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225" windowWidth="15480" windowHeight="7530" tabRatio="576" firstSheet="5" activeTab="6"/>
  </bookViews>
  <sheets>
    <sheet name="CARLOS J. MARIN JAIMES" sheetId="4" state="hidden" r:id="rId1"/>
    <sheet name="Claudia Roncancio (2)" sheetId="9" state="hidden" r:id="rId2"/>
    <sheet name="Claudia Roncancio" sheetId="8" state="hidden" r:id="rId3"/>
    <sheet name="Hoja1" sheetId="10" state="hidden" r:id="rId4"/>
    <sheet name="Claudia Roncancio (3)" sheetId="11" state="hidden" r:id="rId5"/>
    <sheet name="INSTRUCTIVO" sheetId="17" r:id="rId6"/>
    <sheet name="R-DC-54 PAG1" sheetId="13" r:id="rId7"/>
    <sheet name="R-DC-54 PAG2" sheetId="16" r:id="rId8"/>
  </sheets>
  <externalReferences>
    <externalReference r:id="rId9"/>
  </externalReferences>
  <definedNames>
    <definedName name="_xlnm.Print_Area" localSheetId="0">'CARLOS J. MARIN JAIMES'!$A$1:$AV$57</definedName>
    <definedName name="_xlnm.Print_Area" localSheetId="2">'Claudia Roncancio'!$A$1:$AL$106</definedName>
    <definedName name="_xlnm.Print_Area" localSheetId="1">'Claudia Roncancio (2)'!$A$1:$AL$43</definedName>
    <definedName name="_xlnm.Print_Area" localSheetId="4">'Claudia Roncancio (3)'!$A$1:$AL$43</definedName>
    <definedName name="_xlnm.Print_Area" localSheetId="5">INSTRUCTIVO!$A$1:$P$13</definedName>
    <definedName name="_xlnm.Print_Area" localSheetId="6">'R-DC-54 PAG1'!$B$1:$AZ$141</definedName>
    <definedName name="Fact">[1]Hoja1!$V$76</definedName>
  </definedNames>
  <calcPr calcId="145621"/>
</workbook>
</file>

<file path=xl/calcChain.xml><?xml version="1.0" encoding="utf-8"?>
<calcChain xmlns="http://schemas.openxmlformats.org/spreadsheetml/2006/main">
  <c r="AY56" i="13" l="1"/>
  <c r="AY57" i="13" l="1"/>
  <c r="AT61" i="13" l="1"/>
  <c r="AY54" i="13"/>
  <c r="AY55" i="13"/>
  <c r="K59" i="13"/>
  <c r="AU59" i="13"/>
  <c r="AW59" i="13"/>
  <c r="O59" i="13"/>
  <c r="Q59" i="13"/>
  <c r="S59" i="13"/>
  <c r="U59" i="13"/>
  <c r="W59" i="13"/>
  <c r="Y59" i="13"/>
  <c r="AA59" i="13"/>
  <c r="AC59" i="13"/>
  <c r="AE59" i="13"/>
  <c r="AG59" i="13"/>
  <c r="AI59" i="13"/>
  <c r="AK59" i="13"/>
  <c r="AM59" i="13"/>
  <c r="AO59" i="13"/>
  <c r="AQ59" i="13"/>
  <c r="AS59" i="13"/>
  <c r="M59" i="13"/>
  <c r="AY53" i="13" l="1"/>
  <c r="AP115" i="13" l="1"/>
  <c r="AJ115" i="13"/>
  <c r="AD115" i="13"/>
  <c r="X115" i="13"/>
  <c r="R115" i="13"/>
  <c r="L115" i="13"/>
  <c r="AP116" i="13" l="1"/>
  <c r="K18" i="16"/>
  <c r="C11" i="16" l="1"/>
  <c r="E23" i="16"/>
  <c r="F23" i="16"/>
  <c r="G23" i="16"/>
  <c r="H23" i="16"/>
  <c r="I23" i="16"/>
  <c r="J23" i="16"/>
  <c r="E19" i="16"/>
  <c r="F19" i="16"/>
  <c r="G19" i="16"/>
  <c r="H19" i="16"/>
  <c r="I19" i="16"/>
  <c r="J19" i="16"/>
  <c r="I15" i="16"/>
  <c r="J15" i="16"/>
  <c r="J11" i="16"/>
  <c r="K10" i="16"/>
  <c r="M10" i="16" s="1"/>
  <c r="E15" i="16"/>
  <c r="F15" i="16"/>
  <c r="G15" i="16"/>
  <c r="H15" i="16"/>
  <c r="H11" i="16"/>
  <c r="E11" i="16"/>
  <c r="F11" i="16"/>
  <c r="D23" i="16"/>
  <c r="C23" i="16"/>
  <c r="K22" i="16"/>
  <c r="M22" i="16" s="1"/>
  <c r="D19" i="16"/>
  <c r="C19" i="16"/>
  <c r="M18" i="16"/>
  <c r="F20" i="16" s="1"/>
  <c r="D15" i="16"/>
  <c r="C15" i="16"/>
  <c r="K14" i="16"/>
  <c r="M14" i="16" s="1"/>
  <c r="I11" i="16"/>
  <c r="G11" i="16"/>
  <c r="D11" i="16"/>
  <c r="AY50" i="13"/>
  <c r="AY51" i="13"/>
  <c r="AY52" i="13"/>
  <c r="AY42" i="13"/>
  <c r="AY43" i="13"/>
  <c r="AY44" i="13"/>
  <c r="AY45" i="13"/>
  <c r="AY46" i="13"/>
  <c r="AY47" i="13"/>
  <c r="AY48" i="13"/>
  <c r="AY49" i="13"/>
  <c r="AY41" i="13"/>
  <c r="G59" i="13"/>
  <c r="I59" i="13"/>
  <c r="E59" i="13"/>
  <c r="AH41" i="11"/>
  <c r="AH41" i="9"/>
  <c r="AH91" i="8"/>
  <c r="AE15" i="8"/>
  <c r="AE42" i="8"/>
  <c r="AE43" i="8"/>
  <c r="AE44" i="8"/>
  <c r="AE45" i="8"/>
  <c r="AE46" i="8"/>
  <c r="AE47" i="8"/>
  <c r="AE41" i="8"/>
  <c r="AE40" i="8"/>
  <c r="AF101" i="8"/>
  <c r="AF98" i="8"/>
  <c r="AF100" i="8"/>
  <c r="AE28" i="8"/>
  <c r="AE35" i="8"/>
  <c r="AE36" i="8"/>
  <c r="AE34" i="8"/>
  <c r="AE27" i="8"/>
  <c r="AE29" i="8"/>
  <c r="AF99" i="8"/>
  <c r="AE26" i="8"/>
  <c r="AE14" i="8"/>
  <c r="S25" i="4"/>
  <c r="AY59" i="13" l="1"/>
  <c r="AG49" i="8"/>
  <c r="AF102" i="8"/>
  <c r="K15" i="16"/>
  <c r="M15" i="16" s="1"/>
  <c r="K19" i="16"/>
  <c r="M19" i="16" s="1"/>
  <c r="J12" i="16"/>
  <c r="D12" i="16"/>
  <c r="K11" i="16"/>
  <c r="M11" i="16" s="1"/>
  <c r="G12" i="16"/>
  <c r="K12" i="16"/>
  <c r="I12" i="16"/>
  <c r="K20" i="16"/>
  <c r="F12" i="16"/>
  <c r="H12" i="16"/>
  <c r="K23" i="16"/>
  <c r="M23" i="16" s="1"/>
  <c r="C12" i="16"/>
  <c r="E12" i="16"/>
  <c r="J16" i="16"/>
  <c r="H16" i="16"/>
  <c r="D16" i="16"/>
  <c r="E16" i="16"/>
  <c r="C16" i="16"/>
  <c r="F16" i="16"/>
  <c r="K16" i="16"/>
  <c r="I16" i="16"/>
  <c r="G16" i="16"/>
  <c r="F24" i="16"/>
  <c r="J24" i="16"/>
  <c r="G24" i="16"/>
  <c r="H24" i="16"/>
  <c r="C24" i="16"/>
  <c r="E24" i="16"/>
  <c r="I24" i="16"/>
  <c r="D24" i="16"/>
  <c r="I20" i="16"/>
  <c r="E20" i="16"/>
  <c r="K24" i="16"/>
  <c r="C20" i="16"/>
  <c r="H20" i="16"/>
  <c r="G20" i="16"/>
  <c r="D20" i="16"/>
  <c r="J20" i="16"/>
  <c r="M12" i="16" l="1"/>
  <c r="M24" i="16"/>
  <c r="M20" i="16"/>
  <c r="M16" i="16"/>
</calcChain>
</file>

<file path=xl/comments1.xml><?xml version="1.0" encoding="utf-8"?>
<comments xmlns="http://schemas.openxmlformats.org/spreadsheetml/2006/main">
  <authors>
    <author>UTS OACA</author>
  </authors>
  <commentList>
    <comment ref="I4" authorId="0">
      <text>
        <r>
          <rPr>
            <b/>
            <sz val="9"/>
            <color indexed="81"/>
            <rFont val="Tahoma"/>
            <family val="2"/>
          </rPr>
          <t>Las actividades de proyección social se desarrollan para interactuar con la comunidad mediante proyectos de intervención social institucionales o en convenio con otras instituciones educativas o entidades del sector público y privado; y mediante proyectos de extensión y asesoría que se enmarquen dentro de las políticas institucionales.</t>
        </r>
      </text>
    </comment>
    <comment ref="J4" authorId="0">
      <text>
        <r>
          <rPr>
            <b/>
            <sz val="9"/>
            <color indexed="81"/>
            <rFont val="Tahoma"/>
            <family val="2"/>
          </rPr>
          <t>Elaboración de una propuesta de investigación
Desarrollo del proyecto de investigación</t>
        </r>
      </text>
    </comment>
    <comment ref="K5" authorId="0">
      <text>
        <r>
          <rPr>
            <b/>
            <sz val="9"/>
            <color indexed="81"/>
            <rFont val="Tahoma"/>
            <family val="2"/>
          </rPr>
          <t>Son actividades que se desarrollan como apoyo al trabajo académico y administrativo en los programas académicos y en las diferentes unidades académico-administrativas de la Institución.</t>
        </r>
      </text>
    </comment>
    <comment ref="L5" authorId="0">
      <text>
        <r>
          <rPr>
            <b/>
            <sz val="9"/>
            <color indexed="81"/>
            <rFont val="Tahoma"/>
            <family val="2"/>
          </rPr>
          <t>Actividades que se derivan de la Misión de la Institución y del sentido de pertenencia de los docentes a la misma.
participación en actividades extracurriculares
participación en comités institucionales
representación de la Institución en comités interinstitucionales
participación en proyectos especiales de la Institución o de las unidades académicas</t>
        </r>
        <r>
          <rPr>
            <sz val="9"/>
            <color indexed="81"/>
            <rFont val="Tahoma"/>
            <family val="2"/>
          </rPr>
          <t xml:space="preserve">
</t>
        </r>
      </text>
    </comment>
    <comment ref="C6" authorId="0">
      <text>
        <r>
          <rPr>
            <b/>
            <sz val="9"/>
            <color indexed="81"/>
            <rFont val="Tahoma"/>
            <family val="2"/>
          </rPr>
          <t>actividades que implican una relación con los estudiantes para promover y orientar su aprendizaje en las horas de trabajo directo (HTD)</t>
        </r>
        <r>
          <rPr>
            <sz val="9"/>
            <color indexed="81"/>
            <rFont val="Tahoma"/>
            <family val="2"/>
          </rPr>
          <t xml:space="preserve">
</t>
        </r>
      </text>
    </comment>
    <comment ref="D6" authorId="0">
      <text>
        <r>
          <rPr>
            <b/>
            <sz val="9"/>
            <color indexed="81"/>
            <rFont val="Tahoma"/>
            <family val="2"/>
          </rPr>
          <t xml:space="preserve">actividades que implican una relación con los estudiantes para promover y orientar su aprendizaje en las horas de trabajo autónomo (HTA)
</t>
        </r>
        <r>
          <rPr>
            <sz val="9"/>
            <color indexed="81"/>
            <rFont val="Tahoma"/>
            <family val="2"/>
          </rPr>
          <t xml:space="preserve">
</t>
        </r>
      </text>
    </comment>
    <comment ref="E6" authorId="0">
      <text>
        <r>
          <rPr>
            <b/>
            <sz val="9"/>
            <color indexed="81"/>
            <rFont val="Tahoma"/>
            <family val="2"/>
          </rPr>
          <t>actividades que implican una relación con los estudiantes para el desarrollo de tutorías abiertas y tutorías dirigidas</t>
        </r>
      </text>
    </comment>
    <comment ref="F6" authorId="0">
      <text>
        <r>
          <rPr>
            <b/>
            <sz val="9"/>
            <color indexed="81"/>
            <rFont val="Tahoma"/>
            <family val="2"/>
          </rPr>
          <t>actividades que implican una relación con los estudiantes para:
* dirección y asesoría de Trabajos de Grado
* cursos de nivelación
* entre otros</t>
        </r>
        <r>
          <rPr>
            <sz val="9"/>
            <color indexed="81"/>
            <rFont val="Tahoma"/>
            <family val="2"/>
          </rPr>
          <t xml:space="preserve">
</t>
        </r>
      </text>
    </comment>
    <comment ref="G6" authorId="0">
      <text>
        <r>
          <rPr>
            <b/>
            <sz val="9"/>
            <color indexed="81"/>
            <rFont val="Tahoma"/>
            <family val="2"/>
          </rPr>
          <t>la preparación de clases, la atención y la evaluación del proceso de aprendizaje</t>
        </r>
        <r>
          <rPr>
            <sz val="9"/>
            <color indexed="81"/>
            <rFont val="Tahoma"/>
            <family val="2"/>
          </rPr>
          <t xml:space="preserve">
</t>
        </r>
      </text>
    </comment>
    <comment ref="H6" authorId="0">
      <text>
        <r>
          <rPr>
            <b/>
            <sz val="9"/>
            <color indexed="81"/>
            <rFont val="Tahoma"/>
            <family val="2"/>
          </rPr>
          <t>diseño de asignaturas y el trabajo en los colectivos docentes</t>
        </r>
        <r>
          <rPr>
            <sz val="9"/>
            <color indexed="81"/>
            <rFont val="Tahoma"/>
            <family val="2"/>
          </rPr>
          <t xml:space="preserve">
</t>
        </r>
      </text>
    </comment>
  </commentList>
</comments>
</file>

<file path=xl/sharedStrings.xml><?xml version="1.0" encoding="utf-8"?>
<sst xmlns="http://schemas.openxmlformats.org/spreadsheetml/2006/main" count="928" uniqueCount="381">
  <si>
    <t>DOCENCIA</t>
  </si>
  <si>
    <t xml:space="preserve">PAGINA :                                                 DE: </t>
  </si>
  <si>
    <t>R - DC - 41</t>
  </si>
  <si>
    <t>HORARIO DOCENTE DEDICACIÓN INSTITUCIONAL</t>
  </si>
  <si>
    <t>VERSION: 06</t>
  </si>
  <si>
    <t>DOCENTE</t>
  </si>
  <si>
    <t>APELLIDOS</t>
  </si>
  <si>
    <t>NOMBRE(S)</t>
  </si>
  <si>
    <t>CODIGO DOCENTE</t>
  </si>
  <si>
    <t>CEDULA DE CIUDADANÍA</t>
  </si>
  <si>
    <t>MARIN JAIMES</t>
  </si>
  <si>
    <t>CARLOS JAVIER</t>
  </si>
  <si>
    <t>FACULTAD</t>
  </si>
  <si>
    <t>PROGRAMA</t>
  </si>
  <si>
    <t>SEMESTRE-AÑO</t>
  </si>
  <si>
    <t>MT</t>
  </si>
  <si>
    <t>TC</t>
  </si>
  <si>
    <t>DIRECCIÓN - TELÉFONOS-CELULAR-CORREO ELECTRONICO</t>
  </si>
  <si>
    <t>GESTION EMPRESARIAL</t>
  </si>
  <si>
    <t>II - 2011</t>
  </si>
  <si>
    <t>X</t>
  </si>
  <si>
    <t xml:space="preserve">Carrera 28 No 60-26 Torre 2, Apartamento 502 Conjunto Residencial Conucos Plaza,               Celular: 3103099364, Correo Electronico: cajamaja25@hotmail.com </t>
  </si>
  <si>
    <t>CNEI</t>
  </si>
  <si>
    <t>CSEE</t>
  </si>
  <si>
    <t>Docencia directa de 45 min.</t>
  </si>
  <si>
    <t>DEDICACION INSTITUCIONAL- ESPACIOS  DE 45 MINUTOS</t>
  </si>
  <si>
    <t>Asignatura</t>
  </si>
  <si>
    <t>Programa</t>
  </si>
  <si>
    <t>Grupo</t>
  </si>
  <si>
    <t>Jornada</t>
  </si>
  <si>
    <t>Docencia directa</t>
  </si>
  <si>
    <t>Preparación de clases</t>
  </si>
  <si>
    <t>Comités de apoyo</t>
  </si>
  <si>
    <t>Capacitación</t>
  </si>
  <si>
    <t>Investigación</t>
  </si>
  <si>
    <t>Proyección social</t>
  </si>
  <si>
    <t>Trabajo de grado</t>
  </si>
  <si>
    <t>Cambio de carácter-Ciclo profesional</t>
  </si>
  <si>
    <t>Tutoría</t>
  </si>
  <si>
    <t>Electica de Profundizac.</t>
  </si>
  <si>
    <t>Contabilidad Financiera</t>
  </si>
  <si>
    <t>A002</t>
  </si>
  <si>
    <t>D</t>
  </si>
  <si>
    <t>A003</t>
  </si>
  <si>
    <t>Títulos: Administrador Financiero y de Sistemas, Especialista en Gerencia Financiero, Especialista Universitario en Gestion de Empresas, Diplomados: Formacion por competencias en la Educacion Superior y Alta Gerencia</t>
  </si>
  <si>
    <t>Observaciones: El Docente Carlos Javier Marin Jaimes tiene a cargo la Unidad de Apoyo Academico y Asistencia al Estudiante</t>
  </si>
  <si>
    <t>Total dedicación docencia directa  de 45 minutos</t>
  </si>
  <si>
    <t>SEÑALE LA ACTIVIDAD POR DESARROLLAR E INDIQUE EL AULA O SITIO DE EJECUCION</t>
  </si>
  <si>
    <t>FIRMA DOCENTE</t>
  </si>
  <si>
    <t>HORA</t>
  </si>
  <si>
    <t>LUNES</t>
  </si>
  <si>
    <t>MARTES</t>
  </si>
  <si>
    <t>MIERCOLES</t>
  </si>
  <si>
    <t>JUEVES</t>
  </si>
  <si>
    <t>VIERNES</t>
  </si>
  <si>
    <t>SABADO</t>
  </si>
  <si>
    <t>6: 00  a  6: 45  a.m.</t>
  </si>
  <si>
    <t>Taller Simulación Financiera</t>
  </si>
  <si>
    <t>6: 45  a  7: 30  a.m.</t>
  </si>
  <si>
    <t>7: 30  a  8: 15  a.m.</t>
  </si>
  <si>
    <t>PAE</t>
  </si>
  <si>
    <t>8: 15   a  9: 00  a.m.</t>
  </si>
  <si>
    <t>9: 00 a  9:45  a.m.</t>
  </si>
  <si>
    <t>PAD</t>
  </si>
  <si>
    <t xml:space="preserve"> INTEG. CON LA EDUCACION MEDIA</t>
  </si>
  <si>
    <t>9: 45  a  10: 30  a.m.</t>
  </si>
  <si>
    <t>10: 30  a  11: 15  a.m.</t>
  </si>
  <si>
    <t>FIRMA COORDINADOR</t>
  </si>
  <si>
    <t>11: 15  a  12: 00  a.m.</t>
  </si>
  <si>
    <t>Tarde</t>
  </si>
  <si>
    <t>12: 00  a  12:45  p.m.</t>
  </si>
  <si>
    <t>12: 45  a  1: 30  p.m.</t>
  </si>
  <si>
    <t>1: 30  a  2: 15  p.m.</t>
  </si>
  <si>
    <t>2: 15  a  3:00  p.m.</t>
  </si>
  <si>
    <t>PREPARACION DE CLASE</t>
  </si>
  <si>
    <r>
      <t xml:space="preserve"> I</t>
    </r>
    <r>
      <rPr>
        <b/>
        <sz val="7"/>
        <color indexed="8"/>
        <rFont val="Arial"/>
        <family val="2"/>
      </rPr>
      <t>NTEG. CON LA EDUCACION MEDIA</t>
    </r>
  </si>
  <si>
    <t>3: 00  a  3: 45  p.m.</t>
  </si>
  <si>
    <t>INTEG. CON LA EDUCACION MEDIA</t>
  </si>
  <si>
    <t>CAPACITACION MAESTRIA</t>
  </si>
  <si>
    <t>3: 45  a  4:30  p.m.</t>
  </si>
  <si>
    <t>Participación Plan Prospectivo</t>
  </si>
  <si>
    <t>FIRMA DECANO</t>
  </si>
  <si>
    <t>4: 30  a  5: 15  p.m.</t>
  </si>
  <si>
    <t>5: 15  a  6: 00  p.m.</t>
  </si>
  <si>
    <t>Noche</t>
  </si>
  <si>
    <t>6:30  a  7: 15  p.m.</t>
  </si>
  <si>
    <t xml:space="preserve"> INTEG. CON LA EDUCACION MEDIA                                             </t>
  </si>
  <si>
    <t xml:space="preserve">INTEG. CON LA EDUCACION MEDIA                                              </t>
  </si>
  <si>
    <t>REUNION EQUIPO ODA</t>
  </si>
  <si>
    <t>7: 15  a  8: 00  p.m.</t>
  </si>
  <si>
    <t>8: 15  a  9: 00  p.m.</t>
  </si>
  <si>
    <t>9: 00  a  9: 45  p.m.</t>
  </si>
  <si>
    <t>Total horas de 60 minutos</t>
  </si>
  <si>
    <t xml:space="preserve">TOTAL: 40 horas de 60 minutos  </t>
  </si>
  <si>
    <t>Facultad Ciencias Naturales e Ingeniería</t>
  </si>
  <si>
    <t>Facultad Ciencias socioeconómicas y Empresariales</t>
  </si>
  <si>
    <t>Medio tiempo</t>
  </si>
  <si>
    <t>I/S</t>
  </si>
  <si>
    <t>Intensidad por semana ( según plan de estudios)</t>
  </si>
  <si>
    <t>Tiempo completo</t>
  </si>
  <si>
    <t>PAE( proyecto de  Acompañamiento a Estudiantes )</t>
  </si>
  <si>
    <t>ACTIVIDADES</t>
  </si>
  <si>
    <t>H/S</t>
  </si>
  <si>
    <t>Capacitacion Maestria</t>
  </si>
  <si>
    <t>Actividades de Docencia</t>
  </si>
  <si>
    <t>Docencia Directa</t>
  </si>
  <si>
    <t>Actividades de Investigación</t>
  </si>
  <si>
    <t>Reunion Equipo ODA</t>
  </si>
  <si>
    <t>Actividades de Proyección Social</t>
  </si>
  <si>
    <t>PAE( proyecto sobre Acompañamiento a Docentes)</t>
  </si>
  <si>
    <t>Otras actividades</t>
  </si>
  <si>
    <t>Participación en el Proyecto sobre Integración con la Educación Media</t>
  </si>
  <si>
    <t>Preparacion de Clase</t>
  </si>
  <si>
    <t xml:space="preserve">PÁGINA :                                                 DE: </t>
  </si>
  <si>
    <t>R -DC - 41</t>
  </si>
  <si>
    <t>PLAN DE TRABAJO DOCENTES TIEMPO COMPLETO OCASIONAL</t>
  </si>
  <si>
    <t xml:space="preserve">VERSIÓN: </t>
  </si>
  <si>
    <t>INFORMACIÓN GENERAL</t>
  </si>
  <si>
    <t>Apellidos</t>
  </si>
  <si>
    <t>Nombres</t>
  </si>
  <si>
    <t>Código</t>
  </si>
  <si>
    <t>C.C.</t>
  </si>
  <si>
    <t>RONCANCIO BECERRA</t>
  </si>
  <si>
    <t>CLAUDIA YANETH</t>
  </si>
  <si>
    <t>Facultad</t>
  </si>
  <si>
    <t>Unidad Académica</t>
  </si>
  <si>
    <t>Semestre -año</t>
  </si>
  <si>
    <t>Dirección -Teléfonos - Correo Electrónico</t>
  </si>
  <si>
    <t>FCSE</t>
  </si>
  <si>
    <t>Diseño y Administración de Sistemas</t>
  </si>
  <si>
    <t>II-2012</t>
  </si>
  <si>
    <t>Cra. 8 #61-132 casa 59 San remo I 6950864 3174282817 claudiayroncancio@yahoo.es</t>
  </si>
  <si>
    <t>FCNI</t>
  </si>
  <si>
    <t xml:space="preserve">Formacion Académica </t>
  </si>
  <si>
    <t>Ingeniera de Sistemas, Esp en Tecnologias Avanzadas para el Desarrollo de Software - Educación con Nuevas Tecnologias</t>
  </si>
  <si>
    <t>Firma Profesor</t>
  </si>
  <si>
    <t>Firma Jefe Unidad Académica</t>
  </si>
  <si>
    <t>Firma Superior Jerárquico</t>
  </si>
  <si>
    <t xml:space="preserve">  HORARIO SEMANAL</t>
  </si>
  <si>
    <t>OACA (6:30)</t>
  </si>
  <si>
    <t xml:space="preserve">OACA </t>
  </si>
  <si>
    <t xml:space="preserve">OACA  </t>
  </si>
  <si>
    <t>OACA</t>
  </si>
  <si>
    <t>Análisis y Diseño OO</t>
  </si>
  <si>
    <t>Ed A 312 Grupo C191</t>
  </si>
  <si>
    <t>Sala III informática C191</t>
  </si>
  <si>
    <t>Capacitación Docente</t>
  </si>
  <si>
    <t>OACA (5:45)</t>
  </si>
  <si>
    <t>Total horas de 45 minutos</t>
  </si>
  <si>
    <t>TOTAL DE HORAS SEMANALES</t>
  </si>
  <si>
    <t>Este valor debe dar 53 Horas Semana</t>
  </si>
  <si>
    <t xml:space="preserve"> ACTIVIDADES DE DOCENCIA</t>
  </si>
  <si>
    <t>Identificación de la Actividad</t>
  </si>
  <si>
    <t>Total horas</t>
  </si>
  <si>
    <t>Responsable del seguimiento</t>
  </si>
  <si>
    <t>Nombre de la actividad</t>
  </si>
  <si>
    <t>Semestre</t>
  </si>
  <si>
    <t>Orientación de la asignatura Análisis y Diseño Orientado a Objetos</t>
  </si>
  <si>
    <t>TSI003</t>
  </si>
  <si>
    <t>C191</t>
  </si>
  <si>
    <t>Luz Elena Gutiérrez L.</t>
  </si>
  <si>
    <t xml:space="preserve"> ACTIVIDADES DE INVESTIGACIÓN</t>
  </si>
  <si>
    <t>Nombre del Proyecto</t>
  </si>
  <si>
    <t>H/Semestre</t>
  </si>
  <si>
    <t>Responsable del Seguimiento</t>
  </si>
  <si>
    <t>ACTIVIDADES DE EXTENSIÓN Y PROYECCIÓN SOCIAL</t>
  </si>
  <si>
    <t>Programa o Beneficiario</t>
  </si>
  <si>
    <t>OTRAS ACTIVIDADES</t>
  </si>
  <si>
    <t>Capacitación (maestría)</t>
  </si>
  <si>
    <t>Alfonso Ocazionez</t>
  </si>
  <si>
    <t>Asesoría en los procesos de:
• Registro Calificado programas nuevos
• Renovación de Registros Calificados</t>
  </si>
  <si>
    <t>Jairo Enrique González F.</t>
  </si>
  <si>
    <t>Revisión y ajuste al Modelo Acreditación y Autorregulación de Programas</t>
  </si>
  <si>
    <t xml:space="preserve"> </t>
  </si>
  <si>
    <t>Seguimiento al diseño y elaboración de Instrumentos para el proceso de Autoevaluación</t>
  </si>
  <si>
    <t>Revisión de documentos de Acreditación y Autoevaluación de los Programas</t>
  </si>
  <si>
    <t>Revisión y actualización de la base documental de las programas dependencias e institucional</t>
  </si>
  <si>
    <t>Seguimiento de las actividades de calidad de los programas</t>
  </si>
  <si>
    <t>Soporte a los procesos liderados por la Oficina Asesora de Calidad y Acreditación</t>
  </si>
  <si>
    <t>TOTAL HORAS SEMESTRE</t>
  </si>
  <si>
    <t>Este valor debe dar 901 Horas Semestre</t>
  </si>
  <si>
    <t xml:space="preserve"> SEGUIMIENTO DE ACTIVIDADES</t>
  </si>
  <si>
    <t>Nombre de la Actividad</t>
  </si>
  <si>
    <t>Fecha Informe parcial</t>
  </si>
  <si>
    <t>Fecha Informe final</t>
  </si>
  <si>
    <t>OBSERVACIONES GENERALES</t>
  </si>
  <si>
    <t>CUADRO DE CONVENCIONES</t>
  </si>
  <si>
    <t>Orientación de Clases</t>
  </si>
  <si>
    <t>Preparación de Clases</t>
  </si>
  <si>
    <t>Trabajos de Grado</t>
  </si>
  <si>
    <t>Total horas académicas</t>
  </si>
  <si>
    <t>Actividades Académico-Administrativas</t>
  </si>
  <si>
    <t>Migración</t>
  </si>
  <si>
    <t>Tutorías</t>
  </si>
  <si>
    <t>ODA</t>
  </si>
  <si>
    <t>TECNOLOGÍA EN DESARROLLO DE SISTEMAS INFORMÁTICOS</t>
  </si>
  <si>
    <t>I-2013</t>
  </si>
  <si>
    <t xml:space="preserve">Formación Académica </t>
  </si>
  <si>
    <t>OACA  (15 min)</t>
  </si>
  <si>
    <t>Ed A 420 Grupo C192</t>
  </si>
  <si>
    <t>Ed S INF III Grupo C192</t>
  </si>
  <si>
    <t>Ed A 316 Grupo C191</t>
  </si>
  <si>
    <t>Ed S INF III Grupo C191</t>
  </si>
  <si>
    <t>R -DC - 54</t>
  </si>
  <si>
    <t xml:space="preserve">PLAN DE TRABAJO DOCENTES TIEMPO COMPLETO </t>
  </si>
  <si>
    <t>VERSIÓN: 03</t>
  </si>
  <si>
    <t>LISTA DE ACTIVIDADES</t>
  </si>
  <si>
    <t>Posibles tipos de Actividades: Docencia, Investigación, Proyección Social, Otros.</t>
  </si>
  <si>
    <t>Número de Actividad</t>
  </si>
  <si>
    <t>Tipo</t>
  </si>
  <si>
    <t>Descripción</t>
  </si>
  <si>
    <r>
      <rPr>
        <b/>
        <sz val="12"/>
        <rFont val="Arial"/>
        <family val="2"/>
      </rPr>
      <t xml:space="preserve">Total </t>
    </r>
    <r>
      <rPr>
        <b/>
        <sz val="14"/>
        <rFont val="Arial"/>
        <family val="2"/>
      </rPr>
      <t xml:space="preserve"> </t>
    </r>
    <r>
      <rPr>
        <b/>
        <sz val="18"/>
        <rFont val="Arial"/>
        <family val="2"/>
      </rPr>
      <t>→</t>
    </r>
  </si>
  <si>
    <t>SEGUIMIENTO A LAS ACTIVIDADES</t>
  </si>
  <si>
    <t>Indique las horas semanales (horas académicas de 45 minutos)</t>
  </si>
  <si>
    <t>Actividad</t>
  </si>
  <si>
    <t>Total</t>
  </si>
  <si>
    <t>7 al 12</t>
  </si>
  <si>
    <t>21 al 26</t>
  </si>
  <si>
    <t>9 al 14</t>
  </si>
  <si>
    <t>16 al 21</t>
  </si>
  <si>
    <t>LISTA DE PRODUCTOS</t>
  </si>
  <si>
    <t>Descripcion del producto</t>
  </si>
  <si>
    <t>Fecha de entrega (Real)</t>
  </si>
  <si>
    <t>Comentarios del Responsable del seguimiento</t>
  </si>
  <si>
    <r>
      <rPr>
        <b/>
        <sz val="8"/>
        <rFont val="Arial"/>
        <family val="2"/>
      </rPr>
      <t xml:space="preserve">NOTA: </t>
    </r>
    <r>
      <rPr>
        <sz val="8"/>
        <rFont val="Arial"/>
        <family val="2"/>
      </rPr>
      <t xml:space="preserve">"Adóptese la hora académica, con una equivalencia de 45 minutos, como la unidad de tiempo para contabilizar las horas de dedicación de los docentes a actividades académicas. Adóptese como unidad de tiempo para contabilizar la dedicación de los docentes a actividades de aula, el equivalente a 45 minutos". Tomado del Estatuto Docente Ac. 01-015 Julio 28 de 2011.
</t>
    </r>
    <r>
      <rPr>
        <b/>
        <i/>
        <sz val="8"/>
        <rFont val="Arial"/>
        <family val="2"/>
      </rPr>
      <t>53,33 horas académicas de 45 minutos equivalen a la dedicación de 40 horas semanales.</t>
    </r>
  </si>
  <si>
    <t>MIÉRCOLES</t>
  </si>
  <si>
    <t>SÁBADO</t>
  </si>
  <si>
    <t>8: 15  a  9:00  p.m.</t>
  </si>
  <si>
    <t>9:00  a  9:45  p.m.</t>
  </si>
  <si>
    <t>Revisión curricular</t>
  </si>
  <si>
    <t>Reunión Equipo ODA</t>
  </si>
  <si>
    <t>Proyecto PAD</t>
  </si>
  <si>
    <t>Actividades OACA</t>
  </si>
  <si>
    <t>Capacitación a Docentes</t>
  </si>
  <si>
    <t>Participación en capacitación</t>
  </si>
  <si>
    <t>Actividades Proyección Social</t>
  </si>
  <si>
    <t>Actividades Investigación</t>
  </si>
  <si>
    <t>Firma Docente</t>
  </si>
  <si>
    <t>ACTIVIDAD ACADÉMICA →</t>
  </si>
  <si>
    <t>Actividades de Investigación y Desarrollo Tecnológico</t>
  </si>
  <si>
    <t>Otras Actividades</t>
  </si>
  <si>
    <t>Docencia indirecta</t>
  </si>
  <si>
    <t>Gestión Académico-Administrativas</t>
  </si>
  <si>
    <t>Actividades Complementarias</t>
  </si>
  <si>
    <t>Trabajo Directo</t>
  </si>
  <si>
    <t>Atención a estudiantes</t>
  </si>
  <si>
    <t>Otras</t>
  </si>
  <si>
    <t>Preparación y evaluación</t>
  </si>
  <si>
    <t>Producción académica</t>
  </si>
  <si>
    <r>
      <t xml:space="preserve">MODALIDAD </t>
    </r>
    <r>
      <rPr>
        <b/>
        <sz val="11"/>
        <rFont val="Wingdings"/>
        <charset val="2"/>
      </rPr>
      <t>â</t>
    </r>
  </si>
  <si>
    <t>Min y max de dedicación</t>
  </si>
  <si>
    <t>Min 8 horas a la semana</t>
  </si>
  <si>
    <t>Max 20% del asignado a la DD</t>
  </si>
  <si>
    <t>TC: max (16) horas académicas semanales en Proyeccion Social
    Mínimo (12) horas académicas semanales de docencia directa
MT: max (8) horas académicas semanales en Proyeccion Social
    Mínimo (12) horas académicas semanales de docencia directa
HC: en Proyeccion Social.
     Mínimo 30% asignación académicas en docencia directa</t>
  </si>
  <si>
    <t>TC Investigador: max (24) horas académicas semanales en investigación
    Mínimo (8) horas académicas semanales de docencia directa
MT Investigador: max (10) horas académicas semanales en investigación
    Mínimo (8) horas académicas semanales de docencia directa
TC : max (10) horas académicas semanales en investigación -&gt; solo inv. curriculo o en docencia Univ.
     Mínimo (12) horas académicas semanales de docencia directa
MT: max (8) horas académicas semanales en investigación -&gt; solo inv. curriculo o en docencia Univ.
     Mínimo (12) horas académicas semanales de docencia directa
HC:  inv. area disciplinar y curriculo o en docencia Univ.
     Mínimo 30% asignación académicas en docencia directa</t>
  </si>
  <si>
    <t>Los DC, TC y dedicación exclusiva: en Actividades Orgánicas Complementarias.
(8) horas académicas semanales de docencia directa
HC: en Actividades Orgánicas Complementarias.
     Mínimo 30% asignación académicas en docencia directa</t>
  </si>
  <si>
    <t>Docente</t>
  </si>
  <si>
    <t>Horas cronológicas (60')</t>
  </si>
  <si>
    <t>% de dedicación</t>
  </si>
  <si>
    <t>Docente con funciones Académico-Administrativa</t>
  </si>
  <si>
    <t>Docente Investigador</t>
  </si>
  <si>
    <t>Docente de Proyección Social</t>
  </si>
  <si>
    <t>14 al 19</t>
  </si>
  <si>
    <t>2 al 7</t>
  </si>
  <si>
    <t>23 al 28</t>
  </si>
  <si>
    <t>Valoración
(1 - 5)</t>
  </si>
  <si>
    <t>INSTRUCTIVO</t>
  </si>
  <si>
    <t>VERSION: 03</t>
  </si>
  <si>
    <t>PÁGINA: 3 DE: 3</t>
  </si>
  <si>
    <t>PAGINA 1  DE 3</t>
  </si>
  <si>
    <t>R-DC-54</t>
  </si>
  <si>
    <t>LISTA DE 
ACTIVIDADES</t>
  </si>
  <si>
    <t>SEGUIMIENTO DE LAS 
ACTIVIDADES</t>
  </si>
  <si>
    <t>HORARIO SEMANAL</t>
  </si>
  <si>
    <t>OBSERVACIONES GENERALES Y FIRMA</t>
  </si>
  <si>
    <t>DESCRIPCION DE ACTIVIDADES POR MODALIDAD</t>
  </si>
  <si>
    <t>INFORMACION 
GENERAL</t>
  </si>
  <si>
    <t>Fecha de compromiso de entrega (estimada)</t>
  </si>
  <si>
    <t>Otros</t>
  </si>
  <si>
    <t>Horas académicas (45')</t>
  </si>
  <si>
    <t xml:space="preserve">Indicar las horas semanales (horas académicas de 45 minutos) que se dedicarán en el desarrollo de cada una de las actividades. </t>
  </si>
  <si>
    <t xml:space="preserve">La sección de observaciones generales, es un espacio diseñado para dejar evidencias adicionales del plan de trabajo por parte del docente tiempo completo o del responsable del seguimiento. 
Una vez diligenciado y colectivizado con los responsables, debe ser firmado por el docente, el responsable de la unidad académica y el superior jerárquico. </t>
  </si>
  <si>
    <t xml:space="preserve">Diligenciar el formato de horario suministrado con las actividades a realizar y la ubicación. Por ejemplo: Asignatura, Salón A001. 
Una vez descritas las actividades, sombrearlas con el color indicado de acuardo al cuadro de convenciones suministrado en el formato. 
El formato calculará automáticamente el total de horas semanales de su plan de trabajo en la institución. </t>
  </si>
  <si>
    <t>Suministrar en las casillas designadas la información correspondiente al docente tiempo completo: 
a) Información Personal: Nombre, Apellido, Código, C.C. dirección y formación Académica. 
b) Información de actividad del plan de trabajo: Marcar con una X (en Mayúscula) la Facultad a la que pertenece, de no pertenecer a una Facultad indicar la Unidad académica (departamento, oficina o dependencia), semestre y año.</t>
  </si>
  <si>
    <t xml:space="preserve">Suministrar la siguiente información en las celdas activas:
a) Nombre de la actividad, por ejemplo orientación de la asignatura X, atención a estudiantes, autoevaluación, etc. 
b) Seleccionar una de las opciones suministradas para  el tipo de actividad.
c) Describa brevemente cada una de las actividades. Por ejemplo: Asignatura de código FCN001, salón A001
d) Digitar el nombre del responsable de cada una de las actividades.
e) El responsable del seguimiento debe  valorar cada actividad en una escala de 1 a 5, según su impacto en los procesos misionales para efectos de alta calidad. </t>
  </si>
  <si>
    <t xml:space="preserve">En la sección de lista de productos, favor suministrar:
a) Número de la actividad, el cual debe corresponder con las actividades descritas en la sección de listas de actividades. 
b) Descripción del producto resultante del desarrollo de dicha actividad. Por ejemplo: notas del primer corte y supletorios, habilitaciones, guías de trabajo, informe de avances, artículos publicados, etc. 
c) Digitar la fecha de compromiso de entrega para cada una de las actividades, según calendario academico y en acuerdo con el responsable del seguimiento de la actividad. 
d) Digitar la fecha de entrega real
e) El responsable del seguimiento debe registrar un breve comentario del resultado de cada uno de los productos. Por ejemplo: Entrega oportuna, No entrego oportunamente - Con excusa médica, Informe satisfactorio, etc. 
</t>
  </si>
  <si>
    <t xml:space="preserve">Diligenciar las celdas solo de la modalidad a la cual usted pertenece ya sea docente, docente con funciones académico-administrativas, docente investigador o docente de proyección social.
En las celdas habilitadas para cada actividad, digite el número de horas semanales destinadas y el formato calculará los respectivos porcentajes destinados en el plan de trabajo. 
</t>
  </si>
  <si>
    <t>Docencia</t>
  </si>
  <si>
    <t>11 al 16</t>
  </si>
  <si>
    <t>18 al 23</t>
  </si>
  <si>
    <t>25 al 30</t>
  </si>
  <si>
    <t>1 al 6</t>
  </si>
  <si>
    <t>8 al 13</t>
  </si>
  <si>
    <t>15 al 20</t>
  </si>
  <si>
    <t>22 al 27</t>
  </si>
  <si>
    <t>29 al 5</t>
  </si>
  <si>
    <t>28 al 2</t>
  </si>
  <si>
    <t>4 al 9</t>
  </si>
  <si>
    <t>30 al 4</t>
  </si>
  <si>
    <t>6 al 11</t>
  </si>
  <si>
    <t>13 al 18</t>
  </si>
  <si>
    <t>MARTÍNEZ ARDILA</t>
  </si>
  <si>
    <t>ANDREA CRISTINA</t>
  </si>
  <si>
    <t>I-2016</t>
  </si>
  <si>
    <t>Ingeniera de Sistemas - Especialista en Control de Calidad - Candidata a Mg. Gestión, Aplicación y Desarrollo de Software</t>
  </si>
  <si>
    <t>Proyección Social</t>
  </si>
  <si>
    <t xml:space="preserve">Documento Plan de aula  y Acta final de notas </t>
  </si>
  <si>
    <t>Evidencias( Guias de estudio, parciales y otros)</t>
  </si>
  <si>
    <t>PÁGINA: 1 DE: 3</t>
  </si>
  <si>
    <t>Coordinación TSI</t>
  </si>
  <si>
    <t>Dirección de Investigaciones</t>
  </si>
  <si>
    <t>CoordinaciónTSI ODA</t>
  </si>
  <si>
    <t xml:space="preserve">Certificación de Asistencia a la Capacitación </t>
  </si>
  <si>
    <t>Reunión los Miercoles de 4:30 a 6:00 para revisar los avances de los proyectos PAE y PAD.</t>
  </si>
  <si>
    <t>Certificación de Asistencia a las Reuniones</t>
  </si>
  <si>
    <t>Diseño y evaluación de guias de estudio de la orientaciòn de clase</t>
  </si>
  <si>
    <t>Seguimiento a Estudiantes en Modalidad proyecto de grado. Control de Asistencia de las Asesorias.</t>
  </si>
  <si>
    <t>Participaciòn en el comitè curricular.</t>
  </si>
  <si>
    <t>Participación en el comitè y revisión para aprobaciòn de proyectos de grado.</t>
  </si>
  <si>
    <t>Seguimiento e informes de gestiòn de las actividades PAE asignadas por la  ODA.</t>
  </si>
  <si>
    <t>(4H)</t>
  </si>
  <si>
    <t xml:space="preserve">Orientación de clase - Programación Orientado a Objetos                </t>
  </si>
  <si>
    <t xml:space="preserve">Orientación de clase - Programación Orientado a Objetos                  </t>
  </si>
  <si>
    <t xml:space="preserve">Preparación de clases                                                                         </t>
  </si>
  <si>
    <t xml:space="preserve">Proyecto de Acompañamiento Docente -PAD-                                     </t>
  </si>
  <si>
    <t>(2H)</t>
  </si>
  <si>
    <t xml:space="preserve">Diseño y Revisión de Asignaturas                                                       </t>
  </si>
  <si>
    <t>(3.33H)</t>
  </si>
  <si>
    <t xml:space="preserve">Proyecto PAE                                                                                       </t>
  </si>
  <si>
    <t xml:space="preserve">Asesorias de Trabajos de Grado                                                        </t>
  </si>
  <si>
    <t xml:space="preserve">Comité Trabajos de Grado                                                                  </t>
  </si>
  <si>
    <t xml:space="preserve">Comité Curricular                                                                                 </t>
  </si>
  <si>
    <t xml:space="preserve">Capacitación Institucional                                                                 </t>
  </si>
  <si>
    <t xml:space="preserve">Reunión Equipo ODA                                                                          </t>
  </si>
  <si>
    <t>Informes de gestiòn de las actividades PAE asignadas por la  ODA</t>
  </si>
  <si>
    <t>Actas del Comité Curricular</t>
  </si>
  <si>
    <t>Actas del Comitè de Trabajos de Grado</t>
  </si>
  <si>
    <t>Conjunto Residencial Arboleda Campestre - Torre 2, Apto 511  - 3005757579 - ing.acmartinez@gmail.com</t>
  </si>
  <si>
    <t>TSI302 - grupo E192; LUNES ED B SINF: XIV (18:30 - 21:45)</t>
  </si>
  <si>
    <t>PIS701 - grupo E191; MARTES SINF: XI (18:30 - 21:45)</t>
  </si>
  <si>
    <t>TSI302 - grupo B191; MIER ED B SINF: V (09:00 - 12:00)</t>
  </si>
  <si>
    <t>TSI302 - grupo B192; LUNES ED B SINF: I (09:00 - 12:00)</t>
  </si>
  <si>
    <t>TSI302 - grupo B193; VIERNES ED B SINF: I (09:00 - 12:00)</t>
  </si>
  <si>
    <t>TSI302 - grupo E191; MIER  BV SINF: PUBLICA (18:30 - 21:45)</t>
  </si>
  <si>
    <t>POO - B191 ED B SINF: V</t>
  </si>
  <si>
    <t>POO - B192 ED B SINF: I</t>
  </si>
  <si>
    <t>POO - B193 ED B SINF: I</t>
  </si>
  <si>
    <t>POO - E192 ED B SINF: XIV</t>
  </si>
  <si>
    <t>POO - E191 BV SALA PÚBLICA</t>
  </si>
  <si>
    <t xml:space="preserve">Revisiones de planes de aula y exámenes parciales, acompañamiento en el aula a los Docentes </t>
  </si>
  <si>
    <t>Agosto</t>
  </si>
  <si>
    <t>Julio</t>
  </si>
  <si>
    <t>Septiembre</t>
  </si>
  <si>
    <t>Octubre</t>
  </si>
  <si>
    <t>Noviembre</t>
  </si>
  <si>
    <t>Diciembre</t>
  </si>
  <si>
    <t>Informe de la evaluación en el aula a un docente</t>
  </si>
  <si>
    <t>Extensión y Proyección Social</t>
  </si>
  <si>
    <t>Proyecto PAE</t>
  </si>
  <si>
    <t>Dirección de Trabajo de Grado</t>
  </si>
  <si>
    <t>Comité Trabajos de Grado</t>
  </si>
  <si>
    <t>Comité Curricular</t>
  </si>
  <si>
    <t>Preparación de Clase</t>
  </si>
  <si>
    <t>Taller de escritura de texto argumentativo (Escritura de artículos científicos).</t>
  </si>
  <si>
    <t>Coordinación de Ingeniería de Sistemas</t>
  </si>
  <si>
    <t xml:space="preserve">PENSAMIENTO ALGORTIMICO A192A ED B SINF:V </t>
  </si>
  <si>
    <t xml:space="preserve">PEN. ALGORTIMICO A192A ED B SINF:V </t>
  </si>
  <si>
    <t>Capacitación Institucional</t>
  </si>
  <si>
    <t>Articulación con el investigador principal</t>
  </si>
  <si>
    <t>Seguimiento de Impacto de los egresados.</t>
  </si>
  <si>
    <t xml:space="preserve">Orientación de clase - Pensamiento Algorítmico       </t>
  </si>
  <si>
    <t>Lista de Asistencia a las asesorías de Trabajo de Grado.</t>
  </si>
  <si>
    <t>Seguimiento de Graduados</t>
  </si>
  <si>
    <t>Informe de Articulación entre la Dirección de Trabajo de Grado y la Generación de Nuevo Conocimiento y la Apropiación Social del Conocimiento, avalado por investigaciones.</t>
  </si>
  <si>
    <t>Diseño y Rediseño Curricular</t>
  </si>
  <si>
    <t>Actividades de Investigación (Articulación)</t>
  </si>
  <si>
    <t>Participación en la articulación del Seguimiento de proyectos de grado con el  macro-proyecto de investigación.</t>
  </si>
  <si>
    <t>Informe de Seguimiento de Impacto a los egresados de la coordinación de sistemas.</t>
  </si>
  <si>
    <t>Diseño del programa de asignatura del ciclo Profesional Calidad del Software y rediseño del programa de asignatura del ciclo tecnologico de Pensamiento Algorítmico  para su actualización.</t>
  </si>
  <si>
    <t>Planes de curso de las Asignaturas del ciclo Profesional Calidad del Software, Modelo Estructural y rediseño del programa de asignatura del ciclo tecnologico de Pensamiento Algorítmico para su actualización.</t>
  </si>
  <si>
    <t>Informes ODA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</si>
</sst>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2" x14ac:knownFonts="1">
    <font>
      <sz val="10"/>
      <name val="Arial"/>
    </font>
    <font>
      <sz val="11"/>
      <color theme="1"/>
      <name val="Calibri"/>
      <family val="2"/>
      <scheme val="minor"/>
    </font>
    <font>
      <sz val="11"/>
      <color theme="1"/>
      <name val="Calibri"/>
      <family val="2"/>
      <scheme val="minor"/>
    </font>
    <font>
      <sz val="8"/>
      <name val="Arial"/>
      <family val="2"/>
    </font>
    <font>
      <sz val="7"/>
      <name val="Arial"/>
      <family val="2"/>
    </font>
    <font>
      <sz val="10"/>
      <name val="Arial"/>
      <family val="2"/>
    </font>
    <font>
      <sz val="12"/>
      <name val="Arial"/>
      <family val="2"/>
    </font>
    <font>
      <sz val="6"/>
      <name val="Arial"/>
      <family val="2"/>
    </font>
    <font>
      <b/>
      <sz val="10"/>
      <name val="Arial"/>
      <family val="2"/>
    </font>
    <font>
      <b/>
      <sz val="10"/>
      <color indexed="9"/>
      <name val="Arial"/>
      <family val="2"/>
    </font>
    <font>
      <b/>
      <sz val="7"/>
      <name val="Arial"/>
      <family val="2"/>
    </font>
    <font>
      <b/>
      <sz val="7"/>
      <color indexed="8"/>
      <name val="Arial"/>
      <family val="2"/>
    </font>
    <font>
      <b/>
      <sz val="11"/>
      <name val="Arial"/>
      <family val="2"/>
    </font>
    <font>
      <b/>
      <sz val="9"/>
      <name val="Arial"/>
      <family val="2"/>
    </font>
    <font>
      <b/>
      <sz val="12"/>
      <name val="Arial"/>
      <family val="2"/>
    </font>
    <font>
      <sz val="9"/>
      <name val="Arial"/>
      <family val="2"/>
    </font>
    <font>
      <sz val="10"/>
      <color theme="0"/>
      <name val="Arial"/>
      <family val="2"/>
    </font>
    <font>
      <b/>
      <sz val="10"/>
      <color theme="0"/>
      <name val="Arial"/>
      <family val="2"/>
    </font>
    <font>
      <sz val="7"/>
      <color rgb="FF000000"/>
      <name val="Arial"/>
      <family val="2"/>
    </font>
    <font>
      <sz val="7"/>
      <color theme="1"/>
      <name val="Arial"/>
      <family val="2"/>
    </font>
    <font>
      <b/>
      <sz val="7"/>
      <color theme="1"/>
      <name val="Arial"/>
      <family val="2"/>
    </font>
    <font>
      <b/>
      <sz val="7"/>
      <color theme="0"/>
      <name val="Arial"/>
      <family val="2"/>
    </font>
    <font>
      <sz val="7"/>
      <color theme="0"/>
      <name val="Arial"/>
      <family val="2"/>
    </font>
    <font>
      <b/>
      <sz val="10"/>
      <color theme="1"/>
      <name val="Arial"/>
      <family val="2"/>
    </font>
    <font>
      <b/>
      <sz val="11"/>
      <color theme="1"/>
      <name val="Arial"/>
      <family val="2"/>
    </font>
    <font>
      <b/>
      <sz val="9"/>
      <color theme="3" tint="-0.499984740745262"/>
      <name val="Arial"/>
      <family val="2"/>
    </font>
    <font>
      <b/>
      <sz val="8"/>
      <name val="Arial"/>
      <family val="2"/>
    </font>
    <font>
      <b/>
      <i/>
      <sz val="8"/>
      <name val="Arial"/>
      <family val="2"/>
    </font>
    <font>
      <b/>
      <sz val="8"/>
      <color theme="1"/>
      <name val="Arial"/>
      <family val="2"/>
    </font>
    <font>
      <sz val="14"/>
      <name val="Arial"/>
      <family val="2"/>
    </font>
    <font>
      <b/>
      <sz val="14"/>
      <name val="Arial"/>
      <family val="2"/>
    </font>
    <font>
      <sz val="8"/>
      <color theme="1"/>
      <name val="Arial"/>
      <family val="2"/>
    </font>
    <font>
      <b/>
      <sz val="18"/>
      <name val="Arial"/>
      <family val="2"/>
    </font>
    <font>
      <b/>
      <sz val="11"/>
      <color theme="1"/>
      <name val="Calibri"/>
      <family val="2"/>
      <scheme val="minor"/>
    </font>
    <font>
      <sz val="11"/>
      <color theme="0"/>
      <name val="Calibri"/>
      <family val="2"/>
      <scheme val="minor"/>
    </font>
    <font>
      <sz val="9"/>
      <color theme="1"/>
      <name val="Calibri"/>
      <family val="2"/>
      <scheme val="minor"/>
    </font>
    <font>
      <sz val="11"/>
      <name val="Calibri"/>
      <family val="2"/>
      <scheme val="minor"/>
    </font>
    <font>
      <b/>
      <sz val="9"/>
      <color indexed="81"/>
      <name val="Tahoma"/>
      <family val="2"/>
    </font>
    <font>
      <sz val="9"/>
      <color indexed="81"/>
      <name val="Tahoma"/>
      <family val="2"/>
    </font>
    <font>
      <sz val="7.5"/>
      <name val="Arial"/>
      <family val="2"/>
    </font>
    <font>
      <sz val="8"/>
      <name val="Calibri"/>
      <family val="2"/>
      <scheme val="minor"/>
    </font>
    <font>
      <b/>
      <sz val="11"/>
      <name val="Calibri"/>
      <family val="2"/>
      <scheme val="minor"/>
    </font>
    <font>
      <b/>
      <sz val="11"/>
      <name val="Wingdings"/>
      <charset val="2"/>
    </font>
    <font>
      <sz val="9"/>
      <name val="Calibri"/>
      <family val="2"/>
      <scheme val="minor"/>
    </font>
    <font>
      <sz val="14"/>
      <name val="Tahoma"/>
      <family val="2"/>
    </font>
    <font>
      <b/>
      <sz val="14"/>
      <name val="Tahoma"/>
      <family val="2"/>
    </font>
    <font>
      <b/>
      <sz val="8"/>
      <name val="Tahoma"/>
      <family val="2"/>
    </font>
    <font>
      <sz val="8"/>
      <name val="Tahoma"/>
      <family val="2"/>
    </font>
    <font>
      <b/>
      <sz val="10"/>
      <name val="Tahoma"/>
      <family val="2"/>
    </font>
    <font>
      <b/>
      <sz val="6"/>
      <name val="Tahoma"/>
      <family val="2"/>
    </font>
    <font>
      <b/>
      <sz val="8.5"/>
      <name val="Calibri"/>
      <family val="2"/>
      <scheme val="minor"/>
    </font>
    <font>
      <b/>
      <sz val="9"/>
      <color theme="1"/>
      <name val="Arial"/>
      <family val="2"/>
    </font>
  </fonts>
  <fills count="46">
    <fill>
      <patternFill patternType="none"/>
    </fill>
    <fill>
      <patternFill patternType="gray125"/>
    </fill>
    <fill>
      <patternFill patternType="solid">
        <fgColor indexed="22"/>
        <bgColor indexed="64"/>
      </patternFill>
    </fill>
    <fill>
      <patternFill patternType="solid">
        <fgColor indexed="40"/>
        <bgColor indexed="64"/>
      </patternFill>
    </fill>
    <fill>
      <patternFill patternType="solid">
        <fgColor indexed="9"/>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rgb="FFFFC000"/>
        <bgColor indexed="64"/>
      </patternFill>
    </fill>
    <fill>
      <patternFill patternType="solid">
        <fgColor rgb="FF00B0F0"/>
        <bgColor indexed="64"/>
      </patternFill>
    </fill>
    <fill>
      <patternFill patternType="solid">
        <fgColor rgb="FF92D050"/>
        <bgColor indexed="64"/>
      </patternFill>
    </fill>
    <fill>
      <patternFill patternType="solid">
        <fgColor theme="6" tint="0.59999389629810485"/>
        <bgColor indexed="64"/>
      </patternFill>
    </fill>
    <fill>
      <patternFill patternType="solid">
        <fgColor rgb="FF7030A0"/>
        <bgColor indexed="64"/>
      </patternFill>
    </fill>
    <fill>
      <patternFill patternType="solid">
        <fgColor theme="2" tint="-0.249977111117893"/>
        <bgColor indexed="64"/>
      </patternFill>
    </fill>
    <fill>
      <patternFill patternType="solid">
        <fgColor rgb="FFFFFF00"/>
        <bgColor indexed="64"/>
      </patternFill>
    </fill>
    <fill>
      <patternFill patternType="solid">
        <fgColor theme="0"/>
        <bgColor indexed="64"/>
      </patternFill>
    </fill>
    <fill>
      <patternFill patternType="solid">
        <fgColor theme="6" tint="-0.249977111117893"/>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9" tint="-0.499984740745262"/>
        <bgColor indexed="64"/>
      </patternFill>
    </fill>
    <fill>
      <patternFill patternType="solid">
        <fgColor theme="5"/>
        <bgColor indexed="64"/>
      </patternFill>
    </fill>
    <fill>
      <patternFill patternType="solid">
        <fgColor theme="0" tint="-0.14996795556505021"/>
        <bgColor indexed="64"/>
      </patternFill>
    </fill>
    <fill>
      <patternFill patternType="solid">
        <fgColor theme="5" tint="0.79998168889431442"/>
        <bgColor indexed="64"/>
      </patternFill>
    </fill>
    <fill>
      <patternFill patternType="solid">
        <fgColor theme="7" tint="0.39994506668294322"/>
        <bgColor indexed="64"/>
      </patternFill>
    </fill>
    <fill>
      <patternFill patternType="solid">
        <fgColor theme="6" tint="-0.24994659260841701"/>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7"/>
      </patternFill>
    </fill>
    <fill>
      <patternFill patternType="solid">
        <fgColor theme="7" tint="0.39997558519241921"/>
        <bgColor indexed="65"/>
      </patternFill>
    </fill>
    <fill>
      <patternFill patternType="solid">
        <fgColor theme="9"/>
      </patternFill>
    </fill>
    <fill>
      <patternFill patternType="solid">
        <fgColor theme="9" tint="0.39997558519241921"/>
        <bgColor indexed="65"/>
      </patternFill>
    </fill>
    <fill>
      <patternFill patternType="solid">
        <fgColor theme="5" tint="0.59999389629810485"/>
        <bgColor indexed="64"/>
      </patternFill>
    </fill>
    <fill>
      <patternFill patternType="solid">
        <fgColor theme="6" tint="0.39997558519241921"/>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5" tint="-0.249977111117893"/>
        <bgColor indexed="64"/>
      </patternFill>
    </fill>
    <fill>
      <patternFill patternType="solid">
        <fgColor theme="2" tint="-0.499984740745262"/>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6"/>
        <bgColor indexed="64"/>
      </patternFill>
    </fill>
  </fills>
  <borders count="7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64"/>
      </left>
      <right/>
      <top style="thin">
        <color indexed="8"/>
      </top>
      <bottom style="thin">
        <color indexed="64"/>
      </bottom>
      <diagonal/>
    </border>
    <border>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right style="medium">
        <color indexed="64"/>
      </right>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auto="1"/>
      </left>
      <right/>
      <top style="medium">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bottom/>
      <diagonal/>
    </border>
    <border>
      <left/>
      <right/>
      <top style="thin">
        <color auto="1"/>
      </top>
      <bottom/>
      <diagonal/>
    </border>
    <border>
      <left style="medium">
        <color auto="1"/>
      </left>
      <right style="medium">
        <color auto="1"/>
      </right>
      <top style="medium">
        <color indexed="64"/>
      </top>
      <bottom/>
      <diagonal/>
    </border>
    <border>
      <left/>
      <right style="thin">
        <color indexed="64"/>
      </right>
      <top style="medium">
        <color auto="1"/>
      </top>
      <bottom style="medium">
        <color auto="1"/>
      </bottom>
      <diagonal/>
    </border>
    <border>
      <left style="thin">
        <color auto="1"/>
      </left>
      <right style="thin">
        <color auto="1"/>
      </right>
      <top style="thin">
        <color auto="1"/>
      </top>
      <bottom style="medium">
        <color indexed="64"/>
      </bottom>
      <diagonal/>
    </border>
    <border>
      <left style="medium">
        <color indexed="64"/>
      </left>
      <right style="medium">
        <color indexed="64"/>
      </right>
      <top style="medium">
        <color indexed="64"/>
      </top>
      <bottom style="medium">
        <color indexed="64"/>
      </bottom>
      <diagonal/>
    </border>
    <border>
      <left style="thin">
        <color auto="1"/>
      </left>
      <right/>
      <top style="medium">
        <color indexed="64"/>
      </top>
      <bottom style="medium">
        <color indexed="64"/>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s>
  <cellStyleXfs count="14">
    <xf numFmtId="0" fontId="0" fillId="0" borderId="0"/>
    <xf numFmtId="0" fontId="5" fillId="0" borderId="0"/>
    <xf numFmtId="0" fontId="34" fillId="27" borderId="0" applyNumberFormat="0" applyBorder="0" applyAlignment="0" applyProtection="0"/>
    <xf numFmtId="0" fontId="34" fillId="28" borderId="0" applyNumberFormat="0" applyBorder="0" applyAlignment="0" applyProtection="0"/>
    <xf numFmtId="0" fontId="34" fillId="29" borderId="0" applyNumberFormat="0" applyBorder="0" applyAlignment="0" applyProtection="0"/>
    <xf numFmtId="0" fontId="34" fillId="30" borderId="0" applyNumberFormat="0" applyBorder="0" applyAlignment="0" applyProtection="0"/>
    <xf numFmtId="0" fontId="34" fillId="31" borderId="0" applyNumberFormat="0" applyBorder="0" applyAlignment="0" applyProtection="0"/>
    <xf numFmtId="0" fontId="2" fillId="32" borderId="0" applyNumberFormat="0" applyBorder="0" applyAlignment="0" applyProtection="0"/>
    <xf numFmtId="0" fontId="34" fillId="33" borderId="0" applyNumberFormat="0" applyBorder="0" applyAlignment="0" applyProtection="0"/>
    <xf numFmtId="0" fontId="34" fillId="34" borderId="0" applyNumberFormat="0" applyBorder="0" applyAlignment="0" applyProtection="0"/>
    <xf numFmtId="0" fontId="34" fillId="35" borderId="0" applyNumberFormat="0" applyBorder="0" applyAlignment="0" applyProtection="0"/>
    <xf numFmtId="0" fontId="34" fillId="36" borderId="0" applyNumberFormat="0" applyBorder="0" applyAlignment="0" applyProtection="0"/>
    <xf numFmtId="0" fontId="2" fillId="0" borderId="0"/>
    <xf numFmtId="9" fontId="2" fillId="0" borderId="0" applyFont="0" applyFill="0" applyBorder="0" applyAlignment="0" applyProtection="0"/>
  </cellStyleXfs>
  <cellXfs count="896">
    <xf numFmtId="0" fontId="0" fillId="0" borderId="0" xfId="0"/>
    <xf numFmtId="0" fontId="0" fillId="0" borderId="0" xfId="0" applyAlignment="1">
      <alignment horizontal="center"/>
    </xf>
    <xf numFmtId="0" fontId="0" fillId="0" borderId="0" xfId="0" applyBorder="1" applyAlignment="1">
      <alignment horizontal="center"/>
    </xf>
    <xf numFmtId="0" fontId="0" fillId="0" borderId="0" xfId="0" applyBorder="1" applyAlignment="1">
      <alignment horizontal="center" vertical="center"/>
    </xf>
    <xf numFmtId="0" fontId="0" fillId="0" borderId="0" xfId="0" applyBorder="1" applyAlignment="1"/>
    <xf numFmtId="0" fontId="4" fillId="0" borderId="0" xfId="0" applyFont="1" applyBorder="1" applyAlignment="1">
      <alignment horizontal="center"/>
    </xf>
    <xf numFmtId="0" fontId="0" fillId="0" borderId="0" xfId="0" applyAlignment="1">
      <alignment horizontal="left" vertical="center" wrapText="1"/>
    </xf>
    <xf numFmtId="0" fontId="4" fillId="0" borderId="0" xfId="0" applyFont="1" applyAlignment="1">
      <alignment horizontal="center"/>
    </xf>
    <xf numFmtId="0" fontId="3" fillId="0" borderId="1" xfId="0" applyFont="1" applyBorder="1" applyAlignment="1">
      <alignment horizontal="center" vertical="center" wrapText="1"/>
    </xf>
    <xf numFmtId="0" fontId="3" fillId="0" borderId="3" xfId="0" applyFont="1" applyBorder="1" applyAlignment="1">
      <alignment horizontal="center"/>
    </xf>
    <xf numFmtId="0" fontId="3" fillId="0" borderId="2" xfId="0" applyFont="1" applyBorder="1" applyAlignment="1">
      <alignment horizontal="center"/>
    </xf>
    <xf numFmtId="0" fontId="3" fillId="0" borderId="0" xfId="0" applyFont="1" applyBorder="1" applyAlignment="1">
      <alignment horizontal="center"/>
    </xf>
    <xf numFmtId="0" fontId="3" fillId="0" borderId="4" xfId="0" applyFont="1" applyBorder="1" applyAlignment="1">
      <alignment horizontal="center"/>
    </xf>
    <xf numFmtId="0" fontId="4" fillId="0" borderId="0" xfId="0" applyFont="1" applyFill="1" applyBorder="1" applyAlignment="1">
      <alignment horizontal="center" vertical="center" wrapText="1"/>
    </xf>
    <xf numFmtId="0" fontId="4" fillId="0" borderId="0" xfId="0" applyFont="1" applyBorder="1" applyAlignment="1">
      <alignment horizontal="center" vertical="center" wrapText="1"/>
    </xf>
    <xf numFmtId="0" fontId="3" fillId="0" borderId="0" xfId="0" applyFont="1" applyBorder="1" applyAlignment="1">
      <alignment horizontal="left" vertical="center" wrapText="1"/>
    </xf>
    <xf numFmtId="0" fontId="3" fillId="0" borderId="0" xfId="0" applyFont="1" applyAlignment="1">
      <alignment horizontal="center"/>
    </xf>
    <xf numFmtId="0" fontId="4" fillId="0" borderId="6" xfId="0" applyFont="1" applyBorder="1" applyAlignment="1">
      <alignment horizontal="center" vertical="center"/>
    </xf>
    <xf numFmtId="0" fontId="4" fillId="0" borderId="0" xfId="0" applyFont="1" applyAlignment="1">
      <alignment horizontal="center" vertical="center"/>
    </xf>
    <xf numFmtId="0" fontId="5" fillId="0" borderId="1" xfId="0" applyFont="1" applyBorder="1" applyAlignment="1">
      <alignment horizontal="center" vertical="center" wrapText="1"/>
    </xf>
    <xf numFmtId="0" fontId="0" fillId="0" borderId="0" xfId="0" applyFill="1" applyBorder="1" applyAlignment="1">
      <alignment horizontal="center"/>
    </xf>
    <xf numFmtId="0" fontId="5" fillId="0" borderId="0" xfId="0" applyFont="1" applyFill="1" applyBorder="1" applyAlignment="1"/>
    <xf numFmtId="0" fontId="16" fillId="0" borderId="0" xfId="0" applyFont="1" applyFill="1" applyBorder="1" applyAlignment="1"/>
    <xf numFmtId="0" fontId="17" fillId="0" borderId="0" xfId="0" applyFont="1" applyFill="1" applyBorder="1" applyAlignment="1"/>
    <xf numFmtId="0" fontId="8" fillId="5" borderId="0" xfId="0" applyFont="1" applyFill="1" applyBorder="1" applyAlignment="1">
      <alignment horizontal="center"/>
    </xf>
    <xf numFmtId="0" fontId="8" fillId="5" borderId="0" xfId="0" applyFont="1" applyFill="1" applyAlignment="1">
      <alignment horizontal="center"/>
    </xf>
    <xf numFmtId="0" fontId="0" fillId="0" borderId="0" xfId="0" applyBorder="1" applyAlignment="1" applyProtection="1">
      <alignment horizontal="center"/>
      <protection locked="0"/>
    </xf>
    <xf numFmtId="0" fontId="0" fillId="0" borderId="0" xfId="0" applyBorder="1" applyAlignment="1" applyProtection="1">
      <alignment horizontal="center" vertical="center"/>
      <protection locked="0"/>
    </xf>
    <xf numFmtId="0" fontId="0" fillId="0" borderId="0" xfId="0" applyFill="1" applyBorder="1" applyAlignment="1" applyProtection="1">
      <alignment horizontal="center"/>
      <protection locked="0"/>
    </xf>
    <xf numFmtId="0" fontId="5" fillId="0" borderId="0" xfId="0" applyFont="1" applyBorder="1" applyAlignment="1" applyProtection="1">
      <alignment wrapText="1"/>
      <protection locked="0"/>
    </xf>
    <xf numFmtId="0" fontId="0" fillId="0" borderId="0" xfId="0" applyAlignment="1" applyProtection="1">
      <alignment horizontal="center"/>
      <protection locked="0"/>
    </xf>
    <xf numFmtId="0" fontId="0" fillId="0" borderId="0" xfId="0" applyBorder="1" applyAlignment="1" applyProtection="1">
      <protection locked="0"/>
    </xf>
    <xf numFmtId="0" fontId="15" fillId="0" borderId="0" xfId="0" applyFont="1" applyBorder="1" applyAlignment="1" applyProtection="1">
      <alignment horizontal="center"/>
      <protection locked="0"/>
    </xf>
    <xf numFmtId="164" fontId="24" fillId="0" borderId="0" xfId="0" applyNumberFormat="1" applyFont="1" applyFill="1" applyBorder="1" applyAlignment="1" applyProtection="1">
      <alignment horizontal="center"/>
      <protection locked="0"/>
    </xf>
    <xf numFmtId="0" fontId="3" fillId="0" borderId="0" xfId="0" applyFont="1" applyAlignment="1" applyProtection="1">
      <alignment horizontal="center"/>
      <protection locked="0"/>
    </xf>
    <xf numFmtId="0" fontId="4" fillId="0" borderId="0" xfId="0" applyFont="1" applyBorder="1" applyAlignment="1" applyProtection="1">
      <alignment horizontal="center" vertical="center"/>
      <protection locked="0"/>
    </xf>
    <xf numFmtId="0" fontId="4" fillId="0" borderId="0" xfId="0" applyFont="1" applyAlignment="1" applyProtection="1">
      <alignment horizontal="center"/>
      <protection locked="0"/>
    </xf>
    <xf numFmtId="0" fontId="4" fillId="0" borderId="0" xfId="0" applyFont="1" applyAlignment="1" applyProtection="1">
      <alignment horizontal="center" vertical="center"/>
      <protection locked="0"/>
    </xf>
    <xf numFmtId="0" fontId="0" fillId="0" borderId="0" xfId="0" applyAlignment="1" applyProtection="1">
      <alignment horizontal="left" vertical="center" wrapText="1"/>
      <protection locked="0"/>
    </xf>
    <xf numFmtId="0" fontId="0" fillId="0" borderId="7" xfId="0" applyBorder="1" applyAlignment="1" applyProtection="1">
      <alignment horizontal="left"/>
      <protection locked="0"/>
    </xf>
    <xf numFmtId="0" fontId="0" fillId="0" borderId="1" xfId="0" applyBorder="1" applyAlignment="1" applyProtection="1">
      <alignment horizontal="left"/>
      <protection locked="0"/>
    </xf>
    <xf numFmtId="0" fontId="5" fillId="0" borderId="1" xfId="0" applyFont="1" applyBorder="1" applyAlignment="1" applyProtection="1">
      <alignment horizontal="left"/>
      <protection locked="0"/>
    </xf>
    <xf numFmtId="0" fontId="0" fillId="0" borderId="0" xfId="0" applyAlignment="1" applyProtection="1">
      <alignment horizontal="left"/>
      <protection locked="0"/>
    </xf>
    <xf numFmtId="0" fontId="0" fillId="0" borderId="35" xfId="0" applyBorder="1" applyAlignment="1" applyProtection="1">
      <alignment horizontal="left" vertical="center" wrapText="1"/>
      <protection locked="0"/>
    </xf>
    <xf numFmtId="0" fontId="0" fillId="0" borderId="35" xfId="0" applyBorder="1" applyAlignment="1" applyProtection="1">
      <alignment vertical="center" wrapText="1"/>
      <protection locked="0"/>
    </xf>
    <xf numFmtId="0" fontId="0" fillId="0" borderId="0" xfId="0" applyBorder="1" applyAlignment="1" applyProtection="1">
      <alignment horizontal="center"/>
      <protection locked="0"/>
    </xf>
    <xf numFmtId="0" fontId="0" fillId="0" borderId="0" xfId="0" applyBorder="1" applyAlignment="1" applyProtection="1">
      <alignment horizontal="center"/>
      <protection locked="0"/>
    </xf>
    <xf numFmtId="164" fontId="0" fillId="0" borderId="0" xfId="0" applyNumberFormat="1" applyBorder="1" applyAlignment="1" applyProtection="1">
      <alignment horizontal="center"/>
      <protection locked="0"/>
    </xf>
    <xf numFmtId="0" fontId="0" fillId="0" borderId="0" xfId="0" applyBorder="1" applyAlignment="1" applyProtection="1">
      <alignment horizontal="center"/>
      <protection locked="0"/>
    </xf>
    <xf numFmtId="0" fontId="28" fillId="26" borderId="9" xfId="0" applyFont="1" applyFill="1" applyBorder="1" applyAlignment="1" applyProtection="1">
      <alignment horizontal="center" vertical="center"/>
    </xf>
    <xf numFmtId="0" fontId="0" fillId="14" borderId="0" xfId="0" applyFill="1" applyBorder="1" applyAlignment="1" applyProtection="1">
      <alignment horizontal="center"/>
    </xf>
    <xf numFmtId="0" fontId="0" fillId="14" borderId="0" xfId="0" applyFill="1" applyBorder="1" applyAlignment="1" applyProtection="1">
      <alignment horizontal="center" vertical="center"/>
    </xf>
    <xf numFmtId="0" fontId="0" fillId="25" borderId="0" xfId="0" applyFill="1" applyBorder="1" applyAlignment="1" applyProtection="1">
      <alignment horizontal="center"/>
    </xf>
    <xf numFmtId="0" fontId="0" fillId="0" borderId="0" xfId="0" applyBorder="1" applyAlignment="1" applyProtection="1">
      <alignment horizontal="center"/>
    </xf>
    <xf numFmtId="0" fontId="0" fillId="25" borderId="0" xfId="0" applyFill="1" applyBorder="1" applyAlignment="1" applyProtection="1">
      <alignment horizontal="center" vertical="center"/>
    </xf>
    <xf numFmtId="0" fontId="0" fillId="0" borderId="0" xfId="0" applyBorder="1" applyAlignment="1" applyProtection="1">
      <alignment horizontal="center" vertical="center"/>
    </xf>
    <xf numFmtId="0" fontId="15" fillId="14" borderId="0" xfId="0" applyFont="1" applyFill="1" applyBorder="1" applyAlignment="1" applyProtection="1">
      <alignment horizontal="center" vertical="center"/>
    </xf>
    <xf numFmtId="0" fontId="13" fillId="14" borderId="0" xfId="0" applyFont="1" applyFill="1" applyBorder="1" applyAlignment="1" applyProtection="1">
      <alignment horizontal="center" vertical="center"/>
    </xf>
    <xf numFmtId="0" fontId="15" fillId="14" borderId="0" xfId="0" applyFont="1" applyFill="1" applyBorder="1" applyAlignment="1" applyProtection="1">
      <alignment horizontal="left" vertical="center"/>
    </xf>
    <xf numFmtId="0" fontId="15" fillId="14" borderId="0" xfId="0" applyFont="1" applyFill="1" applyBorder="1" applyAlignment="1" applyProtection="1">
      <alignment horizontal="center" vertical="center" wrapText="1"/>
    </xf>
    <xf numFmtId="0" fontId="15" fillId="14" borderId="0" xfId="0" applyFont="1" applyFill="1" applyBorder="1" applyAlignment="1" applyProtection="1">
      <alignment horizontal="left" vertical="center" wrapText="1"/>
    </xf>
    <xf numFmtId="0" fontId="8" fillId="14" borderId="0" xfId="0" applyFont="1" applyFill="1" applyBorder="1" applyAlignment="1" applyProtection="1">
      <alignment horizontal="center" vertical="center" wrapText="1"/>
    </xf>
    <xf numFmtId="0" fontId="28" fillId="14" borderId="0" xfId="0" applyFont="1" applyFill="1" applyBorder="1" applyAlignment="1" applyProtection="1">
      <alignment horizontal="center" vertical="center"/>
    </xf>
    <xf numFmtId="16" fontId="28" fillId="14" borderId="0" xfId="0" applyNumberFormat="1" applyFont="1" applyFill="1" applyBorder="1" applyAlignment="1" applyProtection="1">
      <alignment horizontal="center" vertical="center"/>
    </xf>
    <xf numFmtId="0" fontId="28" fillId="14" borderId="0" xfId="0" applyNumberFormat="1" applyFont="1" applyFill="1" applyBorder="1" applyAlignment="1" applyProtection="1">
      <alignment horizontal="center" vertical="center"/>
    </xf>
    <xf numFmtId="0" fontId="23" fillId="14" borderId="0" xfId="0" applyFont="1" applyFill="1" applyBorder="1" applyAlignment="1" applyProtection="1">
      <alignment horizontal="center" vertical="center"/>
    </xf>
    <xf numFmtId="0" fontId="13" fillId="14" borderId="0" xfId="0" applyFont="1" applyFill="1" applyBorder="1" applyAlignment="1" applyProtection="1">
      <alignment horizontal="center" vertical="center" wrapText="1"/>
    </xf>
    <xf numFmtId="0" fontId="3" fillId="14" borderId="0" xfId="0" applyFont="1" applyFill="1" applyAlignment="1" applyProtection="1">
      <alignment horizontal="center"/>
    </xf>
    <xf numFmtId="0" fontId="4" fillId="14" borderId="0" xfId="0" applyFont="1" applyFill="1" applyBorder="1" applyAlignment="1" applyProtection="1">
      <alignment horizontal="center" vertical="center"/>
    </xf>
    <xf numFmtId="0" fontId="4" fillId="14" borderId="0" xfId="0" applyFont="1" applyFill="1" applyAlignment="1" applyProtection="1">
      <alignment horizontal="center"/>
    </xf>
    <xf numFmtId="0" fontId="4" fillId="14" borderId="0" xfId="0" applyFont="1" applyFill="1" applyAlignment="1" applyProtection="1">
      <alignment horizontal="center" vertical="center"/>
    </xf>
    <xf numFmtId="0" fontId="4" fillId="14" borderId="0" xfId="0" applyFont="1" applyFill="1" applyBorder="1" applyAlignment="1" applyProtection="1">
      <alignment horizontal="center" wrapText="1"/>
    </xf>
    <xf numFmtId="0" fontId="0" fillId="14" borderId="0" xfId="0" applyFill="1" applyAlignment="1" applyProtection="1">
      <alignment horizontal="left" vertical="center" wrapText="1"/>
    </xf>
    <xf numFmtId="0" fontId="0" fillId="14" borderId="0" xfId="0" applyFill="1" applyAlignment="1" applyProtection="1">
      <alignment horizontal="center"/>
    </xf>
    <xf numFmtId="0" fontId="0" fillId="25" borderId="0" xfId="0" applyFill="1" applyAlignment="1" applyProtection="1">
      <alignment horizontal="center"/>
    </xf>
    <xf numFmtId="0" fontId="0" fillId="0" borderId="0" xfId="0" applyAlignment="1" applyProtection="1">
      <alignment horizontal="center"/>
    </xf>
    <xf numFmtId="0" fontId="2" fillId="0" borderId="0" xfId="12"/>
    <xf numFmtId="0" fontId="2" fillId="0" borderId="0" xfId="12" applyAlignment="1">
      <alignment wrapText="1"/>
    </xf>
    <xf numFmtId="0" fontId="2" fillId="18" borderId="1" xfId="12" applyFill="1" applyBorder="1" applyAlignment="1">
      <alignment horizontal="center" vertical="center"/>
    </xf>
    <xf numFmtId="9" fontId="0" fillId="18" borderId="46" xfId="13" applyFont="1" applyFill="1" applyBorder="1" applyAlignment="1">
      <alignment horizontal="center" vertical="center"/>
    </xf>
    <xf numFmtId="9" fontId="36" fillId="18" borderId="46" xfId="13" applyFont="1" applyFill="1" applyBorder="1" applyAlignment="1">
      <alignment horizontal="center" vertical="center"/>
    </xf>
    <xf numFmtId="0" fontId="4" fillId="14" borderId="0" xfId="0" applyFont="1" applyFill="1" applyAlignment="1" applyProtection="1">
      <alignment horizontal="center" vertical="center" wrapText="1"/>
      <protection locked="0"/>
    </xf>
    <xf numFmtId="0" fontId="3" fillId="14" borderId="0" xfId="0" applyFont="1" applyFill="1" applyAlignment="1" applyProtection="1">
      <alignment horizontal="center" vertical="center" wrapText="1"/>
      <protection locked="0"/>
    </xf>
    <xf numFmtId="0" fontId="15" fillId="14" borderId="0" xfId="0" applyFont="1" applyFill="1" applyBorder="1" applyAlignment="1" applyProtection="1">
      <alignment horizontal="center"/>
    </xf>
    <xf numFmtId="0" fontId="15" fillId="14" borderId="0" xfId="0" applyFont="1" applyFill="1" applyAlignment="1" applyProtection="1">
      <alignment horizontal="center"/>
    </xf>
    <xf numFmtId="0" fontId="15" fillId="25" borderId="0" xfId="0" applyFont="1" applyFill="1" applyBorder="1" applyAlignment="1" applyProtection="1">
      <alignment horizontal="center"/>
    </xf>
    <xf numFmtId="0" fontId="2" fillId="32" borderId="21" xfId="7" applyBorder="1" applyAlignment="1">
      <alignment horizontal="center" vertical="center" wrapText="1"/>
    </xf>
    <xf numFmtId="0" fontId="35" fillId="0" borderId="21" xfId="12" applyFont="1" applyBorder="1" applyAlignment="1">
      <alignment horizontal="left" vertical="center" wrapText="1"/>
    </xf>
    <xf numFmtId="0" fontId="35" fillId="0" borderId="21" xfId="12" applyFont="1" applyBorder="1" applyAlignment="1">
      <alignment horizontal="left" vertical="center"/>
    </xf>
    <xf numFmtId="0" fontId="36" fillId="36" borderId="41" xfId="11" applyFont="1" applyBorder="1"/>
    <xf numFmtId="0" fontId="43" fillId="0" borderId="0" xfId="12" applyFont="1" applyAlignment="1">
      <alignment wrapText="1"/>
    </xf>
    <xf numFmtId="0" fontId="36" fillId="0" borderId="0" xfId="12" applyFont="1"/>
    <xf numFmtId="0" fontId="36" fillId="30" borderId="41" xfId="5" applyFont="1" applyBorder="1"/>
    <xf numFmtId="0" fontId="36" fillId="30" borderId="1" xfId="5" applyFont="1" applyBorder="1"/>
    <xf numFmtId="0" fontId="36" fillId="30" borderId="46" xfId="5" applyFont="1" applyBorder="1"/>
    <xf numFmtId="0" fontId="36" fillId="34" borderId="41" xfId="9" applyFont="1" applyBorder="1"/>
    <xf numFmtId="0" fontId="36" fillId="34" borderId="1" xfId="9" applyFont="1" applyBorder="1"/>
    <xf numFmtId="0" fontId="36" fillId="34" borderId="46" xfId="9" applyFont="1" applyBorder="1"/>
    <xf numFmtId="0" fontId="36" fillId="28" borderId="41" xfId="3" applyFont="1" applyBorder="1"/>
    <xf numFmtId="0" fontId="36" fillId="28" borderId="1" xfId="3" applyFont="1" applyBorder="1"/>
    <xf numFmtId="0" fontId="36" fillId="28" borderId="46" xfId="3" applyFont="1" applyBorder="1"/>
    <xf numFmtId="0" fontId="41" fillId="18" borderId="49" xfId="6" applyFont="1" applyFill="1" applyBorder="1" applyAlignment="1">
      <alignment horizontal="center" vertical="center" wrapText="1"/>
    </xf>
    <xf numFmtId="0" fontId="4" fillId="0" borderId="0" xfId="0" applyFont="1" applyAlignment="1">
      <alignment horizontal="left" vertical="center" wrapText="1"/>
    </xf>
    <xf numFmtId="0" fontId="4" fillId="0" borderId="5"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0" borderId="0" xfId="0" applyFont="1" applyBorder="1" applyAlignment="1" applyProtection="1">
      <alignment horizontal="center"/>
      <protection locked="0"/>
    </xf>
    <xf numFmtId="0" fontId="4" fillId="0" borderId="0" xfId="0" applyFont="1" applyAlignment="1" applyProtection="1">
      <alignment horizontal="left" vertical="center" wrapText="1"/>
      <protection locked="0"/>
    </xf>
    <xf numFmtId="0" fontId="15" fillId="0" borderId="1" xfId="0" applyFont="1" applyFill="1" applyBorder="1" applyAlignment="1" applyProtection="1">
      <alignment horizontal="center" vertical="center" wrapText="1"/>
      <protection locked="0"/>
    </xf>
    <xf numFmtId="0" fontId="13" fillId="0" borderId="1" xfId="0" applyFont="1" applyBorder="1" applyAlignment="1" applyProtection="1">
      <alignment horizontal="center" vertical="center"/>
      <protection locked="0"/>
    </xf>
    <xf numFmtId="0" fontId="0" fillId="0" borderId="0" xfId="0" applyBorder="1" applyAlignment="1" applyProtection="1">
      <alignment horizontal="center"/>
      <protection locked="0"/>
    </xf>
    <xf numFmtId="0" fontId="4" fillId="0" borderId="0" xfId="0" applyFont="1" applyBorder="1" applyAlignment="1" applyProtection="1">
      <alignment horizontal="center" wrapText="1"/>
      <protection locked="0"/>
    </xf>
    <xf numFmtId="0" fontId="8" fillId="0" borderId="0" xfId="0" applyFont="1" applyBorder="1" applyAlignment="1" applyProtection="1">
      <alignment horizontal="center"/>
      <protection locked="0"/>
    </xf>
    <xf numFmtId="0" fontId="28" fillId="26" borderId="1" xfId="0" applyFont="1" applyFill="1" applyBorder="1" applyAlignment="1" applyProtection="1">
      <alignment horizontal="center" vertical="center"/>
    </xf>
    <xf numFmtId="0" fontId="4" fillId="14" borderId="0" xfId="0" applyFont="1" applyFill="1" applyBorder="1" applyAlignment="1" applyProtection="1">
      <alignment horizontal="center" vertical="center" wrapText="1"/>
      <protection locked="0"/>
    </xf>
    <xf numFmtId="0" fontId="4" fillId="14" borderId="0" xfId="0" applyFont="1" applyFill="1" applyAlignment="1" applyProtection="1">
      <alignment horizontal="left" vertical="center" wrapText="1"/>
      <protection locked="0"/>
    </xf>
    <xf numFmtId="0" fontId="5" fillId="14" borderId="0" xfId="0" applyFont="1" applyFill="1" applyBorder="1" applyAlignment="1" applyProtection="1">
      <alignment horizontal="center" vertical="center" wrapText="1"/>
      <protection locked="0"/>
    </xf>
    <xf numFmtId="0" fontId="15" fillId="4" borderId="0" xfId="0" applyFont="1" applyFill="1" applyBorder="1" applyAlignment="1" applyProtection="1">
      <alignment vertical="center" wrapText="1"/>
    </xf>
    <xf numFmtId="0" fontId="44" fillId="4" borderId="0" xfId="0" applyFont="1" applyFill="1" applyBorder="1" applyAlignment="1" applyProtection="1">
      <alignment horizontal="center" vertical="center" wrapText="1"/>
    </xf>
    <xf numFmtId="0" fontId="45" fillId="4" borderId="0" xfId="0" applyFont="1" applyFill="1" applyBorder="1" applyAlignment="1" applyProtection="1">
      <alignment horizontal="center" vertical="center" wrapText="1"/>
    </xf>
    <xf numFmtId="0" fontId="15" fillId="4" borderId="0" xfId="0" applyFont="1" applyFill="1" applyBorder="1" applyAlignment="1" applyProtection="1">
      <alignment horizontal="center" vertical="center" wrapText="1"/>
    </xf>
    <xf numFmtId="0" fontId="15" fillId="4" borderId="0" xfId="0" applyFont="1" applyFill="1" applyBorder="1" applyAlignment="1">
      <alignment horizontal="center" vertical="center" wrapText="1"/>
    </xf>
    <xf numFmtId="0" fontId="44" fillId="4" borderId="0" xfId="0" applyFont="1" applyFill="1" applyBorder="1" applyAlignment="1" applyProtection="1">
      <alignment horizontal="center" vertical="center"/>
    </xf>
    <xf numFmtId="0" fontId="15" fillId="0" borderId="0" xfId="1" applyFont="1" applyBorder="1" applyAlignment="1">
      <alignment horizontal="center" vertical="center" wrapText="1"/>
    </xf>
    <xf numFmtId="0" fontId="3" fillId="0" borderId="57" xfId="0" applyFont="1" applyBorder="1" applyAlignment="1">
      <alignment horizontal="center"/>
    </xf>
    <xf numFmtId="0" fontId="0" fillId="0" borderId="36" xfId="0" applyBorder="1"/>
    <xf numFmtId="0" fontId="0" fillId="0" borderId="51" xfId="0" applyBorder="1"/>
    <xf numFmtId="0" fontId="0" fillId="0" borderId="35" xfId="0" applyBorder="1"/>
    <xf numFmtId="0" fontId="0" fillId="0" borderId="54" xfId="0" applyBorder="1"/>
    <xf numFmtId="0" fontId="47" fillId="0" borderId="36" xfId="0" applyFont="1" applyBorder="1" applyAlignment="1">
      <alignment vertical="center"/>
    </xf>
    <xf numFmtId="0" fontId="47" fillId="0" borderId="51" xfId="0" applyFont="1" applyBorder="1" applyAlignment="1">
      <alignment vertical="center"/>
    </xf>
    <xf numFmtId="0" fontId="0" fillId="0" borderId="57" xfId="0" applyBorder="1" applyAlignment="1">
      <alignment horizontal="center"/>
    </xf>
    <xf numFmtId="0" fontId="3" fillId="14" borderId="36" xfId="0" applyFont="1" applyFill="1" applyBorder="1"/>
    <xf numFmtId="0" fontId="46" fillId="0" borderId="36" xfId="0" applyFont="1" applyBorder="1" applyAlignment="1">
      <alignment vertical="center" wrapText="1"/>
    </xf>
    <xf numFmtId="0" fontId="0" fillId="0" borderId="54" xfId="0" applyBorder="1" applyAlignment="1"/>
    <xf numFmtId="0" fontId="46" fillId="0" borderId="0" xfId="0" applyFont="1" applyBorder="1" applyAlignment="1">
      <alignment vertical="center" wrapText="1"/>
    </xf>
    <xf numFmtId="0" fontId="0" fillId="0" borderId="55" xfId="0" applyBorder="1"/>
    <xf numFmtId="0" fontId="46" fillId="0" borderId="0" xfId="0" applyFont="1" applyBorder="1" applyAlignment="1">
      <alignment horizontal="center" vertical="top" wrapText="1"/>
    </xf>
    <xf numFmtId="0" fontId="46" fillId="0" borderId="54" xfId="0" applyFont="1" applyBorder="1" applyAlignment="1">
      <alignment horizontal="center" vertical="top" wrapText="1"/>
    </xf>
    <xf numFmtId="0" fontId="47" fillId="0" borderId="0" xfId="0" applyFont="1" applyBorder="1" applyAlignment="1">
      <alignment vertical="center" wrapText="1"/>
    </xf>
    <xf numFmtId="0" fontId="49" fillId="0" borderId="0" xfId="0" applyFont="1" applyFill="1" applyBorder="1" applyAlignment="1">
      <alignment horizontal="center" vertical="center" wrapText="1"/>
    </xf>
    <xf numFmtId="0" fontId="46" fillId="0" borderId="0" xfId="0" applyFont="1" applyFill="1" applyBorder="1" applyAlignment="1">
      <alignment horizontal="center" vertical="center" wrapText="1"/>
    </xf>
    <xf numFmtId="0" fontId="5" fillId="0" borderId="0" xfId="0" applyFont="1"/>
    <xf numFmtId="0" fontId="0" fillId="0" borderId="0" xfId="0" applyFill="1" applyBorder="1" applyAlignment="1" applyProtection="1">
      <alignment horizontal="center" vertical="center"/>
    </xf>
    <xf numFmtId="0" fontId="2" fillId="0" borderId="0" xfId="12" applyFill="1" applyBorder="1" applyAlignment="1">
      <alignment vertical="center"/>
    </xf>
    <xf numFmtId="0" fontId="2" fillId="0" borderId="0" xfId="12" applyFill="1" applyBorder="1"/>
    <xf numFmtId="0" fontId="2" fillId="0" borderId="0" xfId="12" applyFill="1" applyBorder="1" applyAlignment="1">
      <alignment horizontal="center" vertical="center"/>
    </xf>
    <xf numFmtId="0" fontId="36" fillId="36" borderId="58" xfId="11" applyFont="1" applyBorder="1"/>
    <xf numFmtId="0" fontId="2" fillId="18" borderId="58" xfId="12" applyFill="1" applyBorder="1" applyAlignment="1">
      <alignment horizontal="center" vertical="center"/>
    </xf>
    <xf numFmtId="0" fontId="36" fillId="36" borderId="65" xfId="11" applyFont="1" applyBorder="1"/>
    <xf numFmtId="9" fontId="36" fillId="18" borderId="65" xfId="13" applyFont="1" applyFill="1" applyBorder="1" applyAlignment="1">
      <alignment horizontal="center" vertical="center"/>
    </xf>
    <xf numFmtId="9" fontId="0" fillId="18" borderId="65" xfId="13" applyFont="1" applyFill="1" applyBorder="1" applyAlignment="1">
      <alignment horizontal="center" vertical="center"/>
    </xf>
    <xf numFmtId="0" fontId="33" fillId="0" borderId="42" xfId="12" applyFont="1" applyBorder="1" applyAlignment="1">
      <alignment horizontal="center"/>
    </xf>
    <xf numFmtId="0" fontId="36" fillId="18" borderId="58" xfId="12" applyFont="1" applyFill="1" applyBorder="1" applyAlignment="1">
      <alignment horizontal="center" vertical="center"/>
    </xf>
    <xf numFmtId="0" fontId="33" fillId="0" borderId="44" xfId="12" applyFont="1" applyBorder="1" applyAlignment="1">
      <alignment horizontal="center"/>
    </xf>
    <xf numFmtId="9" fontId="5" fillId="18" borderId="65" xfId="13" applyFont="1" applyFill="1" applyBorder="1" applyAlignment="1">
      <alignment horizontal="center" vertical="center"/>
    </xf>
    <xf numFmtId="9" fontId="33" fillId="0" borderId="48" xfId="13" applyFont="1" applyBorder="1" applyAlignment="1">
      <alignment horizontal="center" vertical="center"/>
    </xf>
    <xf numFmtId="0" fontId="2" fillId="0" borderId="0" xfId="12" applyFill="1" applyAlignment="1">
      <alignment horizontal="center"/>
    </xf>
    <xf numFmtId="0" fontId="36" fillId="0" borderId="0" xfId="12" applyFont="1" applyAlignment="1">
      <alignment horizontal="center"/>
    </xf>
    <xf numFmtId="0" fontId="2" fillId="0" borderId="0" xfId="12" applyAlignment="1">
      <alignment horizontal="center"/>
    </xf>
    <xf numFmtId="0" fontId="33" fillId="0" borderId="42" xfId="12" applyFont="1" applyFill="1" applyBorder="1" applyAlignment="1">
      <alignment horizontal="center" vertical="center"/>
    </xf>
    <xf numFmtId="0" fontId="14" fillId="10" borderId="50" xfId="0" applyFont="1" applyFill="1" applyBorder="1" applyAlignment="1">
      <alignment horizontal="center" vertical="center" wrapText="1"/>
    </xf>
    <xf numFmtId="0" fontId="14" fillId="10" borderId="63" xfId="0" applyFont="1" applyFill="1" applyBorder="1" applyAlignment="1">
      <alignment horizontal="center" vertical="center" wrapText="1"/>
    </xf>
    <xf numFmtId="0" fontId="0" fillId="0" borderId="0" xfId="0" applyBorder="1"/>
    <xf numFmtId="0" fontId="5" fillId="0" borderId="36" xfId="0" applyFont="1" applyBorder="1" applyAlignment="1">
      <alignment horizontal="center"/>
    </xf>
    <xf numFmtId="0" fontId="14" fillId="10" borderId="66" xfId="0" applyFont="1" applyFill="1" applyBorder="1" applyAlignment="1">
      <alignment horizontal="center" vertical="center" wrapText="1"/>
    </xf>
    <xf numFmtId="0" fontId="0" fillId="0" borderId="32" xfId="0" applyBorder="1" applyAlignment="1"/>
    <xf numFmtId="0" fontId="46" fillId="0" borderId="22" xfId="0" applyFont="1" applyBorder="1" applyAlignment="1">
      <alignment horizontal="center" vertical="top" wrapText="1"/>
    </xf>
    <xf numFmtId="0" fontId="0" fillId="0" borderId="32" xfId="0" applyBorder="1"/>
    <xf numFmtId="0" fontId="0" fillId="0" borderId="33" xfId="0" applyBorder="1"/>
    <xf numFmtId="0" fontId="14" fillId="10" borderId="61" xfId="0" applyFont="1" applyFill="1" applyBorder="1" applyAlignment="1">
      <alignment horizontal="center" vertical="center" wrapText="1"/>
    </xf>
    <xf numFmtId="0" fontId="14" fillId="10" borderId="22" xfId="0" applyFont="1" applyFill="1" applyBorder="1" applyAlignment="1">
      <alignment horizontal="center" vertical="center" wrapText="1"/>
    </xf>
    <xf numFmtId="0" fontId="46" fillId="0" borderId="67" xfId="0" applyFont="1" applyBorder="1" applyAlignment="1">
      <alignment horizontal="center" vertical="top" wrapText="1"/>
    </xf>
    <xf numFmtId="0" fontId="46" fillId="0" borderId="32" xfId="0" applyFont="1" applyBorder="1" applyAlignment="1">
      <alignment vertical="top" wrapText="1"/>
    </xf>
    <xf numFmtId="0" fontId="5" fillId="14" borderId="0" xfId="0" applyFont="1" applyFill="1" applyBorder="1" applyAlignment="1" applyProtection="1">
      <alignment horizontal="center" vertical="center" wrapText="1"/>
    </xf>
    <xf numFmtId="0" fontId="5" fillId="0" borderId="0" xfId="0" applyFont="1" applyFill="1" applyBorder="1" applyAlignment="1" applyProtection="1">
      <alignment vertical="center" wrapText="1"/>
    </xf>
    <xf numFmtId="0" fontId="39" fillId="14" borderId="0" xfId="0" applyFont="1" applyFill="1" applyBorder="1" applyAlignment="1" applyProtection="1">
      <alignment vertical="center" wrapText="1"/>
    </xf>
    <xf numFmtId="0" fontId="15" fillId="0" borderId="0" xfId="0" applyFont="1" applyFill="1" applyBorder="1" applyAlignment="1" applyProtection="1">
      <alignment vertical="center" wrapText="1"/>
    </xf>
    <xf numFmtId="0" fontId="5" fillId="0" borderId="0" xfId="0" applyFont="1" applyFill="1" applyBorder="1" applyAlignment="1" applyProtection="1">
      <alignment horizontal="center" vertical="center" wrapText="1"/>
    </xf>
    <xf numFmtId="0" fontId="5" fillId="14" borderId="0" xfId="0" applyFont="1" applyFill="1" applyAlignment="1" applyProtection="1">
      <alignment horizontal="center" vertical="center" wrapText="1"/>
    </xf>
    <xf numFmtId="0" fontId="2" fillId="0" borderId="41" xfId="12" applyFill="1" applyBorder="1" applyAlignment="1" applyProtection="1">
      <alignment horizontal="center" vertical="center"/>
      <protection locked="0"/>
    </xf>
    <xf numFmtId="0" fontId="36" fillId="0" borderId="41" xfId="12" applyFont="1" applyFill="1" applyBorder="1" applyAlignment="1" applyProtection="1">
      <alignment horizontal="center" vertical="center"/>
      <protection locked="0"/>
    </xf>
    <xf numFmtId="0" fontId="0" fillId="0" borderId="0" xfId="0" applyBorder="1" applyAlignment="1" applyProtection="1">
      <alignment horizontal="center"/>
    </xf>
    <xf numFmtId="0" fontId="14" fillId="18" borderId="0" xfId="0" applyFont="1" applyFill="1" applyBorder="1" applyAlignment="1" applyProtection="1">
      <alignment horizontal="center" vertical="center" wrapText="1"/>
    </xf>
    <xf numFmtId="0" fontId="15" fillId="0" borderId="58" xfId="0" applyFont="1" applyFill="1" applyBorder="1" applyAlignment="1" applyProtection="1">
      <alignment horizontal="center" vertical="center" wrapText="1"/>
      <protection locked="0"/>
    </xf>
    <xf numFmtId="0" fontId="13" fillId="0" borderId="58" xfId="0" applyFont="1" applyBorder="1" applyAlignment="1" applyProtection="1">
      <alignment horizontal="center" vertical="center"/>
      <protection locked="0"/>
    </xf>
    <xf numFmtId="0" fontId="0" fillId="0" borderId="0" xfId="0" applyBorder="1" applyAlignment="1" applyProtection="1">
      <alignment horizontal="center"/>
    </xf>
    <xf numFmtId="1" fontId="31" fillId="14" borderId="70" xfId="0" applyNumberFormat="1" applyFont="1" applyFill="1" applyBorder="1" applyAlignment="1" applyProtection="1">
      <alignment horizontal="center" vertical="center"/>
      <protection locked="0"/>
    </xf>
    <xf numFmtId="1" fontId="31" fillId="14" borderId="69" xfId="0" applyNumberFormat="1" applyFont="1" applyFill="1" applyBorder="1" applyAlignment="1" applyProtection="1">
      <alignment horizontal="center" vertical="center"/>
      <protection locked="0"/>
    </xf>
    <xf numFmtId="0" fontId="0" fillId="0" borderId="0" xfId="0" applyBorder="1" applyAlignment="1" applyProtection="1">
      <alignment horizontal="center"/>
    </xf>
    <xf numFmtId="0" fontId="0" fillId="0" borderId="0" xfId="0" applyBorder="1" applyAlignment="1" applyProtection="1">
      <alignment horizontal="center"/>
    </xf>
    <xf numFmtId="0" fontId="3" fillId="14" borderId="70" xfId="0" applyFont="1" applyFill="1" applyBorder="1" applyAlignment="1" applyProtection="1">
      <alignment horizontal="center" vertical="center"/>
      <protection locked="0"/>
    </xf>
    <xf numFmtId="0" fontId="3" fillId="14" borderId="69" xfId="0" applyFont="1" applyFill="1" applyBorder="1" applyAlignment="1" applyProtection="1">
      <alignment horizontal="center" vertical="center"/>
      <protection locked="0"/>
    </xf>
    <xf numFmtId="0" fontId="3" fillId="14" borderId="71" xfId="0" applyFont="1" applyFill="1" applyBorder="1" applyAlignment="1" applyProtection="1">
      <alignment horizontal="center" vertical="center"/>
      <protection locked="0"/>
    </xf>
    <xf numFmtId="0" fontId="3" fillId="14" borderId="72" xfId="0" applyFont="1" applyFill="1" applyBorder="1" applyAlignment="1" applyProtection="1">
      <alignment horizontal="center" vertical="center"/>
      <protection locked="0"/>
    </xf>
    <xf numFmtId="0" fontId="0" fillId="0" borderId="0" xfId="0" applyBorder="1" applyAlignment="1" applyProtection="1">
      <alignment horizontal="center"/>
    </xf>
    <xf numFmtId="0" fontId="3" fillId="0" borderId="72" xfId="0" applyFont="1" applyBorder="1" applyAlignment="1" applyProtection="1">
      <alignment vertical="center" wrapText="1"/>
      <protection locked="0"/>
    </xf>
    <xf numFmtId="0" fontId="3" fillId="0" borderId="73" xfId="0" applyFont="1" applyBorder="1" applyAlignment="1" applyProtection="1">
      <alignment horizontal="center" vertical="center" wrapText="1"/>
      <protection locked="0"/>
    </xf>
    <xf numFmtId="0" fontId="3" fillId="0" borderId="72" xfId="0" applyFont="1" applyBorder="1" applyAlignment="1" applyProtection="1">
      <alignment vertical="center" wrapText="1"/>
      <protection locked="0"/>
    </xf>
    <xf numFmtId="0" fontId="0" fillId="0" borderId="0" xfId="0" applyBorder="1" applyAlignment="1" applyProtection="1">
      <alignment horizontal="center"/>
    </xf>
    <xf numFmtId="0" fontId="4" fillId="0" borderId="8" xfId="0" applyFont="1" applyBorder="1" applyAlignment="1">
      <alignment horizontal="center" vertical="center" wrapText="1"/>
    </xf>
    <xf numFmtId="0" fontId="4" fillId="0" borderId="5" xfId="0" applyFont="1" applyBorder="1" applyAlignment="1">
      <alignment horizontal="center" vertical="center" wrapText="1"/>
    </xf>
    <xf numFmtId="0" fontId="4" fillId="0" borderId="9" xfId="0" applyFont="1" applyBorder="1" applyAlignment="1">
      <alignment horizontal="center" vertical="center" wrapText="1"/>
    </xf>
    <xf numFmtId="0" fontId="4" fillId="0" borderId="0" xfId="0" applyFont="1" applyAlignment="1">
      <alignment horizontal="left" vertical="center" wrapText="1"/>
    </xf>
    <xf numFmtId="0" fontId="4" fillId="0" borderId="2" xfId="0" applyFont="1" applyBorder="1" applyAlignment="1">
      <alignment horizontal="center" wrapText="1"/>
    </xf>
    <xf numFmtId="0" fontId="4" fillId="0" borderId="8" xfId="0" applyFont="1" applyBorder="1" applyAlignment="1">
      <alignment horizontal="left" wrapText="1"/>
    </xf>
    <xf numFmtId="0" fontId="4" fillId="0" borderId="5" xfId="0" applyFont="1" applyBorder="1" applyAlignment="1">
      <alignment horizontal="left" wrapText="1"/>
    </xf>
    <xf numFmtId="0" fontId="4" fillId="0" borderId="9" xfId="0" applyFont="1" applyBorder="1" applyAlignment="1">
      <alignment horizontal="left" wrapText="1"/>
    </xf>
    <xf numFmtId="0" fontId="4" fillId="0" borderId="3"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Border="1" applyAlignment="1">
      <alignment horizontal="left" vertical="center" wrapText="1"/>
    </xf>
    <xf numFmtId="0" fontId="4" fillId="0" borderId="8" xfId="0" applyFont="1" applyBorder="1" applyAlignment="1">
      <alignment horizontal="center" wrapText="1"/>
    </xf>
    <xf numFmtId="0" fontId="4" fillId="0" borderId="5" xfId="0" applyFont="1" applyBorder="1" applyAlignment="1">
      <alignment horizontal="center" wrapText="1"/>
    </xf>
    <xf numFmtId="0" fontId="4" fillId="0" borderId="9" xfId="0" applyFont="1" applyBorder="1" applyAlignment="1">
      <alignment horizontal="center" wrapText="1"/>
    </xf>
    <xf numFmtId="0" fontId="4" fillId="0" borderId="8" xfId="0" applyFont="1" applyBorder="1" applyAlignment="1">
      <alignment horizontal="center"/>
    </xf>
    <xf numFmtId="0" fontId="4" fillId="0" borderId="9" xfId="0" applyFont="1" applyBorder="1" applyAlignment="1">
      <alignment horizontal="center"/>
    </xf>
    <xf numFmtId="0" fontId="4" fillId="0" borderId="0" xfId="0" applyFont="1" applyAlignment="1">
      <alignment horizontal="left"/>
    </xf>
    <xf numFmtId="0" fontId="5" fillId="0" borderId="5" xfId="0" applyFont="1" applyBorder="1" applyAlignment="1">
      <alignment horizontal="center"/>
    </xf>
    <xf numFmtId="0" fontId="5" fillId="0" borderId="9" xfId="0" applyFont="1" applyBorder="1" applyAlignment="1">
      <alignment horizontal="center"/>
    </xf>
    <xf numFmtId="0" fontId="7" fillId="2" borderId="8"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20" fillId="7" borderId="8" xfId="0" applyFont="1" applyFill="1" applyBorder="1" applyAlignment="1">
      <alignment horizontal="center" vertical="center" wrapText="1"/>
    </xf>
    <xf numFmtId="0" fontId="20" fillId="7" borderId="5" xfId="0" applyFont="1" applyFill="1" applyBorder="1" applyAlignment="1">
      <alignment horizontal="center" vertical="center" wrapText="1"/>
    </xf>
    <xf numFmtId="0" fontId="20" fillId="7" borderId="9" xfId="0" applyFont="1" applyFill="1" applyBorder="1" applyAlignment="1">
      <alignment horizontal="center" vertical="center" wrapText="1"/>
    </xf>
    <xf numFmtId="0" fontId="4" fillId="0" borderId="13" xfId="1" applyFont="1" applyFill="1" applyBorder="1" applyAlignment="1">
      <alignment horizontal="center" vertical="center" wrapText="1"/>
    </xf>
    <xf numFmtId="0" fontId="4" fillId="0" borderId="14" xfId="1" applyFont="1" applyFill="1" applyBorder="1" applyAlignment="1">
      <alignment horizontal="center" vertical="center" wrapText="1"/>
    </xf>
    <xf numFmtId="0" fontId="4" fillId="0" borderId="15" xfId="1" applyFont="1" applyFill="1" applyBorder="1" applyAlignment="1">
      <alignment horizontal="center" vertical="center" wrapText="1"/>
    </xf>
    <xf numFmtId="0" fontId="21" fillId="8" borderId="8" xfId="0" applyFont="1" applyFill="1" applyBorder="1" applyAlignment="1">
      <alignment horizontal="center" vertical="center" wrapText="1"/>
    </xf>
    <xf numFmtId="0" fontId="21" fillId="8" borderId="5" xfId="0" applyFont="1" applyFill="1" applyBorder="1" applyAlignment="1">
      <alignment horizontal="center" vertical="center" wrapText="1"/>
    </xf>
    <xf numFmtId="0" fontId="21" fillId="8" borderId="9" xfId="0" applyFont="1" applyFill="1" applyBorder="1" applyAlignment="1">
      <alignment horizontal="center" vertical="center" wrapText="1"/>
    </xf>
    <xf numFmtId="0" fontId="19" fillId="0" borderId="8" xfId="0" applyFont="1" applyFill="1" applyBorder="1" applyAlignment="1">
      <alignment horizontal="center" vertical="center" wrapText="1"/>
    </xf>
    <xf numFmtId="0" fontId="19" fillId="0" borderId="5" xfId="0" applyFont="1" applyFill="1" applyBorder="1" applyAlignment="1">
      <alignment horizontal="center" vertical="center" wrapText="1"/>
    </xf>
    <xf numFmtId="0" fontId="19" fillId="0" borderId="9"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18" fillId="0" borderId="11" xfId="1" applyFont="1" applyFill="1" applyBorder="1" applyAlignment="1">
      <alignment horizontal="center"/>
    </xf>
    <xf numFmtId="0" fontId="20" fillId="9" borderId="8" xfId="0" applyFont="1" applyFill="1" applyBorder="1" applyAlignment="1">
      <alignment horizontal="center" vertical="center" wrapText="1"/>
    </xf>
    <xf numFmtId="0" fontId="20" fillId="9" borderId="5" xfId="0" applyFont="1" applyFill="1" applyBorder="1" applyAlignment="1">
      <alignment horizontal="center" vertical="center" wrapText="1"/>
    </xf>
    <xf numFmtId="0" fontId="20" fillId="9" borderId="9" xfId="0" applyFont="1" applyFill="1" applyBorder="1" applyAlignment="1">
      <alignment horizontal="center" vertical="center" wrapText="1"/>
    </xf>
    <xf numFmtId="0" fontId="10" fillId="7" borderId="8" xfId="0" applyFont="1" applyFill="1" applyBorder="1" applyAlignment="1">
      <alignment horizontal="center" vertical="center" wrapText="1"/>
    </xf>
    <xf numFmtId="0" fontId="10" fillId="7" borderId="5" xfId="0" applyFont="1" applyFill="1" applyBorder="1" applyAlignment="1">
      <alignment horizontal="center" vertical="center" wrapText="1"/>
    </xf>
    <xf numFmtId="0" fontId="10" fillId="7" borderId="9"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10" fillId="5" borderId="8" xfId="0" applyFont="1" applyFill="1" applyBorder="1" applyAlignment="1">
      <alignment horizontal="center" vertical="center" wrapText="1"/>
    </xf>
    <xf numFmtId="0" fontId="10" fillId="5" borderId="5" xfId="0" applyFont="1" applyFill="1" applyBorder="1" applyAlignment="1">
      <alignment horizontal="center" vertical="center" wrapText="1"/>
    </xf>
    <xf numFmtId="0" fontId="10" fillId="5" borderId="9" xfId="0" applyFont="1" applyFill="1" applyBorder="1" applyAlignment="1">
      <alignment horizontal="center" vertical="center" wrapText="1"/>
    </xf>
    <xf numFmtId="0" fontId="10" fillId="10" borderId="8" xfId="0" applyFont="1" applyFill="1" applyBorder="1" applyAlignment="1">
      <alignment horizontal="center" vertical="center" wrapText="1"/>
    </xf>
    <xf numFmtId="0" fontId="10" fillId="10" borderId="5" xfId="0" applyFont="1" applyFill="1" applyBorder="1" applyAlignment="1">
      <alignment horizontal="center" vertical="center" wrapText="1"/>
    </xf>
    <xf numFmtId="0" fontId="10" fillId="10" borderId="9" xfId="0" applyFont="1" applyFill="1" applyBorder="1" applyAlignment="1">
      <alignment horizontal="center" vertical="center" wrapText="1"/>
    </xf>
    <xf numFmtId="0" fontId="4" fillId="0" borderId="3" xfId="0" applyFont="1" applyBorder="1" applyAlignment="1">
      <alignment horizontal="center" wrapText="1"/>
    </xf>
    <xf numFmtId="0" fontId="5" fillId="0" borderId="2" xfId="0" applyFont="1" applyBorder="1" applyAlignment="1">
      <alignment horizontal="center" wrapText="1"/>
    </xf>
    <xf numFmtId="0" fontId="5" fillId="0" borderId="10" xfId="0" applyFont="1" applyBorder="1" applyAlignment="1">
      <alignment horizontal="center" wrapText="1"/>
    </xf>
    <xf numFmtId="0" fontId="5" fillId="0" borderId="6" xfId="0" applyFont="1" applyBorder="1" applyAlignment="1">
      <alignment horizontal="center" wrapText="1"/>
    </xf>
    <xf numFmtId="0" fontId="5" fillId="0" borderId="0" xfId="0" applyFont="1" applyBorder="1" applyAlignment="1">
      <alignment horizontal="center" wrapText="1"/>
    </xf>
    <xf numFmtId="0" fontId="5" fillId="0" borderId="16" xfId="0" applyFont="1" applyBorder="1" applyAlignment="1">
      <alignment horizontal="center" wrapText="1"/>
    </xf>
    <xf numFmtId="0" fontId="5" fillId="0" borderId="17" xfId="0" applyFont="1" applyBorder="1" applyAlignment="1">
      <alignment horizontal="center" wrapText="1"/>
    </xf>
    <xf numFmtId="0" fontId="5" fillId="0" borderId="4" xfId="0" applyFont="1" applyBorder="1" applyAlignment="1">
      <alignment horizontal="center" wrapText="1"/>
    </xf>
    <xf numFmtId="0" fontId="5" fillId="0" borderId="18" xfId="0" applyFont="1" applyBorder="1" applyAlignment="1">
      <alignment horizontal="center" wrapText="1"/>
    </xf>
    <xf numFmtId="0" fontId="4" fillId="2" borderId="9" xfId="0" applyFont="1" applyFill="1" applyBorder="1" applyAlignment="1">
      <alignment horizontal="center" vertical="center" wrapText="1"/>
    </xf>
    <xf numFmtId="0" fontId="18" fillId="0" borderId="12" xfId="1" applyFont="1" applyFill="1" applyBorder="1" applyAlignment="1">
      <alignment horizontal="center" vertical="center" wrapText="1"/>
    </xf>
    <xf numFmtId="0" fontId="5" fillId="0" borderId="5" xfId="0" applyFont="1" applyBorder="1" applyAlignment="1">
      <alignment horizontal="center" vertical="center" wrapText="1"/>
    </xf>
    <xf numFmtId="0" fontId="5" fillId="0" borderId="9" xfId="0" applyFont="1" applyBorder="1" applyAlignment="1">
      <alignment horizontal="center" vertical="center" wrapText="1"/>
    </xf>
    <xf numFmtId="0" fontId="19" fillId="7" borderId="8" xfId="0" applyFont="1" applyFill="1" applyBorder="1" applyAlignment="1">
      <alignment horizontal="center" vertical="center" wrapText="1"/>
    </xf>
    <xf numFmtId="0" fontId="19" fillId="7" borderId="5" xfId="0" applyFont="1" applyFill="1" applyBorder="1" applyAlignment="1">
      <alignment horizontal="center" vertical="center" wrapText="1"/>
    </xf>
    <xf numFmtId="0" fontId="19" fillId="7" borderId="9" xfId="0" applyFont="1" applyFill="1" applyBorder="1" applyAlignment="1">
      <alignment horizontal="center" vertical="center" wrapText="1"/>
    </xf>
    <xf numFmtId="0" fontId="22" fillId="11" borderId="8" xfId="0" applyFont="1" applyFill="1" applyBorder="1" applyAlignment="1">
      <alignment horizontal="center" vertical="center" wrapText="1"/>
    </xf>
    <xf numFmtId="0" fontId="22" fillId="11" borderId="5" xfId="0" applyFont="1" applyFill="1" applyBorder="1" applyAlignment="1">
      <alignment horizontal="center" vertical="center" wrapText="1"/>
    </xf>
    <xf numFmtId="0" fontId="22" fillId="11" borderId="9" xfId="0" applyFont="1" applyFill="1" applyBorder="1" applyAlignment="1">
      <alignment horizontal="center" vertical="center" wrapText="1"/>
    </xf>
    <xf numFmtId="0" fontId="5" fillId="0" borderId="2" xfId="0" applyFont="1" applyBorder="1" applyAlignment="1">
      <alignment horizontal="center"/>
    </xf>
    <xf numFmtId="0" fontId="5" fillId="0" borderId="10" xfId="0" applyFont="1" applyBorder="1" applyAlignment="1">
      <alignment horizontal="center"/>
    </xf>
    <xf numFmtId="0" fontId="5" fillId="0" borderId="6" xfId="0" applyFont="1" applyBorder="1" applyAlignment="1">
      <alignment horizontal="center"/>
    </xf>
    <xf numFmtId="0" fontId="5" fillId="0" borderId="0" xfId="0" applyFont="1" applyBorder="1" applyAlignment="1">
      <alignment horizontal="center"/>
    </xf>
    <xf numFmtId="0" fontId="5" fillId="0" borderId="16" xfId="0" applyFont="1" applyBorder="1" applyAlignment="1">
      <alignment horizontal="center"/>
    </xf>
    <xf numFmtId="0" fontId="5" fillId="0" borderId="17" xfId="0" applyFont="1" applyBorder="1" applyAlignment="1">
      <alignment horizontal="center"/>
    </xf>
    <xf numFmtId="0" fontId="5" fillId="0" borderId="4" xfId="0" applyFont="1" applyBorder="1" applyAlignment="1">
      <alignment horizontal="center"/>
    </xf>
    <xf numFmtId="0" fontId="5" fillId="0" borderId="18" xfId="0" applyFont="1" applyBorder="1" applyAlignment="1">
      <alignment horizontal="center"/>
    </xf>
    <xf numFmtId="0" fontId="20" fillId="12" borderId="8" xfId="0" applyFont="1" applyFill="1" applyBorder="1" applyAlignment="1">
      <alignment horizontal="center" vertical="center" wrapText="1"/>
    </xf>
    <xf numFmtId="0" fontId="20" fillId="12" borderId="5" xfId="0" applyFont="1" applyFill="1" applyBorder="1" applyAlignment="1">
      <alignment horizontal="center" vertical="center" wrapText="1"/>
    </xf>
    <xf numFmtId="0" fontId="20" fillId="12" borderId="9" xfId="0" applyFont="1" applyFill="1" applyBorder="1" applyAlignment="1">
      <alignment horizontal="center" vertical="center" wrapText="1"/>
    </xf>
    <xf numFmtId="0" fontId="22" fillId="0" borderId="8" xfId="0" applyFont="1" applyFill="1" applyBorder="1" applyAlignment="1">
      <alignment horizontal="center" vertical="center" wrapText="1"/>
    </xf>
    <xf numFmtId="0" fontId="22" fillId="0" borderId="5" xfId="0" applyFont="1" applyFill="1" applyBorder="1" applyAlignment="1">
      <alignment horizontal="center" vertical="center" wrapText="1"/>
    </xf>
    <xf numFmtId="0" fontId="22" fillId="0" borderId="9" xfId="0" applyFont="1" applyFill="1" applyBorder="1" applyAlignment="1">
      <alignment horizontal="center" vertical="center" wrapText="1"/>
    </xf>
    <xf numFmtId="0" fontId="10" fillId="13" borderId="8" xfId="0" applyFont="1" applyFill="1" applyBorder="1" applyAlignment="1">
      <alignment horizontal="center" vertical="center" wrapText="1"/>
    </xf>
    <xf numFmtId="0" fontId="10" fillId="13" borderId="5" xfId="0" applyFont="1" applyFill="1" applyBorder="1" applyAlignment="1">
      <alignment horizontal="center" vertical="center" wrapText="1"/>
    </xf>
    <xf numFmtId="0" fontId="10" fillId="13" borderId="9" xfId="0" applyFont="1" applyFill="1" applyBorder="1" applyAlignment="1">
      <alignment horizontal="center" vertical="center" wrapText="1"/>
    </xf>
    <xf numFmtId="0" fontId="4" fillId="13" borderId="8" xfId="0" applyFont="1" applyFill="1" applyBorder="1" applyAlignment="1">
      <alignment horizontal="center" vertical="center" wrapText="1"/>
    </xf>
    <xf numFmtId="0" fontId="4" fillId="13" borderId="5" xfId="0" applyFont="1" applyFill="1" applyBorder="1" applyAlignment="1">
      <alignment horizontal="center" vertical="center" wrapText="1"/>
    </xf>
    <xf numFmtId="0" fontId="4" fillId="13" borderId="9"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9" xfId="0" applyFont="1" applyFill="1" applyBorder="1" applyAlignment="1">
      <alignment horizontal="center" vertical="center" wrapText="1"/>
    </xf>
    <xf numFmtId="0" fontId="5" fillId="0" borderId="8" xfId="0" applyFont="1" applyBorder="1" applyAlignment="1">
      <alignment horizontal="center"/>
    </xf>
    <xf numFmtId="0" fontId="3" fillId="0" borderId="5" xfId="0" applyFont="1" applyBorder="1" applyAlignment="1">
      <alignment horizontal="center"/>
    </xf>
    <xf numFmtId="0" fontId="3" fillId="0" borderId="9" xfId="0" applyFont="1" applyBorder="1" applyAlignment="1">
      <alignment horizontal="center"/>
    </xf>
    <xf numFmtId="0" fontId="4" fillId="0" borderId="10" xfId="0" applyFont="1" applyBorder="1" applyAlignment="1">
      <alignment horizontal="center" wrapText="1"/>
    </xf>
    <xf numFmtId="0" fontId="4" fillId="0" borderId="6" xfId="0" applyFont="1" applyBorder="1" applyAlignment="1">
      <alignment horizontal="center" wrapText="1"/>
    </xf>
    <xf numFmtId="0" fontId="4" fillId="0" borderId="0" xfId="0" applyFont="1" applyBorder="1" applyAlignment="1">
      <alignment horizontal="center" wrapText="1"/>
    </xf>
    <xf numFmtId="0" fontId="4" fillId="0" borderId="16" xfId="0" applyFont="1" applyBorder="1" applyAlignment="1">
      <alignment horizontal="center" wrapText="1"/>
    </xf>
    <xf numFmtId="0" fontId="4" fillId="0" borderId="17" xfId="0" applyFont="1" applyBorder="1" applyAlignment="1">
      <alignment horizontal="center" wrapText="1"/>
    </xf>
    <xf numFmtId="0" fontId="4" fillId="0" borderId="4" xfId="0" applyFont="1" applyBorder="1" applyAlignment="1">
      <alignment horizontal="center" wrapText="1"/>
    </xf>
    <xf numFmtId="0" fontId="4" fillId="0" borderId="18" xfId="0" applyFont="1" applyBorder="1" applyAlignment="1">
      <alignment horizontal="center" wrapText="1"/>
    </xf>
    <xf numFmtId="0" fontId="4" fillId="0" borderId="17" xfId="0" applyFont="1" applyBorder="1" applyAlignment="1">
      <alignment horizontal="center" vertical="center" wrapText="1"/>
    </xf>
    <xf numFmtId="0" fontId="4" fillId="0" borderId="4" xfId="0" applyFont="1" applyBorder="1" applyAlignment="1">
      <alignment horizontal="center" vertical="center" wrapText="1"/>
    </xf>
    <xf numFmtId="0" fontId="4" fillId="0" borderId="18" xfId="0" applyFont="1" applyBorder="1" applyAlignment="1">
      <alignment horizontal="center" vertical="center" wrapText="1"/>
    </xf>
    <xf numFmtId="0" fontId="5" fillId="0" borderId="3" xfId="0" applyFont="1" applyBorder="1" applyAlignment="1">
      <alignment horizontal="left" vertical="top" wrapText="1"/>
    </xf>
    <xf numFmtId="0" fontId="5" fillId="0" borderId="2" xfId="0" applyFont="1" applyBorder="1" applyAlignment="1">
      <alignment horizontal="left" vertical="top" wrapText="1"/>
    </xf>
    <xf numFmtId="0" fontId="5" fillId="0" borderId="10" xfId="0" applyFont="1" applyBorder="1" applyAlignment="1">
      <alignment horizontal="left" vertical="top" wrapText="1"/>
    </xf>
    <xf numFmtId="0" fontId="5" fillId="0" borderId="6" xfId="0" applyFont="1" applyBorder="1" applyAlignment="1">
      <alignment horizontal="left" vertical="top" wrapText="1"/>
    </xf>
    <xf numFmtId="0" fontId="5" fillId="0" borderId="0" xfId="0" applyFont="1" applyBorder="1" applyAlignment="1">
      <alignment horizontal="left" vertical="top" wrapText="1"/>
    </xf>
    <xf numFmtId="0" fontId="5" fillId="0" borderId="16" xfId="0" applyFont="1" applyBorder="1" applyAlignment="1">
      <alignment horizontal="left" vertical="top" wrapText="1"/>
    </xf>
    <xf numFmtId="0" fontId="5" fillId="0" borderId="17" xfId="0" applyFont="1" applyBorder="1" applyAlignment="1">
      <alignment horizontal="left" vertical="top" wrapText="1"/>
    </xf>
    <xf numFmtId="0" fontId="5" fillId="0" borderId="4" xfId="0" applyFont="1" applyBorder="1" applyAlignment="1">
      <alignment horizontal="left" vertical="top" wrapText="1"/>
    </xf>
    <xf numFmtId="0" fontId="5" fillId="0" borderId="18" xfId="0" applyFont="1" applyBorder="1" applyAlignment="1">
      <alignment horizontal="left" vertical="top" wrapText="1"/>
    </xf>
    <xf numFmtId="0" fontId="5" fillId="0" borderId="8" xfId="0" applyFont="1" applyBorder="1" applyAlignment="1">
      <alignment horizontal="center" vertical="center" wrapText="1"/>
    </xf>
    <xf numFmtId="0" fontId="5" fillId="0" borderId="8" xfId="0" applyFont="1" applyBorder="1" applyAlignment="1">
      <alignment horizontal="center" vertical="justify"/>
    </xf>
    <xf numFmtId="0" fontId="5" fillId="0" borderId="9" xfId="0" applyFont="1" applyBorder="1" applyAlignment="1">
      <alignment horizontal="center" vertical="justify"/>
    </xf>
    <xf numFmtId="0" fontId="5" fillId="0" borderId="1" xfId="0" applyFont="1" applyBorder="1" applyAlignment="1">
      <alignment horizontal="center" vertical="justify"/>
    </xf>
    <xf numFmtId="0" fontId="3" fillId="2" borderId="8"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9" xfId="0" applyFont="1" applyFill="1" applyBorder="1" applyAlignment="1">
      <alignment horizontal="center" vertical="center"/>
    </xf>
    <xf numFmtId="0" fontId="5" fillId="0" borderId="5" xfId="0" applyFont="1" applyBorder="1" applyAlignment="1">
      <alignment horizontal="center" vertical="justify"/>
    </xf>
    <xf numFmtId="0" fontId="5" fillId="0" borderId="8" xfId="0" applyFont="1" applyBorder="1" applyAlignment="1">
      <alignment horizontal="center" vertical="center" shrinkToFit="1"/>
    </xf>
    <xf numFmtId="0" fontId="5" fillId="0" borderId="5" xfId="0" applyFont="1" applyBorder="1" applyAlignment="1">
      <alignment horizontal="center" vertical="center" shrinkToFit="1"/>
    </xf>
    <xf numFmtId="0" fontId="5" fillId="0" borderId="9" xfId="0" applyFont="1" applyBorder="1" applyAlignment="1">
      <alignment horizontal="center" vertical="center" shrinkToFit="1"/>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8" xfId="0" applyFont="1" applyBorder="1" applyAlignment="1">
      <alignment horizontal="center" vertical="center" wrapText="1"/>
    </xf>
    <xf numFmtId="0" fontId="7" fillId="0" borderId="8" xfId="0" applyFont="1" applyBorder="1" applyAlignment="1">
      <alignment horizontal="center" vertical="center" wrapText="1"/>
    </xf>
    <xf numFmtId="0" fontId="7" fillId="0" borderId="5" xfId="0" applyFont="1" applyBorder="1" applyAlignment="1">
      <alignment horizontal="center" vertical="center" wrapText="1"/>
    </xf>
    <xf numFmtId="0" fontId="7" fillId="0" borderId="9" xfId="0" applyFont="1" applyBorder="1" applyAlignment="1">
      <alignment horizontal="center" vertical="center" wrapText="1"/>
    </xf>
    <xf numFmtId="0" fontId="3" fillId="4" borderId="17" xfId="0" applyFont="1" applyFill="1" applyBorder="1" applyAlignment="1">
      <alignment horizontal="center" vertical="center" textRotation="90" wrapText="1"/>
    </xf>
    <xf numFmtId="0" fontId="3" fillId="4" borderId="4" xfId="0" applyFont="1" applyFill="1" applyBorder="1" applyAlignment="1">
      <alignment horizontal="center" vertical="center" textRotation="90" wrapText="1"/>
    </xf>
    <xf numFmtId="0" fontId="3" fillId="4" borderId="18" xfId="0" applyFont="1" applyFill="1" applyBorder="1" applyAlignment="1">
      <alignment horizontal="center" vertical="center" textRotation="90" wrapText="1"/>
    </xf>
    <xf numFmtId="0" fontId="3" fillId="0" borderId="6" xfId="0" applyFont="1" applyBorder="1" applyAlignment="1">
      <alignment horizontal="center" vertical="center" wrapText="1"/>
    </xf>
    <xf numFmtId="0" fontId="5" fillId="0" borderId="16" xfId="0" applyFont="1" applyBorder="1" applyAlignment="1"/>
    <xf numFmtId="0" fontId="3" fillId="0" borderId="17" xfId="0" applyFont="1" applyBorder="1" applyAlignment="1">
      <alignment horizontal="center" vertical="center"/>
    </xf>
    <xf numFmtId="0" fontId="5" fillId="0" borderId="18" xfId="0" applyFont="1" applyBorder="1" applyAlignment="1"/>
    <xf numFmtId="0" fontId="3" fillId="0" borderId="3" xfId="0" applyFont="1" applyBorder="1" applyAlignment="1">
      <alignment horizontal="center" vertical="center" wrapText="1"/>
    </xf>
    <xf numFmtId="0" fontId="3" fillId="0" borderId="2"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8" xfId="0" applyFont="1" applyBorder="1" applyAlignment="1">
      <alignment horizontal="center" vertical="center" wrapText="1"/>
    </xf>
    <xf numFmtId="0" fontId="3" fillId="2" borderId="5" xfId="0" applyFont="1" applyFill="1" applyBorder="1" applyAlignment="1">
      <alignment horizontal="center" vertical="center" wrapText="1"/>
    </xf>
    <xf numFmtId="0" fontId="3" fillId="0" borderId="8" xfId="0" applyFont="1" applyBorder="1" applyAlignment="1">
      <alignment horizontal="center" vertical="center" wrapText="1"/>
    </xf>
    <xf numFmtId="0" fontId="3" fillId="0" borderId="5" xfId="0" applyFont="1" applyBorder="1" applyAlignment="1">
      <alignment horizontal="center" vertical="center" wrapText="1"/>
    </xf>
    <xf numFmtId="0" fontId="3" fillId="0" borderId="9" xfId="0" applyFont="1" applyBorder="1" applyAlignment="1">
      <alignment horizontal="center" vertical="center" wrapText="1"/>
    </xf>
    <xf numFmtId="0" fontId="4" fillId="0" borderId="1" xfId="0" applyFont="1" applyBorder="1" applyAlignment="1">
      <alignment horizontal="center" vertical="center" wrapText="1"/>
    </xf>
    <xf numFmtId="0" fontId="3" fillId="0" borderId="3" xfId="0" applyFont="1" applyBorder="1" applyAlignment="1">
      <alignment horizontal="left" vertical="center" wrapText="1"/>
    </xf>
    <xf numFmtId="0" fontId="5" fillId="0" borderId="2" xfId="0" applyFont="1" applyBorder="1" applyAlignment="1">
      <alignment horizontal="left" vertical="center" wrapText="1"/>
    </xf>
    <xf numFmtId="0" fontId="5" fillId="0" borderId="17" xfId="0" applyFont="1" applyBorder="1" applyAlignment="1">
      <alignment horizontal="left" vertical="center" wrapText="1"/>
    </xf>
    <xf numFmtId="0" fontId="5" fillId="0" borderId="4" xfId="0" applyFont="1" applyBorder="1" applyAlignment="1">
      <alignment horizontal="left" vertical="center" wrapText="1"/>
    </xf>
    <xf numFmtId="0" fontId="4" fillId="0" borderId="2" xfId="0" applyFont="1" applyBorder="1" applyAlignment="1">
      <alignment horizontal="center" vertical="center" wrapText="1"/>
    </xf>
    <xf numFmtId="0" fontId="6" fillId="0" borderId="17" xfId="0" applyFont="1" applyBorder="1" applyAlignment="1">
      <alignment horizontal="center" vertical="center"/>
    </xf>
    <xf numFmtId="0" fontId="6" fillId="0" borderId="4" xfId="0" applyFont="1" applyBorder="1" applyAlignment="1">
      <alignment horizontal="center" vertical="center"/>
    </xf>
    <xf numFmtId="0" fontId="6" fillId="0" borderId="18" xfId="0" applyFont="1" applyBorder="1" applyAlignment="1">
      <alignment horizontal="center" vertical="center"/>
    </xf>
    <xf numFmtId="0" fontId="3" fillId="2" borderId="19" xfId="0" applyFont="1" applyFill="1" applyBorder="1" applyAlignment="1">
      <alignment horizontal="center" vertical="center" textRotation="90" wrapText="1"/>
    </xf>
    <xf numFmtId="0" fontId="3" fillId="2" borderId="20" xfId="0" applyFont="1" applyFill="1" applyBorder="1" applyAlignment="1">
      <alignment horizontal="center" vertical="center" textRotation="90" wrapText="1"/>
    </xf>
    <xf numFmtId="0" fontId="3" fillId="2" borderId="21" xfId="0" applyFont="1" applyFill="1" applyBorder="1" applyAlignment="1">
      <alignment horizontal="center" vertical="center" textRotation="90" wrapText="1"/>
    </xf>
    <xf numFmtId="0" fontId="7" fillId="0" borderId="3" xfId="0" applyFont="1" applyBorder="1" applyAlignment="1">
      <alignment horizontal="center" vertical="center" wrapText="1"/>
    </xf>
    <xf numFmtId="0" fontId="7" fillId="0" borderId="2"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4" xfId="0" applyFont="1" applyBorder="1" applyAlignment="1">
      <alignment horizontal="center" vertical="center" wrapText="1"/>
    </xf>
    <xf numFmtId="0" fontId="7" fillId="0" borderId="18" xfId="0" applyFont="1" applyBorder="1" applyAlignment="1">
      <alignment horizontal="center" vertical="center" wrapText="1"/>
    </xf>
    <xf numFmtId="0" fontId="8" fillId="5" borderId="3" xfId="0" applyFont="1" applyFill="1" applyBorder="1" applyAlignment="1">
      <alignment horizontal="center" vertical="center" wrapText="1"/>
    </xf>
    <xf numFmtId="0" fontId="8" fillId="5" borderId="2" xfId="0" applyFont="1" applyFill="1" applyBorder="1" applyAlignment="1">
      <alignment horizontal="center" vertical="center" wrapText="1"/>
    </xf>
    <xf numFmtId="0" fontId="8" fillId="5" borderId="10" xfId="0" applyFont="1" applyFill="1" applyBorder="1" applyAlignment="1">
      <alignment horizontal="center" vertical="center" wrapText="1"/>
    </xf>
    <xf numFmtId="0" fontId="8" fillId="5" borderId="6" xfId="0" applyFont="1" applyFill="1" applyBorder="1" applyAlignment="1">
      <alignment horizontal="center" vertical="center" wrapText="1"/>
    </xf>
    <xf numFmtId="0" fontId="8" fillId="5" borderId="0" xfId="0" applyFont="1" applyFill="1" applyBorder="1" applyAlignment="1">
      <alignment horizontal="center" vertical="center" wrapText="1"/>
    </xf>
    <xf numFmtId="0" fontId="8" fillId="5" borderId="16" xfId="0" applyFont="1" applyFill="1" applyBorder="1" applyAlignment="1">
      <alignment horizontal="center" vertical="center" wrapText="1"/>
    </xf>
    <xf numFmtId="0" fontId="8" fillId="5" borderId="17" xfId="0" applyFont="1" applyFill="1" applyBorder="1" applyAlignment="1">
      <alignment horizontal="center" vertical="center" wrapText="1"/>
    </xf>
    <xf numFmtId="0" fontId="8" fillId="5" borderId="4" xfId="0" applyFont="1" applyFill="1" applyBorder="1" applyAlignment="1">
      <alignment horizontal="center" vertical="center" wrapText="1"/>
    </xf>
    <xf numFmtId="0" fontId="8" fillId="5" borderId="18" xfId="0" applyFont="1" applyFill="1" applyBorder="1" applyAlignment="1">
      <alignment horizontal="center" vertical="center" wrapText="1"/>
    </xf>
    <xf numFmtId="0" fontId="5" fillId="0" borderId="6" xfId="0" applyFont="1" applyBorder="1" applyAlignment="1">
      <alignment horizontal="center" vertical="center" wrapText="1"/>
    </xf>
    <xf numFmtId="0" fontId="5" fillId="0" borderId="0" xfId="0" applyFont="1" applyBorder="1" applyAlignment="1">
      <alignment horizontal="center" vertical="center" wrapText="1"/>
    </xf>
    <xf numFmtId="0" fontId="5" fillId="0" borderId="16" xfId="0" applyFont="1" applyBorder="1" applyAlignment="1">
      <alignment horizontal="center" vertical="center" wrapText="1"/>
    </xf>
    <xf numFmtId="3" fontId="5" fillId="0" borderId="3" xfId="0" applyNumberFormat="1" applyFont="1" applyBorder="1" applyAlignment="1">
      <alignment horizontal="center" vertical="center" wrapText="1"/>
    </xf>
    <xf numFmtId="0" fontId="3" fillId="0" borderId="0" xfId="0" applyFont="1" applyBorder="1" applyAlignment="1">
      <alignment horizontal="center" vertical="center"/>
    </xf>
    <xf numFmtId="0" fontId="3" fillId="0" borderId="0" xfId="0" applyFont="1" applyBorder="1" applyAlignment="1">
      <alignment horizontal="center" vertical="center" wrapText="1"/>
    </xf>
    <xf numFmtId="0" fontId="17" fillId="11" borderId="1" xfId="1" applyFont="1" applyFill="1" applyBorder="1" applyAlignment="1">
      <alignment horizontal="center"/>
    </xf>
    <xf numFmtId="0" fontId="8" fillId="9" borderId="8" xfId="0" applyFont="1" applyFill="1" applyBorder="1" applyAlignment="1">
      <alignment horizontal="center" vertical="center" wrapText="1"/>
    </xf>
    <xf numFmtId="0" fontId="8" fillId="9" borderId="5" xfId="0" applyFont="1" applyFill="1" applyBorder="1" applyAlignment="1">
      <alignment horizontal="center" vertical="center" wrapText="1"/>
    </xf>
    <xf numFmtId="0" fontId="8" fillId="9" borderId="9" xfId="0" applyFont="1" applyFill="1" applyBorder="1" applyAlignment="1">
      <alignment horizontal="center" vertical="center" wrapText="1"/>
    </xf>
    <xf numFmtId="0" fontId="8" fillId="10" borderId="1" xfId="0" applyFont="1" applyFill="1" applyBorder="1" applyAlignment="1">
      <alignment horizontal="center"/>
    </xf>
    <xf numFmtId="0" fontId="23" fillId="13" borderId="8" xfId="0" applyFont="1" applyFill="1" applyBorder="1" applyAlignment="1">
      <alignment horizontal="center" vertical="center" wrapText="1"/>
    </xf>
    <xf numFmtId="0" fontId="23" fillId="13" borderId="5" xfId="0" applyFont="1" applyFill="1" applyBorder="1" applyAlignment="1">
      <alignment horizontal="center" vertical="center" wrapText="1"/>
    </xf>
    <xf numFmtId="0" fontId="23" fillId="13" borderId="9" xfId="0" applyFont="1" applyFill="1" applyBorder="1" applyAlignment="1">
      <alignment horizontal="center" vertical="center" wrapText="1"/>
    </xf>
    <xf numFmtId="0" fontId="9" fillId="3" borderId="8" xfId="0" applyFont="1" applyFill="1" applyBorder="1" applyAlignment="1">
      <alignment horizontal="center"/>
    </xf>
    <xf numFmtId="0" fontId="9" fillId="3" borderId="5" xfId="0" applyFont="1" applyFill="1" applyBorder="1" applyAlignment="1">
      <alignment horizontal="center"/>
    </xf>
    <xf numFmtId="0" fontId="9" fillId="3" borderId="9" xfId="0" applyFont="1" applyFill="1" applyBorder="1" applyAlignment="1">
      <alignment horizontal="center"/>
    </xf>
    <xf numFmtId="0" fontId="8" fillId="12" borderId="8" xfId="1" applyFont="1" applyFill="1" applyBorder="1" applyAlignment="1">
      <alignment horizontal="center" vertical="center" wrapText="1"/>
    </xf>
    <xf numFmtId="0" fontId="8" fillId="12" borderId="5" xfId="1" applyFont="1" applyFill="1" applyBorder="1" applyAlignment="1">
      <alignment horizontal="center" vertical="center" wrapText="1"/>
    </xf>
    <xf numFmtId="0" fontId="8" fillId="12" borderId="9" xfId="1" applyFont="1" applyFill="1" applyBorder="1" applyAlignment="1">
      <alignment horizontal="center" vertical="center" wrapText="1"/>
    </xf>
    <xf numFmtId="0" fontId="8" fillId="7" borderId="5" xfId="0" applyFont="1" applyFill="1" applyBorder="1" applyAlignment="1">
      <alignment horizontal="center" vertical="center" wrapText="1"/>
    </xf>
    <xf numFmtId="0" fontId="8" fillId="7" borderId="9" xfId="0" applyFont="1" applyFill="1" applyBorder="1" applyAlignment="1">
      <alignment horizontal="center" vertical="center" wrapText="1"/>
    </xf>
    <xf numFmtId="0" fontId="0" fillId="0" borderId="5" xfId="0" applyBorder="1" applyAlignment="1">
      <alignment horizontal="center"/>
    </xf>
    <xf numFmtId="0" fontId="0" fillId="0" borderId="9" xfId="0" applyBorder="1" applyAlignment="1">
      <alignment horizontal="center"/>
    </xf>
    <xf numFmtId="0" fontId="0" fillId="0" borderId="8" xfId="0" applyBorder="1" applyAlignment="1">
      <alignment horizontal="center"/>
    </xf>
    <xf numFmtId="0" fontId="12" fillId="0" borderId="8" xfId="0" applyFont="1" applyBorder="1" applyAlignment="1">
      <alignment horizontal="center"/>
    </xf>
    <xf numFmtId="0" fontId="8" fillId="0" borderId="8" xfId="0" applyFont="1" applyBorder="1" applyAlignment="1">
      <alignment horizontal="center"/>
    </xf>
    <xf numFmtId="0" fontId="3" fillId="0" borderId="16" xfId="0" applyFont="1" applyBorder="1" applyAlignment="1">
      <alignment horizontal="center" vertical="center" wrapText="1"/>
    </xf>
    <xf numFmtId="0" fontId="4" fillId="0" borderId="0" xfId="0" applyFont="1" applyBorder="1" applyAlignment="1" applyProtection="1">
      <alignment horizontal="center"/>
      <protection locked="0"/>
    </xf>
    <xf numFmtId="0" fontId="4" fillId="0" borderId="0" xfId="0" applyFont="1" applyAlignment="1" applyProtection="1">
      <alignment horizontal="left"/>
      <protection locked="0"/>
    </xf>
    <xf numFmtId="0" fontId="4" fillId="0" borderId="0" xfId="0" applyFont="1" applyBorder="1" applyAlignment="1" applyProtection="1">
      <alignment horizontal="center" vertical="center" wrapText="1"/>
      <protection locked="0"/>
    </xf>
    <xf numFmtId="0" fontId="4" fillId="0" borderId="0" xfId="0" applyFont="1" applyAlignment="1" applyProtection="1">
      <alignment horizontal="left" vertical="center" wrapText="1"/>
      <protection locked="0"/>
    </xf>
    <xf numFmtId="0" fontId="13" fillId="14" borderId="22" xfId="0" applyFont="1" applyFill="1" applyBorder="1" applyAlignment="1" applyProtection="1">
      <alignment horizontal="center" vertical="center" wrapText="1"/>
      <protection locked="0"/>
    </xf>
    <xf numFmtId="0" fontId="13" fillId="14" borderId="32" xfId="0" applyFont="1" applyFill="1" applyBorder="1" applyAlignment="1" applyProtection="1">
      <alignment horizontal="center" vertical="center" wrapText="1"/>
      <protection locked="0"/>
    </xf>
    <xf numFmtId="0" fontId="13" fillId="14" borderId="33" xfId="0" applyFont="1" applyFill="1" applyBorder="1" applyAlignment="1" applyProtection="1">
      <alignment horizontal="center" vertical="center" wrapText="1"/>
      <protection locked="0"/>
    </xf>
    <xf numFmtId="1" fontId="14" fillId="0" borderId="22" xfId="0" applyNumberFormat="1" applyFont="1" applyFill="1" applyBorder="1" applyAlignment="1" applyProtection="1">
      <alignment horizontal="center" vertical="center" wrapText="1"/>
    </xf>
    <xf numFmtId="1" fontId="14" fillId="0" borderId="32" xfId="0" applyNumberFormat="1" applyFont="1" applyFill="1" applyBorder="1" applyAlignment="1" applyProtection="1">
      <alignment horizontal="center" vertical="center" wrapText="1"/>
    </xf>
    <xf numFmtId="1" fontId="14" fillId="0" borderId="33" xfId="0" applyNumberFormat="1" applyFont="1" applyFill="1" applyBorder="1" applyAlignment="1" applyProtection="1">
      <alignment horizontal="center" vertical="center" wrapText="1"/>
    </xf>
    <xf numFmtId="0" fontId="25" fillId="16" borderId="22" xfId="0" applyFont="1" applyFill="1" applyBorder="1" applyAlignment="1" applyProtection="1">
      <alignment horizontal="center" wrapText="1"/>
      <protection locked="0"/>
    </xf>
    <xf numFmtId="0" fontId="25" fillId="16" borderId="32" xfId="0" applyFont="1" applyFill="1" applyBorder="1" applyAlignment="1" applyProtection="1">
      <alignment horizontal="center" wrapText="1"/>
      <protection locked="0"/>
    </xf>
    <xf numFmtId="0" fontId="25" fillId="16" borderId="33" xfId="0" applyFont="1" applyFill="1" applyBorder="1" applyAlignment="1" applyProtection="1">
      <alignment horizontal="center" wrapText="1"/>
      <protection locked="0"/>
    </xf>
    <xf numFmtId="0" fontId="4" fillId="0" borderId="36" xfId="0" applyFont="1" applyBorder="1" applyAlignment="1" applyProtection="1">
      <alignment horizontal="left" vertical="center" wrapText="1"/>
      <protection locked="0"/>
    </xf>
    <xf numFmtId="0" fontId="7" fillId="0" borderId="1" xfId="0" applyFont="1" applyBorder="1" applyAlignment="1" applyProtection="1">
      <alignment horizontal="center" vertical="center" wrapText="1"/>
      <protection locked="0"/>
    </xf>
    <xf numFmtId="0" fontId="7" fillId="2" borderId="19" xfId="0" applyFont="1" applyFill="1" applyBorder="1" applyAlignment="1" applyProtection="1">
      <alignment horizontal="center" vertical="center" wrapText="1"/>
      <protection locked="0"/>
    </xf>
    <xf numFmtId="164" fontId="10" fillId="0" borderId="19" xfId="0" applyNumberFormat="1" applyFont="1" applyBorder="1" applyAlignment="1" applyProtection="1">
      <alignment horizontal="center" vertical="center" wrapText="1"/>
      <protection locked="0"/>
    </xf>
    <xf numFmtId="164" fontId="10" fillId="0" borderId="3" xfId="0" applyNumberFormat="1" applyFont="1" applyBorder="1" applyAlignment="1" applyProtection="1">
      <alignment horizontal="center" vertical="center" wrapText="1"/>
      <protection locked="0"/>
    </xf>
    <xf numFmtId="164" fontId="10" fillId="0" borderId="2" xfId="0" applyNumberFormat="1" applyFont="1" applyBorder="1" applyAlignment="1" applyProtection="1">
      <alignment horizontal="center" vertical="center" wrapText="1"/>
      <protection locked="0"/>
    </xf>
    <xf numFmtId="164" fontId="10" fillId="0" borderId="10" xfId="0" applyNumberFormat="1" applyFont="1" applyBorder="1" applyAlignment="1" applyProtection="1">
      <alignment horizontal="center" vertical="center" wrapText="1"/>
      <protection locked="0"/>
    </xf>
    <xf numFmtId="0" fontId="7" fillId="0" borderId="19" xfId="0" applyFont="1" applyBorder="1" applyAlignment="1" applyProtection="1">
      <alignment horizontal="center" vertical="center" wrapText="1"/>
      <protection locked="0"/>
    </xf>
    <xf numFmtId="0" fontId="7" fillId="0" borderId="8" xfId="0" applyFont="1" applyBorder="1" applyAlignment="1" applyProtection="1">
      <alignment horizontal="center" vertical="center" wrapText="1"/>
      <protection locked="0"/>
    </xf>
    <xf numFmtId="0" fontId="7" fillId="0" borderId="5" xfId="0" applyFont="1" applyBorder="1" applyAlignment="1" applyProtection="1">
      <alignment horizontal="center" vertical="center" wrapText="1"/>
      <protection locked="0"/>
    </xf>
    <xf numFmtId="0" fontId="7" fillId="0" borderId="9" xfId="0" applyFont="1" applyBorder="1" applyAlignment="1" applyProtection="1">
      <alignment horizontal="center" vertical="center" wrapText="1"/>
      <protection locked="0"/>
    </xf>
    <xf numFmtId="0" fontId="7" fillId="2" borderId="8" xfId="0" applyFont="1" applyFill="1" applyBorder="1" applyAlignment="1" applyProtection="1">
      <alignment horizontal="center" vertical="center" wrapText="1"/>
      <protection locked="0"/>
    </xf>
    <xf numFmtId="0" fontId="7" fillId="2" borderId="5" xfId="0" applyFont="1" applyFill="1" applyBorder="1" applyAlignment="1" applyProtection="1">
      <alignment horizontal="center" vertical="center" wrapText="1"/>
      <protection locked="0"/>
    </xf>
    <xf numFmtId="0" fontId="7" fillId="0" borderId="8" xfId="0" applyFont="1" applyFill="1" applyBorder="1" applyAlignment="1" applyProtection="1">
      <alignment horizontal="center" vertical="center" wrapText="1"/>
      <protection locked="0"/>
    </xf>
    <xf numFmtId="0" fontId="7" fillId="0" borderId="5" xfId="0" applyFont="1" applyFill="1" applyBorder="1" applyAlignment="1" applyProtection="1">
      <alignment horizontal="center" vertical="center" wrapText="1"/>
      <protection locked="0"/>
    </xf>
    <xf numFmtId="0" fontId="7" fillId="0" borderId="9" xfId="0" applyFont="1" applyFill="1" applyBorder="1" applyAlignment="1" applyProtection="1">
      <alignment horizontal="center" vertical="center" wrapText="1"/>
      <protection locked="0"/>
    </xf>
    <xf numFmtId="0" fontId="7" fillId="23" borderId="8" xfId="0" applyFont="1" applyFill="1" applyBorder="1" applyAlignment="1" applyProtection="1">
      <alignment horizontal="center" vertical="center" wrapText="1"/>
      <protection locked="0"/>
    </xf>
    <xf numFmtId="0" fontId="7" fillId="23" borderId="5" xfId="0" applyFont="1" applyFill="1" applyBorder="1" applyAlignment="1" applyProtection="1">
      <alignment horizontal="center" vertical="center" wrapText="1"/>
      <protection locked="0"/>
    </xf>
    <xf numFmtId="0" fontId="7" fillId="23" borderId="9" xfId="0" applyFont="1" applyFill="1" applyBorder="1" applyAlignment="1" applyProtection="1">
      <alignment horizontal="center" vertical="center" wrapText="1"/>
      <protection locked="0"/>
    </xf>
    <xf numFmtId="0" fontId="7" fillId="17" borderId="8" xfId="0" applyFont="1" applyFill="1" applyBorder="1" applyAlignment="1" applyProtection="1">
      <alignment horizontal="center" vertical="center" wrapText="1"/>
      <protection locked="0"/>
    </xf>
    <xf numFmtId="0" fontId="7" fillId="17" borderId="5" xfId="0" applyFont="1" applyFill="1" applyBorder="1" applyAlignment="1" applyProtection="1">
      <alignment horizontal="center" vertical="center" wrapText="1"/>
      <protection locked="0"/>
    </xf>
    <xf numFmtId="0" fontId="7" fillId="17" borderId="9" xfId="0" applyFont="1" applyFill="1" applyBorder="1" applyAlignment="1" applyProtection="1">
      <alignment horizontal="center" vertical="center" wrapText="1"/>
      <protection locked="0"/>
    </xf>
    <xf numFmtId="0" fontId="7" fillId="7" borderId="8" xfId="0" applyFont="1" applyFill="1" applyBorder="1" applyAlignment="1" applyProtection="1">
      <alignment horizontal="center" vertical="center" wrapText="1"/>
      <protection locked="0"/>
    </xf>
    <xf numFmtId="0" fontId="7" fillId="7" borderId="5" xfId="0" applyFont="1" applyFill="1" applyBorder="1" applyAlignment="1" applyProtection="1">
      <alignment horizontal="center" vertical="center" wrapText="1"/>
      <protection locked="0"/>
    </xf>
    <xf numFmtId="0" fontId="7" fillId="7" borderId="9" xfId="0" applyFont="1" applyFill="1" applyBorder="1" applyAlignment="1" applyProtection="1">
      <alignment horizontal="center" vertical="center" wrapText="1"/>
      <protection locked="0"/>
    </xf>
    <xf numFmtId="0" fontId="7" fillId="24" borderId="8" xfId="0" applyFont="1" applyFill="1" applyBorder="1" applyAlignment="1" applyProtection="1">
      <alignment horizontal="center" vertical="center" wrapText="1"/>
      <protection locked="0"/>
    </xf>
    <xf numFmtId="0" fontId="7" fillId="24" borderId="5" xfId="0" applyFont="1" applyFill="1" applyBorder="1" applyAlignment="1" applyProtection="1">
      <alignment horizontal="center" vertical="center" wrapText="1"/>
      <protection locked="0"/>
    </xf>
    <xf numFmtId="0" fontId="7" fillId="24" borderId="9" xfId="0" applyFont="1" applyFill="1" applyBorder="1" applyAlignment="1" applyProtection="1">
      <alignment horizontal="center" vertical="center" wrapText="1"/>
      <protection locked="0"/>
    </xf>
    <xf numFmtId="0" fontId="7" fillId="9" borderId="8" xfId="0" applyFont="1" applyFill="1" applyBorder="1" applyAlignment="1" applyProtection="1">
      <alignment horizontal="center" vertical="center" wrapText="1"/>
      <protection locked="0"/>
    </xf>
    <xf numFmtId="0" fontId="7" fillId="9" borderId="5" xfId="0" applyFont="1" applyFill="1" applyBorder="1" applyAlignment="1" applyProtection="1">
      <alignment horizontal="center" vertical="center" wrapText="1"/>
      <protection locked="0"/>
    </xf>
    <xf numFmtId="0" fontId="7" fillId="9" borderId="9" xfId="0" applyFont="1" applyFill="1" applyBorder="1" applyAlignment="1" applyProtection="1">
      <alignment horizontal="center" vertical="center" wrapText="1"/>
      <protection locked="0"/>
    </xf>
    <xf numFmtId="0" fontId="7" fillId="23" borderId="3" xfId="0" applyFont="1" applyFill="1" applyBorder="1" applyAlignment="1" applyProtection="1">
      <alignment horizontal="center" vertical="center" wrapText="1"/>
      <protection locked="0"/>
    </xf>
    <xf numFmtId="0" fontId="7" fillId="23" borderId="2" xfId="0" applyFont="1" applyFill="1" applyBorder="1" applyAlignment="1" applyProtection="1">
      <alignment horizontal="center" vertical="center" wrapText="1"/>
      <protection locked="0"/>
    </xf>
    <xf numFmtId="0" fontId="7" fillId="23" borderId="10" xfId="0" applyFont="1" applyFill="1" applyBorder="1" applyAlignment="1" applyProtection="1">
      <alignment horizontal="center" vertical="center" wrapText="1"/>
      <protection locked="0"/>
    </xf>
    <xf numFmtId="0" fontId="14" fillId="18" borderId="8" xfId="0" applyFont="1" applyFill="1" applyBorder="1" applyAlignment="1" applyProtection="1">
      <alignment horizontal="center" vertical="center"/>
      <protection locked="0"/>
    </xf>
    <xf numFmtId="0" fontId="14" fillId="18" borderId="5" xfId="0" applyFont="1" applyFill="1" applyBorder="1" applyAlignment="1" applyProtection="1">
      <alignment horizontal="center" vertical="center"/>
      <protection locked="0"/>
    </xf>
    <xf numFmtId="0" fontId="14" fillId="18" borderId="9" xfId="0" applyFont="1" applyFill="1" applyBorder="1" applyAlignment="1" applyProtection="1">
      <alignment horizontal="center" vertical="center"/>
      <protection locked="0"/>
    </xf>
    <xf numFmtId="0" fontId="4" fillId="0" borderId="1" xfId="0" applyFont="1" applyBorder="1" applyAlignment="1" applyProtection="1">
      <alignment horizontal="center" vertical="center" wrapText="1"/>
      <protection locked="0"/>
    </xf>
    <xf numFmtId="0" fontId="4" fillId="0" borderId="8" xfId="0" applyFont="1" applyBorder="1" applyAlignment="1" applyProtection="1">
      <alignment horizontal="center" vertical="center" wrapText="1"/>
      <protection locked="0"/>
    </xf>
    <xf numFmtId="0" fontId="4" fillId="0" borderId="5" xfId="0" applyFont="1" applyBorder="1" applyAlignment="1" applyProtection="1">
      <alignment horizontal="center" vertical="center" wrapText="1"/>
      <protection locked="0"/>
    </xf>
    <xf numFmtId="0" fontId="4" fillId="0" borderId="9" xfId="0" applyFont="1" applyBorder="1" applyAlignment="1" applyProtection="1">
      <alignment horizontal="center" vertical="center" wrapText="1"/>
      <protection locked="0"/>
    </xf>
    <xf numFmtId="0" fontId="13" fillId="0" borderId="1" xfId="0" applyFont="1" applyBorder="1" applyAlignment="1" applyProtection="1">
      <alignment horizontal="center" vertical="top"/>
      <protection locked="0"/>
    </xf>
    <xf numFmtId="0" fontId="13" fillId="0" borderId="1" xfId="0" applyFont="1" applyBorder="1" applyAlignment="1" applyProtection="1">
      <alignment vertical="top"/>
      <protection locked="0"/>
    </xf>
    <xf numFmtId="0" fontId="13" fillId="0" borderId="8" xfId="0" applyFont="1" applyBorder="1" applyAlignment="1" applyProtection="1">
      <alignment vertical="top"/>
      <protection locked="0"/>
    </xf>
    <xf numFmtId="0" fontId="13" fillId="0" borderId="5" xfId="0" applyFont="1" applyBorder="1" applyAlignment="1" applyProtection="1">
      <alignment vertical="top"/>
      <protection locked="0"/>
    </xf>
    <xf numFmtId="0" fontId="13" fillId="0" borderId="9" xfId="0" applyFont="1" applyBorder="1" applyAlignment="1" applyProtection="1">
      <alignment vertical="top"/>
      <protection locked="0"/>
    </xf>
    <xf numFmtId="0" fontId="15" fillId="21" borderId="1" xfId="0" applyFont="1" applyFill="1" applyBorder="1" applyAlignment="1" applyProtection="1">
      <alignment horizontal="center" vertical="center" wrapText="1"/>
      <protection locked="0"/>
    </xf>
    <xf numFmtId="0" fontId="15" fillId="0" borderId="1" xfId="0" applyFont="1" applyFill="1" applyBorder="1" applyAlignment="1" applyProtection="1">
      <alignment horizontal="center" vertical="center" wrapText="1"/>
      <protection locked="0"/>
    </xf>
    <xf numFmtId="0" fontId="15" fillId="0" borderId="1" xfId="0" applyFont="1" applyBorder="1" applyAlignment="1" applyProtection="1">
      <alignment horizontal="center" vertical="center" wrapText="1"/>
      <protection locked="0"/>
    </xf>
    <xf numFmtId="0" fontId="15" fillId="21" borderId="1" xfId="0" applyFont="1" applyFill="1" applyBorder="1" applyAlignment="1" applyProtection="1">
      <alignment horizontal="center" vertical="center"/>
      <protection locked="0"/>
    </xf>
    <xf numFmtId="0" fontId="15" fillId="0" borderId="1" xfId="0" applyFont="1" applyBorder="1" applyAlignment="1" applyProtection="1">
      <alignment horizontal="center" vertical="center"/>
      <protection locked="0"/>
    </xf>
    <xf numFmtId="0" fontId="15" fillId="0" borderId="8" xfId="0" applyFont="1" applyBorder="1" applyAlignment="1" applyProtection="1">
      <alignment horizontal="center" vertical="center" wrapText="1"/>
      <protection locked="0"/>
    </xf>
    <xf numFmtId="0" fontId="15" fillId="0" borderId="5" xfId="0" applyFont="1" applyBorder="1" applyAlignment="1" applyProtection="1">
      <alignment horizontal="center" vertical="center" wrapText="1"/>
      <protection locked="0"/>
    </xf>
    <xf numFmtId="0" fontId="15" fillId="0" borderId="9" xfId="0" applyFont="1" applyBorder="1" applyAlignment="1" applyProtection="1">
      <alignment horizontal="center" vertical="center" wrapText="1"/>
      <protection locked="0"/>
    </xf>
    <xf numFmtId="0" fontId="13" fillId="0" borderId="1" xfId="0" applyFont="1" applyBorder="1" applyAlignment="1" applyProtection="1">
      <alignment horizontal="center" vertical="center" wrapText="1"/>
      <protection locked="0"/>
    </xf>
    <xf numFmtId="3" fontId="15" fillId="0" borderId="1" xfId="0" applyNumberFormat="1" applyFont="1" applyBorder="1" applyAlignment="1" applyProtection="1">
      <alignment horizontal="center" vertical="center" wrapText="1"/>
      <protection locked="0"/>
    </xf>
    <xf numFmtId="0" fontId="8" fillId="0" borderId="1" xfId="0" applyFont="1" applyBorder="1" applyAlignment="1" applyProtection="1">
      <alignment horizontal="center"/>
      <protection locked="0"/>
    </xf>
    <xf numFmtId="0" fontId="0" fillId="0" borderId="5" xfId="0" applyBorder="1" applyAlignment="1" applyProtection="1">
      <alignment horizontal="center"/>
      <protection locked="0"/>
    </xf>
    <xf numFmtId="0" fontId="8" fillId="18" borderId="1" xfId="0" applyFont="1" applyFill="1" applyBorder="1" applyAlignment="1" applyProtection="1">
      <alignment horizontal="center" vertical="center"/>
      <protection locked="0"/>
    </xf>
    <xf numFmtId="0" fontId="8" fillId="0" borderId="1" xfId="0" applyFont="1" applyBorder="1" applyAlignment="1" applyProtection="1">
      <alignment horizontal="center" vertical="center"/>
      <protection locked="0"/>
    </xf>
    <xf numFmtId="0" fontId="0" fillId="0" borderId="4" xfId="0" applyBorder="1" applyAlignment="1" applyProtection="1">
      <alignment horizontal="center"/>
      <protection locked="0"/>
    </xf>
    <xf numFmtId="0" fontId="3" fillId="0" borderId="8" xfId="0" applyFont="1" applyBorder="1" applyAlignment="1" applyProtection="1">
      <alignment horizontal="center" vertical="center"/>
      <protection locked="0"/>
    </xf>
    <xf numFmtId="0" fontId="3" fillId="0" borderId="5" xfId="0" applyFont="1" applyBorder="1" applyAlignment="1" applyProtection="1">
      <alignment horizontal="center" vertical="center"/>
      <protection locked="0"/>
    </xf>
    <xf numFmtId="0" fontId="3" fillId="0" borderId="9" xfId="0" applyFont="1" applyBorder="1" applyAlignment="1" applyProtection="1">
      <alignment horizontal="center" vertical="center"/>
      <protection locked="0"/>
    </xf>
    <xf numFmtId="0" fontId="5" fillId="0" borderId="8" xfId="0" applyFont="1" applyBorder="1" applyAlignment="1" applyProtection="1">
      <alignment horizontal="center" vertical="center" wrapText="1"/>
      <protection locked="0"/>
    </xf>
    <xf numFmtId="0" fontId="5" fillId="0" borderId="5" xfId="0" applyFont="1" applyBorder="1" applyAlignment="1" applyProtection="1">
      <alignment horizontal="center" vertical="center" wrapText="1"/>
      <protection locked="0"/>
    </xf>
    <xf numFmtId="0" fontId="5" fillId="0" borderId="9" xfId="0" applyFont="1" applyBorder="1" applyAlignment="1" applyProtection="1">
      <alignment horizontal="center" vertical="center" wrapText="1"/>
      <protection locked="0"/>
    </xf>
    <xf numFmtId="0" fontId="3" fillId="0" borderId="1" xfId="0" applyFont="1" applyBorder="1" applyAlignment="1" applyProtection="1">
      <alignment horizontal="center" vertical="center" wrapText="1"/>
      <protection locked="0"/>
    </xf>
    <xf numFmtId="0" fontId="12" fillId="0" borderId="8" xfId="0" applyFont="1" applyBorder="1" applyAlignment="1" applyProtection="1">
      <alignment horizontal="center" vertical="center" wrapText="1"/>
      <protection locked="0"/>
    </xf>
    <xf numFmtId="0" fontId="12" fillId="0" borderId="5" xfId="0" applyFont="1" applyBorder="1" applyAlignment="1" applyProtection="1">
      <alignment horizontal="center" vertical="center" wrapText="1"/>
      <protection locked="0"/>
    </xf>
    <xf numFmtId="0" fontId="12" fillId="0" borderId="9" xfId="0" applyFont="1" applyBorder="1" applyAlignment="1" applyProtection="1">
      <alignment horizontal="center" vertical="center" wrapText="1"/>
      <protection locked="0"/>
    </xf>
    <xf numFmtId="0" fontId="15" fillId="14" borderId="1" xfId="0" applyFont="1" applyFill="1" applyBorder="1" applyAlignment="1" applyProtection="1">
      <alignment vertical="center" wrapText="1"/>
      <protection locked="0"/>
    </xf>
    <xf numFmtId="0" fontId="15" fillId="0" borderId="1" xfId="0" applyFont="1" applyBorder="1" applyAlignment="1" applyProtection="1">
      <alignment horizontal="left"/>
      <protection locked="0"/>
    </xf>
    <xf numFmtId="0" fontId="15" fillId="0" borderId="1" xfId="0" applyFont="1" applyBorder="1" applyAlignment="1" applyProtection="1">
      <alignment horizontal="center"/>
      <protection locked="0"/>
    </xf>
    <xf numFmtId="0" fontId="13" fillId="0" borderId="3" xfId="0" applyFont="1" applyBorder="1" applyAlignment="1" applyProtection="1">
      <alignment horizontal="center" vertical="center" wrapText="1"/>
      <protection locked="0"/>
    </xf>
    <xf numFmtId="0" fontId="13" fillId="0" borderId="2" xfId="0" applyFont="1" applyBorder="1" applyAlignment="1" applyProtection="1">
      <alignment horizontal="center" vertical="center" wrapText="1"/>
      <protection locked="0"/>
    </xf>
    <xf numFmtId="0" fontId="13" fillId="0" borderId="10" xfId="0" applyFont="1" applyBorder="1" applyAlignment="1" applyProtection="1">
      <alignment horizontal="center" vertical="center" wrapText="1"/>
      <protection locked="0"/>
    </xf>
    <xf numFmtId="0" fontId="13" fillId="0" borderId="17" xfId="0" applyFont="1" applyBorder="1" applyAlignment="1" applyProtection="1">
      <alignment horizontal="center" vertical="center" wrapText="1"/>
      <protection locked="0"/>
    </xf>
    <xf numFmtId="0" fontId="13" fillId="0" borderId="4" xfId="0" applyFont="1" applyBorder="1" applyAlignment="1" applyProtection="1">
      <alignment horizontal="center" vertical="center" wrapText="1"/>
      <protection locked="0"/>
    </xf>
    <xf numFmtId="0" fontId="13" fillId="0" borderId="18" xfId="0" applyFont="1" applyBorder="1" applyAlignment="1" applyProtection="1">
      <alignment horizontal="center" vertical="center" wrapText="1"/>
      <protection locked="0"/>
    </xf>
    <xf numFmtId="0" fontId="15" fillId="0" borderId="8" xfId="0" applyFont="1" applyFill="1" applyBorder="1" applyAlignment="1" applyProtection="1">
      <alignment horizontal="center" vertical="center"/>
      <protection locked="0"/>
    </xf>
    <xf numFmtId="0" fontId="15" fillId="0" borderId="9" xfId="0" applyFont="1" applyFill="1" applyBorder="1" applyAlignment="1" applyProtection="1">
      <alignment horizontal="center" vertical="center"/>
      <protection locked="0"/>
    </xf>
    <xf numFmtId="0" fontId="8" fillId="16" borderId="22" xfId="0" applyFont="1" applyFill="1" applyBorder="1" applyAlignment="1" applyProtection="1">
      <alignment horizontal="center"/>
    </xf>
    <xf numFmtId="0" fontId="8" fillId="16" borderId="33" xfId="0" applyFont="1" applyFill="1" applyBorder="1" applyAlignment="1" applyProtection="1">
      <alignment horizontal="center"/>
    </xf>
    <xf numFmtId="0" fontId="0" fillId="0" borderId="8" xfId="0" applyFill="1" applyBorder="1" applyAlignment="1" applyProtection="1">
      <alignment horizontal="center"/>
      <protection locked="0"/>
    </xf>
    <xf numFmtId="0" fontId="0" fillId="0" borderId="34" xfId="0" applyFill="1" applyBorder="1" applyAlignment="1" applyProtection="1">
      <alignment horizontal="center"/>
      <protection locked="0"/>
    </xf>
    <xf numFmtId="0" fontId="0" fillId="0" borderId="23" xfId="0" applyBorder="1" applyAlignment="1" applyProtection="1">
      <alignment horizontal="left"/>
      <protection locked="0"/>
    </xf>
    <xf numFmtId="0" fontId="0" fillId="0" borderId="24" xfId="0" applyBorder="1" applyAlignment="1" applyProtection="1">
      <alignment horizontal="left"/>
      <protection locked="0"/>
    </xf>
    <xf numFmtId="0" fontId="0" fillId="0" borderId="25" xfId="0" applyBorder="1" applyAlignment="1" applyProtection="1">
      <alignment horizontal="left"/>
      <protection locked="0"/>
    </xf>
    <xf numFmtId="0" fontId="5" fillId="0" borderId="26" xfId="0" applyFont="1" applyBorder="1" applyAlignment="1" applyProtection="1">
      <alignment horizontal="left"/>
      <protection locked="0"/>
    </xf>
    <xf numFmtId="0" fontId="0" fillId="0" borderId="5" xfId="0" applyBorder="1" applyAlignment="1" applyProtection="1">
      <alignment horizontal="left"/>
      <protection locked="0"/>
    </xf>
    <xf numFmtId="0" fontId="0" fillId="0" borderId="9" xfId="0" applyBorder="1" applyAlignment="1" applyProtection="1">
      <alignment horizontal="left"/>
      <protection locked="0"/>
    </xf>
    <xf numFmtId="0" fontId="0" fillId="0" borderId="26" xfId="0" applyBorder="1" applyAlignment="1" applyProtection="1">
      <alignment horizontal="left"/>
      <protection locked="0"/>
    </xf>
    <xf numFmtId="0" fontId="8" fillId="16" borderId="22" xfId="0" applyFont="1" applyFill="1" applyBorder="1" applyAlignment="1" applyProtection="1">
      <alignment horizontal="left"/>
      <protection locked="0"/>
    </xf>
    <xf numFmtId="0" fontId="8" fillId="16" borderId="32" xfId="0" applyFont="1" applyFill="1" applyBorder="1" applyAlignment="1" applyProtection="1">
      <alignment horizontal="left"/>
      <protection locked="0"/>
    </xf>
    <xf numFmtId="0" fontId="8" fillId="16" borderId="33" xfId="0" applyFont="1" applyFill="1" applyBorder="1" applyAlignment="1" applyProtection="1">
      <alignment horizontal="left"/>
      <protection locked="0"/>
    </xf>
    <xf numFmtId="0" fontId="15" fillId="0" borderId="8" xfId="0" applyFont="1" applyFill="1" applyBorder="1" applyAlignment="1" applyProtection="1">
      <alignment horizontal="center"/>
    </xf>
    <xf numFmtId="0" fontId="15" fillId="0" borderId="9" xfId="0" applyFont="1" applyFill="1" applyBorder="1" applyAlignment="1" applyProtection="1">
      <alignment horizontal="center"/>
    </xf>
    <xf numFmtId="0" fontId="15" fillId="14" borderId="3" xfId="0" applyFont="1" applyFill="1" applyBorder="1" applyAlignment="1" applyProtection="1">
      <alignment horizontal="center" vertical="center" wrapText="1"/>
      <protection locked="0"/>
    </xf>
    <xf numFmtId="0" fontId="15" fillId="14" borderId="2" xfId="0" applyFont="1" applyFill="1" applyBorder="1" applyAlignment="1" applyProtection="1">
      <alignment horizontal="center" vertical="center" wrapText="1"/>
      <protection locked="0"/>
    </xf>
    <xf numFmtId="0" fontId="15" fillId="14" borderId="10" xfId="0" applyFont="1" applyFill="1" applyBorder="1" applyAlignment="1" applyProtection="1">
      <alignment horizontal="center" vertical="center" wrapText="1"/>
      <protection locked="0"/>
    </xf>
    <xf numFmtId="0" fontId="14" fillId="0" borderId="22" xfId="0" applyFont="1" applyFill="1" applyBorder="1" applyAlignment="1" applyProtection="1">
      <alignment horizontal="center" vertical="center" wrapText="1"/>
      <protection locked="0"/>
    </xf>
    <xf numFmtId="0" fontId="14" fillId="0" borderId="32" xfId="0" applyFont="1" applyFill="1" applyBorder="1" applyAlignment="1" applyProtection="1">
      <alignment horizontal="center" vertical="center" wrapText="1"/>
      <protection locked="0"/>
    </xf>
    <xf numFmtId="0" fontId="14" fillId="0" borderId="33" xfId="0" applyFont="1" applyFill="1" applyBorder="1" applyAlignment="1" applyProtection="1">
      <alignment horizontal="center" vertical="center" wrapText="1"/>
      <protection locked="0"/>
    </xf>
    <xf numFmtId="0" fontId="13" fillId="0" borderId="3" xfId="0" applyFont="1" applyBorder="1" applyAlignment="1" applyProtection="1">
      <alignment horizontal="center" vertical="center"/>
      <protection locked="0"/>
    </xf>
    <xf numFmtId="0" fontId="13" fillId="0" borderId="10" xfId="0" applyFont="1" applyBorder="1" applyAlignment="1" applyProtection="1">
      <alignment horizontal="center" vertical="center"/>
      <protection locked="0"/>
    </xf>
    <xf numFmtId="0" fontId="13" fillId="0" borderId="17" xfId="0" applyFont="1" applyBorder="1" applyAlignment="1" applyProtection="1">
      <alignment horizontal="center" vertical="center"/>
      <protection locked="0"/>
    </xf>
    <xf numFmtId="0" fontId="13" fillId="0" borderId="18" xfId="0" applyFont="1" applyBorder="1" applyAlignment="1" applyProtection="1">
      <alignment horizontal="center" vertical="center"/>
      <protection locked="0"/>
    </xf>
    <xf numFmtId="0" fontId="13" fillId="0" borderId="2" xfId="0" applyFont="1" applyBorder="1" applyAlignment="1" applyProtection="1">
      <alignment horizontal="center" vertical="center"/>
      <protection locked="0"/>
    </xf>
    <xf numFmtId="0" fontId="13" fillId="0" borderId="4" xfId="0" applyFont="1" applyBorder="1" applyAlignment="1" applyProtection="1">
      <alignment horizontal="center" vertical="center"/>
      <protection locked="0"/>
    </xf>
    <xf numFmtId="0" fontId="15" fillId="0" borderId="1" xfId="0" applyFont="1" applyFill="1" applyBorder="1" applyAlignment="1" applyProtection="1">
      <alignment horizontal="center"/>
      <protection locked="0"/>
    </xf>
    <xf numFmtId="0" fontId="15" fillId="0" borderId="1" xfId="0" applyFont="1" applyFill="1" applyBorder="1" applyAlignment="1" applyProtection="1">
      <alignment horizontal="center" vertical="center" wrapText="1"/>
    </xf>
    <xf numFmtId="0" fontId="15" fillId="14" borderId="8" xfId="0" applyFont="1" applyFill="1" applyBorder="1" applyAlignment="1" applyProtection="1">
      <alignment vertical="center" wrapText="1"/>
      <protection locked="0"/>
    </xf>
    <xf numFmtId="0" fontId="15" fillId="14" borderId="5" xfId="0" applyFont="1" applyFill="1" applyBorder="1" applyAlignment="1" applyProtection="1">
      <alignment vertical="center" wrapText="1"/>
      <protection locked="0"/>
    </xf>
    <xf numFmtId="0" fontId="15" fillId="14" borderId="9" xfId="0" applyFont="1" applyFill="1" applyBorder="1" applyAlignment="1" applyProtection="1">
      <alignment vertical="center" wrapText="1"/>
      <protection locked="0"/>
    </xf>
    <xf numFmtId="0" fontId="15" fillId="0" borderId="4" xfId="0" applyFont="1" applyBorder="1" applyAlignment="1" applyProtection="1">
      <alignment horizontal="left"/>
      <protection locked="0"/>
    </xf>
    <xf numFmtId="0" fontId="15" fillId="0" borderId="18" xfId="0" applyFont="1" applyBorder="1" applyAlignment="1" applyProtection="1">
      <alignment horizontal="left"/>
      <protection locked="0"/>
    </xf>
    <xf numFmtId="0" fontId="15" fillId="14" borderId="1" xfId="0" applyFont="1" applyFill="1" applyBorder="1" applyAlignment="1" applyProtection="1">
      <alignment horizontal="center" vertical="center"/>
      <protection locked="0"/>
    </xf>
    <xf numFmtId="0" fontId="13" fillId="0" borderId="1" xfId="0" applyFont="1" applyBorder="1" applyAlignment="1" applyProtection="1">
      <alignment horizontal="center" vertical="center"/>
      <protection locked="0"/>
    </xf>
    <xf numFmtId="0" fontId="13" fillId="0" borderId="1" xfId="0" applyFont="1" applyBorder="1" applyAlignment="1" applyProtection="1">
      <alignment horizontal="center"/>
      <protection locked="0"/>
    </xf>
    <xf numFmtId="0" fontId="0" fillId="0" borderId="3" xfId="0" applyBorder="1" applyAlignment="1" applyProtection="1">
      <alignment horizontal="center"/>
      <protection locked="0"/>
    </xf>
    <xf numFmtId="0" fontId="0" fillId="0" borderId="2" xfId="0" applyBorder="1" applyAlignment="1" applyProtection="1">
      <alignment horizontal="center"/>
      <protection locked="0"/>
    </xf>
    <xf numFmtId="0" fontId="0" fillId="0" borderId="10" xfId="0" applyBorder="1" applyAlignment="1" applyProtection="1">
      <alignment horizontal="center"/>
      <protection locked="0"/>
    </xf>
    <xf numFmtId="0" fontId="0" fillId="0" borderId="6" xfId="0" applyBorder="1" applyAlignment="1" applyProtection="1">
      <alignment horizontal="center"/>
      <protection locked="0"/>
    </xf>
    <xf numFmtId="0" fontId="0" fillId="0" borderId="0" xfId="0" applyBorder="1" applyAlignment="1" applyProtection="1">
      <alignment horizontal="center"/>
      <protection locked="0"/>
    </xf>
    <xf numFmtId="0" fontId="0" fillId="0" borderId="16" xfId="0" applyBorder="1" applyAlignment="1" applyProtection="1">
      <alignment horizontal="center"/>
      <protection locked="0"/>
    </xf>
    <xf numFmtId="0" fontId="0" fillId="0" borderId="17" xfId="0" applyBorder="1" applyAlignment="1" applyProtection="1">
      <alignment horizontal="center"/>
      <protection locked="0"/>
    </xf>
    <xf numFmtId="0" fontId="0" fillId="0" borderId="18" xfId="0" applyBorder="1" applyAlignment="1" applyProtection="1">
      <alignment horizontal="center"/>
      <protection locked="0"/>
    </xf>
    <xf numFmtId="0" fontId="8" fillId="18" borderId="8" xfId="0" applyFont="1" applyFill="1" applyBorder="1" applyAlignment="1" applyProtection="1">
      <alignment horizontal="center" vertical="center"/>
      <protection locked="0"/>
    </xf>
    <xf numFmtId="0" fontId="8" fillId="18" borderId="5" xfId="0" applyFont="1" applyFill="1" applyBorder="1" applyAlignment="1" applyProtection="1">
      <alignment horizontal="center" vertical="center"/>
      <protection locked="0"/>
    </xf>
    <xf numFmtId="0" fontId="8" fillId="18" borderId="9" xfId="0" applyFont="1" applyFill="1" applyBorder="1" applyAlignment="1" applyProtection="1">
      <alignment horizontal="center" vertical="center"/>
      <protection locked="0"/>
    </xf>
    <xf numFmtId="0" fontId="15" fillId="0" borderId="1" xfId="0" applyFont="1" applyBorder="1" applyAlignment="1" applyProtection="1">
      <alignment vertical="center" wrapText="1"/>
      <protection locked="0"/>
    </xf>
    <xf numFmtId="0" fontId="13" fillId="14" borderId="1" xfId="0" applyFont="1" applyFill="1" applyBorder="1" applyAlignment="1" applyProtection="1">
      <alignment horizontal="center"/>
      <protection locked="0"/>
    </xf>
    <xf numFmtId="14" fontId="15" fillId="14" borderId="1" xfId="0" applyNumberFormat="1" applyFont="1" applyFill="1" applyBorder="1" applyAlignment="1" applyProtection="1">
      <alignment horizontal="center" vertical="center"/>
      <protection locked="0"/>
    </xf>
    <xf numFmtId="0" fontId="15" fillId="14" borderId="8" xfId="0" applyFont="1" applyFill="1" applyBorder="1" applyAlignment="1" applyProtection="1">
      <alignment horizontal="center" vertical="center"/>
      <protection locked="0"/>
    </xf>
    <xf numFmtId="0" fontId="15" fillId="14" borderId="5" xfId="0" applyFont="1" applyFill="1" applyBorder="1" applyAlignment="1" applyProtection="1">
      <alignment horizontal="center" vertical="center"/>
      <protection locked="0"/>
    </xf>
    <xf numFmtId="0" fontId="15" fillId="14" borderId="9" xfId="0" applyFont="1" applyFill="1" applyBorder="1" applyAlignment="1" applyProtection="1">
      <alignment horizontal="center" vertical="center"/>
      <protection locked="0"/>
    </xf>
    <xf numFmtId="0" fontId="15" fillId="0" borderId="8" xfId="0" applyFont="1" applyFill="1" applyBorder="1" applyAlignment="1" applyProtection="1">
      <alignment horizontal="center" vertical="center" wrapText="1"/>
    </xf>
    <xf numFmtId="0" fontId="15" fillId="0" borderId="9" xfId="0" applyFont="1" applyFill="1" applyBorder="1" applyAlignment="1" applyProtection="1">
      <alignment horizontal="center" vertical="center" wrapText="1"/>
    </xf>
    <xf numFmtId="0" fontId="15" fillId="0" borderId="8" xfId="0" applyFont="1" applyBorder="1" applyAlignment="1" applyProtection="1">
      <alignment horizontal="center" vertical="center"/>
      <protection locked="0"/>
    </xf>
    <xf numFmtId="0" fontId="15" fillId="0" borderId="5" xfId="0" applyFont="1" applyBorder="1" applyAlignment="1" applyProtection="1">
      <alignment horizontal="center" vertical="center"/>
      <protection locked="0"/>
    </xf>
    <xf numFmtId="0" fontId="15" fillId="0" borderId="9" xfId="0" applyFont="1" applyBorder="1" applyAlignment="1" applyProtection="1">
      <alignment horizontal="center" vertical="center"/>
      <protection locked="0"/>
    </xf>
    <xf numFmtId="0" fontId="13" fillId="0" borderId="8" xfId="0" applyFont="1" applyBorder="1" applyAlignment="1" applyProtection="1">
      <alignment horizontal="center" vertical="center"/>
      <protection locked="0"/>
    </xf>
    <xf numFmtId="0" fontId="13" fillId="0" borderId="5" xfId="0" applyFont="1" applyBorder="1" applyAlignment="1" applyProtection="1">
      <alignment horizontal="center" vertical="center"/>
      <protection locked="0"/>
    </xf>
    <xf numFmtId="0" fontId="13" fillId="0" borderId="9" xfId="0" applyFont="1" applyBorder="1" applyAlignment="1" applyProtection="1">
      <alignment horizontal="center" vertical="center"/>
      <protection locked="0"/>
    </xf>
    <xf numFmtId="0" fontId="13" fillId="14" borderId="8" xfId="0" applyFont="1" applyFill="1" applyBorder="1" applyAlignment="1" applyProtection="1">
      <alignment horizontal="center"/>
      <protection locked="0"/>
    </xf>
    <xf numFmtId="0" fontId="13" fillId="14" borderId="5" xfId="0" applyFont="1" applyFill="1" applyBorder="1" applyAlignment="1" applyProtection="1">
      <alignment horizontal="center"/>
      <protection locked="0"/>
    </xf>
    <xf numFmtId="0" fontId="13" fillId="14" borderId="9" xfId="0" applyFont="1" applyFill="1" applyBorder="1" applyAlignment="1" applyProtection="1">
      <alignment horizontal="center"/>
      <protection locked="0"/>
    </xf>
    <xf numFmtId="0" fontId="13" fillId="0" borderId="8" xfId="0" applyFont="1" applyBorder="1" applyAlignment="1" applyProtection="1">
      <alignment horizontal="center"/>
      <protection locked="0"/>
    </xf>
    <xf numFmtId="0" fontId="13" fillId="0" borderId="5" xfId="0" applyFont="1" applyBorder="1" applyAlignment="1" applyProtection="1">
      <alignment horizontal="center"/>
      <protection locked="0"/>
    </xf>
    <xf numFmtId="0" fontId="13" fillId="0" borderId="9" xfId="0" applyFont="1" applyBorder="1" applyAlignment="1" applyProtection="1">
      <alignment horizontal="center"/>
      <protection locked="0"/>
    </xf>
    <xf numFmtId="0" fontId="15" fillId="0" borderId="4" xfId="0" applyFont="1" applyBorder="1" applyAlignment="1" applyProtection="1">
      <alignment horizontal="center"/>
      <protection locked="0"/>
    </xf>
    <xf numFmtId="0" fontId="15" fillId="0" borderId="18" xfId="0" applyFont="1" applyBorder="1" applyAlignment="1" applyProtection="1">
      <alignment horizontal="center"/>
      <protection locked="0"/>
    </xf>
    <xf numFmtId="0" fontId="23" fillId="18" borderId="8" xfId="0" applyFont="1" applyFill="1" applyBorder="1" applyAlignment="1" applyProtection="1">
      <alignment horizontal="center" vertical="center"/>
      <protection locked="0"/>
    </xf>
    <xf numFmtId="0" fontId="23" fillId="18" borderId="5" xfId="0" applyFont="1" applyFill="1" applyBorder="1" applyAlignment="1" applyProtection="1">
      <alignment horizontal="center" vertical="center"/>
      <protection locked="0"/>
    </xf>
    <xf numFmtId="0" fontId="23" fillId="18" borderId="9" xfId="0" applyFont="1" applyFill="1" applyBorder="1" applyAlignment="1" applyProtection="1">
      <alignment horizontal="center" vertical="center"/>
      <protection locked="0"/>
    </xf>
    <xf numFmtId="0" fontId="8" fillId="0" borderId="29" xfId="0" applyFont="1" applyBorder="1" applyAlignment="1" applyProtection="1">
      <alignment horizontal="center" vertical="center"/>
      <protection locked="0"/>
    </xf>
    <xf numFmtId="0" fontId="8" fillId="0" borderId="30" xfId="0" applyFont="1" applyBorder="1" applyAlignment="1" applyProtection="1">
      <alignment horizontal="center" vertical="center"/>
      <protection locked="0"/>
    </xf>
    <xf numFmtId="0" fontId="8" fillId="0" borderId="31" xfId="0" applyFont="1" applyBorder="1" applyAlignment="1" applyProtection="1">
      <alignment horizontal="center" vertical="center"/>
      <protection locked="0"/>
    </xf>
    <xf numFmtId="0" fontId="0" fillId="0" borderId="27" xfId="0" applyBorder="1" applyAlignment="1" applyProtection="1">
      <alignment horizontal="center"/>
      <protection locked="0"/>
    </xf>
    <xf numFmtId="0" fontId="0" fillId="0" borderId="28" xfId="0" applyBorder="1" applyAlignment="1" applyProtection="1">
      <alignment horizontal="center"/>
      <protection locked="0"/>
    </xf>
    <xf numFmtId="0" fontId="4" fillId="0" borderId="0" xfId="0" applyFont="1" applyBorder="1" applyAlignment="1" applyProtection="1">
      <alignment horizontal="center" wrapText="1"/>
      <protection locked="0"/>
    </xf>
    <xf numFmtId="0" fontId="8" fillId="20" borderId="1" xfId="0" applyFont="1" applyFill="1" applyBorder="1" applyAlignment="1" applyProtection="1">
      <alignment horizontal="center"/>
      <protection locked="0"/>
    </xf>
    <xf numFmtId="0" fontId="8" fillId="19" borderId="1" xfId="0" applyFont="1" applyFill="1" applyBorder="1" applyAlignment="1" applyProtection="1">
      <alignment horizontal="center"/>
      <protection locked="0"/>
    </xf>
    <xf numFmtId="0" fontId="8" fillId="0" borderId="0" xfId="0" applyFont="1" applyBorder="1" applyAlignment="1" applyProtection="1">
      <alignment horizontal="center"/>
      <protection locked="0"/>
    </xf>
    <xf numFmtId="0" fontId="8" fillId="9" borderId="1" xfId="0" applyFont="1" applyFill="1" applyBorder="1" applyAlignment="1" applyProtection="1">
      <alignment horizontal="center" vertical="center" wrapText="1"/>
      <protection locked="0"/>
    </xf>
    <xf numFmtId="0" fontId="8" fillId="7" borderId="1" xfId="0" applyFont="1" applyFill="1" applyBorder="1" applyAlignment="1" applyProtection="1">
      <alignment horizontal="center" vertical="center" wrapText="1"/>
      <protection locked="0"/>
    </xf>
    <xf numFmtId="0" fontId="8" fillId="8" borderId="1" xfId="0" applyFont="1" applyFill="1" applyBorder="1" applyAlignment="1" applyProtection="1">
      <alignment horizontal="center"/>
      <protection locked="0"/>
    </xf>
    <xf numFmtId="0" fontId="8" fillId="17" borderId="1" xfId="0" applyFont="1" applyFill="1" applyBorder="1" applyAlignment="1" applyProtection="1">
      <alignment horizontal="center"/>
      <protection locked="0"/>
    </xf>
    <xf numFmtId="0" fontId="8" fillId="13" borderId="1" xfId="0" applyFont="1" applyFill="1" applyBorder="1" applyAlignment="1" applyProtection="1">
      <alignment horizontal="center"/>
      <protection locked="0"/>
    </xf>
    <xf numFmtId="0" fontId="8" fillId="15" borderId="1" xfId="0" applyFont="1" applyFill="1" applyBorder="1" applyAlignment="1" applyProtection="1">
      <alignment horizontal="center"/>
      <protection locked="0"/>
    </xf>
    <xf numFmtId="0" fontId="8" fillId="22" borderId="1" xfId="0" applyFont="1" applyFill="1" applyBorder="1" applyAlignment="1" applyProtection="1">
      <alignment horizontal="center"/>
      <protection locked="0"/>
    </xf>
    <xf numFmtId="0" fontId="8" fillId="6" borderId="1" xfId="0" applyFont="1" applyFill="1" applyBorder="1" applyAlignment="1" applyProtection="1">
      <alignment horizontal="center"/>
      <protection locked="0"/>
    </xf>
    <xf numFmtId="0" fontId="8" fillId="14" borderId="17" xfId="0" applyFont="1" applyFill="1" applyBorder="1" applyAlignment="1" applyProtection="1">
      <alignment horizontal="center" vertical="center"/>
      <protection locked="0"/>
    </xf>
    <xf numFmtId="0" fontId="8" fillId="14" borderId="4" xfId="0" applyFont="1" applyFill="1" applyBorder="1" applyAlignment="1" applyProtection="1">
      <alignment horizontal="center" vertical="center"/>
      <protection locked="0"/>
    </xf>
    <xf numFmtId="0" fontId="8" fillId="14" borderId="18" xfId="0" applyFont="1" applyFill="1" applyBorder="1" applyAlignment="1" applyProtection="1">
      <alignment horizontal="center" vertical="center"/>
      <protection locked="0"/>
    </xf>
    <xf numFmtId="0" fontId="7" fillId="14" borderId="8" xfId="0" applyFont="1" applyFill="1" applyBorder="1" applyAlignment="1" applyProtection="1">
      <alignment horizontal="center" vertical="center" wrapText="1"/>
      <protection locked="0"/>
    </xf>
    <xf numFmtId="0" fontId="7" fillId="14" borderId="5" xfId="0" applyFont="1" applyFill="1" applyBorder="1" applyAlignment="1" applyProtection="1">
      <alignment horizontal="center" vertical="center" wrapText="1"/>
      <protection locked="0"/>
    </xf>
    <xf numFmtId="0" fontId="7" fillId="14" borderId="9" xfId="0" applyFont="1" applyFill="1" applyBorder="1" applyAlignment="1" applyProtection="1">
      <alignment horizontal="center" vertical="center" wrapText="1"/>
      <protection locked="0"/>
    </xf>
    <xf numFmtId="0" fontId="7" fillId="14" borderId="3" xfId="0" applyFont="1" applyFill="1" applyBorder="1" applyAlignment="1" applyProtection="1">
      <alignment horizontal="center" vertical="center" wrapText="1"/>
      <protection locked="0"/>
    </xf>
    <xf numFmtId="0" fontId="7" fillId="14" borderId="2" xfId="0" applyFont="1" applyFill="1" applyBorder="1" applyAlignment="1" applyProtection="1">
      <alignment horizontal="center" vertical="center" wrapText="1"/>
      <protection locked="0"/>
    </xf>
    <xf numFmtId="0" fontId="7" fillId="14" borderId="10" xfId="0" applyFont="1" applyFill="1" applyBorder="1" applyAlignment="1" applyProtection="1">
      <alignment horizontal="center" vertical="center" wrapText="1"/>
      <protection locked="0"/>
    </xf>
    <xf numFmtId="0" fontId="7" fillId="14" borderId="1" xfId="0" applyFont="1" applyFill="1" applyBorder="1" applyAlignment="1" applyProtection="1">
      <alignment horizontal="center" vertical="center" wrapText="1"/>
      <protection locked="0"/>
    </xf>
    <xf numFmtId="0" fontId="48" fillId="0" borderId="0" xfId="0" applyFont="1" applyFill="1" applyBorder="1" applyAlignment="1">
      <alignment horizontal="center" vertical="center" wrapText="1"/>
    </xf>
    <xf numFmtId="0" fontId="6" fillId="0" borderId="36" xfId="0" applyFont="1" applyBorder="1" applyAlignment="1">
      <alignment horizontal="justify" vertical="top" wrapText="1"/>
    </xf>
    <xf numFmtId="0" fontId="6" fillId="0" borderId="32" xfId="0" applyFont="1" applyBorder="1" applyAlignment="1">
      <alignment horizontal="justify" vertical="top" wrapText="1"/>
    </xf>
    <xf numFmtId="0" fontId="6" fillId="0" borderId="64" xfId="0" applyFont="1" applyBorder="1" applyAlignment="1">
      <alignment horizontal="justify" vertical="top" wrapText="1"/>
    </xf>
    <xf numFmtId="0" fontId="46" fillId="0" borderId="0" xfId="0" applyFont="1" applyBorder="1" applyAlignment="1">
      <alignment horizontal="justify" vertical="center" wrapText="1"/>
    </xf>
    <xf numFmtId="0" fontId="26" fillId="0" borderId="32" xfId="0" applyFont="1" applyBorder="1" applyAlignment="1">
      <alignment horizontal="center" vertical="center" wrapText="1"/>
    </xf>
    <xf numFmtId="0" fontId="6" fillId="0" borderId="0" xfId="0" applyFont="1" applyBorder="1" applyAlignment="1">
      <alignment horizontal="justify" vertical="top" wrapText="1"/>
    </xf>
    <xf numFmtId="0" fontId="6" fillId="0" borderId="16" xfId="0" applyFont="1" applyBorder="1" applyAlignment="1">
      <alignment horizontal="justify" vertical="top" wrapText="1"/>
    </xf>
    <xf numFmtId="0" fontId="47" fillId="0" borderId="36" xfId="0" applyFont="1" applyBorder="1" applyAlignment="1">
      <alignment horizontal="justify" vertical="center"/>
    </xf>
    <xf numFmtId="0" fontId="46" fillId="0" borderId="36" xfId="0" applyFont="1" applyBorder="1" applyAlignment="1">
      <alignment horizontal="center" vertical="center" wrapText="1"/>
    </xf>
    <xf numFmtId="0" fontId="15" fillId="4" borderId="0" xfId="0" applyFont="1" applyFill="1" applyBorder="1" applyAlignment="1" applyProtection="1">
      <alignment horizontal="center" vertical="center"/>
    </xf>
    <xf numFmtId="0" fontId="44" fillId="4" borderId="0" xfId="0" applyFont="1" applyFill="1" applyBorder="1" applyAlignment="1" applyProtection="1">
      <alignment horizontal="center" vertical="center"/>
    </xf>
    <xf numFmtId="0" fontId="15" fillId="0" borderId="0" xfId="1" applyFont="1" applyBorder="1" applyAlignment="1">
      <alignment horizontal="center" vertical="center" wrapText="1"/>
    </xf>
    <xf numFmtId="0" fontId="47" fillId="0" borderId="36" xfId="0" applyFont="1" applyBorder="1" applyAlignment="1">
      <alignment horizontal="left" vertical="center"/>
    </xf>
    <xf numFmtId="0" fontId="30" fillId="18" borderId="22" xfId="0" applyFont="1" applyFill="1" applyBorder="1" applyAlignment="1" applyProtection="1">
      <alignment horizontal="center" vertical="center" wrapText="1"/>
    </xf>
    <xf numFmtId="0" fontId="13" fillId="18" borderId="32" xfId="0" applyFont="1" applyFill="1" applyBorder="1" applyAlignment="1" applyProtection="1">
      <alignment horizontal="center" vertical="center" wrapText="1"/>
    </xf>
    <xf numFmtId="0" fontId="13" fillId="18" borderId="33" xfId="0" applyFont="1" applyFill="1" applyBorder="1" applyAlignment="1" applyProtection="1">
      <alignment horizontal="center" vertical="center" wrapText="1"/>
    </xf>
    <xf numFmtId="1" fontId="31" fillId="14" borderId="8" xfId="0" applyNumberFormat="1" applyFont="1" applyFill="1" applyBorder="1" applyAlignment="1" applyProtection="1">
      <alignment horizontal="center" vertical="center"/>
      <protection locked="0"/>
    </xf>
    <xf numFmtId="1" fontId="31" fillId="14" borderId="9" xfId="0" applyNumberFormat="1" applyFont="1" applyFill="1" applyBorder="1" applyAlignment="1" applyProtection="1">
      <alignment horizontal="center" vertical="center"/>
      <protection locked="0"/>
    </xf>
    <xf numFmtId="1" fontId="31" fillId="14" borderId="70" xfId="0" applyNumberFormat="1" applyFont="1" applyFill="1" applyBorder="1" applyAlignment="1" applyProtection="1">
      <alignment horizontal="center" vertical="center"/>
      <protection locked="0"/>
    </xf>
    <xf numFmtId="1" fontId="31" fillId="14" borderId="69" xfId="0" applyNumberFormat="1" applyFont="1" applyFill="1" applyBorder="1" applyAlignment="1" applyProtection="1">
      <alignment horizontal="center" vertical="center"/>
      <protection locked="0"/>
    </xf>
    <xf numFmtId="0" fontId="15" fillId="0" borderId="70" xfId="0" applyFont="1" applyFill="1" applyBorder="1" applyAlignment="1" applyProtection="1">
      <alignment horizontal="left" vertical="center" wrapText="1"/>
      <protection locked="0"/>
    </xf>
    <xf numFmtId="0" fontId="15" fillId="0" borderId="68" xfId="0" applyFont="1" applyFill="1" applyBorder="1" applyAlignment="1" applyProtection="1">
      <alignment horizontal="left" vertical="center" wrapText="1"/>
      <protection locked="0"/>
    </xf>
    <xf numFmtId="0" fontId="15" fillId="0" borderId="69" xfId="0" applyFont="1" applyFill="1" applyBorder="1" applyAlignment="1" applyProtection="1">
      <alignment horizontal="left" vertical="center" wrapText="1"/>
      <protection locked="0"/>
    </xf>
    <xf numFmtId="14" fontId="15" fillId="0" borderId="58" xfId="0" applyNumberFormat="1" applyFont="1" applyBorder="1" applyAlignment="1" applyProtection="1">
      <alignment horizontal="center" vertical="center" wrapText="1"/>
      <protection locked="0"/>
    </xf>
    <xf numFmtId="14" fontId="15" fillId="0" borderId="70" xfId="0" applyNumberFormat="1" applyFont="1" applyBorder="1" applyAlignment="1" applyProtection="1">
      <alignment horizontal="center" vertical="center" wrapText="1"/>
      <protection locked="0"/>
    </xf>
    <xf numFmtId="14" fontId="15" fillId="0" borderId="68" xfId="0" applyNumberFormat="1" applyFont="1" applyBorder="1" applyAlignment="1" applyProtection="1">
      <alignment horizontal="center" vertical="center" wrapText="1"/>
      <protection locked="0"/>
    </xf>
    <xf numFmtId="14" fontId="15" fillId="0" borderId="69" xfId="0" applyNumberFormat="1" applyFont="1" applyBorder="1" applyAlignment="1" applyProtection="1">
      <alignment horizontal="center" vertical="center" wrapText="1"/>
      <protection locked="0"/>
    </xf>
    <xf numFmtId="0" fontId="15" fillId="0" borderId="70" xfId="0" applyFont="1" applyBorder="1" applyAlignment="1" applyProtection="1">
      <alignment horizontal="left" vertical="center"/>
      <protection locked="0"/>
    </xf>
    <xf numFmtId="0" fontId="15" fillId="0" borderId="68" xfId="0" applyFont="1" applyBorder="1" applyAlignment="1" applyProtection="1">
      <alignment horizontal="left" vertical="center"/>
      <protection locked="0"/>
    </xf>
    <xf numFmtId="0" fontId="15" fillId="0" borderId="69" xfId="0" applyFont="1" applyBorder="1" applyAlignment="1" applyProtection="1">
      <alignment horizontal="left" vertical="center"/>
      <protection locked="0"/>
    </xf>
    <xf numFmtId="0" fontId="15" fillId="0" borderId="71" xfId="0" applyFont="1" applyBorder="1" applyAlignment="1" applyProtection="1">
      <alignment horizontal="left"/>
    </xf>
    <xf numFmtId="0" fontId="15" fillId="0" borderId="73" xfId="0" applyFont="1" applyBorder="1" applyAlignment="1" applyProtection="1">
      <alignment horizontal="left"/>
    </xf>
    <xf numFmtId="0" fontId="15" fillId="0" borderId="72" xfId="0" applyFont="1" applyBorder="1" applyAlignment="1" applyProtection="1">
      <alignment horizontal="left"/>
    </xf>
    <xf numFmtId="0" fontId="8" fillId="18" borderId="1" xfId="0" applyFont="1" applyFill="1" applyBorder="1" applyAlignment="1" applyProtection="1">
      <alignment horizontal="center" vertical="center" wrapText="1"/>
    </xf>
    <xf numFmtId="0" fontId="4" fillId="14" borderId="0" xfId="0" applyFont="1" applyFill="1" applyBorder="1" applyAlignment="1" applyProtection="1">
      <alignment horizontal="left" vertical="center" wrapText="1"/>
    </xf>
    <xf numFmtId="0" fontId="4" fillId="14" borderId="0" xfId="0" applyFont="1" applyFill="1" applyBorder="1" applyAlignment="1" applyProtection="1">
      <alignment horizontal="center" vertical="center" wrapText="1"/>
    </xf>
    <xf numFmtId="0" fontId="4" fillId="14" borderId="0" xfId="0" applyFont="1" applyFill="1" applyAlignment="1" applyProtection="1">
      <alignment horizontal="left" vertical="center" wrapText="1"/>
    </xf>
    <xf numFmtId="14" fontId="15" fillId="0" borderId="8" xfId="0" applyNumberFormat="1" applyFont="1" applyBorder="1" applyAlignment="1" applyProtection="1">
      <alignment horizontal="center" vertical="center" wrapText="1"/>
      <protection locked="0"/>
    </xf>
    <xf numFmtId="14" fontId="15" fillId="0" borderId="5" xfId="0" applyNumberFormat="1" applyFont="1" applyBorder="1" applyAlignment="1" applyProtection="1">
      <alignment horizontal="center" vertical="center" wrapText="1"/>
      <protection locked="0"/>
    </xf>
    <xf numFmtId="14" fontId="15" fillId="0" borderId="9" xfId="0" applyNumberFormat="1" applyFont="1" applyBorder="1" applyAlignment="1" applyProtection="1">
      <alignment horizontal="center" vertical="center" wrapText="1"/>
      <protection locked="0"/>
    </xf>
    <xf numFmtId="0" fontId="15" fillId="0" borderId="71" xfId="0" applyFont="1" applyBorder="1" applyAlignment="1" applyProtection="1">
      <alignment horizontal="left" wrapText="1"/>
    </xf>
    <xf numFmtId="0" fontId="15" fillId="0" borderId="73" xfId="0" applyFont="1" applyBorder="1" applyAlignment="1" applyProtection="1">
      <alignment horizontal="left" wrapText="1"/>
    </xf>
    <xf numFmtId="0" fontId="15" fillId="0" borderId="72" xfId="0" applyFont="1" applyBorder="1" applyAlignment="1" applyProtection="1">
      <alignment horizontal="left" wrapText="1"/>
    </xf>
    <xf numFmtId="0" fontId="8" fillId="26" borderId="1" xfId="0" applyFont="1" applyFill="1" applyBorder="1" applyAlignment="1" applyProtection="1">
      <alignment horizontal="center" vertical="center" wrapText="1"/>
    </xf>
    <xf numFmtId="0" fontId="13" fillId="26" borderId="3" xfId="0" applyFont="1" applyFill="1" applyBorder="1" applyAlignment="1" applyProtection="1">
      <alignment horizontal="center" vertical="center" wrapText="1"/>
    </xf>
    <xf numFmtId="0" fontId="13" fillId="26" borderId="2" xfId="0" applyFont="1" applyFill="1" applyBorder="1" applyAlignment="1" applyProtection="1">
      <alignment horizontal="center" vertical="center" wrapText="1"/>
    </xf>
    <xf numFmtId="0" fontId="13" fillId="26" borderId="6" xfId="0" applyFont="1" applyFill="1" applyBorder="1" applyAlignment="1" applyProtection="1">
      <alignment horizontal="center" vertical="center" wrapText="1"/>
    </xf>
    <xf numFmtId="0" fontId="13" fillId="26" borderId="0" xfId="0" applyFont="1" applyFill="1" applyBorder="1" applyAlignment="1" applyProtection="1">
      <alignment horizontal="center" vertical="center" wrapText="1"/>
    </xf>
    <xf numFmtId="0" fontId="13" fillId="26" borderId="17" xfId="0" applyFont="1" applyFill="1" applyBorder="1" applyAlignment="1" applyProtection="1">
      <alignment horizontal="center" vertical="center" wrapText="1"/>
    </xf>
    <xf numFmtId="0" fontId="13" fillId="26" borderId="4" xfId="0" applyFont="1" applyFill="1" applyBorder="1" applyAlignment="1" applyProtection="1">
      <alignment horizontal="center" vertical="center" wrapText="1"/>
    </xf>
    <xf numFmtId="2" fontId="14" fillId="18" borderId="32" xfId="0" applyNumberFormat="1" applyFont="1" applyFill="1" applyBorder="1" applyAlignment="1" applyProtection="1">
      <alignment horizontal="center" vertical="center" wrapText="1"/>
    </xf>
    <xf numFmtId="2" fontId="14" fillId="18" borderId="33" xfId="0" applyNumberFormat="1" applyFont="1" applyFill="1" applyBorder="1" applyAlignment="1" applyProtection="1">
      <alignment horizontal="center" vertical="center" wrapText="1"/>
    </xf>
    <xf numFmtId="0" fontId="13" fillId="26" borderId="62" xfId="0" applyFont="1" applyFill="1" applyBorder="1" applyAlignment="1" applyProtection="1">
      <alignment horizontal="center" vertical="center" wrapText="1"/>
    </xf>
    <xf numFmtId="0" fontId="13" fillId="26" borderId="10" xfId="0" applyFont="1" applyFill="1" applyBorder="1" applyAlignment="1" applyProtection="1">
      <alignment horizontal="center" vertical="center" wrapText="1"/>
    </xf>
    <xf numFmtId="0" fontId="13" fillId="26" borderId="16" xfId="0" applyFont="1" applyFill="1" applyBorder="1" applyAlignment="1" applyProtection="1">
      <alignment horizontal="center" vertical="center" wrapText="1"/>
    </xf>
    <xf numFmtId="0" fontId="13" fillId="26" borderId="18" xfId="0" applyFont="1" applyFill="1" applyBorder="1" applyAlignment="1" applyProtection="1">
      <alignment horizontal="center" vertical="center" wrapText="1"/>
    </xf>
    <xf numFmtId="0" fontId="3" fillId="0" borderId="70" xfId="0" applyFont="1" applyBorder="1" applyAlignment="1" applyProtection="1">
      <alignment horizontal="center" vertical="center"/>
      <protection locked="0"/>
    </xf>
    <xf numFmtId="0" fontId="3" fillId="0" borderId="68" xfId="0" applyFont="1" applyBorder="1" applyAlignment="1" applyProtection="1">
      <alignment horizontal="center" vertical="center"/>
      <protection locked="0"/>
    </xf>
    <xf numFmtId="0" fontId="3" fillId="0" borderId="69" xfId="0" applyFont="1" applyBorder="1" applyAlignment="1" applyProtection="1">
      <alignment horizontal="center" vertical="center"/>
      <protection locked="0"/>
    </xf>
    <xf numFmtId="0" fontId="3" fillId="0" borderId="70" xfId="0" applyFont="1" applyBorder="1" applyAlignment="1" applyProtection="1">
      <alignment horizontal="left" vertical="center" wrapText="1"/>
      <protection locked="0"/>
    </xf>
    <xf numFmtId="0" fontId="3" fillId="0" borderId="68" xfId="0" applyFont="1" applyBorder="1" applyAlignment="1" applyProtection="1">
      <alignment horizontal="left" vertical="center" wrapText="1"/>
      <protection locked="0"/>
    </xf>
    <xf numFmtId="0" fontId="3" fillId="0" borderId="69" xfId="0" applyFont="1" applyBorder="1" applyAlignment="1" applyProtection="1">
      <alignment horizontal="left" vertical="center" wrapText="1"/>
      <protection locked="0"/>
    </xf>
    <xf numFmtId="0" fontId="3" fillId="0" borderId="70" xfId="0" applyFont="1" applyBorder="1" applyAlignment="1" applyProtection="1">
      <alignment horizontal="center" vertical="center" wrapText="1"/>
      <protection locked="0"/>
    </xf>
    <xf numFmtId="0" fontId="3" fillId="0" borderId="68" xfId="0" applyFont="1" applyBorder="1" applyAlignment="1" applyProtection="1">
      <alignment horizontal="center" vertical="center" wrapText="1"/>
      <protection locked="0"/>
    </xf>
    <xf numFmtId="0" fontId="3" fillId="0" borderId="69" xfId="0" applyFont="1" applyBorder="1" applyAlignment="1" applyProtection="1">
      <alignment horizontal="center" vertical="center" wrapText="1"/>
      <protection locked="0"/>
    </xf>
    <xf numFmtId="0" fontId="3" fillId="0" borderId="58" xfId="0" applyFont="1" applyBorder="1" applyAlignment="1" applyProtection="1">
      <alignment horizontal="center" vertical="center"/>
      <protection locked="0"/>
    </xf>
    <xf numFmtId="0" fontId="3" fillId="0" borderId="58" xfId="0" applyFont="1" applyFill="1" applyBorder="1" applyAlignment="1" applyProtection="1">
      <alignment vertical="center" wrapText="1"/>
      <protection locked="0"/>
    </xf>
    <xf numFmtId="0" fontId="13" fillId="26" borderId="1" xfId="0" applyFont="1" applyFill="1" applyBorder="1" applyAlignment="1" applyProtection="1">
      <alignment horizontal="center" vertical="center"/>
    </xf>
    <xf numFmtId="0" fontId="28" fillId="18" borderId="70" xfId="0" applyFont="1" applyFill="1" applyBorder="1" applyAlignment="1" applyProtection="1">
      <alignment horizontal="center" vertical="center"/>
    </xf>
    <xf numFmtId="0" fontId="28" fillId="18" borderId="69" xfId="0" applyFont="1" applyFill="1" applyBorder="1" applyAlignment="1" applyProtection="1">
      <alignment horizontal="center" vertical="center"/>
    </xf>
    <xf numFmtId="0" fontId="3" fillId="0" borderId="71" xfId="0" applyFont="1" applyBorder="1" applyAlignment="1" applyProtection="1">
      <alignment horizontal="left" vertical="center" wrapText="1"/>
      <protection locked="0"/>
    </xf>
    <xf numFmtId="0" fontId="3" fillId="0" borderId="73" xfId="0" applyFont="1" applyBorder="1" applyAlignment="1" applyProtection="1">
      <alignment horizontal="left" vertical="center" wrapText="1"/>
      <protection locked="0"/>
    </xf>
    <xf numFmtId="1" fontId="31" fillId="14" borderId="59" xfId="0" applyNumberFormat="1" applyFont="1" applyFill="1" applyBorder="1" applyAlignment="1" applyProtection="1">
      <alignment horizontal="center" vertical="center"/>
      <protection locked="0"/>
    </xf>
    <xf numFmtId="1" fontId="31" fillId="14" borderId="60" xfId="0" applyNumberFormat="1" applyFont="1" applyFill="1" applyBorder="1" applyAlignment="1" applyProtection="1">
      <alignment horizontal="center" vertical="center"/>
      <protection locked="0"/>
    </xf>
    <xf numFmtId="0" fontId="0" fillId="0" borderId="0" xfId="0" applyBorder="1" applyAlignment="1" applyProtection="1">
      <alignment horizontal="center"/>
    </xf>
    <xf numFmtId="0" fontId="3" fillId="0" borderId="0" xfId="0" applyFont="1" applyFill="1" applyBorder="1" applyAlignment="1" applyProtection="1">
      <alignment horizontal="center" vertical="center"/>
    </xf>
    <xf numFmtId="0" fontId="15" fillId="26" borderId="58" xfId="0" applyFont="1" applyFill="1" applyBorder="1" applyAlignment="1" applyProtection="1">
      <alignment horizontal="center" vertical="center" wrapText="1"/>
    </xf>
    <xf numFmtId="0" fontId="15" fillId="26" borderId="58" xfId="0" applyFont="1" applyFill="1" applyBorder="1" applyAlignment="1" applyProtection="1">
      <alignment horizontal="center" vertical="center"/>
    </xf>
    <xf numFmtId="0" fontId="3" fillId="0" borderId="0" xfId="0" applyFont="1" applyFill="1" applyBorder="1" applyAlignment="1" applyProtection="1">
      <alignment horizontal="center" vertical="center" wrapText="1"/>
    </xf>
    <xf numFmtId="0" fontId="13" fillId="26" borderId="58" xfId="0" applyFont="1" applyFill="1" applyBorder="1" applyAlignment="1" applyProtection="1">
      <alignment horizontal="center" vertical="center"/>
    </xf>
    <xf numFmtId="0" fontId="13" fillId="0" borderId="58" xfId="0" applyFont="1" applyBorder="1" applyAlignment="1" applyProtection="1">
      <alignment horizontal="center" vertical="center" wrapText="1"/>
      <protection locked="0"/>
    </xf>
    <xf numFmtId="0" fontId="13" fillId="26" borderId="58" xfId="0" applyFont="1" applyFill="1" applyBorder="1" applyAlignment="1" applyProtection="1">
      <alignment horizontal="center"/>
    </xf>
    <xf numFmtId="0" fontId="26" fillId="26" borderId="1" xfId="0" applyFont="1" applyFill="1" applyBorder="1" applyAlignment="1" applyProtection="1">
      <alignment horizontal="center" vertical="center" wrapText="1"/>
    </xf>
    <xf numFmtId="0" fontId="26" fillId="26" borderId="1" xfId="0" applyFont="1" applyFill="1" applyBorder="1" applyAlignment="1" applyProtection="1">
      <alignment horizontal="center" vertical="center"/>
    </xf>
    <xf numFmtId="0" fontId="3" fillId="0" borderId="58" xfId="0" applyFont="1" applyBorder="1" applyAlignment="1" applyProtection="1">
      <alignment vertical="center" wrapText="1"/>
      <protection locked="0"/>
    </xf>
    <xf numFmtId="0" fontId="23" fillId="18" borderId="1" xfId="0" applyFont="1" applyFill="1" applyBorder="1" applyAlignment="1" applyProtection="1">
      <alignment horizontal="center" vertical="center"/>
    </xf>
    <xf numFmtId="0" fontId="13" fillId="18" borderId="1" xfId="0" applyFont="1" applyFill="1" applyBorder="1" applyAlignment="1" applyProtection="1">
      <alignment horizontal="center" vertical="center"/>
    </xf>
    <xf numFmtId="0" fontId="13" fillId="0" borderId="58" xfId="0" applyFont="1" applyFill="1" applyBorder="1" applyAlignment="1" applyProtection="1">
      <alignment horizontal="center" vertical="center" wrapText="1"/>
      <protection locked="0"/>
    </xf>
    <xf numFmtId="0" fontId="8" fillId="18" borderId="6" xfId="0" applyFont="1" applyFill="1" applyBorder="1" applyAlignment="1" applyProtection="1">
      <alignment horizontal="center" vertical="center" wrapText="1"/>
    </xf>
    <xf numFmtId="0" fontId="8" fillId="18" borderId="0" xfId="0" applyFont="1" applyFill="1" applyBorder="1" applyAlignment="1" applyProtection="1">
      <alignment horizontal="center" vertical="center" wrapText="1"/>
    </xf>
    <xf numFmtId="0" fontId="8" fillId="18" borderId="16" xfId="0" applyFont="1" applyFill="1" applyBorder="1" applyAlignment="1" applyProtection="1">
      <alignment horizontal="center" vertical="center" wrapText="1"/>
    </xf>
    <xf numFmtId="0" fontId="8" fillId="18" borderId="17" xfId="0" applyFont="1" applyFill="1" applyBorder="1" applyAlignment="1" applyProtection="1">
      <alignment horizontal="center" vertical="center" wrapText="1"/>
    </xf>
    <xf numFmtId="0" fontId="8" fillId="18" borderId="4" xfId="0" applyFont="1" applyFill="1" applyBorder="1" applyAlignment="1" applyProtection="1">
      <alignment horizontal="center" vertical="center" wrapText="1"/>
    </xf>
    <xf numFmtId="0" fontId="8" fillId="18" borderId="18" xfId="0" applyFont="1" applyFill="1" applyBorder="1" applyAlignment="1" applyProtection="1">
      <alignment horizontal="center" vertical="center" wrapText="1"/>
    </xf>
    <xf numFmtId="0" fontId="0" fillId="18" borderId="1" xfId="0" applyFill="1" applyBorder="1" applyAlignment="1" applyProtection="1">
      <alignment horizontal="center" vertical="center"/>
    </xf>
    <xf numFmtId="0" fontId="3" fillId="0" borderId="71" xfId="0" applyFont="1" applyBorder="1" applyAlignment="1" applyProtection="1">
      <alignment vertical="center" wrapText="1"/>
      <protection locked="0"/>
    </xf>
    <xf numFmtId="0" fontId="3" fillId="0" borderId="73" xfId="0" applyFont="1" applyBorder="1" applyAlignment="1" applyProtection="1">
      <alignment vertical="center" wrapText="1"/>
      <protection locked="0"/>
    </xf>
    <xf numFmtId="0" fontId="3" fillId="0" borderId="72" xfId="0" applyFont="1" applyBorder="1" applyAlignment="1" applyProtection="1">
      <alignment vertical="center" wrapText="1"/>
      <protection locked="0"/>
    </xf>
    <xf numFmtId="0" fontId="3" fillId="0" borderId="71" xfId="0" applyFont="1" applyFill="1" applyBorder="1" applyAlignment="1" applyProtection="1">
      <alignment horizontal="left" vertical="center" wrapText="1"/>
      <protection locked="0"/>
    </xf>
    <xf numFmtId="0" fontId="3" fillId="0" borderId="73" xfId="0" applyFont="1" applyFill="1" applyBorder="1" applyAlignment="1" applyProtection="1">
      <alignment horizontal="left" vertical="center" wrapText="1"/>
      <protection locked="0"/>
    </xf>
    <xf numFmtId="0" fontId="3" fillId="0" borderId="72" xfId="0" applyFont="1" applyFill="1" applyBorder="1" applyAlignment="1" applyProtection="1">
      <alignment horizontal="left" vertical="center" wrapText="1"/>
      <protection locked="0"/>
    </xf>
    <xf numFmtId="0" fontId="30" fillId="26" borderId="8" xfId="0" applyFont="1" applyFill="1" applyBorder="1" applyAlignment="1" applyProtection="1">
      <alignment horizontal="right" vertical="center"/>
    </xf>
    <xf numFmtId="0" fontId="29" fillId="26" borderId="5" xfId="0" applyFont="1" applyFill="1" applyBorder="1" applyAlignment="1" applyProtection="1">
      <alignment horizontal="right" vertical="center"/>
    </xf>
    <xf numFmtId="0" fontId="29" fillId="26" borderId="9" xfId="0" applyFont="1" applyFill="1" applyBorder="1" applyAlignment="1" applyProtection="1">
      <alignment horizontal="right" vertical="center"/>
    </xf>
    <xf numFmtId="0" fontId="15" fillId="0" borderId="70" xfId="0" applyFont="1" applyBorder="1" applyAlignment="1" applyProtection="1">
      <alignment horizontal="center" vertical="center" wrapText="1"/>
      <protection locked="0"/>
    </xf>
    <xf numFmtId="0" fontId="15" fillId="0" borderId="68" xfId="0" applyFont="1" applyBorder="1" applyAlignment="1" applyProtection="1">
      <alignment horizontal="center" vertical="center" wrapText="1"/>
      <protection locked="0"/>
    </xf>
    <xf numFmtId="0" fontId="15" fillId="0" borderId="69" xfId="0" applyFont="1" applyBorder="1" applyAlignment="1" applyProtection="1">
      <alignment horizontal="center" vertical="center" wrapText="1"/>
      <protection locked="0"/>
    </xf>
    <xf numFmtId="0" fontId="8" fillId="18" borderId="1" xfId="0" applyFont="1" applyFill="1" applyBorder="1" applyAlignment="1" applyProtection="1">
      <alignment horizontal="center" vertical="center"/>
    </xf>
    <xf numFmtId="0" fontId="3" fillId="14" borderId="1" xfId="0" applyFont="1" applyFill="1" applyBorder="1" applyAlignment="1" applyProtection="1">
      <alignment horizontal="center" vertical="center"/>
      <protection locked="0"/>
    </xf>
    <xf numFmtId="0" fontId="0" fillId="14" borderId="70" xfId="0" applyFill="1" applyBorder="1" applyAlignment="1" applyProtection="1">
      <alignment horizontal="center" vertical="center"/>
      <protection locked="0"/>
    </xf>
    <xf numFmtId="0" fontId="0" fillId="14" borderId="69" xfId="0" applyFill="1" applyBorder="1" applyAlignment="1" applyProtection="1">
      <alignment horizontal="center" vertical="center"/>
      <protection locked="0"/>
    </xf>
    <xf numFmtId="0" fontId="3" fillId="14" borderId="70" xfId="0" applyFont="1" applyFill="1" applyBorder="1" applyAlignment="1" applyProtection="1">
      <alignment horizontal="center" vertical="center"/>
      <protection locked="0"/>
    </xf>
    <xf numFmtId="0" fontId="3" fillId="14" borderId="69" xfId="0" applyFont="1" applyFill="1" applyBorder="1" applyAlignment="1" applyProtection="1">
      <alignment horizontal="center" vertical="center"/>
      <protection locked="0"/>
    </xf>
    <xf numFmtId="0" fontId="0" fillId="0" borderId="58" xfId="0" applyBorder="1" applyAlignment="1" applyProtection="1">
      <alignment horizontal="center"/>
    </xf>
    <xf numFmtId="0" fontId="13" fillId="18" borderId="71" xfId="0" applyFont="1" applyFill="1" applyBorder="1" applyAlignment="1" applyProtection="1">
      <alignment horizontal="center" vertical="center"/>
    </xf>
    <xf numFmtId="0" fontId="13" fillId="18" borderId="73" xfId="0" applyFont="1" applyFill="1" applyBorder="1" applyAlignment="1" applyProtection="1">
      <alignment horizontal="center" vertical="center"/>
    </xf>
    <xf numFmtId="0" fontId="13" fillId="18" borderId="72" xfId="0" applyFont="1" applyFill="1" applyBorder="1" applyAlignment="1" applyProtection="1">
      <alignment horizontal="center" vertical="center"/>
    </xf>
    <xf numFmtId="0" fontId="13" fillId="18" borderId="70" xfId="0" applyFont="1" applyFill="1" applyBorder="1" applyAlignment="1" applyProtection="1">
      <alignment horizontal="center" vertical="center"/>
    </xf>
    <xf numFmtId="0" fontId="13" fillId="18" borderId="68" xfId="0" applyFont="1" applyFill="1" applyBorder="1" applyAlignment="1" applyProtection="1">
      <alignment horizontal="center" vertical="center"/>
    </xf>
    <xf numFmtId="0" fontId="13" fillId="18" borderId="69" xfId="0" applyFont="1" applyFill="1" applyBorder="1" applyAlignment="1" applyProtection="1">
      <alignment horizontal="center" vertical="center"/>
    </xf>
    <xf numFmtId="2" fontId="31" fillId="14" borderId="70" xfId="0" applyNumberFormat="1" applyFont="1" applyFill="1" applyBorder="1" applyAlignment="1" applyProtection="1">
      <alignment horizontal="center" vertical="center"/>
      <protection locked="0"/>
    </xf>
    <xf numFmtId="2" fontId="31" fillId="14" borderId="69" xfId="0" applyNumberFormat="1" applyFont="1" applyFill="1" applyBorder="1" applyAlignment="1" applyProtection="1">
      <alignment horizontal="center" vertical="center"/>
      <protection locked="0"/>
    </xf>
    <xf numFmtId="0" fontId="28" fillId="26" borderId="1" xfId="0" applyFont="1" applyFill="1" applyBorder="1" applyAlignment="1" applyProtection="1">
      <alignment horizontal="center" vertical="center"/>
    </xf>
    <xf numFmtId="3" fontId="13" fillId="0" borderId="58" xfId="0" applyNumberFormat="1" applyFont="1" applyBorder="1" applyAlignment="1" applyProtection="1">
      <alignment horizontal="center" vertical="center" wrapText="1"/>
      <protection locked="0"/>
    </xf>
    <xf numFmtId="0" fontId="28" fillId="18" borderId="1" xfId="0" applyFont="1" applyFill="1" applyBorder="1" applyAlignment="1" applyProtection="1">
      <alignment horizontal="center" vertical="center"/>
    </xf>
    <xf numFmtId="0" fontId="13" fillId="26" borderId="70" xfId="0" applyFont="1" applyFill="1" applyBorder="1" applyAlignment="1" applyProtection="1">
      <alignment horizontal="center" vertical="center"/>
    </xf>
    <xf numFmtId="0" fontId="13" fillId="26" borderId="68" xfId="0" applyFont="1" applyFill="1" applyBorder="1" applyAlignment="1" applyProtection="1">
      <alignment horizontal="center" vertical="center"/>
    </xf>
    <xf numFmtId="0" fontId="13" fillId="26" borderId="69" xfId="0" applyFont="1" applyFill="1" applyBorder="1" applyAlignment="1" applyProtection="1">
      <alignment horizontal="center" vertical="center"/>
    </xf>
    <xf numFmtId="0" fontId="13" fillId="18" borderId="58" xfId="0" applyFont="1" applyFill="1" applyBorder="1" applyAlignment="1" applyProtection="1">
      <alignment horizontal="center" vertical="center"/>
    </xf>
    <xf numFmtId="0" fontId="26" fillId="26" borderId="1" xfId="0" applyFont="1" applyFill="1" applyBorder="1" applyAlignment="1" applyProtection="1">
      <alignment horizontal="center" wrapText="1"/>
    </xf>
    <xf numFmtId="0" fontId="0" fillId="0" borderId="18" xfId="0" applyBorder="1" applyAlignment="1" applyProtection="1">
      <alignment horizontal="center"/>
    </xf>
    <xf numFmtId="0" fontId="0" fillId="0" borderId="21" xfId="0" applyBorder="1" applyAlignment="1" applyProtection="1">
      <alignment horizontal="center"/>
    </xf>
    <xf numFmtId="0" fontId="0" fillId="0" borderId="17" xfId="0" applyBorder="1" applyAlignment="1" applyProtection="1">
      <alignment horizontal="center"/>
    </xf>
    <xf numFmtId="0" fontId="5" fillId="0" borderId="0" xfId="0" applyFont="1" applyFill="1" applyBorder="1" applyAlignment="1" applyProtection="1">
      <alignment horizontal="center" vertical="center" wrapText="1"/>
    </xf>
    <xf numFmtId="0" fontId="12" fillId="0" borderId="0" xfId="0" applyFont="1" applyFill="1" applyBorder="1" applyAlignment="1" applyProtection="1">
      <alignment horizontal="center" vertical="center" wrapText="1"/>
    </xf>
    <xf numFmtId="0" fontId="13" fillId="26" borderId="58" xfId="0" applyFont="1" applyFill="1" applyBorder="1" applyAlignment="1" applyProtection="1">
      <alignment horizontal="center" wrapText="1"/>
    </xf>
    <xf numFmtId="0" fontId="26" fillId="26" borderId="3" xfId="0" applyFont="1" applyFill="1" applyBorder="1" applyAlignment="1" applyProtection="1">
      <alignment horizontal="center" vertical="center" wrapText="1"/>
    </xf>
    <xf numFmtId="0" fontId="26" fillId="26" borderId="10" xfId="0" applyFont="1" applyFill="1" applyBorder="1" applyAlignment="1" applyProtection="1">
      <alignment horizontal="center" vertical="center" wrapText="1"/>
    </xf>
    <xf numFmtId="0" fontId="26" fillId="26" borderId="6" xfId="0" applyFont="1" applyFill="1" applyBorder="1" applyAlignment="1" applyProtection="1">
      <alignment horizontal="center" vertical="center" wrapText="1"/>
    </xf>
    <xf numFmtId="0" fontId="26" fillId="26" borderId="16" xfId="0" applyFont="1" applyFill="1" applyBorder="1" applyAlignment="1" applyProtection="1">
      <alignment horizontal="center" vertical="center" wrapText="1"/>
    </xf>
    <xf numFmtId="0" fontId="26" fillId="26" borderId="17" xfId="0" applyFont="1" applyFill="1" applyBorder="1" applyAlignment="1" applyProtection="1">
      <alignment horizontal="center" vertical="center" wrapText="1"/>
    </xf>
    <xf numFmtId="0" fontId="26" fillId="26" borderId="18" xfId="0" applyFont="1" applyFill="1" applyBorder="1" applyAlignment="1" applyProtection="1">
      <alignment horizontal="center" vertical="center" wrapText="1"/>
    </xf>
    <xf numFmtId="16" fontId="28" fillId="18" borderId="70" xfId="0" applyNumberFormat="1" applyFont="1" applyFill="1" applyBorder="1" applyAlignment="1" applyProtection="1">
      <alignment horizontal="center" vertical="center"/>
    </xf>
    <xf numFmtId="0" fontId="28" fillId="18" borderId="69" xfId="0" applyNumberFormat="1" applyFont="1" applyFill="1" applyBorder="1" applyAlignment="1" applyProtection="1">
      <alignment horizontal="center" vertical="center"/>
    </xf>
    <xf numFmtId="0" fontId="15" fillId="0" borderId="71" xfId="0" applyFont="1" applyBorder="1" applyAlignment="1" applyProtection="1">
      <alignment horizontal="left" vertical="center" wrapText="1"/>
    </xf>
    <xf numFmtId="0" fontId="15" fillId="0" borderId="73" xfId="0" applyFont="1" applyBorder="1" applyAlignment="1" applyProtection="1">
      <alignment horizontal="left" vertical="center" wrapText="1"/>
    </xf>
    <xf numFmtId="0" fontId="15" fillId="0" borderId="72" xfId="0" applyFont="1" applyBorder="1" applyAlignment="1" applyProtection="1">
      <alignment horizontal="left" vertical="center" wrapText="1"/>
    </xf>
    <xf numFmtId="0" fontId="3" fillId="0" borderId="58" xfId="0" applyFont="1" applyFill="1" applyBorder="1" applyAlignment="1" applyProtection="1">
      <alignment horizontal="center" vertical="center" wrapText="1"/>
      <protection locked="0"/>
    </xf>
    <xf numFmtId="0" fontId="26" fillId="0" borderId="58" xfId="0" applyFont="1" applyFill="1" applyBorder="1" applyAlignment="1" applyProtection="1">
      <alignment horizontal="center" vertical="center" wrapText="1"/>
      <protection locked="0"/>
    </xf>
    <xf numFmtId="0" fontId="8" fillId="45" borderId="71" xfId="0" applyFont="1" applyFill="1" applyBorder="1" applyAlignment="1" applyProtection="1">
      <alignment horizontal="center" vertical="center" wrapText="1"/>
      <protection locked="0"/>
    </xf>
    <xf numFmtId="0" fontId="8" fillId="45" borderId="73" xfId="0" applyFont="1" applyFill="1" applyBorder="1" applyAlignment="1" applyProtection="1">
      <alignment horizontal="center" vertical="center" wrapText="1"/>
      <protection locked="0"/>
    </xf>
    <xf numFmtId="0" fontId="8" fillId="45" borderId="72" xfId="0" applyFont="1" applyFill="1" applyBorder="1" applyAlignment="1" applyProtection="1">
      <alignment horizontal="center" vertical="center" wrapText="1"/>
      <protection locked="0"/>
    </xf>
    <xf numFmtId="0" fontId="8" fillId="45" borderId="74" xfId="0" applyFont="1" applyFill="1" applyBorder="1" applyAlignment="1" applyProtection="1">
      <alignment horizontal="center" vertical="center" wrapText="1"/>
      <protection locked="0"/>
    </xf>
    <xf numFmtId="0" fontId="8" fillId="45" borderId="62" xfId="0" applyFont="1" applyFill="1" applyBorder="1" applyAlignment="1" applyProtection="1">
      <alignment horizontal="center" vertical="center" wrapText="1"/>
      <protection locked="0"/>
    </xf>
    <xf numFmtId="0" fontId="8" fillId="45" borderId="75" xfId="0" applyFont="1" applyFill="1" applyBorder="1" applyAlignment="1" applyProtection="1">
      <alignment horizontal="center" vertical="center" wrapText="1"/>
      <protection locked="0"/>
    </xf>
    <xf numFmtId="0" fontId="3" fillId="0" borderId="71" xfId="0" applyFont="1" applyFill="1" applyBorder="1" applyAlignment="1" applyProtection="1">
      <alignment horizontal="center"/>
    </xf>
    <xf numFmtId="0" fontId="3" fillId="0" borderId="73" xfId="0" applyFont="1" applyFill="1" applyBorder="1" applyAlignment="1" applyProtection="1">
      <alignment horizontal="center"/>
    </xf>
    <xf numFmtId="0" fontId="3" fillId="0" borderId="72" xfId="0" applyFont="1" applyFill="1" applyBorder="1" applyAlignment="1" applyProtection="1">
      <alignment horizontal="center"/>
    </xf>
    <xf numFmtId="0" fontId="13" fillId="6" borderId="71" xfId="0" applyFont="1" applyFill="1" applyBorder="1" applyAlignment="1" applyProtection="1">
      <alignment horizontal="center" vertical="center" wrapText="1"/>
    </xf>
    <xf numFmtId="0" fontId="13" fillId="6" borderId="73" xfId="0" applyFont="1" applyFill="1" applyBorder="1" applyAlignment="1" applyProtection="1">
      <alignment horizontal="center" vertical="center" wrapText="1"/>
    </xf>
    <xf numFmtId="0" fontId="13" fillId="6" borderId="72" xfId="0" applyFont="1" applyFill="1" applyBorder="1" applyAlignment="1" applyProtection="1">
      <alignment horizontal="center" vertical="center" wrapText="1"/>
    </xf>
    <xf numFmtId="0" fontId="50" fillId="6" borderId="71" xfId="0" applyFont="1" applyFill="1" applyBorder="1" applyAlignment="1" applyProtection="1">
      <alignment horizontal="center" vertical="center" wrapText="1"/>
      <protection locked="0"/>
    </xf>
    <xf numFmtId="0" fontId="50" fillId="6" borderId="73" xfId="0" applyFont="1" applyFill="1" applyBorder="1" applyAlignment="1" applyProtection="1">
      <alignment horizontal="center" vertical="center" wrapText="1"/>
      <protection locked="0"/>
    </xf>
    <xf numFmtId="0" fontId="50" fillId="6" borderId="72" xfId="0" applyFont="1" applyFill="1" applyBorder="1" applyAlignment="1" applyProtection="1">
      <alignment horizontal="center" vertical="center" wrapText="1"/>
      <protection locked="0"/>
    </xf>
    <xf numFmtId="0" fontId="13" fillId="18" borderId="58" xfId="0" applyFont="1" applyFill="1" applyBorder="1" applyAlignment="1" applyProtection="1">
      <alignment horizontal="center" vertical="center" wrapText="1"/>
    </xf>
    <xf numFmtId="0" fontId="3" fillId="0" borderId="0" xfId="0" applyFont="1" applyAlignment="1" applyProtection="1">
      <alignment horizontal="left" vertical="center" wrapText="1"/>
    </xf>
    <xf numFmtId="0" fontId="15" fillId="0" borderId="70" xfId="0" applyFont="1" applyBorder="1" applyAlignment="1" applyProtection="1">
      <alignment horizontal="left" vertical="center" wrapText="1"/>
      <protection locked="0"/>
    </xf>
    <xf numFmtId="0" fontId="15" fillId="0" borderId="68" xfId="0" applyFont="1" applyBorder="1" applyAlignment="1" applyProtection="1">
      <alignment horizontal="left" vertical="center" wrapText="1"/>
      <protection locked="0"/>
    </xf>
    <xf numFmtId="0" fontId="15" fillId="0" borderId="69" xfId="0" applyFont="1" applyBorder="1" applyAlignment="1" applyProtection="1">
      <alignment horizontal="left" vertical="center" wrapText="1"/>
      <protection locked="0"/>
    </xf>
    <xf numFmtId="0" fontId="13" fillId="14" borderId="37" xfId="0" applyFont="1" applyFill="1" applyBorder="1" applyAlignment="1" applyProtection="1">
      <alignment horizontal="center" vertical="center" wrapText="1"/>
    </xf>
    <xf numFmtId="0" fontId="13" fillId="14" borderId="38" xfId="0" applyFont="1" applyFill="1" applyBorder="1" applyAlignment="1" applyProtection="1">
      <alignment horizontal="center" vertical="center" wrapText="1"/>
    </xf>
    <xf numFmtId="0" fontId="13" fillId="14" borderId="39" xfId="0" applyFont="1" applyFill="1" applyBorder="1" applyAlignment="1" applyProtection="1">
      <alignment horizontal="center" vertical="center" wrapText="1"/>
    </xf>
    <xf numFmtId="0" fontId="13" fillId="26" borderId="1" xfId="0" applyFont="1" applyFill="1" applyBorder="1" applyAlignment="1" applyProtection="1">
      <alignment horizontal="center" vertical="center" wrapText="1"/>
    </xf>
    <xf numFmtId="0" fontId="3" fillId="0" borderId="58" xfId="0" applyFont="1" applyFill="1" applyBorder="1" applyAlignment="1" applyProtection="1">
      <alignment horizontal="center" vertical="center" wrapText="1"/>
    </xf>
    <xf numFmtId="0" fontId="26" fillId="0" borderId="70" xfId="0" applyFont="1" applyFill="1" applyBorder="1" applyAlignment="1" applyProtection="1">
      <alignment horizontal="center" vertical="center" wrapText="1"/>
      <protection locked="0"/>
    </xf>
    <xf numFmtId="0" fontId="26" fillId="0" borderId="68" xfId="0" applyFont="1" applyFill="1" applyBorder="1" applyAlignment="1" applyProtection="1">
      <alignment horizontal="center" vertical="center" wrapText="1"/>
      <protection locked="0"/>
    </xf>
    <xf numFmtId="0" fontId="26" fillId="0" borderId="69" xfId="0" applyFont="1" applyFill="1" applyBorder="1" applyAlignment="1" applyProtection="1">
      <alignment horizontal="center" vertical="center" wrapText="1"/>
      <protection locked="0"/>
    </xf>
    <xf numFmtId="0" fontId="13" fillId="43" borderId="58" xfId="0" applyFont="1" applyFill="1" applyBorder="1" applyAlignment="1" applyProtection="1">
      <alignment horizontal="center" vertical="center" wrapText="1"/>
    </xf>
    <xf numFmtId="0" fontId="40" fillId="0" borderId="58" xfId="0" applyFont="1" applyBorder="1" applyAlignment="1" applyProtection="1">
      <alignment horizontal="center" vertical="center" wrapText="1"/>
    </xf>
    <xf numFmtId="0" fontId="15" fillId="0" borderId="41" xfId="0" applyFont="1" applyBorder="1" applyAlignment="1" applyProtection="1">
      <alignment horizontal="left" vertical="top" wrapText="1"/>
    </xf>
    <xf numFmtId="0" fontId="15" fillId="0" borderId="42" xfId="0" applyFont="1" applyBorder="1" applyAlignment="1" applyProtection="1">
      <alignment horizontal="left" vertical="top" wrapText="1"/>
    </xf>
    <xf numFmtId="0" fontId="15" fillId="0" borderId="27" xfId="0" applyFont="1" applyBorder="1" applyAlignment="1" applyProtection="1">
      <alignment horizontal="left" vertical="top" wrapText="1"/>
    </xf>
    <xf numFmtId="0" fontId="15" fillId="0" borderId="30" xfId="0" applyFont="1" applyBorder="1" applyAlignment="1" applyProtection="1">
      <alignment horizontal="left" vertical="top" wrapText="1"/>
    </xf>
    <xf numFmtId="0" fontId="15" fillId="0" borderId="7" xfId="0" applyFont="1" applyBorder="1" applyAlignment="1" applyProtection="1">
      <alignment horizontal="center" vertical="center" wrapText="1"/>
      <protection locked="0"/>
    </xf>
    <xf numFmtId="0" fontId="15" fillId="0" borderId="49" xfId="0" applyFont="1" applyBorder="1" applyAlignment="1" applyProtection="1">
      <alignment horizontal="center" vertical="center" wrapText="1"/>
      <protection locked="0"/>
    </xf>
    <xf numFmtId="0" fontId="15" fillId="0" borderId="46" xfId="0" applyFont="1" applyBorder="1" applyAlignment="1" applyProtection="1">
      <alignment horizontal="center" vertical="center" wrapText="1"/>
      <protection locked="0"/>
    </xf>
    <xf numFmtId="0" fontId="15" fillId="0" borderId="44" xfId="0" applyFont="1" applyBorder="1" applyAlignment="1" applyProtection="1">
      <alignment horizontal="center" vertical="center" wrapText="1"/>
      <protection locked="0"/>
    </xf>
    <xf numFmtId="0" fontId="15" fillId="0" borderId="48" xfId="0" applyFont="1" applyBorder="1" applyAlignment="1" applyProtection="1">
      <alignment horizontal="center" vertical="center" wrapText="1"/>
      <protection locked="0"/>
    </xf>
    <xf numFmtId="0" fontId="15" fillId="0" borderId="29" xfId="0" applyFont="1" applyBorder="1" applyAlignment="1" applyProtection="1">
      <alignment horizontal="left" vertical="top" wrapText="1"/>
    </xf>
    <xf numFmtId="0" fontId="15" fillId="0" borderId="31" xfId="0" applyFont="1" applyBorder="1" applyAlignment="1" applyProtection="1">
      <alignment horizontal="left" vertical="top" wrapText="1"/>
    </xf>
    <xf numFmtId="0" fontId="5" fillId="0" borderId="6" xfId="0" applyFont="1" applyBorder="1" applyAlignment="1" applyProtection="1">
      <alignment horizontal="center" vertical="center" wrapText="1"/>
      <protection locked="0"/>
    </xf>
    <xf numFmtId="0" fontId="5" fillId="0" borderId="0" xfId="0" applyFont="1" applyBorder="1" applyAlignment="1" applyProtection="1">
      <alignment horizontal="center" vertical="center" wrapText="1"/>
      <protection locked="0"/>
    </xf>
    <xf numFmtId="0" fontId="13" fillId="44" borderId="71" xfId="0" applyFont="1" applyFill="1" applyBorder="1" applyAlignment="1" applyProtection="1">
      <alignment horizontal="center" vertical="center" wrapText="1"/>
      <protection locked="0"/>
    </xf>
    <xf numFmtId="0" fontId="13" fillId="44" borderId="73" xfId="0" applyFont="1" applyFill="1" applyBorder="1" applyAlignment="1" applyProtection="1">
      <alignment horizontal="center" vertical="center" wrapText="1"/>
      <protection locked="0"/>
    </xf>
    <xf numFmtId="0" fontId="13" fillId="44" borderId="72" xfId="0" applyFont="1" applyFill="1" applyBorder="1" applyAlignment="1" applyProtection="1">
      <alignment horizontal="center" vertical="center" wrapText="1"/>
      <protection locked="0"/>
    </xf>
    <xf numFmtId="0" fontId="8" fillId="0" borderId="74" xfId="0" applyFont="1" applyFill="1" applyBorder="1" applyAlignment="1" applyProtection="1">
      <alignment horizontal="center" vertical="center" wrapText="1"/>
      <protection locked="0"/>
    </xf>
    <xf numFmtId="0" fontId="8" fillId="0" borderId="62" xfId="0" applyFont="1" applyFill="1" applyBorder="1" applyAlignment="1" applyProtection="1">
      <alignment horizontal="center" vertical="center" wrapText="1"/>
      <protection locked="0"/>
    </xf>
    <xf numFmtId="0" fontId="8" fillId="0" borderId="75" xfId="0" applyFont="1" applyFill="1" applyBorder="1" applyAlignment="1" applyProtection="1">
      <alignment horizontal="center" vertical="center" wrapText="1"/>
      <protection locked="0"/>
    </xf>
    <xf numFmtId="0" fontId="51" fillId="39" borderId="58" xfId="0" applyFont="1" applyFill="1" applyBorder="1" applyAlignment="1" applyProtection="1">
      <alignment horizontal="center" vertical="center" wrapText="1"/>
    </xf>
    <xf numFmtId="0" fontId="51" fillId="42" borderId="58" xfId="0" applyFont="1" applyFill="1" applyBorder="1" applyAlignment="1" applyProtection="1">
      <alignment horizontal="center" vertical="center" wrapText="1"/>
    </xf>
    <xf numFmtId="0" fontId="26" fillId="0" borderId="71" xfId="0" applyFont="1" applyFill="1" applyBorder="1" applyAlignment="1" applyProtection="1">
      <alignment horizontal="center" vertical="center" wrapText="1"/>
      <protection locked="0"/>
    </xf>
    <xf numFmtId="0" fontId="26" fillId="0" borderId="73" xfId="0" applyFont="1" applyFill="1" applyBorder="1" applyAlignment="1" applyProtection="1">
      <alignment horizontal="center" vertical="center" wrapText="1"/>
      <protection locked="0"/>
    </xf>
    <xf numFmtId="0" fontId="26" fillId="0" borderId="72" xfId="0" applyFont="1" applyFill="1" applyBorder="1" applyAlignment="1" applyProtection="1">
      <alignment horizontal="center" vertical="center" wrapText="1"/>
      <protection locked="0"/>
    </xf>
    <xf numFmtId="0" fontId="15" fillId="38" borderId="58" xfId="0" applyFont="1" applyFill="1" applyBorder="1" applyAlignment="1" applyProtection="1">
      <alignment horizontal="center" vertical="center" wrapText="1"/>
    </xf>
    <xf numFmtId="0" fontId="4" fillId="14" borderId="0" xfId="0" applyFont="1" applyFill="1" applyBorder="1" applyAlignment="1" applyProtection="1">
      <alignment horizontal="center" vertical="center" wrapText="1"/>
      <protection locked="0"/>
    </xf>
    <xf numFmtId="0" fontId="4" fillId="14" borderId="0" xfId="0" applyFont="1" applyFill="1" applyBorder="1" applyAlignment="1" applyProtection="1">
      <alignment horizontal="left" vertical="center" wrapText="1"/>
      <protection locked="0"/>
    </xf>
    <xf numFmtId="0" fontId="4" fillId="14" borderId="0" xfId="0" applyFont="1" applyFill="1" applyAlignment="1" applyProtection="1">
      <alignment horizontal="left" vertical="center" wrapText="1"/>
      <protection locked="0"/>
    </xf>
    <xf numFmtId="0" fontId="5" fillId="0" borderId="58" xfId="0" applyFont="1" applyBorder="1" applyAlignment="1" applyProtection="1">
      <alignment horizontal="center" vertical="center" wrapText="1"/>
    </xf>
    <xf numFmtId="0" fontId="15" fillId="15" borderId="58" xfId="0" applyFont="1" applyFill="1" applyBorder="1" applyAlignment="1" applyProtection="1">
      <alignment horizontal="center" vertical="center" wrapText="1"/>
    </xf>
    <xf numFmtId="0" fontId="5" fillId="0" borderId="0" xfId="0" applyFont="1" applyFill="1" applyBorder="1" applyAlignment="1" applyProtection="1">
      <alignment horizontal="left" vertical="center" wrapText="1"/>
    </xf>
    <xf numFmtId="0" fontId="40" fillId="14" borderId="70" xfId="0" applyFont="1" applyFill="1" applyBorder="1" applyAlignment="1" applyProtection="1">
      <alignment horizontal="right" vertical="center" wrapText="1"/>
    </xf>
    <xf numFmtId="0" fontId="40" fillId="14" borderId="68" xfId="0" applyFont="1" applyFill="1" applyBorder="1" applyAlignment="1" applyProtection="1">
      <alignment horizontal="right" vertical="center" wrapText="1"/>
    </xf>
    <xf numFmtId="0" fontId="40" fillId="14" borderId="69" xfId="0" applyFont="1" applyFill="1" applyBorder="1" applyAlignment="1" applyProtection="1">
      <alignment horizontal="right" vertical="center" wrapText="1"/>
    </xf>
    <xf numFmtId="0" fontId="3" fillId="14" borderId="70" xfId="0" applyFont="1" applyFill="1" applyBorder="1" applyAlignment="1" applyProtection="1">
      <alignment horizontal="center"/>
    </xf>
    <xf numFmtId="0" fontId="3" fillId="14" borderId="68" xfId="0" applyFont="1" applyFill="1" applyBorder="1" applyAlignment="1" applyProtection="1">
      <alignment horizontal="center"/>
    </xf>
    <xf numFmtId="0" fontId="3" fillId="14" borderId="69" xfId="0" applyFont="1" applyFill="1" applyBorder="1" applyAlignment="1" applyProtection="1">
      <alignment horizontal="center"/>
    </xf>
    <xf numFmtId="0" fontId="40" fillId="2" borderId="19" xfId="0" applyFont="1" applyFill="1" applyBorder="1" applyAlignment="1" applyProtection="1">
      <alignment horizontal="center" vertical="center" wrapText="1"/>
    </xf>
    <xf numFmtId="164" fontId="40" fillId="0" borderId="19" xfId="0" applyNumberFormat="1" applyFont="1" applyBorder="1" applyAlignment="1" applyProtection="1">
      <alignment horizontal="center" vertical="center" wrapText="1"/>
    </xf>
    <xf numFmtId="0" fontId="5" fillId="14" borderId="50" xfId="0" applyFont="1" applyFill="1" applyBorder="1" applyAlignment="1" applyProtection="1">
      <alignment horizontal="center" vertical="center" wrapText="1"/>
      <protection locked="0"/>
    </xf>
    <xf numFmtId="0" fontId="5" fillId="14" borderId="36" xfId="0" applyFont="1" applyFill="1" applyBorder="1" applyAlignment="1" applyProtection="1">
      <alignment horizontal="center" vertical="center" wrapText="1"/>
      <protection locked="0"/>
    </xf>
    <xf numFmtId="0" fontId="5" fillId="14" borderId="51" xfId="0" applyFont="1" applyFill="1" applyBorder="1" applyAlignment="1" applyProtection="1">
      <alignment horizontal="center" vertical="center" wrapText="1"/>
      <protection locked="0"/>
    </xf>
    <xf numFmtId="0" fontId="5" fillId="14" borderId="52" xfId="0" applyFont="1" applyFill="1" applyBorder="1" applyAlignment="1" applyProtection="1">
      <alignment horizontal="center" vertical="center" wrapText="1"/>
      <protection locked="0"/>
    </xf>
    <xf numFmtId="0" fontId="5" fillId="14" borderId="0" xfId="0" applyFont="1" applyFill="1" applyBorder="1" applyAlignment="1" applyProtection="1">
      <alignment horizontal="center" vertical="center" wrapText="1"/>
      <protection locked="0"/>
    </xf>
    <xf numFmtId="0" fontId="5" fillId="14" borderId="35" xfId="0" applyFont="1" applyFill="1" applyBorder="1" applyAlignment="1" applyProtection="1">
      <alignment horizontal="center" vertical="center" wrapText="1"/>
      <protection locked="0"/>
    </xf>
    <xf numFmtId="0" fontId="5" fillId="14" borderId="53" xfId="0" applyFont="1" applyFill="1" applyBorder="1" applyAlignment="1" applyProtection="1">
      <alignment horizontal="center" vertical="center" wrapText="1"/>
      <protection locked="0"/>
    </xf>
    <xf numFmtId="0" fontId="5" fillId="14" borderId="54" xfId="0" applyFont="1" applyFill="1" applyBorder="1" applyAlignment="1" applyProtection="1">
      <alignment horizontal="center" vertical="center" wrapText="1"/>
      <protection locked="0"/>
    </xf>
    <xf numFmtId="0" fontId="5" fillId="14" borderId="55" xfId="0" applyFont="1" applyFill="1" applyBorder="1" applyAlignment="1" applyProtection="1">
      <alignment horizontal="center" vertical="center" wrapText="1"/>
      <protection locked="0"/>
    </xf>
    <xf numFmtId="0" fontId="15" fillId="41" borderId="58" xfId="0" applyFont="1" applyFill="1" applyBorder="1" applyAlignment="1" applyProtection="1">
      <alignment horizontal="center" vertical="center" wrapText="1"/>
    </xf>
    <xf numFmtId="0" fontId="15" fillId="42" borderId="58" xfId="0" applyFont="1" applyFill="1" applyBorder="1" applyAlignment="1" applyProtection="1">
      <alignment horizontal="center" vertical="center" wrapText="1"/>
    </xf>
    <xf numFmtId="0" fontId="15" fillId="43" borderId="58" xfId="0" applyFont="1" applyFill="1" applyBorder="1" applyAlignment="1" applyProtection="1">
      <alignment horizontal="center" vertical="center" wrapText="1"/>
    </xf>
    <xf numFmtId="0" fontId="15" fillId="44" borderId="58" xfId="0" applyFont="1" applyFill="1" applyBorder="1" applyAlignment="1" applyProtection="1">
      <alignment horizontal="center" vertical="center" wrapText="1"/>
    </xf>
    <xf numFmtId="0" fontId="15" fillId="6" borderId="58" xfId="0" applyFont="1" applyFill="1" applyBorder="1" applyAlignment="1" applyProtection="1">
      <alignment horizontal="center" vertical="center" wrapText="1"/>
    </xf>
    <xf numFmtId="0" fontId="5" fillId="18" borderId="22" xfId="0" applyFont="1" applyFill="1" applyBorder="1" applyAlignment="1" applyProtection="1">
      <alignment horizontal="center" vertical="center" wrapText="1"/>
    </xf>
    <xf numFmtId="0" fontId="5" fillId="18" borderId="32" xfId="0" applyFont="1" applyFill="1" applyBorder="1" applyAlignment="1" applyProtection="1">
      <alignment horizontal="center" vertical="center" wrapText="1"/>
    </xf>
    <xf numFmtId="0" fontId="5" fillId="18" borderId="33" xfId="0" applyFont="1" applyFill="1" applyBorder="1" applyAlignment="1" applyProtection="1">
      <alignment horizontal="center" vertical="center" wrapText="1"/>
    </xf>
    <xf numFmtId="0" fontId="15" fillId="40" borderId="58" xfId="0" applyFont="1" applyFill="1" applyBorder="1" applyAlignment="1" applyProtection="1">
      <alignment horizontal="center" vertical="center" wrapText="1"/>
    </xf>
    <xf numFmtId="0" fontId="15" fillId="37" borderId="58" xfId="0" applyFont="1" applyFill="1" applyBorder="1" applyAlignment="1" applyProtection="1">
      <alignment horizontal="center" vertical="center" wrapText="1"/>
    </xf>
    <xf numFmtId="0" fontId="15" fillId="39" borderId="58" xfId="0" applyFont="1" applyFill="1" applyBorder="1" applyAlignment="1" applyProtection="1">
      <alignment horizontal="center" vertical="center" wrapText="1"/>
    </xf>
    <xf numFmtId="1" fontId="5" fillId="0" borderId="0" xfId="0" applyNumberFormat="1" applyFont="1" applyFill="1" applyBorder="1" applyAlignment="1" applyProtection="1">
      <alignment horizontal="center" vertical="center" wrapText="1"/>
    </xf>
    <xf numFmtId="0" fontId="15" fillId="17" borderId="58" xfId="0" applyFont="1" applyFill="1" applyBorder="1" applyAlignment="1" applyProtection="1">
      <alignment horizontal="center" vertical="center" wrapText="1"/>
    </xf>
    <xf numFmtId="0" fontId="13" fillId="40" borderId="58" xfId="0" applyFont="1" applyFill="1" applyBorder="1" applyAlignment="1" applyProtection="1">
      <alignment horizontal="center" vertical="center" wrapText="1"/>
    </xf>
    <xf numFmtId="0" fontId="51" fillId="17" borderId="58" xfId="0" applyFont="1" applyFill="1" applyBorder="1" applyAlignment="1" applyProtection="1">
      <alignment horizontal="center" vertical="center" wrapText="1"/>
    </xf>
    <xf numFmtId="2" fontId="40" fillId="0" borderId="58" xfId="0" applyNumberFormat="1" applyFont="1" applyFill="1" applyBorder="1" applyAlignment="1" applyProtection="1">
      <alignment horizontal="center" vertical="center" wrapText="1"/>
    </xf>
    <xf numFmtId="0" fontId="13" fillId="6" borderId="70" xfId="0" applyFont="1" applyFill="1" applyBorder="1" applyAlignment="1" applyProtection="1">
      <alignment horizontal="center" vertical="center" wrapText="1"/>
    </xf>
    <xf numFmtId="0" fontId="13" fillId="6" borderId="68" xfId="0" applyFont="1" applyFill="1" applyBorder="1" applyAlignment="1" applyProtection="1">
      <alignment horizontal="center" vertical="center" wrapText="1"/>
    </xf>
    <xf numFmtId="0" fontId="13" fillId="6" borderId="69" xfId="0" applyFont="1" applyFill="1" applyBorder="1" applyAlignment="1" applyProtection="1">
      <alignment horizontal="center" vertical="center" wrapText="1"/>
    </xf>
    <xf numFmtId="0" fontId="2" fillId="0" borderId="0" xfId="12" applyFill="1" applyBorder="1" applyAlignment="1">
      <alignment horizontal="center" vertical="center"/>
    </xf>
    <xf numFmtId="0" fontId="1" fillId="0" borderId="0" xfId="12" applyFont="1" applyFill="1" applyBorder="1" applyAlignment="1">
      <alignment horizontal="center" vertical="center"/>
    </xf>
    <xf numFmtId="0" fontId="36" fillId="29" borderId="40" xfId="4" applyFont="1" applyBorder="1" applyAlignment="1">
      <alignment horizontal="center" vertical="center" wrapText="1"/>
    </xf>
    <xf numFmtId="0" fontId="36" fillId="29" borderId="43" xfId="4" applyFont="1" applyBorder="1" applyAlignment="1">
      <alignment horizontal="center" vertical="center" wrapText="1"/>
    </xf>
    <xf numFmtId="0" fontId="36" fillId="29" borderId="45" xfId="4" applyFont="1" applyBorder="1" applyAlignment="1">
      <alignment horizontal="center" vertical="center" wrapText="1"/>
    </xf>
    <xf numFmtId="0" fontId="35" fillId="0" borderId="17" xfId="12" applyFont="1" applyBorder="1" applyAlignment="1">
      <alignment horizontal="center" vertical="center" wrapText="1"/>
    </xf>
    <xf numFmtId="0" fontId="35" fillId="0" borderId="18" xfId="12" applyFont="1" applyBorder="1" applyAlignment="1">
      <alignment horizontal="center" vertical="center" wrapText="1"/>
    </xf>
    <xf numFmtId="0" fontId="36" fillId="35" borderId="40" xfId="10" applyFont="1" applyBorder="1" applyAlignment="1">
      <alignment horizontal="center" vertical="center" wrapText="1"/>
    </xf>
    <xf numFmtId="0" fontId="36" fillId="35" borderId="43" xfId="10" applyFont="1" applyBorder="1" applyAlignment="1">
      <alignment horizontal="center" vertical="center" wrapText="1"/>
    </xf>
    <xf numFmtId="0" fontId="36" fillId="35" borderId="45" xfId="10" applyFont="1" applyBorder="1" applyAlignment="1">
      <alignment horizontal="center" vertical="center" wrapText="1"/>
    </xf>
    <xf numFmtId="0" fontId="36" fillId="18" borderId="56" xfId="12" applyFont="1" applyFill="1" applyBorder="1" applyAlignment="1">
      <alignment horizontal="center"/>
    </xf>
    <xf numFmtId="0" fontId="36" fillId="18" borderId="7" xfId="12" applyFont="1" applyFill="1" applyBorder="1" applyAlignment="1">
      <alignment horizontal="center"/>
    </xf>
    <xf numFmtId="0" fontId="41" fillId="18" borderId="41" xfId="6" applyFont="1" applyFill="1" applyBorder="1" applyAlignment="1">
      <alignment horizontal="center" vertical="center" wrapText="1"/>
    </xf>
    <xf numFmtId="0" fontId="41" fillId="18" borderId="1" xfId="6" applyFont="1" applyFill="1" applyBorder="1" applyAlignment="1">
      <alignment horizontal="center" vertical="center" wrapText="1"/>
    </xf>
    <xf numFmtId="0" fontId="41" fillId="18" borderId="46" xfId="6" applyFont="1" applyFill="1" applyBorder="1" applyAlignment="1">
      <alignment horizontal="center" vertical="center" wrapText="1"/>
    </xf>
    <xf numFmtId="0" fontId="35" fillId="0" borderId="17" xfId="12" applyFont="1" applyBorder="1" applyAlignment="1">
      <alignment horizontal="center" vertical="center"/>
    </xf>
    <xf numFmtId="0" fontId="35" fillId="0" borderId="4" xfId="12" applyFont="1" applyBorder="1" applyAlignment="1">
      <alignment horizontal="center" vertical="center"/>
    </xf>
    <xf numFmtId="0" fontId="35" fillId="0" borderId="18" xfId="12" applyFont="1" applyBorder="1" applyAlignment="1">
      <alignment horizontal="center" vertical="center"/>
    </xf>
    <xf numFmtId="0" fontId="41" fillId="18" borderId="42" xfId="6" applyFont="1" applyFill="1" applyBorder="1" applyAlignment="1">
      <alignment horizontal="center" vertical="center" wrapText="1"/>
    </xf>
    <xf numFmtId="0" fontId="41" fillId="18" borderId="44" xfId="6" applyFont="1" applyFill="1" applyBorder="1" applyAlignment="1">
      <alignment horizontal="center" vertical="center" wrapText="1"/>
    </xf>
    <xf numFmtId="0" fontId="41" fillId="18" borderId="48" xfId="6" applyFont="1" applyFill="1" applyBorder="1" applyAlignment="1">
      <alignment horizontal="center" vertical="center" wrapText="1"/>
    </xf>
    <xf numFmtId="0" fontId="36" fillId="18" borderId="27" xfId="12" applyFont="1" applyFill="1" applyBorder="1" applyAlignment="1">
      <alignment horizontal="center" vertical="center"/>
    </xf>
    <xf numFmtId="0" fontId="36" fillId="18" borderId="31" xfId="12" applyFont="1" applyFill="1" applyBorder="1" applyAlignment="1">
      <alignment horizontal="center" vertical="center"/>
    </xf>
    <xf numFmtId="0" fontId="36" fillId="18" borderId="59" xfId="12" applyFont="1" applyFill="1" applyBorder="1" applyAlignment="1">
      <alignment horizontal="center" vertical="center"/>
    </xf>
    <xf numFmtId="0" fontId="36" fillId="18" borderId="60" xfId="12" applyFont="1" applyFill="1" applyBorder="1" applyAlignment="1">
      <alignment horizontal="center" vertical="center"/>
    </xf>
    <xf numFmtId="9" fontId="5" fillId="18" borderId="47" xfId="13" applyFont="1" applyFill="1" applyBorder="1" applyAlignment="1">
      <alignment horizontal="center" vertical="center"/>
    </xf>
    <xf numFmtId="9" fontId="5" fillId="18" borderId="25" xfId="13" applyFont="1" applyFill="1" applyBorder="1" applyAlignment="1">
      <alignment horizontal="center" vertical="center"/>
    </xf>
    <xf numFmtId="0" fontId="36" fillId="18" borderId="8" xfId="12" applyFont="1" applyFill="1" applyBorder="1" applyAlignment="1">
      <alignment horizontal="center" vertical="center"/>
    </xf>
    <xf numFmtId="0" fontId="36" fillId="18" borderId="9" xfId="12" applyFont="1" applyFill="1" applyBorder="1" applyAlignment="1">
      <alignment horizontal="center" vertical="center"/>
    </xf>
    <xf numFmtId="0" fontId="36" fillId="27" borderId="40" xfId="2" applyFont="1" applyBorder="1" applyAlignment="1">
      <alignment horizontal="center" vertical="center" wrapText="1"/>
    </xf>
    <xf numFmtId="0" fontId="36" fillId="27" borderId="43" xfId="2" applyFont="1" applyBorder="1" applyAlignment="1">
      <alignment horizontal="center" vertical="center" wrapText="1"/>
    </xf>
    <xf numFmtId="0" fontId="36" fillId="27" borderId="45" xfId="2" applyFont="1" applyBorder="1" applyAlignment="1">
      <alignment horizontal="center" vertical="center" wrapText="1"/>
    </xf>
    <xf numFmtId="0" fontId="36" fillId="33" borderId="40" xfId="8" applyFont="1" applyBorder="1" applyAlignment="1">
      <alignment horizontal="center" vertical="center" wrapText="1"/>
    </xf>
    <xf numFmtId="0" fontId="36" fillId="33" borderId="43" xfId="8" applyFont="1" applyBorder="1" applyAlignment="1">
      <alignment horizontal="center" vertical="center" wrapText="1"/>
    </xf>
    <xf numFmtId="0" fontId="36" fillId="33" borderId="45" xfId="8" applyFont="1" applyBorder="1" applyAlignment="1">
      <alignment horizontal="center" vertical="center" wrapText="1"/>
    </xf>
    <xf numFmtId="9" fontId="36" fillId="18" borderId="47" xfId="13" applyFont="1" applyFill="1" applyBorder="1" applyAlignment="1">
      <alignment horizontal="center" vertical="center"/>
    </xf>
    <xf numFmtId="9" fontId="36" fillId="18" borderId="25" xfId="13" applyFont="1" applyFill="1" applyBorder="1" applyAlignment="1">
      <alignment horizontal="center" vertical="center"/>
    </xf>
    <xf numFmtId="0" fontId="0" fillId="14" borderId="71" xfId="0" applyFill="1" applyBorder="1" applyAlignment="1" applyProtection="1">
      <alignment horizontal="center"/>
    </xf>
    <xf numFmtId="0" fontId="0" fillId="14" borderId="73" xfId="0" applyFill="1" applyBorder="1" applyAlignment="1" applyProtection="1">
      <alignment horizontal="center"/>
    </xf>
    <xf numFmtId="0" fontId="0" fillId="14" borderId="72" xfId="0" applyFill="1" applyBorder="1" applyAlignment="1" applyProtection="1">
      <alignment horizontal="center"/>
    </xf>
    <xf numFmtId="0" fontId="13" fillId="0" borderId="71" xfId="0" applyFont="1" applyFill="1" applyBorder="1" applyAlignment="1" applyProtection="1">
      <alignment horizontal="center" vertical="center" wrapText="1"/>
      <protection locked="0"/>
    </xf>
    <xf numFmtId="0" fontId="13" fillId="0" borderId="73" xfId="0" applyFont="1" applyFill="1" applyBorder="1" applyAlignment="1" applyProtection="1">
      <alignment horizontal="center" vertical="center" wrapText="1"/>
      <protection locked="0"/>
    </xf>
    <xf numFmtId="0" fontId="13" fillId="0" borderId="72" xfId="0" applyFont="1" applyFill="1" applyBorder="1" applyAlignment="1" applyProtection="1">
      <alignment horizontal="center" vertical="center" wrapText="1"/>
      <protection locked="0"/>
    </xf>
    <xf numFmtId="0" fontId="8" fillId="10" borderId="70" xfId="0" applyFont="1" applyFill="1" applyBorder="1" applyAlignment="1" applyProtection="1">
      <alignment horizontal="center" vertical="center" wrapText="1"/>
      <protection locked="0"/>
    </xf>
    <xf numFmtId="0" fontId="8" fillId="10" borderId="68" xfId="0" applyFont="1" applyFill="1" applyBorder="1" applyAlignment="1" applyProtection="1">
      <alignment horizontal="center" vertical="center" wrapText="1"/>
      <protection locked="0"/>
    </xf>
    <xf numFmtId="0" fontId="8" fillId="10" borderId="69" xfId="0" applyFont="1" applyFill="1" applyBorder="1" applyAlignment="1" applyProtection="1">
      <alignment horizontal="center" vertical="center" wrapText="1"/>
      <protection locked="0"/>
    </xf>
    <xf numFmtId="0" fontId="8" fillId="10" borderId="58" xfId="0" applyFont="1" applyFill="1" applyBorder="1" applyAlignment="1" applyProtection="1">
      <alignment horizontal="center" vertical="center" wrapText="1"/>
      <protection locked="0"/>
    </xf>
  </cellXfs>
  <cellStyles count="14">
    <cellStyle name="20% - Énfasis3" xfId="7" builtinId="38"/>
    <cellStyle name="60% - Énfasis1" xfId="3" builtinId="32"/>
    <cellStyle name="60% - Énfasis2" xfId="5" builtinId="36"/>
    <cellStyle name="60% - Énfasis4" xfId="9" builtinId="44"/>
    <cellStyle name="60% - Énfasis6" xfId="11" builtinId="52"/>
    <cellStyle name="Énfasis1" xfId="2" builtinId="29"/>
    <cellStyle name="Énfasis2" xfId="4" builtinId="33"/>
    <cellStyle name="Énfasis3" xfId="6" builtinId="37"/>
    <cellStyle name="Énfasis4" xfId="8" builtinId="41"/>
    <cellStyle name="Énfasis6" xfId="10" builtinId="49"/>
    <cellStyle name="Normal" xfId="0" builtinId="0"/>
    <cellStyle name="Normal 2" xfId="1"/>
    <cellStyle name="Normal 3" xfId="12"/>
    <cellStyle name="Porcentaje 2" xfId="13"/>
  </cellStyles>
  <dxfs count="2">
    <dxf>
      <font>
        <b/>
        <i val="0"/>
        <color rgb="FFFF0000"/>
      </font>
      <fill>
        <patternFill>
          <bgColor theme="5" tint="0.39994506668294322"/>
        </patternFill>
      </fill>
    </dxf>
    <dxf>
      <font>
        <b/>
        <i val="0"/>
        <color rgb="FFFF0000"/>
      </font>
      <fill>
        <patternFill>
          <bgColor theme="5" tint="0.39994506668294322"/>
        </patternFill>
      </fill>
    </dxf>
  </dxfs>
  <tableStyles count="0" defaultTableStyle="TableStyleMedium9" defaultPivotStyle="PivotStyleLight16"/>
  <colors>
    <mruColors>
      <color rgb="FF9585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 Id="rId9" Type="http://schemas.openxmlformats.org/officeDocument/2006/relationships/image" Target="../media/image10.png"/></Relationships>
</file>

<file path=xl/drawings/_rels/drawing3.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1</xdr:col>
      <xdr:colOff>104775</xdr:colOff>
      <xdr:row>0</xdr:row>
      <xdr:rowOff>28575</xdr:rowOff>
    </xdr:from>
    <xdr:to>
      <xdr:col>4</xdr:col>
      <xdr:colOff>133350</xdr:colOff>
      <xdr:row>0</xdr:row>
      <xdr:rowOff>333375</xdr:rowOff>
    </xdr:to>
    <xdr:pic>
      <xdr:nvPicPr>
        <xdr:cNvPr id="15944" name="Picture 4" descr="Logosimbolo_uts">
          <a:extLst>
            <a:ext uri="{FF2B5EF4-FFF2-40B4-BE49-F238E27FC236}">
              <a16:creationId xmlns:a16="http://schemas.microsoft.com/office/drawing/2014/main" xmlns="" id="{00000000-0008-0000-0100-0000483E0000}"/>
            </a:ext>
          </a:extLst>
        </xdr:cNvPr>
        <xdr:cNvPicPr>
          <a:picLocks noChangeAspect="1" noChangeArrowheads="1"/>
        </xdr:cNvPicPr>
      </xdr:nvPicPr>
      <xdr:blipFill>
        <a:blip xmlns:r="http://schemas.openxmlformats.org/officeDocument/2006/relationships" r:embed="rId1">
          <a:grayscl/>
          <a:extLst>
            <a:ext uri="{28A0092B-C50C-407E-A947-70E740481C1C}">
              <a14:useLocalDpi xmlns:a14="http://schemas.microsoft.com/office/drawing/2010/main" val="0"/>
            </a:ext>
          </a:extLst>
        </a:blip>
        <a:srcRect/>
        <a:stretch>
          <a:fillRect/>
        </a:stretch>
      </xdr:blipFill>
      <xdr:spPr bwMode="auto">
        <a:xfrm>
          <a:off x="304800" y="28575"/>
          <a:ext cx="6286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104775</xdr:colOff>
      <xdr:row>0</xdr:row>
      <xdr:rowOff>28575</xdr:rowOff>
    </xdr:from>
    <xdr:to>
      <xdr:col>4</xdr:col>
      <xdr:colOff>133350</xdr:colOff>
      <xdr:row>0</xdr:row>
      <xdr:rowOff>333375</xdr:rowOff>
    </xdr:to>
    <xdr:pic>
      <xdr:nvPicPr>
        <xdr:cNvPr id="15945" name="Picture 4" descr="Logosimbolo_uts">
          <a:extLst>
            <a:ext uri="{FF2B5EF4-FFF2-40B4-BE49-F238E27FC236}">
              <a16:creationId xmlns:a16="http://schemas.microsoft.com/office/drawing/2014/main" xmlns="" id="{00000000-0008-0000-0100-0000493E0000}"/>
            </a:ext>
          </a:extLst>
        </xdr:cNvPr>
        <xdr:cNvPicPr>
          <a:picLocks noChangeAspect="1" noChangeArrowheads="1"/>
        </xdr:cNvPicPr>
      </xdr:nvPicPr>
      <xdr:blipFill>
        <a:blip xmlns:r="http://schemas.openxmlformats.org/officeDocument/2006/relationships" r:embed="rId1">
          <a:grayscl/>
          <a:extLst>
            <a:ext uri="{28A0092B-C50C-407E-A947-70E740481C1C}">
              <a14:useLocalDpi xmlns:a14="http://schemas.microsoft.com/office/drawing/2010/main" val="0"/>
            </a:ext>
          </a:extLst>
        </a:blip>
        <a:srcRect/>
        <a:stretch>
          <a:fillRect/>
        </a:stretch>
      </xdr:blipFill>
      <xdr:spPr bwMode="auto">
        <a:xfrm>
          <a:off x="304800" y="28575"/>
          <a:ext cx="6286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104775</xdr:colOff>
      <xdr:row>0</xdr:row>
      <xdr:rowOff>28575</xdr:rowOff>
    </xdr:from>
    <xdr:to>
      <xdr:col>4</xdr:col>
      <xdr:colOff>133350</xdr:colOff>
      <xdr:row>0</xdr:row>
      <xdr:rowOff>333375</xdr:rowOff>
    </xdr:to>
    <xdr:pic>
      <xdr:nvPicPr>
        <xdr:cNvPr id="15946" name="Picture 4" descr="Logosimbolo_uts">
          <a:extLst>
            <a:ext uri="{FF2B5EF4-FFF2-40B4-BE49-F238E27FC236}">
              <a16:creationId xmlns:a16="http://schemas.microsoft.com/office/drawing/2014/main" xmlns="" id="{00000000-0008-0000-0100-00004A3E0000}"/>
            </a:ext>
          </a:extLst>
        </xdr:cNvPr>
        <xdr:cNvPicPr>
          <a:picLocks noChangeAspect="1" noChangeArrowheads="1"/>
        </xdr:cNvPicPr>
      </xdr:nvPicPr>
      <xdr:blipFill>
        <a:blip xmlns:r="http://schemas.openxmlformats.org/officeDocument/2006/relationships" r:embed="rId1">
          <a:grayscl/>
          <a:extLst>
            <a:ext uri="{28A0092B-C50C-407E-A947-70E740481C1C}">
              <a14:useLocalDpi xmlns:a14="http://schemas.microsoft.com/office/drawing/2010/main" val="0"/>
            </a:ext>
          </a:extLst>
        </a:blip>
        <a:srcRect/>
        <a:stretch>
          <a:fillRect/>
        </a:stretch>
      </xdr:blipFill>
      <xdr:spPr bwMode="auto">
        <a:xfrm>
          <a:off x="304800" y="28575"/>
          <a:ext cx="6286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104775</xdr:colOff>
      <xdr:row>0</xdr:row>
      <xdr:rowOff>28575</xdr:rowOff>
    </xdr:from>
    <xdr:to>
      <xdr:col>4</xdr:col>
      <xdr:colOff>133350</xdr:colOff>
      <xdr:row>0</xdr:row>
      <xdr:rowOff>333375</xdr:rowOff>
    </xdr:to>
    <xdr:pic>
      <xdr:nvPicPr>
        <xdr:cNvPr id="15947" name="Picture 4" descr="Logosimbolo_uts">
          <a:extLst>
            <a:ext uri="{FF2B5EF4-FFF2-40B4-BE49-F238E27FC236}">
              <a16:creationId xmlns:a16="http://schemas.microsoft.com/office/drawing/2014/main" xmlns="" id="{00000000-0008-0000-0100-00004B3E0000}"/>
            </a:ext>
          </a:extLst>
        </xdr:cNvPr>
        <xdr:cNvPicPr>
          <a:picLocks noChangeAspect="1" noChangeArrowheads="1"/>
        </xdr:cNvPicPr>
      </xdr:nvPicPr>
      <xdr:blipFill>
        <a:blip xmlns:r="http://schemas.openxmlformats.org/officeDocument/2006/relationships" r:embed="rId1">
          <a:grayscl/>
          <a:extLst>
            <a:ext uri="{28A0092B-C50C-407E-A947-70E740481C1C}">
              <a14:useLocalDpi xmlns:a14="http://schemas.microsoft.com/office/drawing/2010/main" val="0"/>
            </a:ext>
          </a:extLst>
        </a:blip>
        <a:srcRect/>
        <a:stretch>
          <a:fillRect/>
        </a:stretch>
      </xdr:blipFill>
      <xdr:spPr bwMode="auto">
        <a:xfrm>
          <a:off x="304800" y="28575"/>
          <a:ext cx="6286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113203</xdr:colOff>
      <xdr:row>0</xdr:row>
      <xdr:rowOff>144269</xdr:rowOff>
    </xdr:from>
    <xdr:to>
      <xdr:col>0</xdr:col>
      <xdr:colOff>928703</xdr:colOff>
      <xdr:row>3</xdr:row>
      <xdr:rowOff>191632</xdr:rowOff>
    </xdr:to>
    <xdr:pic>
      <xdr:nvPicPr>
        <xdr:cNvPr id="2" name="1 Imagen"/>
        <xdr:cNvPicPr>
          <a:picLocks noChangeAspect="1"/>
        </xdr:cNvPicPr>
      </xdr:nvPicPr>
      <xdr:blipFill>
        <a:blip xmlns:r="http://schemas.openxmlformats.org/officeDocument/2006/relationships" r:embed="rId1"/>
        <a:stretch>
          <a:fillRect/>
        </a:stretch>
      </xdr:blipFill>
      <xdr:spPr>
        <a:xfrm>
          <a:off x="113203" y="144269"/>
          <a:ext cx="815500" cy="583144"/>
        </a:xfrm>
        <a:prstGeom prst="rect">
          <a:avLst/>
        </a:prstGeom>
      </xdr:spPr>
    </xdr:pic>
    <xdr:clientData/>
  </xdr:twoCellAnchor>
  <xdr:twoCellAnchor editAs="oneCell">
    <xdr:from>
      <xdr:col>7</xdr:col>
      <xdr:colOff>83344</xdr:colOff>
      <xdr:row>6</xdr:row>
      <xdr:rowOff>484664</xdr:rowOff>
    </xdr:from>
    <xdr:to>
      <xdr:col>14</xdr:col>
      <xdr:colOff>428626</xdr:colOff>
      <xdr:row>6</xdr:row>
      <xdr:rowOff>1238249</xdr:rowOff>
    </xdr:to>
    <xdr:pic>
      <xdr:nvPicPr>
        <xdr:cNvPr id="4" name="3 Imagen"/>
        <xdr:cNvPicPr>
          <a:picLocks noChangeAspect="1"/>
        </xdr:cNvPicPr>
      </xdr:nvPicPr>
      <xdr:blipFill rotWithShape="1">
        <a:blip xmlns:r="http://schemas.openxmlformats.org/officeDocument/2006/relationships" r:embed="rId2"/>
        <a:srcRect l="2488" t="33774" r="11474" b="47825"/>
        <a:stretch/>
      </xdr:blipFill>
      <xdr:spPr>
        <a:xfrm>
          <a:off x="6738938" y="1734820"/>
          <a:ext cx="4786313" cy="753585"/>
        </a:xfrm>
        <a:prstGeom prst="rect">
          <a:avLst/>
        </a:prstGeom>
      </xdr:spPr>
    </xdr:pic>
    <xdr:clientData/>
  </xdr:twoCellAnchor>
  <xdr:twoCellAnchor editAs="oneCell">
    <xdr:from>
      <xdr:col>7</xdr:col>
      <xdr:colOff>95316</xdr:colOff>
      <xdr:row>7</xdr:row>
      <xdr:rowOff>154781</xdr:rowOff>
    </xdr:from>
    <xdr:to>
      <xdr:col>14</xdr:col>
      <xdr:colOff>404812</xdr:colOff>
      <xdr:row>7</xdr:row>
      <xdr:rowOff>1976437</xdr:rowOff>
    </xdr:to>
    <xdr:pic>
      <xdr:nvPicPr>
        <xdr:cNvPr id="6" name="5 Imagen"/>
        <xdr:cNvPicPr>
          <a:picLocks noChangeAspect="1"/>
        </xdr:cNvPicPr>
      </xdr:nvPicPr>
      <xdr:blipFill rotWithShape="1">
        <a:blip xmlns:r="http://schemas.openxmlformats.org/officeDocument/2006/relationships" r:embed="rId3"/>
        <a:srcRect l="2837" t="27835" r="11592" b="15518"/>
        <a:stretch/>
      </xdr:blipFill>
      <xdr:spPr>
        <a:xfrm>
          <a:off x="6750910" y="3036094"/>
          <a:ext cx="4750527" cy="1821656"/>
        </a:xfrm>
        <a:prstGeom prst="rect">
          <a:avLst/>
        </a:prstGeom>
      </xdr:spPr>
    </xdr:pic>
    <xdr:clientData/>
  </xdr:twoCellAnchor>
  <xdr:twoCellAnchor editAs="oneCell">
    <xdr:from>
      <xdr:col>7</xdr:col>
      <xdr:colOff>71437</xdr:colOff>
      <xdr:row>8</xdr:row>
      <xdr:rowOff>59530</xdr:rowOff>
    </xdr:from>
    <xdr:to>
      <xdr:col>14</xdr:col>
      <xdr:colOff>428626</xdr:colOff>
      <xdr:row>8</xdr:row>
      <xdr:rowOff>1547812</xdr:rowOff>
    </xdr:to>
    <xdr:pic>
      <xdr:nvPicPr>
        <xdr:cNvPr id="7" name="6 Imagen"/>
        <xdr:cNvPicPr>
          <a:picLocks noChangeAspect="1"/>
        </xdr:cNvPicPr>
      </xdr:nvPicPr>
      <xdr:blipFill rotWithShape="1">
        <a:blip xmlns:r="http://schemas.openxmlformats.org/officeDocument/2006/relationships" r:embed="rId4"/>
        <a:srcRect l="2654" t="30603" r="11775" b="18773"/>
        <a:stretch/>
      </xdr:blipFill>
      <xdr:spPr>
        <a:xfrm>
          <a:off x="6727031" y="5012530"/>
          <a:ext cx="4798220" cy="1488282"/>
        </a:xfrm>
        <a:prstGeom prst="rect">
          <a:avLst/>
        </a:prstGeom>
      </xdr:spPr>
    </xdr:pic>
    <xdr:clientData/>
  </xdr:twoCellAnchor>
  <xdr:twoCellAnchor editAs="oneCell">
    <xdr:from>
      <xdr:col>7</xdr:col>
      <xdr:colOff>80454</xdr:colOff>
      <xdr:row>9</xdr:row>
      <xdr:rowOff>119061</xdr:rowOff>
    </xdr:from>
    <xdr:to>
      <xdr:col>14</xdr:col>
      <xdr:colOff>404812</xdr:colOff>
      <xdr:row>9</xdr:row>
      <xdr:rowOff>2345530</xdr:rowOff>
    </xdr:to>
    <xdr:pic>
      <xdr:nvPicPr>
        <xdr:cNvPr id="10" name="9 Imagen"/>
        <xdr:cNvPicPr>
          <a:picLocks noChangeAspect="1"/>
        </xdr:cNvPicPr>
      </xdr:nvPicPr>
      <xdr:blipFill rotWithShape="1">
        <a:blip xmlns:r="http://schemas.openxmlformats.org/officeDocument/2006/relationships" r:embed="rId5"/>
        <a:srcRect l="2655" t="29137" r="11775" b="15191"/>
        <a:stretch/>
      </xdr:blipFill>
      <xdr:spPr>
        <a:xfrm>
          <a:off x="6736048" y="6667499"/>
          <a:ext cx="4765389" cy="2226469"/>
        </a:xfrm>
        <a:prstGeom prst="rect">
          <a:avLst/>
        </a:prstGeom>
      </xdr:spPr>
    </xdr:pic>
    <xdr:clientData/>
  </xdr:twoCellAnchor>
  <xdr:twoCellAnchor editAs="oneCell">
    <xdr:from>
      <xdr:col>7</xdr:col>
      <xdr:colOff>71437</xdr:colOff>
      <xdr:row>10</xdr:row>
      <xdr:rowOff>197409</xdr:rowOff>
    </xdr:from>
    <xdr:to>
      <xdr:col>14</xdr:col>
      <xdr:colOff>380999</xdr:colOff>
      <xdr:row>10</xdr:row>
      <xdr:rowOff>2000247</xdr:rowOff>
    </xdr:to>
    <xdr:pic>
      <xdr:nvPicPr>
        <xdr:cNvPr id="12" name="11 Imagen"/>
        <xdr:cNvPicPr>
          <a:picLocks noChangeAspect="1"/>
        </xdr:cNvPicPr>
      </xdr:nvPicPr>
      <xdr:blipFill rotWithShape="1">
        <a:blip xmlns:r="http://schemas.openxmlformats.org/officeDocument/2006/relationships" r:embed="rId6"/>
        <a:srcRect l="10433" t="25719" r="19737" b="15680"/>
        <a:stretch/>
      </xdr:blipFill>
      <xdr:spPr>
        <a:xfrm>
          <a:off x="6727031" y="9424753"/>
          <a:ext cx="4750593" cy="1802838"/>
        </a:xfrm>
        <a:prstGeom prst="rect">
          <a:avLst/>
        </a:prstGeom>
      </xdr:spPr>
    </xdr:pic>
    <xdr:clientData/>
  </xdr:twoCellAnchor>
  <xdr:twoCellAnchor editAs="oneCell">
    <xdr:from>
      <xdr:col>7</xdr:col>
      <xdr:colOff>47625</xdr:colOff>
      <xdr:row>11</xdr:row>
      <xdr:rowOff>178594</xdr:rowOff>
    </xdr:from>
    <xdr:to>
      <xdr:col>14</xdr:col>
      <xdr:colOff>428625</xdr:colOff>
      <xdr:row>11</xdr:row>
      <xdr:rowOff>1131092</xdr:rowOff>
    </xdr:to>
    <xdr:pic>
      <xdr:nvPicPr>
        <xdr:cNvPr id="13" name="12 Imagen"/>
        <xdr:cNvPicPr>
          <a:picLocks noChangeAspect="1"/>
        </xdr:cNvPicPr>
      </xdr:nvPicPr>
      <xdr:blipFill rotWithShape="1">
        <a:blip xmlns:r="http://schemas.openxmlformats.org/officeDocument/2006/relationships" r:embed="rId7"/>
        <a:srcRect l="2655" t="51764" r="11592" b="17470"/>
        <a:stretch/>
      </xdr:blipFill>
      <xdr:spPr>
        <a:xfrm>
          <a:off x="6703219" y="11572875"/>
          <a:ext cx="4822031" cy="952498"/>
        </a:xfrm>
        <a:prstGeom prst="rect">
          <a:avLst/>
        </a:prstGeom>
      </xdr:spPr>
    </xdr:pic>
    <xdr:clientData/>
  </xdr:twoCellAnchor>
  <xdr:twoCellAnchor editAs="oneCell">
    <xdr:from>
      <xdr:col>3</xdr:col>
      <xdr:colOff>607221</xdr:colOff>
      <xdr:row>10</xdr:row>
      <xdr:rowOff>1038625</xdr:rowOff>
    </xdr:from>
    <xdr:to>
      <xdr:col>5</xdr:col>
      <xdr:colOff>107157</xdr:colOff>
      <xdr:row>10</xdr:row>
      <xdr:rowOff>2071687</xdr:rowOff>
    </xdr:to>
    <xdr:pic>
      <xdr:nvPicPr>
        <xdr:cNvPr id="14" name="13 Imagen"/>
        <xdr:cNvPicPr>
          <a:picLocks noChangeAspect="1"/>
        </xdr:cNvPicPr>
      </xdr:nvPicPr>
      <xdr:blipFill rotWithShape="1">
        <a:blip xmlns:r="http://schemas.openxmlformats.org/officeDocument/2006/relationships" r:embed="rId8"/>
        <a:srcRect l="36699" t="29137" r="48017" b="44655"/>
        <a:stretch/>
      </xdr:blipFill>
      <xdr:spPr>
        <a:xfrm>
          <a:off x="3738565" y="10265969"/>
          <a:ext cx="1071561" cy="1033062"/>
        </a:xfrm>
        <a:prstGeom prst="rect">
          <a:avLst/>
        </a:prstGeom>
      </xdr:spPr>
    </xdr:pic>
    <xdr:clientData/>
  </xdr:twoCellAnchor>
  <xdr:twoCellAnchor editAs="oneCell">
    <xdr:from>
      <xdr:col>7</xdr:col>
      <xdr:colOff>154780</xdr:colOff>
      <xdr:row>12</xdr:row>
      <xdr:rowOff>130970</xdr:rowOff>
    </xdr:from>
    <xdr:to>
      <xdr:col>14</xdr:col>
      <xdr:colOff>392906</xdr:colOff>
      <xdr:row>12</xdr:row>
      <xdr:rowOff>1250158</xdr:rowOff>
    </xdr:to>
    <xdr:pic>
      <xdr:nvPicPr>
        <xdr:cNvPr id="15" name="14 Imagen"/>
        <xdr:cNvPicPr>
          <a:picLocks noChangeAspect="1"/>
        </xdr:cNvPicPr>
      </xdr:nvPicPr>
      <xdr:blipFill rotWithShape="1">
        <a:blip xmlns:r="http://schemas.openxmlformats.org/officeDocument/2006/relationships" r:embed="rId9"/>
        <a:srcRect l="1465" t="32556" r="24039" b="15191"/>
        <a:stretch/>
      </xdr:blipFill>
      <xdr:spPr>
        <a:xfrm>
          <a:off x="6810374" y="12739689"/>
          <a:ext cx="4679157" cy="111918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142874</xdr:colOff>
      <xdr:row>1</xdr:row>
      <xdr:rowOff>28575</xdr:rowOff>
    </xdr:from>
    <xdr:to>
      <xdr:col>5</xdr:col>
      <xdr:colOff>66675</xdr:colOff>
      <xdr:row>1</xdr:row>
      <xdr:rowOff>381000</xdr:rowOff>
    </xdr:to>
    <xdr:pic>
      <xdr:nvPicPr>
        <xdr:cNvPr id="5" name="2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3874" y="152400"/>
          <a:ext cx="552451"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41</xdr:col>
      <xdr:colOff>38100</xdr:colOff>
      <xdr:row>1</xdr:row>
      <xdr:rowOff>28576</xdr:rowOff>
    </xdr:from>
    <xdr:to>
      <xdr:col>44</xdr:col>
      <xdr:colOff>83342</xdr:colOff>
      <xdr:row>3</xdr:row>
      <xdr:rowOff>62566</xdr:rowOff>
    </xdr:to>
    <xdr:pic>
      <xdr:nvPicPr>
        <xdr:cNvPr id="2" name="Imagen 1"/>
        <xdr:cNvPicPr>
          <a:picLocks noChangeAspect="1"/>
        </xdr:cNvPicPr>
      </xdr:nvPicPr>
      <xdr:blipFill>
        <a:blip xmlns:r="http://schemas.openxmlformats.org/officeDocument/2006/relationships" r:embed="rId2"/>
        <a:stretch>
          <a:fillRect/>
        </a:stretch>
      </xdr:blipFill>
      <xdr:spPr>
        <a:xfrm>
          <a:off x="8839200" y="152401"/>
          <a:ext cx="876300" cy="10055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504265</xdr:colOff>
      <xdr:row>0</xdr:row>
      <xdr:rowOff>56029</xdr:rowOff>
    </xdr:from>
    <xdr:to>
      <xdr:col>0</xdr:col>
      <xdr:colOff>1056716</xdr:colOff>
      <xdr:row>0</xdr:row>
      <xdr:rowOff>408454</xdr:rowOff>
    </xdr:to>
    <xdr:pic>
      <xdr:nvPicPr>
        <xdr:cNvPr id="3" name="2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4265" y="56029"/>
          <a:ext cx="552451"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OSCAR%202012\OACA%202012-13\Distribuci&#243;n%20dedicaci&#243;n%20docen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68"/>
  <sheetViews>
    <sheetView zoomScaleNormal="100" zoomScaleSheetLayoutView="100" workbookViewId="0">
      <selection activeCell="V70" sqref="V70:AA70"/>
    </sheetView>
  </sheetViews>
  <sheetFormatPr baseColWidth="10" defaultColWidth="11.42578125" defaultRowHeight="12" customHeight="1" x14ac:dyDescent="0.2"/>
  <cols>
    <col min="1" max="6" width="3" style="1" customWidth="1"/>
    <col min="7" max="7" width="3.7109375" style="1" customWidth="1"/>
    <col min="8" max="13" width="3" style="1" customWidth="1"/>
    <col min="14" max="14" width="7.42578125" style="1" customWidth="1"/>
    <col min="15" max="15" width="5.42578125" style="1" customWidth="1"/>
    <col min="16" max="16" width="1.28515625" style="1" customWidth="1"/>
    <col min="17" max="20" width="3" style="1" customWidth="1"/>
    <col min="21" max="21" width="5.140625" style="1" customWidth="1"/>
    <col min="22" max="24" width="3" style="1" customWidth="1"/>
    <col min="25" max="25" width="3.42578125" style="1" customWidth="1"/>
    <col min="26" max="32" width="3" style="1" customWidth="1"/>
    <col min="33" max="33" width="3.42578125" style="1" customWidth="1"/>
    <col min="34" max="38" width="3" style="1" customWidth="1"/>
    <col min="39" max="39" width="3.42578125" style="1" customWidth="1"/>
    <col min="40" max="48" width="3.28515625" style="1" customWidth="1"/>
    <col min="49" max="16384" width="11.42578125" style="2"/>
  </cols>
  <sheetData>
    <row r="1" spans="1:48" s="3" customFormat="1" ht="27" customHeight="1" x14ac:dyDescent="0.2">
      <c r="A1" s="382"/>
      <c r="B1" s="382"/>
      <c r="C1" s="382"/>
      <c r="D1" s="382"/>
      <c r="E1" s="382"/>
      <c r="F1" s="382"/>
      <c r="G1" s="379" t="s">
        <v>0</v>
      </c>
      <c r="H1" s="379"/>
      <c r="I1" s="379"/>
      <c r="J1" s="379"/>
      <c r="K1" s="379"/>
      <c r="L1" s="379"/>
      <c r="M1" s="379"/>
      <c r="N1" s="379"/>
      <c r="O1" s="379"/>
      <c r="P1" s="379"/>
      <c r="Q1" s="379"/>
      <c r="R1" s="379"/>
      <c r="S1" s="379"/>
      <c r="T1" s="379"/>
      <c r="U1" s="379"/>
      <c r="V1" s="379"/>
      <c r="W1" s="379"/>
      <c r="X1" s="379"/>
      <c r="Y1" s="379"/>
      <c r="Z1" s="379"/>
      <c r="AA1" s="379"/>
      <c r="AB1" s="379"/>
      <c r="AC1" s="379"/>
      <c r="AD1" s="379"/>
      <c r="AE1" s="379"/>
      <c r="AF1" s="379"/>
      <c r="AG1" s="379"/>
      <c r="AH1" s="379"/>
      <c r="AI1" s="379"/>
      <c r="AJ1" s="379"/>
      <c r="AK1" s="379"/>
      <c r="AL1" s="379"/>
      <c r="AM1" s="379"/>
      <c r="AN1" s="383" t="s">
        <v>1</v>
      </c>
      <c r="AO1" s="383"/>
      <c r="AP1" s="383"/>
      <c r="AQ1" s="383"/>
      <c r="AR1" s="383"/>
      <c r="AS1" s="383"/>
      <c r="AT1" s="383"/>
      <c r="AU1" s="383"/>
      <c r="AV1" s="383"/>
    </row>
    <row r="2" spans="1:48" s="3" customFormat="1" ht="15" customHeight="1" x14ac:dyDescent="0.2">
      <c r="A2" s="382" t="s">
        <v>2</v>
      </c>
      <c r="B2" s="382"/>
      <c r="C2" s="382"/>
      <c r="D2" s="382"/>
      <c r="E2" s="382"/>
      <c r="F2" s="382"/>
      <c r="G2" s="383" t="s">
        <v>3</v>
      </c>
      <c r="H2" s="383"/>
      <c r="I2" s="383"/>
      <c r="J2" s="383"/>
      <c r="K2" s="383"/>
      <c r="L2" s="383"/>
      <c r="M2" s="383"/>
      <c r="N2" s="383"/>
      <c r="O2" s="383"/>
      <c r="P2" s="383"/>
      <c r="Q2" s="383"/>
      <c r="R2" s="383"/>
      <c r="S2" s="383"/>
      <c r="T2" s="383"/>
      <c r="U2" s="383"/>
      <c r="V2" s="383"/>
      <c r="W2" s="383"/>
      <c r="X2" s="383"/>
      <c r="Y2" s="383"/>
      <c r="Z2" s="383"/>
      <c r="AA2" s="383"/>
      <c r="AB2" s="383"/>
      <c r="AC2" s="383"/>
      <c r="AD2" s="383"/>
      <c r="AE2" s="383"/>
      <c r="AF2" s="383"/>
      <c r="AG2" s="383"/>
      <c r="AH2" s="383"/>
      <c r="AI2" s="383"/>
      <c r="AJ2" s="383"/>
      <c r="AK2" s="383"/>
      <c r="AL2" s="383"/>
      <c r="AM2" s="383"/>
      <c r="AN2" s="383" t="s">
        <v>4</v>
      </c>
      <c r="AO2" s="383"/>
      <c r="AP2" s="383"/>
      <c r="AQ2" s="383"/>
      <c r="AR2" s="383"/>
      <c r="AS2" s="383"/>
      <c r="AT2" s="383"/>
      <c r="AU2" s="383"/>
      <c r="AV2" s="383"/>
    </row>
    <row r="3" spans="1:48" s="3" customFormat="1" ht="5.25" customHeight="1" x14ac:dyDescent="0.2">
      <c r="A3" s="357"/>
      <c r="B3" s="358"/>
      <c r="C3" s="358"/>
      <c r="D3" s="358"/>
      <c r="E3" s="358"/>
      <c r="F3" s="358"/>
      <c r="G3" s="358"/>
      <c r="H3" s="358"/>
      <c r="I3" s="358"/>
      <c r="J3" s="358"/>
      <c r="K3" s="358"/>
      <c r="L3" s="358"/>
      <c r="M3" s="358"/>
      <c r="N3" s="358"/>
      <c r="O3" s="358"/>
      <c r="P3" s="358"/>
      <c r="Q3" s="358"/>
      <c r="R3" s="358"/>
      <c r="S3" s="358"/>
      <c r="T3" s="358"/>
      <c r="U3" s="358"/>
      <c r="V3" s="358"/>
      <c r="W3" s="358"/>
      <c r="X3" s="358"/>
      <c r="Y3" s="358"/>
      <c r="Z3" s="358"/>
      <c r="AA3" s="358"/>
      <c r="AB3" s="358"/>
      <c r="AC3" s="358"/>
      <c r="AD3" s="358"/>
      <c r="AE3" s="358"/>
      <c r="AF3" s="358"/>
      <c r="AG3" s="358"/>
      <c r="AH3" s="358"/>
      <c r="AI3" s="358"/>
      <c r="AJ3" s="358"/>
      <c r="AK3" s="358"/>
      <c r="AL3" s="358"/>
      <c r="AM3" s="358"/>
      <c r="AN3" s="358"/>
      <c r="AO3" s="358"/>
      <c r="AP3" s="358"/>
      <c r="AQ3" s="358"/>
      <c r="AR3" s="358"/>
      <c r="AS3" s="358"/>
      <c r="AT3" s="358"/>
      <c r="AU3" s="358"/>
      <c r="AV3" s="359"/>
    </row>
    <row r="4" spans="1:48" ht="7.5" customHeight="1" x14ac:dyDescent="0.2">
      <c r="A4" s="360" t="s">
        <v>5</v>
      </c>
      <c r="B4" s="341" t="s">
        <v>6</v>
      </c>
      <c r="C4" s="326"/>
      <c r="D4" s="326"/>
      <c r="E4" s="326"/>
      <c r="F4" s="326"/>
      <c r="G4" s="326"/>
      <c r="H4" s="326"/>
      <c r="I4" s="326"/>
      <c r="J4" s="326"/>
      <c r="K4" s="326"/>
      <c r="L4" s="326"/>
      <c r="M4" s="326"/>
      <c r="N4" s="326"/>
      <c r="O4" s="327"/>
      <c r="P4" s="342" t="s">
        <v>7</v>
      </c>
      <c r="Q4" s="326"/>
      <c r="R4" s="326"/>
      <c r="S4" s="326"/>
      <c r="T4" s="326"/>
      <c r="U4" s="326"/>
      <c r="V4" s="326"/>
      <c r="W4" s="326"/>
      <c r="X4" s="326"/>
      <c r="Y4" s="326"/>
      <c r="Z4" s="326"/>
      <c r="AA4" s="326"/>
      <c r="AB4" s="326"/>
      <c r="AC4" s="326"/>
      <c r="AD4" s="326"/>
      <c r="AE4" s="327"/>
      <c r="AF4" s="363" t="s">
        <v>8</v>
      </c>
      <c r="AG4" s="364"/>
      <c r="AH4" s="364"/>
      <c r="AI4" s="365"/>
      <c r="AJ4" s="341" t="s">
        <v>9</v>
      </c>
      <c r="AK4" s="326"/>
      <c r="AL4" s="326"/>
      <c r="AM4" s="326"/>
      <c r="AN4" s="326"/>
      <c r="AO4" s="326"/>
      <c r="AP4" s="326"/>
      <c r="AQ4" s="326"/>
      <c r="AR4" s="326"/>
      <c r="AS4" s="326"/>
      <c r="AT4" s="326"/>
      <c r="AU4" s="326"/>
      <c r="AV4" s="327"/>
    </row>
    <row r="5" spans="1:48" ht="7.5" customHeight="1" x14ac:dyDescent="0.2">
      <c r="A5" s="361"/>
      <c r="B5" s="328"/>
      <c r="C5" s="329"/>
      <c r="D5" s="329"/>
      <c r="E5" s="329"/>
      <c r="F5" s="329"/>
      <c r="G5" s="329"/>
      <c r="H5" s="329"/>
      <c r="I5" s="329"/>
      <c r="J5" s="329"/>
      <c r="K5" s="329"/>
      <c r="L5" s="329"/>
      <c r="M5" s="329"/>
      <c r="N5" s="329"/>
      <c r="O5" s="330"/>
      <c r="P5" s="329"/>
      <c r="Q5" s="329"/>
      <c r="R5" s="329"/>
      <c r="S5" s="329"/>
      <c r="T5" s="329"/>
      <c r="U5" s="329"/>
      <c r="V5" s="329"/>
      <c r="W5" s="329"/>
      <c r="X5" s="329"/>
      <c r="Y5" s="329"/>
      <c r="Z5" s="329"/>
      <c r="AA5" s="329"/>
      <c r="AB5" s="329"/>
      <c r="AC5" s="329"/>
      <c r="AD5" s="329"/>
      <c r="AE5" s="330"/>
      <c r="AF5" s="366"/>
      <c r="AG5" s="367"/>
      <c r="AH5" s="367"/>
      <c r="AI5" s="368"/>
      <c r="AJ5" s="328"/>
      <c r="AK5" s="329"/>
      <c r="AL5" s="329"/>
      <c r="AM5" s="329"/>
      <c r="AN5" s="329"/>
      <c r="AO5" s="329"/>
      <c r="AP5" s="329"/>
      <c r="AQ5" s="329"/>
      <c r="AR5" s="329"/>
      <c r="AS5" s="329"/>
      <c r="AT5" s="329"/>
      <c r="AU5" s="329"/>
      <c r="AV5" s="330"/>
    </row>
    <row r="6" spans="1:48" ht="6" customHeight="1" x14ac:dyDescent="0.2">
      <c r="A6" s="361"/>
      <c r="B6" s="369" t="s">
        <v>10</v>
      </c>
      <c r="C6" s="370"/>
      <c r="D6" s="370"/>
      <c r="E6" s="370"/>
      <c r="F6" s="370"/>
      <c r="G6" s="370"/>
      <c r="H6" s="370"/>
      <c r="I6" s="370"/>
      <c r="J6" s="370"/>
      <c r="K6" s="370"/>
      <c r="L6" s="370"/>
      <c r="M6" s="370"/>
      <c r="N6" s="370"/>
      <c r="O6" s="371"/>
      <c r="P6" s="369" t="s">
        <v>11</v>
      </c>
      <c r="Q6" s="370"/>
      <c r="R6" s="370"/>
      <c r="S6" s="370"/>
      <c r="T6" s="370"/>
      <c r="U6" s="370"/>
      <c r="V6" s="370"/>
      <c r="W6" s="370"/>
      <c r="X6" s="370"/>
      <c r="Y6" s="370"/>
      <c r="Z6" s="370"/>
      <c r="AA6" s="370"/>
      <c r="AB6" s="370"/>
      <c r="AC6" s="370"/>
      <c r="AD6" s="370"/>
      <c r="AE6" s="371"/>
      <c r="AF6" s="325">
        <v>2011</v>
      </c>
      <c r="AG6" s="326"/>
      <c r="AH6" s="326"/>
      <c r="AI6" s="327"/>
      <c r="AJ6" s="381">
        <v>13720432</v>
      </c>
      <c r="AK6" s="326"/>
      <c r="AL6" s="326"/>
      <c r="AM6" s="326"/>
      <c r="AN6" s="326"/>
      <c r="AO6" s="326"/>
      <c r="AP6" s="326"/>
      <c r="AQ6" s="326"/>
      <c r="AR6" s="326"/>
      <c r="AS6" s="326"/>
      <c r="AT6" s="326"/>
      <c r="AU6" s="326"/>
      <c r="AV6" s="327"/>
    </row>
    <row r="7" spans="1:48" ht="6.75" customHeight="1" x14ac:dyDescent="0.2">
      <c r="A7" s="361"/>
      <c r="B7" s="372"/>
      <c r="C7" s="373"/>
      <c r="D7" s="373"/>
      <c r="E7" s="373"/>
      <c r="F7" s="373"/>
      <c r="G7" s="373"/>
      <c r="H7" s="373"/>
      <c r="I7" s="373"/>
      <c r="J7" s="373"/>
      <c r="K7" s="373"/>
      <c r="L7" s="373"/>
      <c r="M7" s="373"/>
      <c r="N7" s="373"/>
      <c r="O7" s="374"/>
      <c r="P7" s="372"/>
      <c r="Q7" s="373"/>
      <c r="R7" s="373"/>
      <c r="S7" s="373"/>
      <c r="T7" s="373"/>
      <c r="U7" s="373"/>
      <c r="V7" s="373"/>
      <c r="W7" s="373"/>
      <c r="X7" s="373"/>
      <c r="Y7" s="373"/>
      <c r="Z7" s="373"/>
      <c r="AA7" s="373"/>
      <c r="AB7" s="373"/>
      <c r="AC7" s="373"/>
      <c r="AD7" s="373"/>
      <c r="AE7" s="374"/>
      <c r="AF7" s="378"/>
      <c r="AG7" s="379"/>
      <c r="AH7" s="379"/>
      <c r="AI7" s="380"/>
      <c r="AJ7" s="378"/>
      <c r="AK7" s="379"/>
      <c r="AL7" s="379"/>
      <c r="AM7" s="379"/>
      <c r="AN7" s="379"/>
      <c r="AO7" s="379"/>
      <c r="AP7" s="379"/>
      <c r="AQ7" s="379"/>
      <c r="AR7" s="379"/>
      <c r="AS7" s="379"/>
      <c r="AT7" s="379"/>
      <c r="AU7" s="379"/>
      <c r="AV7" s="380"/>
    </row>
    <row r="8" spans="1:48" ht="5.25" customHeight="1" x14ac:dyDescent="0.2">
      <c r="A8" s="361"/>
      <c r="B8" s="375"/>
      <c r="C8" s="376"/>
      <c r="D8" s="376"/>
      <c r="E8" s="376"/>
      <c r="F8" s="376"/>
      <c r="G8" s="376"/>
      <c r="H8" s="376"/>
      <c r="I8" s="376"/>
      <c r="J8" s="376"/>
      <c r="K8" s="376"/>
      <c r="L8" s="376"/>
      <c r="M8" s="376"/>
      <c r="N8" s="376"/>
      <c r="O8" s="377"/>
      <c r="P8" s="375"/>
      <c r="Q8" s="376"/>
      <c r="R8" s="376"/>
      <c r="S8" s="376"/>
      <c r="T8" s="376"/>
      <c r="U8" s="376"/>
      <c r="V8" s="376"/>
      <c r="W8" s="376"/>
      <c r="X8" s="376"/>
      <c r="Y8" s="376"/>
      <c r="Z8" s="376"/>
      <c r="AA8" s="376"/>
      <c r="AB8" s="376"/>
      <c r="AC8" s="376"/>
      <c r="AD8" s="376"/>
      <c r="AE8" s="377"/>
      <c r="AF8" s="328"/>
      <c r="AG8" s="329"/>
      <c r="AH8" s="329"/>
      <c r="AI8" s="330"/>
      <c r="AJ8" s="328"/>
      <c r="AK8" s="329"/>
      <c r="AL8" s="329"/>
      <c r="AM8" s="329"/>
      <c r="AN8" s="329"/>
      <c r="AO8" s="329"/>
      <c r="AP8" s="329"/>
      <c r="AQ8" s="329"/>
      <c r="AR8" s="329"/>
      <c r="AS8" s="329"/>
      <c r="AT8" s="329"/>
      <c r="AU8" s="329"/>
      <c r="AV8" s="330"/>
    </row>
    <row r="9" spans="1:48" ht="6.95" customHeight="1" x14ac:dyDescent="0.2">
      <c r="A9" s="361"/>
      <c r="B9" s="337" t="s">
        <v>12</v>
      </c>
      <c r="C9" s="383"/>
      <c r="D9" s="383"/>
      <c r="E9" s="405"/>
      <c r="F9" s="352" t="s">
        <v>13</v>
      </c>
      <c r="G9" s="353"/>
      <c r="H9" s="353"/>
      <c r="I9" s="353"/>
      <c r="J9" s="353"/>
      <c r="K9" s="353"/>
      <c r="L9" s="353"/>
      <c r="M9" s="353"/>
      <c r="N9" s="353"/>
      <c r="O9" s="353"/>
      <c r="P9" s="353"/>
      <c r="Q9" s="353"/>
      <c r="R9" s="207" t="s">
        <v>14</v>
      </c>
      <c r="S9" s="356"/>
      <c r="T9" s="356"/>
      <c r="U9" s="208"/>
      <c r="V9" s="341" t="s">
        <v>15</v>
      </c>
      <c r="W9" s="327"/>
      <c r="X9" s="342" t="s">
        <v>16</v>
      </c>
      <c r="Y9" s="327"/>
      <c r="Z9" s="341" t="s">
        <v>17</v>
      </c>
      <c r="AA9" s="326"/>
      <c r="AB9" s="326"/>
      <c r="AC9" s="326"/>
      <c r="AD9" s="326"/>
      <c r="AE9" s="326"/>
      <c r="AF9" s="326"/>
      <c r="AG9" s="326"/>
      <c r="AH9" s="326"/>
      <c r="AI9" s="326"/>
      <c r="AJ9" s="326"/>
      <c r="AK9" s="326"/>
      <c r="AL9" s="326"/>
      <c r="AM9" s="326"/>
      <c r="AN9" s="326"/>
      <c r="AO9" s="326"/>
      <c r="AP9" s="326"/>
      <c r="AQ9" s="326"/>
      <c r="AR9" s="326"/>
      <c r="AS9" s="326"/>
      <c r="AT9" s="326"/>
      <c r="AU9" s="326"/>
      <c r="AV9" s="327"/>
    </row>
    <row r="10" spans="1:48" ht="6.95" customHeight="1" x14ac:dyDescent="0.2">
      <c r="A10" s="361"/>
      <c r="B10" s="344"/>
      <c r="C10" s="345"/>
      <c r="D10" s="345"/>
      <c r="E10" s="346"/>
      <c r="F10" s="354"/>
      <c r="G10" s="355"/>
      <c r="H10" s="355"/>
      <c r="I10" s="355"/>
      <c r="J10" s="355"/>
      <c r="K10" s="355"/>
      <c r="L10" s="355"/>
      <c r="M10" s="355"/>
      <c r="N10" s="355"/>
      <c r="O10" s="355"/>
      <c r="P10" s="355"/>
      <c r="Q10" s="355"/>
      <c r="R10" s="302"/>
      <c r="S10" s="303"/>
      <c r="T10" s="303"/>
      <c r="U10" s="304"/>
      <c r="V10" s="328"/>
      <c r="W10" s="330"/>
      <c r="X10" s="329"/>
      <c r="Y10" s="330"/>
      <c r="Z10" s="328"/>
      <c r="AA10" s="329"/>
      <c r="AB10" s="329"/>
      <c r="AC10" s="329"/>
      <c r="AD10" s="329"/>
      <c r="AE10" s="329"/>
      <c r="AF10" s="329"/>
      <c r="AG10" s="329"/>
      <c r="AH10" s="329"/>
      <c r="AI10" s="329"/>
      <c r="AJ10" s="329"/>
      <c r="AK10" s="329"/>
      <c r="AL10" s="329"/>
      <c r="AM10" s="329"/>
      <c r="AN10" s="329"/>
      <c r="AO10" s="329"/>
      <c r="AP10" s="329"/>
      <c r="AQ10" s="329"/>
      <c r="AR10" s="329"/>
      <c r="AS10" s="329"/>
      <c r="AT10" s="329"/>
      <c r="AU10" s="329"/>
      <c r="AV10" s="330"/>
    </row>
    <row r="11" spans="1:48" ht="5.25" customHeight="1" x14ac:dyDescent="0.2">
      <c r="A11" s="361"/>
      <c r="B11" s="9"/>
      <c r="C11" s="10"/>
      <c r="D11" s="10"/>
      <c r="E11" s="10"/>
      <c r="F11" s="325" t="s">
        <v>18</v>
      </c>
      <c r="G11" s="326"/>
      <c r="H11" s="326"/>
      <c r="I11" s="326"/>
      <c r="J11" s="326"/>
      <c r="K11" s="326"/>
      <c r="L11" s="326"/>
      <c r="M11" s="326"/>
      <c r="N11" s="326"/>
      <c r="O11" s="326"/>
      <c r="P11" s="326"/>
      <c r="Q11" s="327"/>
      <c r="R11" s="325" t="s">
        <v>19</v>
      </c>
      <c r="S11" s="326"/>
      <c r="T11" s="326"/>
      <c r="U11" s="327"/>
      <c r="V11" s="325"/>
      <c r="W11" s="327"/>
      <c r="X11" s="325" t="s">
        <v>20</v>
      </c>
      <c r="Y11" s="327"/>
      <c r="Z11" s="325" t="s">
        <v>21</v>
      </c>
      <c r="AA11" s="326"/>
      <c r="AB11" s="326"/>
      <c r="AC11" s="326"/>
      <c r="AD11" s="326"/>
      <c r="AE11" s="326"/>
      <c r="AF11" s="326"/>
      <c r="AG11" s="326"/>
      <c r="AH11" s="326"/>
      <c r="AI11" s="326"/>
      <c r="AJ11" s="326"/>
      <c r="AK11" s="326"/>
      <c r="AL11" s="326"/>
      <c r="AM11" s="326"/>
      <c r="AN11" s="326"/>
      <c r="AO11" s="326"/>
      <c r="AP11" s="326"/>
      <c r="AQ11" s="326"/>
      <c r="AR11" s="326"/>
      <c r="AS11" s="326"/>
      <c r="AT11" s="326"/>
      <c r="AU11" s="326"/>
      <c r="AV11" s="327"/>
    </row>
    <row r="12" spans="1:48" ht="9.75" customHeight="1" x14ac:dyDescent="0.2">
      <c r="A12" s="361"/>
      <c r="B12" s="337" t="s">
        <v>22</v>
      </c>
      <c r="C12" s="338"/>
      <c r="D12" s="8"/>
      <c r="E12" s="11"/>
      <c r="F12" s="378"/>
      <c r="G12" s="379"/>
      <c r="H12" s="379"/>
      <c r="I12" s="379"/>
      <c r="J12" s="379"/>
      <c r="K12" s="379"/>
      <c r="L12" s="379"/>
      <c r="M12" s="379"/>
      <c r="N12" s="379"/>
      <c r="O12" s="379"/>
      <c r="P12" s="379"/>
      <c r="Q12" s="380"/>
      <c r="R12" s="378"/>
      <c r="S12" s="379"/>
      <c r="T12" s="379"/>
      <c r="U12" s="380"/>
      <c r="V12" s="378"/>
      <c r="W12" s="380"/>
      <c r="X12" s="378"/>
      <c r="Y12" s="380"/>
      <c r="Z12" s="378"/>
      <c r="AA12" s="379"/>
      <c r="AB12" s="379"/>
      <c r="AC12" s="379"/>
      <c r="AD12" s="379"/>
      <c r="AE12" s="379"/>
      <c r="AF12" s="379"/>
      <c r="AG12" s="379"/>
      <c r="AH12" s="379"/>
      <c r="AI12" s="379"/>
      <c r="AJ12" s="379"/>
      <c r="AK12" s="379"/>
      <c r="AL12" s="379"/>
      <c r="AM12" s="379"/>
      <c r="AN12" s="379"/>
      <c r="AO12" s="379"/>
      <c r="AP12" s="379"/>
      <c r="AQ12" s="379"/>
      <c r="AR12" s="379"/>
      <c r="AS12" s="379"/>
      <c r="AT12" s="379"/>
      <c r="AU12" s="379"/>
      <c r="AV12" s="380"/>
    </row>
    <row r="13" spans="1:48" ht="9.75" customHeight="1" x14ac:dyDescent="0.2">
      <c r="A13" s="362"/>
      <c r="B13" s="339" t="s">
        <v>23</v>
      </c>
      <c r="C13" s="340"/>
      <c r="D13" s="19" t="s">
        <v>20</v>
      </c>
      <c r="E13" s="12"/>
      <c r="F13" s="328"/>
      <c r="G13" s="329"/>
      <c r="H13" s="329"/>
      <c r="I13" s="329"/>
      <c r="J13" s="329"/>
      <c r="K13" s="329"/>
      <c r="L13" s="329"/>
      <c r="M13" s="329"/>
      <c r="N13" s="329"/>
      <c r="O13" s="329"/>
      <c r="P13" s="329"/>
      <c r="Q13" s="330"/>
      <c r="R13" s="328"/>
      <c r="S13" s="329"/>
      <c r="T13" s="329"/>
      <c r="U13" s="330"/>
      <c r="V13" s="328"/>
      <c r="W13" s="330"/>
      <c r="X13" s="328"/>
      <c r="Y13" s="330"/>
      <c r="Z13" s="328"/>
      <c r="AA13" s="329"/>
      <c r="AB13" s="329"/>
      <c r="AC13" s="329"/>
      <c r="AD13" s="329"/>
      <c r="AE13" s="329"/>
      <c r="AF13" s="329"/>
      <c r="AG13" s="329"/>
      <c r="AH13" s="329"/>
      <c r="AI13" s="329"/>
      <c r="AJ13" s="329"/>
      <c r="AK13" s="329"/>
      <c r="AL13" s="329"/>
      <c r="AM13" s="329"/>
      <c r="AN13" s="329"/>
      <c r="AO13" s="329"/>
      <c r="AP13" s="329"/>
      <c r="AQ13" s="329"/>
      <c r="AR13" s="329"/>
      <c r="AS13" s="329"/>
      <c r="AT13" s="329"/>
      <c r="AU13" s="329"/>
      <c r="AV13" s="330"/>
    </row>
    <row r="14" spans="1:48" ht="5.25" customHeight="1" x14ac:dyDescent="0.2">
      <c r="A14" s="334"/>
      <c r="B14" s="335"/>
      <c r="C14" s="335"/>
      <c r="D14" s="335"/>
      <c r="E14" s="335"/>
      <c r="F14" s="335"/>
      <c r="G14" s="335"/>
      <c r="H14" s="335"/>
      <c r="I14" s="335"/>
      <c r="J14" s="335"/>
      <c r="K14" s="335"/>
      <c r="L14" s="335"/>
      <c r="M14" s="335"/>
      <c r="N14" s="335"/>
      <c r="O14" s="335"/>
      <c r="P14" s="335"/>
      <c r="Q14" s="335"/>
      <c r="R14" s="335"/>
      <c r="S14" s="335"/>
      <c r="T14" s="335"/>
      <c r="U14" s="335"/>
      <c r="V14" s="335"/>
      <c r="W14" s="335"/>
      <c r="X14" s="335"/>
      <c r="Y14" s="335"/>
      <c r="Z14" s="335"/>
      <c r="AA14" s="335"/>
      <c r="AB14" s="335"/>
      <c r="AC14" s="335"/>
      <c r="AD14" s="335"/>
      <c r="AE14" s="335"/>
      <c r="AF14" s="335"/>
      <c r="AG14" s="335"/>
      <c r="AH14" s="335"/>
      <c r="AI14" s="335"/>
      <c r="AJ14" s="335"/>
      <c r="AK14" s="335"/>
      <c r="AL14" s="335"/>
      <c r="AM14" s="335"/>
      <c r="AN14" s="335"/>
      <c r="AO14" s="335"/>
      <c r="AP14" s="335"/>
      <c r="AQ14" s="335"/>
      <c r="AR14" s="335"/>
      <c r="AS14" s="335"/>
      <c r="AT14" s="335"/>
      <c r="AU14" s="335"/>
      <c r="AV14" s="336"/>
    </row>
    <row r="15" spans="1:48" ht="12" customHeight="1" x14ac:dyDescent="0.2">
      <c r="A15" s="292"/>
      <c r="B15" s="216"/>
      <c r="C15" s="216"/>
      <c r="D15" s="216"/>
      <c r="E15" s="216"/>
      <c r="F15" s="216"/>
      <c r="G15" s="216"/>
      <c r="H15" s="216"/>
      <c r="I15" s="216"/>
      <c r="J15" s="216"/>
      <c r="K15" s="216"/>
      <c r="L15" s="216"/>
      <c r="M15" s="216"/>
      <c r="N15" s="216"/>
      <c r="O15" s="216"/>
      <c r="P15" s="216"/>
      <c r="Q15" s="216"/>
      <c r="R15" s="217"/>
      <c r="S15" s="341" t="s">
        <v>24</v>
      </c>
      <c r="T15" s="342"/>
      <c r="U15" s="343"/>
      <c r="V15" s="347" t="s">
        <v>25</v>
      </c>
      <c r="W15" s="262"/>
      <c r="X15" s="262"/>
      <c r="Y15" s="262"/>
      <c r="Z15" s="262"/>
      <c r="AA15" s="262"/>
      <c r="AB15" s="262"/>
      <c r="AC15" s="262"/>
      <c r="AD15" s="262"/>
      <c r="AE15" s="262"/>
      <c r="AF15" s="262"/>
      <c r="AG15" s="262"/>
      <c r="AH15" s="262"/>
      <c r="AI15" s="262"/>
      <c r="AJ15" s="262"/>
      <c r="AK15" s="262"/>
      <c r="AL15" s="262"/>
      <c r="AM15" s="262"/>
      <c r="AN15" s="262"/>
      <c r="AO15" s="262"/>
      <c r="AP15" s="262"/>
      <c r="AQ15" s="262"/>
      <c r="AR15" s="262"/>
      <c r="AS15" s="262"/>
      <c r="AT15" s="262"/>
      <c r="AU15" s="262"/>
      <c r="AV15" s="263"/>
    </row>
    <row r="16" spans="1:48" ht="26.25" customHeight="1" x14ac:dyDescent="0.2">
      <c r="A16" s="348" t="s">
        <v>26</v>
      </c>
      <c r="B16" s="349"/>
      <c r="C16" s="349"/>
      <c r="D16" s="349"/>
      <c r="E16" s="349"/>
      <c r="F16" s="349"/>
      <c r="G16" s="349"/>
      <c r="H16" s="348" t="s">
        <v>27</v>
      </c>
      <c r="I16" s="349"/>
      <c r="J16" s="349"/>
      <c r="K16" s="349"/>
      <c r="L16" s="349"/>
      <c r="M16" s="349"/>
      <c r="N16" s="350"/>
      <c r="O16" s="348" t="s">
        <v>28</v>
      </c>
      <c r="P16" s="350"/>
      <c r="Q16" s="199" t="s">
        <v>29</v>
      </c>
      <c r="R16" s="201"/>
      <c r="S16" s="344"/>
      <c r="T16" s="345"/>
      <c r="U16" s="346"/>
      <c r="V16" s="351" t="s">
        <v>30</v>
      </c>
      <c r="W16" s="351"/>
      <c r="X16" s="351"/>
      <c r="Y16" s="351" t="s">
        <v>31</v>
      </c>
      <c r="Z16" s="351"/>
      <c r="AA16" s="351"/>
      <c r="AB16" s="351" t="s">
        <v>32</v>
      </c>
      <c r="AC16" s="351"/>
      <c r="AD16" s="351"/>
      <c r="AE16" s="351" t="s">
        <v>33</v>
      </c>
      <c r="AF16" s="351"/>
      <c r="AG16" s="351"/>
      <c r="AH16" s="199" t="s">
        <v>34</v>
      </c>
      <c r="AI16" s="262"/>
      <c r="AJ16" s="263"/>
      <c r="AK16" s="199" t="s">
        <v>35</v>
      </c>
      <c r="AL16" s="200"/>
      <c r="AM16" s="201"/>
      <c r="AN16" s="331" t="s">
        <v>36</v>
      </c>
      <c r="AO16" s="332"/>
      <c r="AP16" s="333"/>
      <c r="AQ16" s="331" t="s">
        <v>37</v>
      </c>
      <c r="AR16" s="332"/>
      <c r="AS16" s="333"/>
      <c r="AT16" s="200" t="s">
        <v>38</v>
      </c>
      <c r="AU16" s="200"/>
      <c r="AV16" s="201"/>
    </row>
    <row r="17" spans="1:48" ht="12" customHeight="1" x14ac:dyDescent="0.2">
      <c r="A17" s="314" t="s">
        <v>39</v>
      </c>
      <c r="B17" s="262"/>
      <c r="C17" s="262"/>
      <c r="D17" s="262"/>
      <c r="E17" s="262"/>
      <c r="F17" s="262"/>
      <c r="G17" s="263"/>
      <c r="H17" s="314" t="s">
        <v>40</v>
      </c>
      <c r="I17" s="262"/>
      <c r="J17" s="262"/>
      <c r="K17" s="262"/>
      <c r="L17" s="262"/>
      <c r="M17" s="262"/>
      <c r="N17" s="263"/>
      <c r="O17" s="315" t="s">
        <v>41</v>
      </c>
      <c r="P17" s="316"/>
      <c r="Q17" s="315" t="s">
        <v>42</v>
      </c>
      <c r="R17" s="316"/>
      <c r="S17" s="317">
        <v>4</v>
      </c>
      <c r="T17" s="317"/>
      <c r="U17" s="317"/>
      <c r="V17" s="325">
        <v>8</v>
      </c>
      <c r="W17" s="326"/>
      <c r="X17" s="327"/>
      <c r="Y17" s="325">
        <v>2</v>
      </c>
      <c r="Z17" s="326"/>
      <c r="AA17" s="327"/>
      <c r="AB17" s="325"/>
      <c r="AC17" s="326"/>
      <c r="AD17" s="327"/>
      <c r="AE17" s="325"/>
      <c r="AF17" s="326"/>
      <c r="AG17" s="327"/>
      <c r="AH17" s="325"/>
      <c r="AI17" s="326"/>
      <c r="AJ17" s="327"/>
      <c r="AK17" s="325"/>
      <c r="AL17" s="326"/>
      <c r="AM17" s="327"/>
      <c r="AN17" s="325"/>
      <c r="AO17" s="326"/>
      <c r="AP17" s="327"/>
      <c r="AQ17" s="325"/>
      <c r="AR17" s="326"/>
      <c r="AS17" s="327"/>
      <c r="AT17" s="325"/>
      <c r="AU17" s="326"/>
      <c r="AV17" s="327"/>
    </row>
    <row r="18" spans="1:48" ht="12" customHeight="1" x14ac:dyDescent="0.2">
      <c r="A18" s="314" t="s">
        <v>39</v>
      </c>
      <c r="B18" s="262"/>
      <c r="C18" s="262"/>
      <c r="D18" s="262"/>
      <c r="E18" s="262"/>
      <c r="F18" s="262"/>
      <c r="G18" s="263"/>
      <c r="H18" s="314" t="s">
        <v>40</v>
      </c>
      <c r="I18" s="262"/>
      <c r="J18" s="262"/>
      <c r="K18" s="262"/>
      <c r="L18" s="262"/>
      <c r="M18" s="262"/>
      <c r="N18" s="263"/>
      <c r="O18" s="315" t="s">
        <v>43</v>
      </c>
      <c r="P18" s="316"/>
      <c r="Q18" s="315" t="s">
        <v>42</v>
      </c>
      <c r="R18" s="316"/>
      <c r="S18" s="317">
        <v>4</v>
      </c>
      <c r="T18" s="317"/>
      <c r="U18" s="317"/>
      <c r="V18" s="328"/>
      <c r="W18" s="329"/>
      <c r="X18" s="330"/>
      <c r="Y18" s="328"/>
      <c r="Z18" s="329"/>
      <c r="AA18" s="330"/>
      <c r="AB18" s="328"/>
      <c r="AC18" s="329"/>
      <c r="AD18" s="330"/>
      <c r="AE18" s="328"/>
      <c r="AF18" s="329"/>
      <c r="AG18" s="330"/>
      <c r="AH18" s="328"/>
      <c r="AI18" s="329"/>
      <c r="AJ18" s="330"/>
      <c r="AK18" s="328"/>
      <c r="AL18" s="329"/>
      <c r="AM18" s="330"/>
      <c r="AN18" s="328"/>
      <c r="AO18" s="329"/>
      <c r="AP18" s="330"/>
      <c r="AQ18" s="328"/>
      <c r="AR18" s="329"/>
      <c r="AS18" s="330"/>
      <c r="AT18" s="328"/>
      <c r="AU18" s="329"/>
      <c r="AV18" s="330"/>
    </row>
    <row r="19" spans="1:48" ht="12" customHeight="1" x14ac:dyDescent="0.2">
      <c r="A19" s="314"/>
      <c r="B19" s="262"/>
      <c r="C19" s="262"/>
      <c r="D19" s="262"/>
      <c r="E19" s="262"/>
      <c r="F19" s="262"/>
      <c r="G19" s="263"/>
      <c r="H19" s="314"/>
      <c r="I19" s="262"/>
      <c r="J19" s="262"/>
      <c r="K19" s="262"/>
      <c r="L19" s="262"/>
      <c r="M19" s="262"/>
      <c r="N19" s="263"/>
      <c r="O19" s="315"/>
      <c r="P19" s="316"/>
      <c r="Q19" s="315"/>
      <c r="R19" s="316"/>
      <c r="S19" s="317"/>
      <c r="T19" s="317"/>
      <c r="U19" s="317"/>
      <c r="V19" s="305" t="s">
        <v>44</v>
      </c>
      <c r="W19" s="306"/>
      <c r="X19" s="306"/>
      <c r="Y19" s="306"/>
      <c r="Z19" s="306"/>
      <c r="AA19" s="306"/>
      <c r="AB19" s="306"/>
      <c r="AC19" s="306"/>
      <c r="AD19" s="306"/>
      <c r="AE19" s="306"/>
      <c r="AF19" s="306"/>
      <c r="AG19" s="306"/>
      <c r="AH19" s="306"/>
      <c r="AI19" s="306"/>
      <c r="AJ19" s="306"/>
      <c r="AK19" s="306"/>
      <c r="AL19" s="306"/>
      <c r="AM19" s="306"/>
      <c r="AN19" s="306"/>
      <c r="AO19" s="306"/>
      <c r="AP19" s="306"/>
      <c r="AQ19" s="306"/>
      <c r="AR19" s="306"/>
      <c r="AS19" s="306"/>
      <c r="AT19" s="306"/>
      <c r="AU19" s="306"/>
      <c r="AV19" s="307"/>
    </row>
    <row r="20" spans="1:48" ht="12" customHeight="1" x14ac:dyDescent="0.2">
      <c r="A20" s="314"/>
      <c r="B20" s="262"/>
      <c r="C20" s="262"/>
      <c r="D20" s="262"/>
      <c r="E20" s="262"/>
      <c r="F20" s="262"/>
      <c r="G20" s="263"/>
      <c r="H20" s="314"/>
      <c r="I20" s="262"/>
      <c r="J20" s="262"/>
      <c r="K20" s="262"/>
      <c r="L20" s="262"/>
      <c r="M20" s="262"/>
      <c r="N20" s="263"/>
      <c r="O20" s="315"/>
      <c r="P20" s="316"/>
      <c r="Q20" s="315"/>
      <c r="R20" s="316"/>
      <c r="S20" s="317"/>
      <c r="T20" s="317"/>
      <c r="U20" s="317"/>
      <c r="V20" s="308"/>
      <c r="W20" s="309"/>
      <c r="X20" s="309"/>
      <c r="Y20" s="309"/>
      <c r="Z20" s="309"/>
      <c r="AA20" s="309"/>
      <c r="AB20" s="309"/>
      <c r="AC20" s="309"/>
      <c r="AD20" s="309"/>
      <c r="AE20" s="309"/>
      <c r="AF20" s="309"/>
      <c r="AG20" s="309"/>
      <c r="AH20" s="309"/>
      <c r="AI20" s="309"/>
      <c r="AJ20" s="309"/>
      <c r="AK20" s="309"/>
      <c r="AL20" s="309"/>
      <c r="AM20" s="309"/>
      <c r="AN20" s="309"/>
      <c r="AO20" s="309"/>
      <c r="AP20" s="309"/>
      <c r="AQ20" s="309"/>
      <c r="AR20" s="309"/>
      <c r="AS20" s="309"/>
      <c r="AT20" s="309"/>
      <c r="AU20" s="309"/>
      <c r="AV20" s="310"/>
    </row>
    <row r="21" spans="1:48" ht="12" customHeight="1" x14ac:dyDescent="0.2">
      <c r="A21" s="322"/>
      <c r="B21" s="323"/>
      <c r="C21" s="323"/>
      <c r="D21" s="323"/>
      <c r="E21" s="323"/>
      <c r="F21" s="323"/>
      <c r="G21" s="324"/>
      <c r="H21" s="314"/>
      <c r="I21" s="262"/>
      <c r="J21" s="262"/>
      <c r="K21" s="262"/>
      <c r="L21" s="262"/>
      <c r="M21" s="262"/>
      <c r="N21" s="263"/>
      <c r="O21" s="315"/>
      <c r="P21" s="316"/>
      <c r="Q21" s="315"/>
      <c r="R21" s="316"/>
      <c r="S21" s="317"/>
      <c r="T21" s="317"/>
      <c r="U21" s="317"/>
      <c r="V21" s="308"/>
      <c r="W21" s="309"/>
      <c r="X21" s="309"/>
      <c r="Y21" s="309"/>
      <c r="Z21" s="309"/>
      <c r="AA21" s="309"/>
      <c r="AB21" s="309"/>
      <c r="AC21" s="309"/>
      <c r="AD21" s="309"/>
      <c r="AE21" s="309"/>
      <c r="AF21" s="309"/>
      <c r="AG21" s="309"/>
      <c r="AH21" s="309"/>
      <c r="AI21" s="309"/>
      <c r="AJ21" s="309"/>
      <c r="AK21" s="309"/>
      <c r="AL21" s="309"/>
      <c r="AM21" s="309"/>
      <c r="AN21" s="309"/>
      <c r="AO21" s="309"/>
      <c r="AP21" s="309"/>
      <c r="AQ21" s="309"/>
      <c r="AR21" s="309"/>
      <c r="AS21" s="309"/>
      <c r="AT21" s="309"/>
      <c r="AU21" s="309"/>
      <c r="AV21" s="310"/>
    </row>
    <row r="22" spans="1:48" ht="12" customHeight="1" x14ac:dyDescent="0.2">
      <c r="A22" s="314"/>
      <c r="B22" s="262"/>
      <c r="C22" s="262"/>
      <c r="D22" s="262"/>
      <c r="E22" s="262"/>
      <c r="F22" s="262"/>
      <c r="G22" s="263"/>
      <c r="H22" s="314"/>
      <c r="I22" s="262"/>
      <c r="J22" s="262"/>
      <c r="K22" s="262"/>
      <c r="L22" s="262"/>
      <c r="M22" s="262"/>
      <c r="N22" s="263"/>
      <c r="O22" s="315"/>
      <c r="P22" s="316"/>
      <c r="Q22" s="315"/>
      <c r="R22" s="316"/>
      <c r="S22" s="315"/>
      <c r="T22" s="321"/>
      <c r="U22" s="316"/>
      <c r="V22" s="311"/>
      <c r="W22" s="312"/>
      <c r="X22" s="312"/>
      <c r="Y22" s="312"/>
      <c r="Z22" s="312"/>
      <c r="AA22" s="312"/>
      <c r="AB22" s="312"/>
      <c r="AC22" s="312"/>
      <c r="AD22" s="312"/>
      <c r="AE22" s="312"/>
      <c r="AF22" s="312"/>
      <c r="AG22" s="312"/>
      <c r="AH22" s="312"/>
      <c r="AI22" s="312"/>
      <c r="AJ22" s="312"/>
      <c r="AK22" s="312"/>
      <c r="AL22" s="312"/>
      <c r="AM22" s="312"/>
      <c r="AN22" s="312"/>
      <c r="AO22" s="312"/>
      <c r="AP22" s="312"/>
      <c r="AQ22" s="312"/>
      <c r="AR22" s="312"/>
      <c r="AS22" s="312"/>
      <c r="AT22" s="312"/>
      <c r="AU22" s="312"/>
      <c r="AV22" s="313"/>
    </row>
    <row r="23" spans="1:48" ht="12" customHeight="1" x14ac:dyDescent="0.2">
      <c r="A23" s="314"/>
      <c r="B23" s="262"/>
      <c r="C23" s="262"/>
      <c r="D23" s="262"/>
      <c r="E23" s="262"/>
      <c r="F23" s="262"/>
      <c r="G23" s="263"/>
      <c r="H23" s="314"/>
      <c r="I23" s="262"/>
      <c r="J23" s="262"/>
      <c r="K23" s="262"/>
      <c r="L23" s="262"/>
      <c r="M23" s="262"/>
      <c r="N23" s="263"/>
      <c r="O23" s="315"/>
      <c r="P23" s="316"/>
      <c r="Q23" s="315"/>
      <c r="R23" s="316"/>
      <c r="S23" s="317"/>
      <c r="T23" s="317"/>
      <c r="U23" s="317"/>
      <c r="V23" s="305" t="s">
        <v>45</v>
      </c>
      <c r="W23" s="306"/>
      <c r="X23" s="306"/>
      <c r="Y23" s="306"/>
      <c r="Z23" s="306"/>
      <c r="AA23" s="306"/>
      <c r="AB23" s="306"/>
      <c r="AC23" s="306"/>
      <c r="AD23" s="306"/>
      <c r="AE23" s="306"/>
      <c r="AF23" s="306"/>
      <c r="AG23" s="306"/>
      <c r="AH23" s="306"/>
      <c r="AI23" s="306"/>
      <c r="AJ23" s="306"/>
      <c r="AK23" s="306"/>
      <c r="AL23" s="306"/>
      <c r="AM23" s="306"/>
      <c r="AN23" s="306"/>
      <c r="AO23" s="306"/>
      <c r="AP23" s="306"/>
      <c r="AQ23" s="306"/>
      <c r="AR23" s="306"/>
      <c r="AS23" s="306"/>
      <c r="AT23" s="306"/>
      <c r="AU23" s="306"/>
      <c r="AV23" s="307"/>
    </row>
    <row r="24" spans="1:48" ht="12" customHeight="1" x14ac:dyDescent="0.2">
      <c r="A24" s="314"/>
      <c r="B24" s="262"/>
      <c r="C24" s="262"/>
      <c r="D24" s="262"/>
      <c r="E24" s="262"/>
      <c r="F24" s="262"/>
      <c r="G24" s="263"/>
      <c r="H24" s="314"/>
      <c r="I24" s="262"/>
      <c r="J24" s="262"/>
      <c r="K24" s="262"/>
      <c r="L24" s="262"/>
      <c r="M24" s="262"/>
      <c r="N24" s="263"/>
      <c r="O24" s="315"/>
      <c r="P24" s="316"/>
      <c r="Q24" s="315"/>
      <c r="R24" s="316"/>
      <c r="S24" s="317"/>
      <c r="T24" s="317"/>
      <c r="U24" s="317"/>
      <c r="V24" s="308"/>
      <c r="W24" s="309"/>
      <c r="X24" s="309"/>
      <c r="Y24" s="309"/>
      <c r="Z24" s="309"/>
      <c r="AA24" s="309"/>
      <c r="AB24" s="309"/>
      <c r="AC24" s="309"/>
      <c r="AD24" s="309"/>
      <c r="AE24" s="309"/>
      <c r="AF24" s="309"/>
      <c r="AG24" s="309"/>
      <c r="AH24" s="309"/>
      <c r="AI24" s="309"/>
      <c r="AJ24" s="309"/>
      <c r="AK24" s="309"/>
      <c r="AL24" s="309"/>
      <c r="AM24" s="309"/>
      <c r="AN24" s="309"/>
      <c r="AO24" s="309"/>
      <c r="AP24" s="309"/>
      <c r="AQ24" s="309"/>
      <c r="AR24" s="309"/>
      <c r="AS24" s="309"/>
      <c r="AT24" s="309"/>
      <c r="AU24" s="309"/>
      <c r="AV24" s="310"/>
    </row>
    <row r="25" spans="1:48" ht="12" customHeight="1" x14ac:dyDescent="0.2">
      <c r="A25" s="318" t="s">
        <v>46</v>
      </c>
      <c r="B25" s="319"/>
      <c r="C25" s="319"/>
      <c r="D25" s="319"/>
      <c r="E25" s="319"/>
      <c r="F25" s="319"/>
      <c r="G25" s="319"/>
      <c r="H25" s="319"/>
      <c r="I25" s="319"/>
      <c r="J25" s="319"/>
      <c r="K25" s="319"/>
      <c r="L25" s="319"/>
      <c r="M25" s="319"/>
      <c r="N25" s="319"/>
      <c r="O25" s="319"/>
      <c r="P25" s="319"/>
      <c r="Q25" s="319"/>
      <c r="R25" s="320"/>
      <c r="S25" s="315">
        <f>SUM(S17:S24)</f>
        <v>8</v>
      </c>
      <c r="T25" s="321"/>
      <c r="U25" s="316"/>
      <c r="V25" s="311"/>
      <c r="W25" s="312"/>
      <c r="X25" s="312"/>
      <c r="Y25" s="312"/>
      <c r="Z25" s="312"/>
      <c r="AA25" s="312"/>
      <c r="AB25" s="312"/>
      <c r="AC25" s="312"/>
      <c r="AD25" s="312"/>
      <c r="AE25" s="312"/>
      <c r="AF25" s="312"/>
      <c r="AG25" s="312"/>
      <c r="AH25" s="312"/>
      <c r="AI25" s="312"/>
      <c r="AJ25" s="312"/>
      <c r="AK25" s="312"/>
      <c r="AL25" s="312"/>
      <c r="AM25" s="312"/>
      <c r="AN25" s="312"/>
      <c r="AO25" s="312"/>
      <c r="AP25" s="312"/>
      <c r="AQ25" s="312"/>
      <c r="AR25" s="312"/>
      <c r="AS25" s="312"/>
      <c r="AT25" s="312"/>
      <c r="AU25" s="312"/>
      <c r="AV25" s="313"/>
    </row>
    <row r="26" spans="1:48" s="4" customFormat="1" ht="3.75" customHeight="1" x14ac:dyDescent="0.2">
      <c r="A26" s="292"/>
      <c r="B26" s="216"/>
      <c r="C26" s="216"/>
      <c r="D26" s="216"/>
      <c r="E26" s="216"/>
      <c r="F26" s="216"/>
      <c r="G26" s="216"/>
      <c r="H26" s="216"/>
      <c r="I26" s="216"/>
      <c r="J26" s="216"/>
      <c r="K26" s="216"/>
      <c r="L26" s="216"/>
      <c r="M26" s="216"/>
      <c r="N26" s="216"/>
      <c r="O26" s="216"/>
      <c r="P26" s="216"/>
      <c r="Q26" s="216"/>
      <c r="R26" s="216"/>
      <c r="S26" s="276"/>
      <c r="T26" s="276"/>
      <c r="U26" s="276"/>
      <c r="V26" s="276"/>
      <c r="W26" s="276"/>
      <c r="X26" s="276"/>
      <c r="Y26" s="276"/>
      <c r="Z26" s="276"/>
      <c r="AA26" s="276"/>
      <c r="AB26" s="276"/>
      <c r="AC26" s="276"/>
      <c r="AD26" s="276"/>
      <c r="AE26" s="276"/>
      <c r="AF26" s="276"/>
      <c r="AG26" s="276"/>
      <c r="AH26" s="276"/>
      <c r="AI26" s="276"/>
      <c r="AJ26" s="276"/>
      <c r="AK26" s="276"/>
      <c r="AL26" s="276"/>
      <c r="AM26" s="276"/>
      <c r="AN26" s="276"/>
      <c r="AO26" s="276"/>
      <c r="AP26" s="276"/>
      <c r="AQ26" s="276"/>
      <c r="AR26" s="276"/>
      <c r="AS26" s="276"/>
      <c r="AT26" s="276"/>
      <c r="AU26" s="276"/>
      <c r="AV26" s="277"/>
    </row>
    <row r="27" spans="1:48" s="4" customFormat="1" ht="12" customHeight="1" x14ac:dyDescent="0.2">
      <c r="A27" s="213" t="s">
        <v>47</v>
      </c>
      <c r="B27" s="293"/>
      <c r="C27" s="293"/>
      <c r="D27" s="293"/>
      <c r="E27" s="293"/>
      <c r="F27" s="293"/>
      <c r="G27" s="293"/>
      <c r="H27" s="293"/>
      <c r="I27" s="293"/>
      <c r="J27" s="293"/>
      <c r="K27" s="293"/>
      <c r="L27" s="293"/>
      <c r="M27" s="293"/>
      <c r="N27" s="293"/>
      <c r="O27" s="293"/>
      <c r="P27" s="293"/>
      <c r="Q27" s="293"/>
      <c r="R27" s="293"/>
      <c r="S27" s="293"/>
      <c r="T27" s="293"/>
      <c r="U27" s="293"/>
      <c r="V27" s="293"/>
      <c r="W27" s="293"/>
      <c r="X27" s="293"/>
      <c r="Y27" s="293"/>
      <c r="Z27" s="293"/>
      <c r="AA27" s="293"/>
      <c r="AB27" s="293"/>
      <c r="AC27" s="293"/>
      <c r="AD27" s="293"/>
      <c r="AE27" s="293"/>
      <c r="AF27" s="293"/>
      <c r="AG27" s="293"/>
      <c r="AH27" s="293"/>
      <c r="AI27" s="293"/>
      <c r="AJ27" s="293"/>
      <c r="AK27" s="293"/>
      <c r="AL27" s="293"/>
      <c r="AM27" s="294"/>
      <c r="AN27" s="251" t="s">
        <v>48</v>
      </c>
      <c r="AO27" s="203"/>
      <c r="AP27" s="203"/>
      <c r="AQ27" s="203"/>
      <c r="AR27" s="203"/>
      <c r="AS27" s="203"/>
      <c r="AT27" s="203"/>
      <c r="AU27" s="203"/>
      <c r="AV27" s="295"/>
    </row>
    <row r="28" spans="1:48" ht="12" customHeight="1" x14ac:dyDescent="0.2">
      <c r="A28" s="302" t="s">
        <v>49</v>
      </c>
      <c r="B28" s="303"/>
      <c r="C28" s="303"/>
      <c r="D28" s="303"/>
      <c r="E28" s="304"/>
      <c r="F28" s="302" t="s">
        <v>50</v>
      </c>
      <c r="G28" s="303"/>
      <c r="H28" s="303"/>
      <c r="I28" s="303"/>
      <c r="J28" s="303"/>
      <c r="K28" s="304"/>
      <c r="L28" s="302" t="s">
        <v>51</v>
      </c>
      <c r="M28" s="303"/>
      <c r="N28" s="303"/>
      <c r="O28" s="304"/>
      <c r="P28" s="302" t="s">
        <v>52</v>
      </c>
      <c r="Q28" s="303"/>
      <c r="R28" s="303"/>
      <c r="S28" s="303"/>
      <c r="T28" s="303"/>
      <c r="U28" s="304"/>
      <c r="V28" s="302" t="s">
        <v>53</v>
      </c>
      <c r="W28" s="303"/>
      <c r="X28" s="303"/>
      <c r="Y28" s="303"/>
      <c r="Z28" s="303"/>
      <c r="AA28" s="304"/>
      <c r="AB28" s="199" t="s">
        <v>54</v>
      </c>
      <c r="AC28" s="262"/>
      <c r="AD28" s="262"/>
      <c r="AE28" s="262"/>
      <c r="AF28" s="262"/>
      <c r="AG28" s="263"/>
      <c r="AH28" s="199" t="s">
        <v>55</v>
      </c>
      <c r="AI28" s="200"/>
      <c r="AJ28" s="200"/>
      <c r="AK28" s="200"/>
      <c r="AL28" s="200"/>
      <c r="AM28" s="201"/>
      <c r="AN28" s="296"/>
      <c r="AO28" s="297"/>
      <c r="AP28" s="297"/>
      <c r="AQ28" s="297"/>
      <c r="AR28" s="297"/>
      <c r="AS28" s="297"/>
      <c r="AT28" s="297"/>
      <c r="AU28" s="297"/>
      <c r="AV28" s="298"/>
    </row>
    <row r="29" spans="1:48" ht="12.75" customHeight="1" x14ac:dyDescent="0.2">
      <c r="A29" s="199" t="s">
        <v>56</v>
      </c>
      <c r="B29" s="200"/>
      <c r="C29" s="200"/>
      <c r="D29" s="200"/>
      <c r="E29" s="201"/>
      <c r="F29" s="199"/>
      <c r="G29" s="200"/>
      <c r="H29" s="200"/>
      <c r="I29" s="200"/>
      <c r="J29" s="200"/>
      <c r="K29" s="201"/>
      <c r="L29" s="199"/>
      <c r="M29" s="262"/>
      <c r="N29" s="262"/>
      <c r="O29" s="263"/>
      <c r="P29" s="287" t="s">
        <v>57</v>
      </c>
      <c r="Q29" s="288"/>
      <c r="R29" s="288"/>
      <c r="S29" s="288"/>
      <c r="T29" s="288"/>
      <c r="U29" s="289"/>
      <c r="V29" s="287" t="s">
        <v>57</v>
      </c>
      <c r="W29" s="288"/>
      <c r="X29" s="288"/>
      <c r="Y29" s="288"/>
      <c r="Z29" s="288"/>
      <c r="AA29" s="289"/>
      <c r="AB29" s="242"/>
      <c r="AC29" s="290"/>
      <c r="AD29" s="290"/>
      <c r="AE29" s="290"/>
      <c r="AF29" s="290"/>
      <c r="AG29" s="291"/>
      <c r="AH29" s="199"/>
      <c r="AI29" s="200"/>
      <c r="AJ29" s="200"/>
      <c r="AK29" s="200"/>
      <c r="AL29" s="200"/>
      <c r="AM29" s="200"/>
      <c r="AN29" s="296"/>
      <c r="AO29" s="297"/>
      <c r="AP29" s="297"/>
      <c r="AQ29" s="297"/>
      <c r="AR29" s="297"/>
      <c r="AS29" s="297"/>
      <c r="AT29" s="297"/>
      <c r="AU29" s="297"/>
      <c r="AV29" s="298"/>
    </row>
    <row r="30" spans="1:48" ht="12.75" customHeight="1" x14ac:dyDescent="0.2">
      <c r="A30" s="199" t="s">
        <v>58</v>
      </c>
      <c r="B30" s="200"/>
      <c r="C30" s="200"/>
      <c r="D30" s="200"/>
      <c r="E30" s="201"/>
      <c r="F30" s="199"/>
      <c r="G30" s="200"/>
      <c r="H30" s="200"/>
      <c r="I30" s="200"/>
      <c r="J30" s="200"/>
      <c r="K30" s="201"/>
      <c r="L30" s="199"/>
      <c r="M30" s="200"/>
      <c r="N30" s="200"/>
      <c r="O30" s="201"/>
      <c r="P30" s="287" t="s">
        <v>57</v>
      </c>
      <c r="Q30" s="288"/>
      <c r="R30" s="288"/>
      <c r="S30" s="288"/>
      <c r="T30" s="288"/>
      <c r="U30" s="289"/>
      <c r="V30" s="287" t="s">
        <v>57</v>
      </c>
      <c r="W30" s="288"/>
      <c r="X30" s="288"/>
      <c r="Y30" s="288"/>
      <c r="Z30" s="288"/>
      <c r="AA30" s="289"/>
      <c r="AB30" s="242"/>
      <c r="AC30" s="243"/>
      <c r="AD30" s="243"/>
      <c r="AE30" s="243"/>
      <c r="AF30" s="243"/>
      <c r="AG30" s="244"/>
      <c r="AH30" s="199"/>
      <c r="AI30" s="200"/>
      <c r="AJ30" s="200"/>
      <c r="AK30" s="200"/>
      <c r="AL30" s="200"/>
      <c r="AM30" s="200"/>
      <c r="AN30" s="296"/>
      <c r="AO30" s="297"/>
      <c r="AP30" s="297"/>
      <c r="AQ30" s="297"/>
      <c r="AR30" s="297"/>
      <c r="AS30" s="297"/>
      <c r="AT30" s="297"/>
      <c r="AU30" s="297"/>
      <c r="AV30" s="298"/>
    </row>
    <row r="31" spans="1:48" ht="27.75" customHeight="1" x14ac:dyDescent="0.2">
      <c r="A31" s="242" t="s">
        <v>59</v>
      </c>
      <c r="B31" s="243"/>
      <c r="C31" s="243"/>
      <c r="D31" s="243"/>
      <c r="E31" s="244"/>
      <c r="F31" s="236" t="s">
        <v>60</v>
      </c>
      <c r="G31" s="237"/>
      <c r="H31" s="237"/>
      <c r="I31" s="237"/>
      <c r="J31" s="237"/>
      <c r="K31" s="238"/>
      <c r="L31" s="242"/>
      <c r="M31" s="243"/>
      <c r="N31" s="243"/>
      <c r="O31" s="244"/>
      <c r="P31" s="236" t="s">
        <v>60</v>
      </c>
      <c r="Q31" s="237"/>
      <c r="R31" s="237"/>
      <c r="S31" s="237"/>
      <c r="T31" s="237"/>
      <c r="U31" s="238"/>
      <c r="V31" s="284" t="s">
        <v>57</v>
      </c>
      <c r="W31" s="285"/>
      <c r="X31" s="285"/>
      <c r="Y31" s="285"/>
      <c r="Z31" s="285"/>
      <c r="AA31" s="286"/>
      <c r="AB31" s="284" t="s">
        <v>57</v>
      </c>
      <c r="AC31" s="285"/>
      <c r="AD31" s="285"/>
      <c r="AE31" s="285"/>
      <c r="AF31" s="285"/>
      <c r="AG31" s="286"/>
      <c r="AH31" s="242"/>
      <c r="AI31" s="243"/>
      <c r="AJ31" s="243"/>
      <c r="AK31" s="243"/>
      <c r="AL31" s="243"/>
      <c r="AM31" s="244"/>
      <c r="AN31" s="296"/>
      <c r="AO31" s="297"/>
      <c r="AP31" s="297"/>
      <c r="AQ31" s="297"/>
      <c r="AR31" s="297"/>
      <c r="AS31" s="297"/>
      <c r="AT31" s="297"/>
      <c r="AU31" s="297"/>
      <c r="AV31" s="298"/>
    </row>
    <row r="32" spans="1:48" ht="28.5" customHeight="1" x14ac:dyDescent="0.2">
      <c r="A32" s="242" t="s">
        <v>61</v>
      </c>
      <c r="B32" s="243"/>
      <c r="C32" s="243"/>
      <c r="D32" s="243"/>
      <c r="E32" s="244"/>
      <c r="F32" s="236" t="s">
        <v>60</v>
      </c>
      <c r="G32" s="237"/>
      <c r="H32" s="237"/>
      <c r="I32" s="237"/>
      <c r="J32" s="237"/>
      <c r="K32" s="238"/>
      <c r="L32" s="242"/>
      <c r="M32" s="243"/>
      <c r="N32" s="243"/>
      <c r="O32" s="244"/>
      <c r="P32" s="236" t="s">
        <v>60</v>
      </c>
      <c r="Q32" s="237"/>
      <c r="R32" s="237"/>
      <c r="S32" s="237"/>
      <c r="T32" s="237"/>
      <c r="U32" s="238"/>
      <c r="V32" s="284" t="s">
        <v>57</v>
      </c>
      <c r="W32" s="285"/>
      <c r="X32" s="285"/>
      <c r="Y32" s="285"/>
      <c r="Z32" s="285"/>
      <c r="AA32" s="286"/>
      <c r="AB32" s="284" t="s">
        <v>57</v>
      </c>
      <c r="AC32" s="285"/>
      <c r="AD32" s="285"/>
      <c r="AE32" s="285"/>
      <c r="AF32" s="285"/>
      <c r="AG32" s="286"/>
      <c r="AH32" s="242"/>
      <c r="AI32" s="243"/>
      <c r="AJ32" s="243"/>
      <c r="AK32" s="243"/>
      <c r="AL32" s="243"/>
      <c r="AM32" s="243"/>
      <c r="AN32" s="296"/>
      <c r="AO32" s="297"/>
      <c r="AP32" s="297"/>
      <c r="AQ32" s="297"/>
      <c r="AR32" s="297"/>
      <c r="AS32" s="297"/>
      <c r="AT32" s="297"/>
      <c r="AU32" s="297"/>
      <c r="AV32" s="298"/>
    </row>
    <row r="33" spans="1:48" ht="5.0999999999999996" customHeight="1" x14ac:dyDescent="0.2">
      <c r="A33" s="233"/>
      <c r="B33" s="234"/>
      <c r="C33" s="234"/>
      <c r="D33" s="234"/>
      <c r="E33" s="234"/>
      <c r="F33" s="234"/>
      <c r="G33" s="234"/>
      <c r="H33" s="234"/>
      <c r="I33" s="234"/>
      <c r="J33" s="234"/>
      <c r="K33" s="234"/>
      <c r="L33" s="234"/>
      <c r="M33" s="234"/>
      <c r="N33" s="234"/>
      <c r="O33" s="234"/>
      <c r="P33" s="234"/>
      <c r="Q33" s="234"/>
      <c r="R33" s="234"/>
      <c r="S33" s="234"/>
      <c r="T33" s="234"/>
      <c r="U33" s="234"/>
      <c r="V33" s="234"/>
      <c r="W33" s="234"/>
      <c r="X33" s="234"/>
      <c r="Y33" s="234"/>
      <c r="Z33" s="234"/>
      <c r="AA33" s="234"/>
      <c r="AB33" s="234"/>
      <c r="AC33" s="234"/>
      <c r="AD33" s="234"/>
      <c r="AE33" s="234"/>
      <c r="AF33" s="234"/>
      <c r="AG33" s="234"/>
      <c r="AH33" s="234"/>
      <c r="AI33" s="234"/>
      <c r="AJ33" s="234"/>
      <c r="AK33" s="234"/>
      <c r="AL33" s="234"/>
      <c r="AM33" s="234"/>
      <c r="AN33" s="296"/>
      <c r="AO33" s="297"/>
      <c r="AP33" s="297"/>
      <c r="AQ33" s="297"/>
      <c r="AR33" s="297"/>
      <c r="AS33" s="297"/>
      <c r="AT33" s="297"/>
      <c r="AU33" s="297"/>
      <c r="AV33" s="298"/>
    </row>
    <row r="34" spans="1:48" ht="26.25" customHeight="1" x14ac:dyDescent="0.2">
      <c r="A34" s="199" t="s">
        <v>62</v>
      </c>
      <c r="B34" s="200"/>
      <c r="C34" s="200"/>
      <c r="D34" s="200"/>
      <c r="E34" s="201"/>
      <c r="F34" s="278" t="s">
        <v>63</v>
      </c>
      <c r="G34" s="279"/>
      <c r="H34" s="279"/>
      <c r="I34" s="279"/>
      <c r="J34" s="279"/>
      <c r="K34" s="280"/>
      <c r="L34" s="242"/>
      <c r="M34" s="243"/>
      <c r="N34" s="243"/>
      <c r="O34" s="244"/>
      <c r="P34" s="221" t="s">
        <v>64</v>
      </c>
      <c r="Q34" s="222"/>
      <c r="R34" s="222"/>
      <c r="S34" s="222"/>
      <c r="T34" s="222"/>
      <c r="U34" s="223"/>
      <c r="V34" s="278" t="s">
        <v>63</v>
      </c>
      <c r="W34" s="279"/>
      <c r="X34" s="279"/>
      <c r="Y34" s="279"/>
      <c r="Z34" s="279"/>
      <c r="AA34" s="280"/>
      <c r="AB34" s="221" t="s">
        <v>64</v>
      </c>
      <c r="AC34" s="222"/>
      <c r="AD34" s="222"/>
      <c r="AE34" s="222"/>
      <c r="AF34" s="222"/>
      <c r="AG34" s="223"/>
      <c r="AH34" s="242"/>
      <c r="AI34" s="243"/>
      <c r="AJ34" s="243"/>
      <c r="AK34" s="243"/>
      <c r="AL34" s="243"/>
      <c r="AM34" s="244"/>
      <c r="AN34" s="296"/>
      <c r="AO34" s="297"/>
      <c r="AP34" s="297"/>
      <c r="AQ34" s="297"/>
      <c r="AR34" s="297"/>
      <c r="AS34" s="297"/>
      <c r="AT34" s="297"/>
      <c r="AU34" s="297"/>
      <c r="AV34" s="298"/>
    </row>
    <row r="35" spans="1:48" ht="27" customHeight="1" x14ac:dyDescent="0.2">
      <c r="A35" s="199" t="s">
        <v>65</v>
      </c>
      <c r="B35" s="200"/>
      <c r="C35" s="200"/>
      <c r="D35" s="200"/>
      <c r="E35" s="201"/>
      <c r="F35" s="278" t="s">
        <v>63</v>
      </c>
      <c r="G35" s="279"/>
      <c r="H35" s="279"/>
      <c r="I35" s="279"/>
      <c r="J35" s="279"/>
      <c r="K35" s="280"/>
      <c r="L35" s="242"/>
      <c r="M35" s="243"/>
      <c r="N35" s="243"/>
      <c r="O35" s="244"/>
      <c r="P35" s="221" t="s">
        <v>64</v>
      </c>
      <c r="Q35" s="222"/>
      <c r="R35" s="222"/>
      <c r="S35" s="222"/>
      <c r="T35" s="222"/>
      <c r="U35" s="223"/>
      <c r="V35" s="278" t="s">
        <v>63</v>
      </c>
      <c r="W35" s="279"/>
      <c r="X35" s="279"/>
      <c r="Y35" s="279"/>
      <c r="Z35" s="279"/>
      <c r="AA35" s="280"/>
      <c r="AB35" s="221" t="s">
        <v>64</v>
      </c>
      <c r="AC35" s="222"/>
      <c r="AD35" s="222"/>
      <c r="AE35" s="222"/>
      <c r="AF35" s="222"/>
      <c r="AG35" s="223"/>
      <c r="AH35" s="199"/>
      <c r="AI35" s="200"/>
      <c r="AJ35" s="200"/>
      <c r="AK35" s="200"/>
      <c r="AL35" s="200"/>
      <c r="AM35" s="201"/>
      <c r="AN35" s="299"/>
      <c r="AO35" s="300"/>
      <c r="AP35" s="300"/>
      <c r="AQ35" s="300"/>
      <c r="AR35" s="300"/>
      <c r="AS35" s="300"/>
      <c r="AT35" s="300"/>
      <c r="AU35" s="300"/>
      <c r="AV35" s="301"/>
    </row>
    <row r="36" spans="1:48" ht="27.75" customHeight="1" x14ac:dyDescent="0.2">
      <c r="A36" s="199" t="s">
        <v>66</v>
      </c>
      <c r="B36" s="200"/>
      <c r="C36" s="200"/>
      <c r="D36" s="200"/>
      <c r="E36" s="201"/>
      <c r="F36" s="278" t="s">
        <v>63</v>
      </c>
      <c r="G36" s="279"/>
      <c r="H36" s="279"/>
      <c r="I36" s="279"/>
      <c r="J36" s="279"/>
      <c r="K36" s="280"/>
      <c r="L36" s="242"/>
      <c r="M36" s="243"/>
      <c r="N36" s="243"/>
      <c r="O36" s="244"/>
      <c r="P36" s="221" t="s">
        <v>64</v>
      </c>
      <c r="Q36" s="222"/>
      <c r="R36" s="222"/>
      <c r="S36" s="222"/>
      <c r="T36" s="222"/>
      <c r="U36" s="223"/>
      <c r="V36" s="278" t="s">
        <v>63</v>
      </c>
      <c r="W36" s="279"/>
      <c r="X36" s="279"/>
      <c r="Y36" s="279"/>
      <c r="Z36" s="279"/>
      <c r="AA36" s="280"/>
      <c r="AB36" s="221" t="s">
        <v>64</v>
      </c>
      <c r="AC36" s="222"/>
      <c r="AD36" s="222"/>
      <c r="AE36" s="222"/>
      <c r="AF36" s="222"/>
      <c r="AG36" s="223"/>
      <c r="AH36" s="199"/>
      <c r="AI36" s="200"/>
      <c r="AJ36" s="200"/>
      <c r="AK36" s="200"/>
      <c r="AL36" s="200"/>
      <c r="AM36" s="201"/>
      <c r="AN36" s="251" t="s">
        <v>67</v>
      </c>
      <c r="AO36" s="270"/>
      <c r="AP36" s="270"/>
      <c r="AQ36" s="270"/>
      <c r="AR36" s="270"/>
      <c r="AS36" s="270"/>
      <c r="AT36" s="270"/>
      <c r="AU36" s="270"/>
      <c r="AV36" s="271"/>
    </row>
    <row r="37" spans="1:48" ht="27" customHeight="1" x14ac:dyDescent="0.2">
      <c r="A37" s="199" t="s">
        <v>68</v>
      </c>
      <c r="B37" s="200"/>
      <c r="C37" s="200"/>
      <c r="D37" s="200"/>
      <c r="E37" s="201"/>
      <c r="F37" s="278" t="s">
        <v>63</v>
      </c>
      <c r="G37" s="279"/>
      <c r="H37" s="279"/>
      <c r="I37" s="279"/>
      <c r="J37" s="279"/>
      <c r="K37" s="280"/>
      <c r="L37" s="242"/>
      <c r="M37" s="243"/>
      <c r="N37" s="243"/>
      <c r="O37" s="244"/>
      <c r="P37" s="221" t="s">
        <v>64</v>
      </c>
      <c r="Q37" s="222"/>
      <c r="R37" s="222"/>
      <c r="S37" s="222"/>
      <c r="T37" s="222"/>
      <c r="U37" s="223"/>
      <c r="V37" s="278" t="s">
        <v>63</v>
      </c>
      <c r="W37" s="279"/>
      <c r="X37" s="279"/>
      <c r="Y37" s="279"/>
      <c r="Z37" s="279"/>
      <c r="AA37" s="280"/>
      <c r="AB37" s="221" t="s">
        <v>64</v>
      </c>
      <c r="AC37" s="222"/>
      <c r="AD37" s="222"/>
      <c r="AE37" s="222"/>
      <c r="AF37" s="222"/>
      <c r="AG37" s="223"/>
      <c r="AH37" s="199"/>
      <c r="AI37" s="200"/>
      <c r="AJ37" s="200"/>
      <c r="AK37" s="200"/>
      <c r="AL37" s="200"/>
      <c r="AM37" s="201"/>
      <c r="AN37" s="272"/>
      <c r="AO37" s="273"/>
      <c r="AP37" s="273"/>
      <c r="AQ37" s="273"/>
      <c r="AR37" s="273"/>
      <c r="AS37" s="273"/>
      <c r="AT37" s="273"/>
      <c r="AU37" s="273"/>
      <c r="AV37" s="274"/>
    </row>
    <row r="38" spans="1:48" ht="9" customHeight="1" x14ac:dyDescent="0.2">
      <c r="A38" s="233" t="s">
        <v>69</v>
      </c>
      <c r="B38" s="234"/>
      <c r="C38" s="234"/>
      <c r="D38" s="234"/>
      <c r="E38" s="234"/>
      <c r="F38" s="234"/>
      <c r="G38" s="234"/>
      <c r="H38" s="234"/>
      <c r="I38" s="234"/>
      <c r="J38" s="234"/>
      <c r="K38" s="234"/>
      <c r="L38" s="234"/>
      <c r="M38" s="234"/>
      <c r="N38" s="234"/>
      <c r="O38" s="234"/>
      <c r="P38" s="234"/>
      <c r="Q38" s="234"/>
      <c r="R38" s="234"/>
      <c r="S38" s="234"/>
      <c r="T38" s="234"/>
      <c r="U38" s="234"/>
      <c r="V38" s="234"/>
      <c r="W38" s="234"/>
      <c r="X38" s="234"/>
      <c r="Y38" s="234"/>
      <c r="Z38" s="234"/>
      <c r="AA38" s="234"/>
      <c r="AB38" s="234"/>
      <c r="AC38" s="234"/>
      <c r="AD38" s="234"/>
      <c r="AE38" s="234"/>
      <c r="AF38" s="234"/>
      <c r="AG38" s="234"/>
      <c r="AH38" s="234"/>
      <c r="AI38" s="234"/>
      <c r="AJ38" s="234"/>
      <c r="AK38" s="234"/>
      <c r="AL38" s="234"/>
      <c r="AM38" s="234"/>
      <c r="AN38" s="272"/>
      <c r="AO38" s="273"/>
      <c r="AP38" s="273"/>
      <c r="AQ38" s="273"/>
      <c r="AR38" s="273"/>
      <c r="AS38" s="273"/>
      <c r="AT38" s="273"/>
      <c r="AU38" s="273"/>
      <c r="AV38" s="274"/>
    </row>
    <row r="39" spans="1:48" ht="11.25" customHeight="1" x14ac:dyDescent="0.2">
      <c r="A39" s="199" t="s">
        <v>70</v>
      </c>
      <c r="B39" s="200"/>
      <c r="C39" s="200"/>
      <c r="D39" s="200"/>
      <c r="E39" s="201"/>
      <c r="F39" s="199"/>
      <c r="G39" s="200"/>
      <c r="H39" s="200"/>
      <c r="I39" s="200"/>
      <c r="J39" s="200"/>
      <c r="K39" s="201"/>
      <c r="L39" s="281"/>
      <c r="M39" s="282"/>
      <c r="N39" s="282"/>
      <c r="O39" s="283"/>
      <c r="P39" s="199"/>
      <c r="Q39" s="200"/>
      <c r="R39" s="200"/>
      <c r="S39" s="200"/>
      <c r="T39" s="200"/>
      <c r="U39" s="201"/>
      <c r="V39" s="199"/>
      <c r="W39" s="200"/>
      <c r="X39" s="200"/>
      <c r="Y39" s="200"/>
      <c r="Z39" s="200"/>
      <c r="AA39" s="201"/>
      <c r="AB39" s="199"/>
      <c r="AC39" s="262"/>
      <c r="AD39" s="262"/>
      <c r="AE39" s="262"/>
      <c r="AF39" s="262"/>
      <c r="AG39" s="263"/>
      <c r="AH39" s="199"/>
      <c r="AI39" s="200"/>
      <c r="AJ39" s="200"/>
      <c r="AK39" s="200"/>
      <c r="AL39" s="200"/>
      <c r="AM39" s="200"/>
      <c r="AN39" s="272"/>
      <c r="AO39" s="273"/>
      <c r="AP39" s="273"/>
      <c r="AQ39" s="273"/>
      <c r="AR39" s="273"/>
      <c r="AS39" s="273"/>
      <c r="AT39" s="273"/>
      <c r="AU39" s="273"/>
      <c r="AV39" s="274"/>
    </row>
    <row r="40" spans="1:48" ht="10.5" customHeight="1" x14ac:dyDescent="0.2">
      <c r="A40" s="199" t="s">
        <v>71</v>
      </c>
      <c r="B40" s="200"/>
      <c r="C40" s="200"/>
      <c r="D40" s="200"/>
      <c r="E40" s="201"/>
      <c r="F40" s="199"/>
      <c r="G40" s="200"/>
      <c r="H40" s="200"/>
      <c r="I40" s="200"/>
      <c r="J40" s="200"/>
      <c r="K40" s="201"/>
      <c r="L40" s="281"/>
      <c r="M40" s="282"/>
      <c r="N40" s="282"/>
      <c r="O40" s="283"/>
      <c r="P40" s="199"/>
      <c r="Q40" s="200"/>
      <c r="R40" s="200"/>
      <c r="S40" s="200"/>
      <c r="T40" s="200"/>
      <c r="U40" s="201"/>
      <c r="V40" s="199"/>
      <c r="W40" s="200"/>
      <c r="X40" s="200"/>
      <c r="Y40" s="200"/>
      <c r="Z40" s="200"/>
      <c r="AA40" s="201"/>
      <c r="AB40" s="199"/>
      <c r="AC40" s="262"/>
      <c r="AD40" s="262"/>
      <c r="AE40" s="262"/>
      <c r="AF40" s="262"/>
      <c r="AG40" s="263"/>
      <c r="AH40" s="199"/>
      <c r="AI40" s="200"/>
      <c r="AJ40" s="200"/>
      <c r="AK40" s="200"/>
      <c r="AL40" s="200"/>
      <c r="AM40" s="200"/>
      <c r="AN40" s="272"/>
      <c r="AO40" s="273"/>
      <c r="AP40" s="273"/>
      <c r="AQ40" s="273"/>
      <c r="AR40" s="273"/>
      <c r="AS40" s="273"/>
      <c r="AT40" s="273"/>
      <c r="AU40" s="273"/>
      <c r="AV40" s="274"/>
    </row>
    <row r="41" spans="1:48" ht="11.25" customHeight="1" x14ac:dyDescent="0.2">
      <c r="A41" s="199" t="s">
        <v>72</v>
      </c>
      <c r="B41" s="200"/>
      <c r="C41" s="200"/>
      <c r="D41" s="200"/>
      <c r="E41" s="201"/>
      <c r="F41" s="199"/>
      <c r="G41" s="200"/>
      <c r="H41" s="200"/>
      <c r="I41" s="200"/>
      <c r="J41" s="200"/>
      <c r="K41" s="201"/>
      <c r="L41" s="281"/>
      <c r="M41" s="282"/>
      <c r="N41" s="282"/>
      <c r="O41" s="283"/>
      <c r="P41" s="199"/>
      <c r="Q41" s="200"/>
      <c r="R41" s="200"/>
      <c r="S41" s="200"/>
      <c r="T41" s="200"/>
      <c r="U41" s="201"/>
      <c r="V41" s="199"/>
      <c r="W41" s="200"/>
      <c r="X41" s="200"/>
      <c r="Y41" s="200"/>
      <c r="Z41" s="200"/>
      <c r="AA41" s="201"/>
      <c r="AB41" s="199"/>
      <c r="AC41" s="262"/>
      <c r="AD41" s="262"/>
      <c r="AE41" s="262"/>
      <c r="AF41" s="262"/>
      <c r="AG41" s="263"/>
      <c r="AH41" s="199"/>
      <c r="AI41" s="200"/>
      <c r="AJ41" s="200"/>
      <c r="AK41" s="200"/>
      <c r="AL41" s="200"/>
      <c r="AM41" s="200"/>
      <c r="AN41" s="272"/>
      <c r="AO41" s="273"/>
      <c r="AP41" s="273"/>
      <c r="AQ41" s="273"/>
      <c r="AR41" s="273"/>
      <c r="AS41" s="273"/>
      <c r="AT41" s="273"/>
      <c r="AU41" s="273"/>
      <c r="AV41" s="274"/>
    </row>
    <row r="42" spans="1:48" ht="12.75" customHeight="1" x14ac:dyDescent="0.2">
      <c r="A42" s="199" t="s">
        <v>73</v>
      </c>
      <c r="B42" s="200"/>
      <c r="C42" s="200"/>
      <c r="D42" s="200"/>
      <c r="E42" s="201"/>
      <c r="F42" s="267" t="s">
        <v>74</v>
      </c>
      <c r="G42" s="268"/>
      <c r="H42" s="268"/>
      <c r="I42" s="268"/>
      <c r="J42" s="268"/>
      <c r="K42" s="269"/>
      <c r="L42" s="267" t="s">
        <v>74</v>
      </c>
      <c r="M42" s="268"/>
      <c r="N42" s="268"/>
      <c r="O42" s="269"/>
      <c r="P42" s="199"/>
      <c r="Q42" s="200"/>
      <c r="R42" s="200"/>
      <c r="S42" s="200"/>
      <c r="T42" s="200"/>
      <c r="U42" s="201"/>
      <c r="V42" s="264" t="s">
        <v>75</v>
      </c>
      <c r="W42" s="265"/>
      <c r="X42" s="265"/>
      <c r="Y42" s="265"/>
      <c r="Z42" s="265"/>
      <c r="AA42" s="266"/>
      <c r="AB42" s="199"/>
      <c r="AC42" s="200"/>
      <c r="AD42" s="200"/>
      <c r="AE42" s="200"/>
      <c r="AF42" s="200"/>
      <c r="AG42" s="201"/>
      <c r="AH42" s="199"/>
      <c r="AI42" s="200"/>
      <c r="AJ42" s="200"/>
      <c r="AK42" s="200"/>
      <c r="AL42" s="200"/>
      <c r="AM42" s="200"/>
      <c r="AN42" s="272"/>
      <c r="AO42" s="273"/>
      <c r="AP42" s="273"/>
      <c r="AQ42" s="273"/>
      <c r="AR42" s="273"/>
      <c r="AS42" s="273"/>
      <c r="AT42" s="273"/>
      <c r="AU42" s="273"/>
      <c r="AV42" s="274"/>
    </row>
    <row r="43" spans="1:48" ht="5.0999999999999996" customHeight="1" x14ac:dyDescent="0.2">
      <c r="A43" s="233"/>
      <c r="B43" s="234"/>
      <c r="C43" s="234"/>
      <c r="D43" s="234"/>
      <c r="E43" s="234"/>
      <c r="F43" s="234"/>
      <c r="G43" s="234"/>
      <c r="H43" s="234"/>
      <c r="I43" s="234"/>
      <c r="J43" s="234"/>
      <c r="K43" s="234"/>
      <c r="L43" s="234"/>
      <c r="M43" s="234"/>
      <c r="N43" s="234"/>
      <c r="O43" s="234"/>
      <c r="P43" s="234"/>
      <c r="Q43" s="234"/>
      <c r="R43" s="234"/>
      <c r="S43" s="234"/>
      <c r="T43" s="234"/>
      <c r="U43" s="234"/>
      <c r="V43" s="234"/>
      <c r="W43" s="234"/>
      <c r="X43" s="234"/>
      <c r="Y43" s="234"/>
      <c r="Z43" s="234"/>
      <c r="AA43" s="234"/>
      <c r="AB43" s="234"/>
      <c r="AC43" s="234"/>
      <c r="AD43" s="234"/>
      <c r="AE43" s="234"/>
      <c r="AF43" s="234"/>
      <c r="AG43" s="234"/>
      <c r="AH43" s="234"/>
      <c r="AI43" s="234"/>
      <c r="AJ43" s="234"/>
      <c r="AK43" s="234"/>
      <c r="AL43" s="234"/>
      <c r="AM43" s="234"/>
      <c r="AN43" s="272"/>
      <c r="AO43" s="273"/>
      <c r="AP43" s="273"/>
      <c r="AQ43" s="273"/>
      <c r="AR43" s="273"/>
      <c r="AS43" s="273"/>
      <c r="AT43" s="273"/>
      <c r="AU43" s="273"/>
      <c r="AV43" s="274"/>
    </row>
    <row r="44" spans="1:48" ht="20.25" customHeight="1" x14ac:dyDescent="0.2">
      <c r="A44" s="199" t="s">
        <v>76</v>
      </c>
      <c r="B44" s="200"/>
      <c r="C44" s="200"/>
      <c r="D44" s="200"/>
      <c r="E44" s="201"/>
      <c r="F44" s="221" t="s">
        <v>77</v>
      </c>
      <c r="G44" s="222"/>
      <c r="H44" s="222"/>
      <c r="I44" s="222"/>
      <c r="J44" s="222"/>
      <c r="K44" s="223"/>
      <c r="L44" s="239" t="s">
        <v>77</v>
      </c>
      <c r="M44" s="240"/>
      <c r="N44" s="240"/>
      <c r="O44" s="241"/>
      <c r="P44" s="242"/>
      <c r="Q44" s="243"/>
      <c r="R44" s="243"/>
      <c r="S44" s="243"/>
      <c r="T44" s="243"/>
      <c r="U44" s="244"/>
      <c r="V44" s="236" t="s">
        <v>60</v>
      </c>
      <c r="W44" s="237"/>
      <c r="X44" s="237"/>
      <c r="Y44" s="237"/>
      <c r="Z44" s="237"/>
      <c r="AA44" s="238"/>
      <c r="AB44" s="248" t="s">
        <v>78</v>
      </c>
      <c r="AC44" s="249"/>
      <c r="AD44" s="249"/>
      <c r="AE44" s="249"/>
      <c r="AF44" s="249"/>
      <c r="AG44" s="250"/>
      <c r="AH44" s="199"/>
      <c r="AI44" s="200"/>
      <c r="AJ44" s="200"/>
      <c r="AK44" s="200"/>
      <c r="AL44" s="200"/>
      <c r="AM44" s="201"/>
      <c r="AN44" s="275"/>
      <c r="AO44" s="276"/>
      <c r="AP44" s="276"/>
      <c r="AQ44" s="276"/>
      <c r="AR44" s="276"/>
      <c r="AS44" s="276"/>
      <c r="AT44" s="276"/>
      <c r="AU44" s="276"/>
      <c r="AV44" s="277"/>
    </row>
    <row r="45" spans="1:48" ht="27.75" customHeight="1" x14ac:dyDescent="0.2">
      <c r="A45" s="199" t="s">
        <v>79</v>
      </c>
      <c r="B45" s="200"/>
      <c r="C45" s="200"/>
      <c r="D45" s="200"/>
      <c r="E45" s="201"/>
      <c r="F45" s="236" t="s">
        <v>60</v>
      </c>
      <c r="G45" s="237"/>
      <c r="H45" s="237"/>
      <c r="I45" s="237"/>
      <c r="J45" s="237"/>
      <c r="K45" s="238"/>
      <c r="L45" s="239" t="s">
        <v>64</v>
      </c>
      <c r="M45" s="240"/>
      <c r="N45" s="240"/>
      <c r="O45" s="241"/>
      <c r="P45" s="242"/>
      <c r="Q45" s="243"/>
      <c r="R45" s="243"/>
      <c r="S45" s="243"/>
      <c r="T45" s="243"/>
      <c r="U45" s="244"/>
      <c r="V45" s="245" t="s">
        <v>80</v>
      </c>
      <c r="W45" s="246"/>
      <c r="X45" s="246"/>
      <c r="Y45" s="246"/>
      <c r="Z45" s="246"/>
      <c r="AA45" s="247"/>
      <c r="AB45" s="248" t="s">
        <v>78</v>
      </c>
      <c r="AC45" s="249"/>
      <c r="AD45" s="249"/>
      <c r="AE45" s="249"/>
      <c r="AF45" s="249"/>
      <c r="AG45" s="250"/>
      <c r="AH45" s="199"/>
      <c r="AI45" s="200"/>
      <c r="AJ45" s="200"/>
      <c r="AK45" s="200"/>
      <c r="AL45" s="200"/>
      <c r="AM45" s="201"/>
      <c r="AN45" s="251" t="s">
        <v>81</v>
      </c>
      <c r="AO45" s="252"/>
      <c r="AP45" s="252"/>
      <c r="AQ45" s="252"/>
      <c r="AR45" s="252"/>
      <c r="AS45" s="252"/>
      <c r="AT45" s="252"/>
      <c r="AU45" s="252"/>
      <c r="AV45" s="253"/>
    </row>
    <row r="46" spans="1:48" ht="27.75" customHeight="1" x14ac:dyDescent="0.2">
      <c r="A46" s="199" t="s">
        <v>82</v>
      </c>
      <c r="B46" s="200"/>
      <c r="C46" s="200"/>
      <c r="D46" s="200"/>
      <c r="E46" s="201"/>
      <c r="F46" s="236" t="s">
        <v>60</v>
      </c>
      <c r="G46" s="237"/>
      <c r="H46" s="237"/>
      <c r="I46" s="237"/>
      <c r="J46" s="237"/>
      <c r="K46" s="238"/>
      <c r="L46" s="239" t="s">
        <v>64</v>
      </c>
      <c r="M46" s="240"/>
      <c r="N46" s="240"/>
      <c r="O46" s="241"/>
      <c r="P46" s="242"/>
      <c r="Q46" s="243"/>
      <c r="R46" s="243"/>
      <c r="S46" s="243"/>
      <c r="T46" s="243"/>
      <c r="U46" s="244"/>
      <c r="V46" s="245" t="s">
        <v>80</v>
      </c>
      <c r="W46" s="246"/>
      <c r="X46" s="246"/>
      <c r="Y46" s="246"/>
      <c r="Z46" s="246"/>
      <c r="AA46" s="247"/>
      <c r="AB46" s="248" t="s">
        <v>78</v>
      </c>
      <c r="AC46" s="249"/>
      <c r="AD46" s="249"/>
      <c r="AE46" s="249"/>
      <c r="AF46" s="249"/>
      <c r="AG46" s="250"/>
      <c r="AH46" s="199"/>
      <c r="AI46" s="200"/>
      <c r="AJ46" s="200"/>
      <c r="AK46" s="200"/>
      <c r="AL46" s="200"/>
      <c r="AM46" s="201"/>
      <c r="AN46" s="254"/>
      <c r="AO46" s="255"/>
      <c r="AP46" s="255"/>
      <c r="AQ46" s="255"/>
      <c r="AR46" s="255"/>
      <c r="AS46" s="255"/>
      <c r="AT46" s="255"/>
      <c r="AU46" s="255"/>
      <c r="AV46" s="256"/>
    </row>
    <row r="47" spans="1:48" ht="28.5" customHeight="1" x14ac:dyDescent="0.2">
      <c r="A47" s="199" t="s">
        <v>83</v>
      </c>
      <c r="B47" s="200"/>
      <c r="C47" s="200"/>
      <c r="D47" s="200"/>
      <c r="E47" s="201"/>
      <c r="F47" s="236" t="s">
        <v>60</v>
      </c>
      <c r="G47" s="237"/>
      <c r="H47" s="237"/>
      <c r="I47" s="237"/>
      <c r="J47" s="237"/>
      <c r="K47" s="238"/>
      <c r="L47" s="239" t="s">
        <v>64</v>
      </c>
      <c r="M47" s="240"/>
      <c r="N47" s="240"/>
      <c r="O47" s="241"/>
      <c r="P47" s="242"/>
      <c r="Q47" s="243"/>
      <c r="R47" s="243"/>
      <c r="S47" s="243"/>
      <c r="T47" s="243"/>
      <c r="U47" s="244"/>
      <c r="V47" s="245" t="s">
        <v>80</v>
      </c>
      <c r="W47" s="246"/>
      <c r="X47" s="246"/>
      <c r="Y47" s="246"/>
      <c r="Z47" s="246"/>
      <c r="AA47" s="247"/>
      <c r="AB47" s="248" t="s">
        <v>78</v>
      </c>
      <c r="AC47" s="249"/>
      <c r="AD47" s="249"/>
      <c r="AE47" s="249"/>
      <c r="AF47" s="249"/>
      <c r="AG47" s="250"/>
      <c r="AH47" s="199"/>
      <c r="AI47" s="200"/>
      <c r="AJ47" s="200"/>
      <c r="AK47" s="200"/>
      <c r="AL47" s="200"/>
      <c r="AM47" s="201"/>
      <c r="AN47" s="254"/>
      <c r="AO47" s="255"/>
      <c r="AP47" s="255"/>
      <c r="AQ47" s="255"/>
      <c r="AR47" s="255"/>
      <c r="AS47" s="255"/>
      <c r="AT47" s="255"/>
      <c r="AU47" s="255"/>
      <c r="AV47" s="256"/>
    </row>
    <row r="48" spans="1:48" ht="9.75" customHeight="1" x14ac:dyDescent="0.2">
      <c r="A48" s="233" t="s">
        <v>84</v>
      </c>
      <c r="B48" s="234"/>
      <c r="C48" s="234"/>
      <c r="D48" s="234"/>
      <c r="E48" s="234"/>
      <c r="F48" s="234"/>
      <c r="G48" s="234"/>
      <c r="H48" s="234"/>
      <c r="I48" s="234"/>
      <c r="J48" s="234"/>
      <c r="K48" s="234"/>
      <c r="L48" s="234"/>
      <c r="M48" s="234"/>
      <c r="N48" s="234"/>
      <c r="O48" s="234"/>
      <c r="P48" s="234"/>
      <c r="Q48" s="234"/>
      <c r="R48" s="234"/>
      <c r="S48" s="234"/>
      <c r="T48" s="234"/>
      <c r="U48" s="234"/>
      <c r="V48" s="234"/>
      <c r="W48" s="234"/>
      <c r="X48" s="234"/>
      <c r="Y48" s="234"/>
      <c r="Z48" s="234"/>
      <c r="AA48" s="234"/>
      <c r="AB48" s="234"/>
      <c r="AC48" s="234"/>
      <c r="AD48" s="234"/>
      <c r="AE48" s="234"/>
      <c r="AF48" s="234"/>
      <c r="AG48" s="234"/>
      <c r="AH48" s="234"/>
      <c r="AI48" s="234"/>
      <c r="AJ48" s="234"/>
      <c r="AK48" s="234"/>
      <c r="AL48" s="234"/>
      <c r="AM48" s="260"/>
      <c r="AN48" s="254"/>
      <c r="AO48" s="255"/>
      <c r="AP48" s="255"/>
      <c r="AQ48" s="255"/>
      <c r="AR48" s="255"/>
      <c r="AS48" s="255"/>
      <c r="AT48" s="255"/>
      <c r="AU48" s="255"/>
      <c r="AV48" s="256"/>
    </row>
    <row r="49" spans="1:68" ht="27" customHeight="1" x14ac:dyDescent="0.2">
      <c r="A49" s="199" t="s">
        <v>85</v>
      </c>
      <c r="B49" s="200"/>
      <c r="C49" s="200"/>
      <c r="D49" s="200"/>
      <c r="E49" s="201"/>
      <c r="F49" s="221" t="s">
        <v>86</v>
      </c>
      <c r="G49" s="222"/>
      <c r="H49" s="222"/>
      <c r="I49" s="222"/>
      <c r="J49" s="222"/>
      <c r="K49" s="223"/>
      <c r="L49" s="221" t="s">
        <v>87</v>
      </c>
      <c r="M49" s="222"/>
      <c r="N49" s="222"/>
      <c r="O49" s="223"/>
      <c r="P49" s="261"/>
      <c r="Q49" s="261"/>
      <c r="R49" s="261"/>
      <c r="S49" s="261"/>
      <c r="T49" s="261"/>
      <c r="U49" s="261"/>
      <c r="V49" s="227" t="s">
        <v>88</v>
      </c>
      <c r="W49" s="228"/>
      <c r="X49" s="228"/>
      <c r="Y49" s="228"/>
      <c r="Z49" s="228"/>
      <c r="AA49" s="229"/>
      <c r="AB49" s="230"/>
      <c r="AC49" s="231"/>
      <c r="AD49" s="231"/>
      <c r="AE49" s="231"/>
      <c r="AF49" s="231"/>
      <c r="AG49" s="232"/>
      <c r="AH49" s="199"/>
      <c r="AI49" s="200"/>
      <c r="AJ49" s="200"/>
      <c r="AK49" s="200"/>
      <c r="AL49" s="200"/>
      <c r="AM49" s="201"/>
      <c r="AN49" s="254"/>
      <c r="AO49" s="255"/>
      <c r="AP49" s="255"/>
      <c r="AQ49" s="255"/>
      <c r="AR49" s="255"/>
      <c r="AS49" s="255"/>
      <c r="AT49" s="255"/>
      <c r="AU49" s="255"/>
      <c r="AV49" s="256"/>
    </row>
    <row r="50" spans="1:68" ht="19.5" customHeight="1" x14ac:dyDescent="0.2">
      <c r="A50" s="199" t="s">
        <v>89</v>
      </c>
      <c r="B50" s="200"/>
      <c r="C50" s="200"/>
      <c r="D50" s="200"/>
      <c r="E50" s="201"/>
      <c r="F50" s="221" t="s">
        <v>64</v>
      </c>
      <c r="G50" s="222"/>
      <c r="H50" s="222"/>
      <c r="I50" s="222"/>
      <c r="J50" s="222"/>
      <c r="K50" s="223"/>
      <c r="L50" s="221" t="s">
        <v>64</v>
      </c>
      <c r="M50" s="222"/>
      <c r="N50" s="222"/>
      <c r="O50" s="223"/>
      <c r="P50" s="224"/>
      <c r="Q50" s="225"/>
      <c r="R50" s="225"/>
      <c r="S50" s="225"/>
      <c r="T50" s="225"/>
      <c r="U50" s="226"/>
      <c r="V50" s="227" t="s">
        <v>88</v>
      </c>
      <c r="W50" s="228"/>
      <c r="X50" s="228"/>
      <c r="Y50" s="228"/>
      <c r="Z50" s="228"/>
      <c r="AA50" s="229"/>
      <c r="AB50" s="230"/>
      <c r="AC50" s="231"/>
      <c r="AD50" s="231"/>
      <c r="AE50" s="231"/>
      <c r="AF50" s="231"/>
      <c r="AG50" s="232"/>
      <c r="AH50" s="199"/>
      <c r="AI50" s="200"/>
      <c r="AJ50" s="200"/>
      <c r="AK50" s="200"/>
      <c r="AL50" s="200"/>
      <c r="AM50" s="201"/>
      <c r="AN50" s="254"/>
      <c r="AO50" s="255"/>
      <c r="AP50" s="255"/>
      <c r="AQ50" s="255"/>
      <c r="AR50" s="255"/>
      <c r="AS50" s="255"/>
      <c r="AT50" s="255"/>
      <c r="AU50" s="255"/>
      <c r="AV50" s="256"/>
    </row>
    <row r="51" spans="1:68" ht="5.0999999999999996" customHeight="1" x14ac:dyDescent="0.2">
      <c r="A51" s="233"/>
      <c r="B51" s="234"/>
      <c r="C51" s="234"/>
      <c r="D51" s="234"/>
      <c r="E51" s="234"/>
      <c r="F51" s="234"/>
      <c r="G51" s="234"/>
      <c r="H51" s="234"/>
      <c r="I51" s="234"/>
      <c r="J51" s="234"/>
      <c r="K51" s="234"/>
      <c r="L51" s="234"/>
      <c r="M51" s="234"/>
      <c r="N51" s="234"/>
      <c r="O51" s="234"/>
      <c r="P51" s="234"/>
      <c r="Q51" s="234"/>
      <c r="R51" s="234"/>
      <c r="S51" s="234"/>
      <c r="T51" s="234"/>
      <c r="U51" s="234"/>
      <c r="V51" s="234"/>
      <c r="W51" s="234"/>
      <c r="X51" s="234"/>
      <c r="Y51" s="234"/>
      <c r="Z51" s="234"/>
      <c r="AA51" s="234"/>
      <c r="AB51" s="234"/>
      <c r="AC51" s="234"/>
      <c r="AD51" s="234"/>
      <c r="AE51" s="234"/>
      <c r="AF51" s="234"/>
      <c r="AG51" s="234"/>
      <c r="AH51" s="234"/>
      <c r="AI51" s="234"/>
      <c r="AJ51" s="234"/>
      <c r="AK51" s="234"/>
      <c r="AL51" s="234"/>
      <c r="AM51" s="234"/>
      <c r="AN51" s="254"/>
      <c r="AO51" s="255"/>
      <c r="AP51" s="255"/>
      <c r="AQ51" s="255"/>
      <c r="AR51" s="255"/>
      <c r="AS51" s="255"/>
      <c r="AT51" s="255"/>
      <c r="AU51" s="255"/>
      <c r="AV51" s="256"/>
    </row>
    <row r="52" spans="1:68" ht="10.5" customHeight="1" x14ac:dyDescent="0.2">
      <c r="A52" s="199" t="s">
        <v>90</v>
      </c>
      <c r="B52" s="200"/>
      <c r="C52" s="200"/>
      <c r="D52" s="200"/>
      <c r="E52" s="201"/>
      <c r="F52" s="199"/>
      <c r="G52" s="200"/>
      <c r="H52" s="200"/>
      <c r="I52" s="200"/>
      <c r="J52" s="200"/>
      <c r="K52" s="201"/>
      <c r="L52" s="199"/>
      <c r="M52" s="200"/>
      <c r="N52" s="200"/>
      <c r="O52" s="201"/>
      <c r="P52" s="235"/>
      <c r="Q52" s="235"/>
      <c r="R52" s="235"/>
      <c r="S52" s="235"/>
      <c r="T52" s="235"/>
      <c r="U52" s="235"/>
      <c r="V52" s="199"/>
      <c r="W52" s="200"/>
      <c r="X52" s="200"/>
      <c r="Y52" s="200"/>
      <c r="Z52" s="200"/>
      <c r="AA52" s="201"/>
      <c r="AB52" s="199"/>
      <c r="AC52" s="200"/>
      <c r="AD52" s="200"/>
      <c r="AE52" s="200"/>
      <c r="AF52" s="200"/>
      <c r="AG52" s="201"/>
      <c r="AH52" s="199"/>
      <c r="AI52" s="200"/>
      <c r="AJ52" s="200"/>
      <c r="AK52" s="200"/>
      <c r="AL52" s="200"/>
      <c r="AM52" s="200"/>
      <c r="AN52" s="254"/>
      <c r="AO52" s="255"/>
      <c r="AP52" s="255"/>
      <c r="AQ52" s="255"/>
      <c r="AR52" s="255"/>
      <c r="AS52" s="255"/>
      <c r="AT52" s="255"/>
      <c r="AU52" s="255"/>
      <c r="AV52" s="256"/>
    </row>
    <row r="53" spans="1:68" ht="10.5" customHeight="1" x14ac:dyDescent="0.2">
      <c r="A53" s="199" t="s">
        <v>91</v>
      </c>
      <c r="B53" s="200"/>
      <c r="C53" s="200"/>
      <c r="D53" s="200"/>
      <c r="E53" s="201"/>
      <c r="F53" s="199"/>
      <c r="G53" s="200"/>
      <c r="H53" s="200"/>
      <c r="I53" s="200"/>
      <c r="J53" s="200"/>
      <c r="K53" s="201"/>
      <c r="L53" s="199"/>
      <c r="M53" s="200"/>
      <c r="N53" s="200"/>
      <c r="O53" s="201"/>
      <c r="P53" s="199"/>
      <c r="Q53" s="200"/>
      <c r="R53" s="200"/>
      <c r="S53" s="200"/>
      <c r="T53" s="200"/>
      <c r="U53" s="201"/>
      <c r="V53" s="199"/>
      <c r="W53" s="200"/>
      <c r="X53" s="200"/>
      <c r="Y53" s="200"/>
      <c r="Z53" s="200"/>
      <c r="AA53" s="201"/>
      <c r="AB53" s="199"/>
      <c r="AC53" s="200"/>
      <c r="AD53" s="200"/>
      <c r="AE53" s="200"/>
      <c r="AF53" s="200"/>
      <c r="AG53" s="201"/>
      <c r="AH53" s="199"/>
      <c r="AI53" s="216"/>
      <c r="AJ53" s="216"/>
      <c r="AK53" s="216"/>
      <c r="AL53" s="216"/>
      <c r="AM53" s="217"/>
      <c r="AN53" s="257"/>
      <c r="AO53" s="258"/>
      <c r="AP53" s="258"/>
      <c r="AQ53" s="258"/>
      <c r="AR53" s="258"/>
      <c r="AS53" s="258"/>
      <c r="AT53" s="258"/>
      <c r="AU53" s="258"/>
      <c r="AV53" s="259"/>
    </row>
    <row r="54" spans="1:68" ht="12.75" customHeight="1" x14ac:dyDescent="0.2">
      <c r="A54" s="218" t="s">
        <v>92</v>
      </c>
      <c r="B54" s="219"/>
      <c r="C54" s="219"/>
      <c r="D54" s="219"/>
      <c r="E54" s="220"/>
      <c r="F54" s="199">
        <v>13</v>
      </c>
      <c r="G54" s="200"/>
      <c r="H54" s="200"/>
      <c r="I54" s="200"/>
      <c r="J54" s="200"/>
      <c r="K54" s="201"/>
      <c r="L54" s="199">
        <v>7</v>
      </c>
      <c r="M54" s="200"/>
      <c r="N54" s="200"/>
      <c r="O54" s="201"/>
      <c r="P54" s="199">
        <v>8</v>
      </c>
      <c r="Q54" s="200"/>
      <c r="R54" s="200"/>
      <c r="S54" s="200"/>
      <c r="T54" s="200"/>
      <c r="U54" s="200"/>
      <c r="V54" s="199">
        <v>14</v>
      </c>
      <c r="W54" s="200"/>
      <c r="X54" s="200"/>
      <c r="Y54" s="200"/>
      <c r="Z54" s="200"/>
      <c r="AA54" s="201"/>
      <c r="AB54" s="199">
        <v>9</v>
      </c>
      <c r="AC54" s="216"/>
      <c r="AD54" s="216"/>
      <c r="AE54" s="216"/>
      <c r="AF54" s="216"/>
      <c r="AG54" s="217"/>
      <c r="AH54" s="199"/>
      <c r="AI54" s="200"/>
      <c r="AJ54" s="200"/>
      <c r="AK54" s="200"/>
      <c r="AL54" s="200"/>
      <c r="AM54" s="200"/>
      <c r="AN54" s="204" t="s">
        <v>93</v>
      </c>
      <c r="AO54" s="205"/>
      <c r="AP54" s="205"/>
      <c r="AQ54" s="205"/>
      <c r="AR54" s="205"/>
      <c r="AS54" s="205"/>
      <c r="AT54" s="205"/>
      <c r="AU54" s="205"/>
      <c r="AV54" s="206"/>
    </row>
    <row r="55" spans="1:68" ht="5.25" customHeight="1" x14ac:dyDescent="0.2">
      <c r="A55" s="13"/>
      <c r="B55" s="103"/>
      <c r="C55" s="103"/>
      <c r="D55" s="13"/>
      <c r="E55" s="13"/>
      <c r="F55" s="14"/>
      <c r="G55" s="14"/>
      <c r="H55" s="14"/>
      <c r="I55" s="14"/>
      <c r="J55" s="14"/>
      <c r="K55" s="14"/>
      <c r="L55" s="14"/>
      <c r="M55" s="14"/>
      <c r="N55" s="14"/>
      <c r="O55" s="14"/>
      <c r="P55" s="14"/>
      <c r="Q55" s="14"/>
      <c r="R55" s="104"/>
      <c r="S55" s="104"/>
      <c r="T55" s="14"/>
      <c r="U55" s="14"/>
      <c r="V55" s="14"/>
      <c r="W55" s="14"/>
      <c r="X55" s="14"/>
      <c r="Y55" s="14"/>
      <c r="Z55" s="14"/>
      <c r="AA55" s="14"/>
      <c r="AB55" s="14"/>
      <c r="AC55" s="14"/>
      <c r="AD55" s="14"/>
      <c r="AE55" s="14"/>
      <c r="AF55" s="14"/>
      <c r="AG55" s="5"/>
      <c r="AH55" s="14"/>
      <c r="AI55" s="14"/>
      <c r="AJ55" s="14"/>
      <c r="AK55" s="14"/>
      <c r="AL55" s="14"/>
      <c r="AM55" s="14"/>
      <c r="AN55" s="15"/>
      <c r="AO55" s="15"/>
      <c r="AP55" s="15"/>
      <c r="AQ55" s="15"/>
      <c r="AR55" s="15"/>
      <c r="AS55" s="15"/>
      <c r="AT55" s="15"/>
      <c r="AU55" s="15"/>
      <c r="AV55" s="15"/>
    </row>
    <row r="56" spans="1:68" ht="9.75" customHeight="1" x14ac:dyDescent="0.2">
      <c r="A56" s="16"/>
      <c r="B56" s="207" t="s">
        <v>22</v>
      </c>
      <c r="C56" s="208"/>
      <c r="D56" s="17"/>
      <c r="E56" s="209" t="s">
        <v>94</v>
      </c>
      <c r="F56" s="202"/>
      <c r="G56" s="202"/>
      <c r="H56" s="202"/>
      <c r="I56" s="202"/>
      <c r="J56" s="202"/>
      <c r="K56" s="202"/>
      <c r="L56" s="202"/>
      <c r="M56" s="202"/>
      <c r="N56" s="202"/>
      <c r="O56" s="202"/>
      <c r="P56" s="202"/>
      <c r="Q56" s="7"/>
      <c r="R56" s="199" t="s">
        <v>23</v>
      </c>
      <c r="S56" s="200"/>
      <c r="T56" s="201"/>
      <c r="U56" s="18"/>
      <c r="V56" s="202" t="s">
        <v>95</v>
      </c>
      <c r="W56" s="202"/>
      <c r="X56" s="202"/>
      <c r="Y56" s="202"/>
      <c r="Z56" s="202"/>
      <c r="AA56" s="202"/>
      <c r="AB56" s="202"/>
      <c r="AC56" s="202"/>
      <c r="AD56" s="202"/>
      <c r="AE56" s="202"/>
      <c r="AF56" s="202"/>
      <c r="AG56" s="202"/>
      <c r="AH56" s="202"/>
      <c r="AI56" s="202"/>
      <c r="AJ56" s="202"/>
      <c r="AK56" s="202"/>
      <c r="AL56" s="210" t="s">
        <v>15</v>
      </c>
      <c r="AM56" s="211"/>
      <c r="AN56" s="212"/>
      <c r="AO56" s="102"/>
      <c r="AP56" s="202" t="s">
        <v>96</v>
      </c>
      <c r="AQ56" s="202"/>
      <c r="AR56" s="202"/>
      <c r="AS56" s="202"/>
      <c r="AT56" s="202"/>
      <c r="AU56" s="202"/>
      <c r="AV56" s="202"/>
      <c r="AW56" s="6"/>
      <c r="AX56" s="6"/>
      <c r="AY56" s="6"/>
      <c r="AZ56" s="6"/>
      <c r="BA56" s="6"/>
      <c r="BB56" s="6"/>
      <c r="BC56" s="6"/>
      <c r="BD56" s="6"/>
      <c r="BE56" s="6"/>
      <c r="BF56" s="6"/>
      <c r="BG56" s="6"/>
      <c r="BH56" s="6"/>
      <c r="BI56" s="6"/>
      <c r="BJ56" s="6"/>
      <c r="BK56" s="6"/>
      <c r="BL56" s="6"/>
      <c r="BM56" s="6"/>
      <c r="BN56" s="6"/>
      <c r="BO56" s="6"/>
      <c r="BP56" s="6"/>
    </row>
    <row r="57" spans="1:68" ht="9.75" customHeight="1" x14ac:dyDescent="0.2">
      <c r="A57" s="16"/>
      <c r="B57" s="213" t="s">
        <v>97</v>
      </c>
      <c r="C57" s="214"/>
      <c r="D57" s="7"/>
      <c r="E57" s="215" t="s">
        <v>98</v>
      </c>
      <c r="F57" s="215"/>
      <c r="G57" s="215"/>
      <c r="H57" s="215"/>
      <c r="I57" s="215"/>
      <c r="J57" s="215"/>
      <c r="K57" s="215"/>
      <c r="L57" s="215"/>
      <c r="M57" s="215"/>
      <c r="N57" s="215"/>
      <c r="O57" s="215"/>
      <c r="P57" s="215"/>
      <c r="Q57" s="7"/>
      <c r="R57" s="199" t="s">
        <v>16</v>
      </c>
      <c r="S57" s="200"/>
      <c r="T57" s="201"/>
      <c r="U57" s="7"/>
      <c r="V57" s="202" t="s">
        <v>99</v>
      </c>
      <c r="W57" s="202"/>
      <c r="X57" s="202"/>
      <c r="Y57" s="202"/>
      <c r="Z57" s="202"/>
      <c r="AA57" s="202"/>
      <c r="AB57" s="202"/>
      <c r="AC57" s="202"/>
      <c r="AD57" s="202"/>
      <c r="AE57" s="202"/>
      <c r="AF57" s="202"/>
      <c r="AG57" s="202"/>
      <c r="AH57" s="202"/>
      <c r="AI57" s="202"/>
      <c r="AJ57" s="202"/>
      <c r="AK57" s="202"/>
      <c r="AL57" s="202"/>
      <c r="AM57" s="202"/>
      <c r="AN57" s="202"/>
      <c r="AO57" s="202"/>
      <c r="AP57" s="202"/>
      <c r="AQ57" s="202"/>
      <c r="AR57" s="202"/>
      <c r="AS57" s="202"/>
      <c r="AT57" s="202"/>
      <c r="AU57" s="202"/>
      <c r="AV57" s="202"/>
    </row>
    <row r="58" spans="1:68" ht="12" customHeight="1" x14ac:dyDescent="0.2">
      <c r="A58" s="2"/>
      <c r="B58" s="5"/>
      <c r="C58" s="5"/>
      <c r="D58" s="5"/>
      <c r="E58" s="5"/>
      <c r="F58" s="5"/>
      <c r="G58" s="5"/>
      <c r="H58" s="5"/>
      <c r="I58" s="5"/>
      <c r="J58" s="5"/>
      <c r="K58" s="5"/>
      <c r="L58" s="5"/>
      <c r="M58" s="5"/>
      <c r="N58" s="5"/>
      <c r="O58" s="5"/>
      <c r="P58" s="5"/>
      <c r="Q58" s="5"/>
      <c r="R58" s="203"/>
      <c r="S58" s="203"/>
      <c r="T58" s="203"/>
      <c r="U58" s="7"/>
      <c r="V58" s="102"/>
      <c r="W58" s="102"/>
      <c r="X58" s="102"/>
      <c r="Y58" s="102"/>
      <c r="Z58" s="102"/>
      <c r="AA58" s="102"/>
      <c r="AB58" s="102"/>
      <c r="AC58" s="102"/>
      <c r="AD58" s="102"/>
      <c r="AE58" s="102"/>
      <c r="AF58" s="102"/>
      <c r="AG58" s="102"/>
      <c r="AH58" s="102"/>
      <c r="AI58" s="102"/>
      <c r="AJ58" s="102"/>
      <c r="AK58" s="102"/>
      <c r="AL58" s="102"/>
      <c r="AM58" s="102"/>
      <c r="AN58" s="102"/>
      <c r="AO58" s="102"/>
      <c r="AP58" s="102"/>
      <c r="AQ58" s="102"/>
      <c r="AR58" s="102"/>
      <c r="AS58" s="102"/>
      <c r="AT58" s="102"/>
      <c r="AU58" s="102"/>
      <c r="AV58" s="102"/>
    </row>
    <row r="59" spans="1:68" ht="12"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row>
    <row r="60" spans="1:68" ht="24.75" customHeight="1" x14ac:dyDescent="0.25">
      <c r="A60" s="20"/>
      <c r="B60" s="385" t="s">
        <v>100</v>
      </c>
      <c r="C60" s="386"/>
      <c r="D60" s="386"/>
      <c r="E60" s="386"/>
      <c r="F60" s="386"/>
      <c r="G60" s="386"/>
      <c r="H60" s="386"/>
      <c r="I60" s="386"/>
      <c r="J60" s="386"/>
      <c r="K60" s="386"/>
      <c r="L60" s="386"/>
      <c r="M60" s="386"/>
      <c r="N60" s="386"/>
      <c r="O60" s="386"/>
      <c r="P60" s="386"/>
      <c r="Q60" s="386"/>
      <c r="R60" s="387"/>
      <c r="S60" s="2"/>
      <c r="T60" s="2"/>
      <c r="U60" s="2"/>
      <c r="V60" s="2"/>
      <c r="W60" s="2"/>
      <c r="X60" s="2"/>
      <c r="Y60" s="403" t="s">
        <v>101</v>
      </c>
      <c r="Z60" s="400"/>
      <c r="AA60" s="400"/>
      <c r="AB60" s="400"/>
      <c r="AC60" s="400"/>
      <c r="AD60" s="400"/>
      <c r="AE60" s="400"/>
      <c r="AF60" s="400"/>
      <c r="AG60" s="400"/>
      <c r="AH60" s="400"/>
      <c r="AI60" s="401"/>
      <c r="AJ60" s="404" t="s">
        <v>102</v>
      </c>
      <c r="AK60" s="401"/>
      <c r="AL60" s="2"/>
      <c r="AM60" s="2"/>
      <c r="AN60" s="2"/>
      <c r="AO60" s="2"/>
      <c r="AP60" s="2"/>
      <c r="AQ60" s="2"/>
      <c r="AR60" s="2"/>
      <c r="AS60" s="2"/>
      <c r="AT60" s="2"/>
      <c r="AU60" s="2"/>
      <c r="AV60" s="2"/>
    </row>
    <row r="61" spans="1:68" ht="12" customHeight="1" x14ac:dyDescent="0.2">
      <c r="A61" s="21"/>
      <c r="B61" s="388" t="s">
        <v>103</v>
      </c>
      <c r="C61" s="388"/>
      <c r="D61" s="388"/>
      <c r="E61" s="388"/>
      <c r="F61" s="388"/>
      <c r="G61" s="388"/>
      <c r="H61" s="388"/>
      <c r="I61" s="388"/>
      <c r="J61" s="388"/>
      <c r="K61" s="388"/>
      <c r="L61" s="388"/>
      <c r="M61" s="388"/>
      <c r="N61" s="388"/>
      <c r="O61" s="388"/>
      <c r="P61" s="388"/>
      <c r="Q61" s="388"/>
      <c r="R61" s="388"/>
      <c r="S61" s="2"/>
      <c r="T61" s="2"/>
      <c r="U61" s="2"/>
      <c r="V61" s="2"/>
      <c r="W61" s="2"/>
      <c r="X61" s="2"/>
      <c r="Y61" s="292" t="s">
        <v>104</v>
      </c>
      <c r="Z61" s="400"/>
      <c r="AA61" s="400"/>
      <c r="AB61" s="400"/>
      <c r="AC61" s="400"/>
      <c r="AD61" s="400"/>
      <c r="AE61" s="400"/>
      <c r="AF61" s="400"/>
      <c r="AG61" s="400"/>
      <c r="AH61" s="400"/>
      <c r="AI61" s="401"/>
      <c r="AJ61" s="402">
        <v>8</v>
      </c>
      <c r="AK61" s="401"/>
      <c r="AL61" s="2"/>
      <c r="AM61" s="2"/>
      <c r="AN61" s="2"/>
      <c r="AO61" s="2"/>
      <c r="AP61" s="2"/>
      <c r="AQ61" s="2"/>
      <c r="AR61" s="2"/>
      <c r="AS61" s="2"/>
      <c r="AT61" s="2"/>
      <c r="AU61" s="2"/>
      <c r="AV61" s="2"/>
    </row>
    <row r="62" spans="1:68" ht="27" customHeight="1" x14ac:dyDescent="0.2">
      <c r="A62" s="22"/>
      <c r="B62" s="389" t="s">
        <v>105</v>
      </c>
      <c r="C62" s="390"/>
      <c r="D62" s="390"/>
      <c r="E62" s="390"/>
      <c r="F62" s="390"/>
      <c r="G62" s="390"/>
      <c r="H62" s="390"/>
      <c r="I62" s="390"/>
      <c r="J62" s="390"/>
      <c r="K62" s="390"/>
      <c r="L62" s="390"/>
      <c r="M62" s="390"/>
      <c r="N62" s="390"/>
      <c r="O62" s="390"/>
      <c r="P62" s="390"/>
      <c r="Q62" s="390"/>
      <c r="R62" s="391"/>
      <c r="Y62" s="292" t="s">
        <v>106</v>
      </c>
      <c r="Z62" s="400"/>
      <c r="AA62" s="400"/>
      <c r="AB62" s="400"/>
      <c r="AC62" s="400"/>
      <c r="AD62" s="400"/>
      <c r="AE62" s="400"/>
      <c r="AF62" s="400"/>
      <c r="AG62" s="400"/>
      <c r="AH62" s="400"/>
      <c r="AI62" s="401"/>
      <c r="AJ62" s="402">
        <v>0</v>
      </c>
      <c r="AK62" s="401"/>
    </row>
    <row r="63" spans="1:68" ht="12" customHeight="1" x14ac:dyDescent="0.2">
      <c r="A63" s="21"/>
      <c r="B63" s="392" t="s">
        <v>107</v>
      </c>
      <c r="C63" s="393"/>
      <c r="D63" s="393"/>
      <c r="E63" s="393"/>
      <c r="F63" s="393"/>
      <c r="G63" s="393"/>
      <c r="H63" s="393"/>
      <c r="I63" s="393"/>
      <c r="J63" s="393"/>
      <c r="K63" s="393"/>
      <c r="L63" s="393"/>
      <c r="M63" s="393"/>
      <c r="N63" s="393"/>
      <c r="O63" s="393"/>
      <c r="P63" s="393"/>
      <c r="Q63" s="393"/>
      <c r="R63" s="394"/>
      <c r="Y63" s="292" t="s">
        <v>108</v>
      </c>
      <c r="Z63" s="400"/>
      <c r="AA63" s="400"/>
      <c r="AB63" s="400"/>
      <c r="AC63" s="400"/>
      <c r="AD63" s="400"/>
      <c r="AE63" s="400"/>
      <c r="AF63" s="400"/>
      <c r="AG63" s="400"/>
      <c r="AH63" s="400"/>
      <c r="AI63" s="401"/>
      <c r="AJ63" s="402">
        <v>0</v>
      </c>
      <c r="AK63" s="401"/>
    </row>
    <row r="64" spans="1:68" ht="25.5" customHeight="1" x14ac:dyDescent="0.2">
      <c r="A64" s="23"/>
      <c r="B64" s="395" t="s">
        <v>109</v>
      </c>
      <c r="C64" s="396"/>
      <c r="D64" s="396"/>
      <c r="E64" s="396"/>
      <c r="F64" s="396"/>
      <c r="G64" s="396"/>
      <c r="H64" s="396"/>
      <c r="I64" s="396"/>
      <c r="J64" s="396"/>
      <c r="K64" s="396"/>
      <c r="L64" s="396"/>
      <c r="M64" s="396"/>
      <c r="N64" s="396"/>
      <c r="O64" s="396"/>
      <c r="P64" s="396"/>
      <c r="Q64" s="396"/>
      <c r="R64" s="397"/>
      <c r="Y64" s="292" t="s">
        <v>110</v>
      </c>
      <c r="Z64" s="400"/>
      <c r="AA64" s="400"/>
      <c r="AB64" s="400"/>
      <c r="AC64" s="400"/>
      <c r="AD64" s="400"/>
      <c r="AE64" s="400"/>
      <c r="AF64" s="400"/>
      <c r="AG64" s="400"/>
      <c r="AH64" s="400"/>
      <c r="AI64" s="401"/>
      <c r="AJ64" s="402">
        <v>45</v>
      </c>
      <c r="AK64" s="401"/>
    </row>
    <row r="65" spans="1:18" ht="25.5" customHeight="1" x14ac:dyDescent="0.2">
      <c r="A65" s="23"/>
      <c r="B65" s="398" t="s">
        <v>111</v>
      </c>
      <c r="C65" s="398"/>
      <c r="D65" s="398"/>
      <c r="E65" s="398"/>
      <c r="F65" s="398"/>
      <c r="G65" s="398"/>
      <c r="H65" s="398"/>
      <c r="I65" s="398"/>
      <c r="J65" s="398"/>
      <c r="K65" s="398"/>
      <c r="L65" s="398"/>
      <c r="M65" s="398"/>
      <c r="N65" s="398"/>
      <c r="O65" s="398"/>
      <c r="P65" s="398"/>
      <c r="Q65" s="398"/>
      <c r="R65" s="399"/>
    </row>
    <row r="66" spans="1:18" ht="12" customHeight="1" x14ac:dyDescent="0.2">
      <c r="A66" s="21"/>
      <c r="B66" s="384" t="s">
        <v>112</v>
      </c>
      <c r="C66" s="384"/>
      <c r="D66" s="384"/>
      <c r="E66" s="384"/>
      <c r="F66" s="384"/>
      <c r="G66" s="384"/>
      <c r="H66" s="384"/>
      <c r="I66" s="384"/>
      <c r="J66" s="384"/>
      <c r="K66" s="384"/>
      <c r="L66" s="384"/>
      <c r="M66" s="384"/>
      <c r="N66" s="384"/>
      <c r="O66" s="384"/>
      <c r="P66" s="384"/>
      <c r="Q66" s="384"/>
      <c r="R66" s="384"/>
    </row>
    <row r="67" spans="1:18" ht="12" customHeight="1" x14ac:dyDescent="0.2">
      <c r="A67" s="20"/>
      <c r="B67" s="24"/>
      <c r="C67" s="24"/>
      <c r="D67" s="24"/>
      <c r="E67" s="24"/>
      <c r="F67" s="24"/>
      <c r="G67" s="24"/>
      <c r="H67" s="24"/>
      <c r="I67" s="24"/>
      <c r="J67" s="24"/>
      <c r="K67" s="24"/>
      <c r="L67" s="24"/>
      <c r="M67" s="24"/>
      <c r="N67" s="24"/>
      <c r="O67" s="24"/>
      <c r="P67" s="24"/>
      <c r="Q67" s="24"/>
      <c r="R67" s="25"/>
    </row>
    <row r="68" spans="1:18" ht="12" customHeight="1" x14ac:dyDescent="0.2">
      <c r="B68" s="25"/>
      <c r="C68" s="25"/>
      <c r="D68" s="25"/>
      <c r="E68" s="25"/>
      <c r="F68" s="25"/>
      <c r="G68" s="25"/>
      <c r="H68" s="25"/>
      <c r="I68" s="25"/>
      <c r="J68" s="25"/>
      <c r="K68" s="25"/>
      <c r="L68" s="25"/>
      <c r="M68" s="25" t="s">
        <v>80</v>
      </c>
      <c r="N68" s="25"/>
      <c r="O68" s="25"/>
      <c r="P68" s="25"/>
      <c r="Q68" s="25"/>
      <c r="R68" s="25"/>
    </row>
  </sheetData>
  <mergeCells count="292">
    <mergeCell ref="A1:F1"/>
    <mergeCell ref="G1:AM1"/>
    <mergeCell ref="AN1:AV1"/>
    <mergeCell ref="A2:F2"/>
    <mergeCell ref="G2:AM2"/>
    <mergeCell ref="AN2:AV2"/>
    <mergeCell ref="B66:R66"/>
    <mergeCell ref="B60:R60"/>
    <mergeCell ref="B61:R61"/>
    <mergeCell ref="B62:R62"/>
    <mergeCell ref="B63:R63"/>
    <mergeCell ref="B64:R64"/>
    <mergeCell ref="B65:R65"/>
    <mergeCell ref="Y63:AI63"/>
    <mergeCell ref="AJ63:AK63"/>
    <mergeCell ref="Y64:AI64"/>
    <mergeCell ref="AJ64:AK64"/>
    <mergeCell ref="Y60:AI60"/>
    <mergeCell ref="AJ60:AK60"/>
    <mergeCell ref="Y61:AI61"/>
    <mergeCell ref="AJ61:AK61"/>
    <mergeCell ref="Y62:AI62"/>
    <mergeCell ref="AJ62:AK62"/>
    <mergeCell ref="B9:E10"/>
    <mergeCell ref="F9:Q10"/>
    <mergeCell ref="R9:U10"/>
    <mergeCell ref="V9:W10"/>
    <mergeCell ref="X9:Y10"/>
    <mergeCell ref="Z9:AV10"/>
    <mergeCell ref="A3:AV3"/>
    <mergeCell ref="A4:A13"/>
    <mergeCell ref="B4:O5"/>
    <mergeCell ref="P4:AE5"/>
    <mergeCell ref="AF4:AI5"/>
    <mergeCell ref="AJ4:AV5"/>
    <mergeCell ref="B6:O8"/>
    <mergeCell ref="P6:AE8"/>
    <mergeCell ref="AF6:AI8"/>
    <mergeCell ref="AJ6:AV8"/>
    <mergeCell ref="F11:Q13"/>
    <mergeCell ref="R11:U13"/>
    <mergeCell ref="V11:W13"/>
    <mergeCell ref="X11:Y13"/>
    <mergeCell ref="Z11:AV13"/>
    <mergeCell ref="A14:AV14"/>
    <mergeCell ref="B12:C12"/>
    <mergeCell ref="B13:C13"/>
    <mergeCell ref="A15:R15"/>
    <mergeCell ref="S15:U16"/>
    <mergeCell ref="V15:AV15"/>
    <mergeCell ref="A16:G16"/>
    <mergeCell ref="H16:N16"/>
    <mergeCell ref="O16:P16"/>
    <mergeCell ref="Q16:R16"/>
    <mergeCell ref="AB16:AD16"/>
    <mergeCell ref="AE16:AG16"/>
    <mergeCell ref="AH16:AJ16"/>
    <mergeCell ref="V16:X16"/>
    <mergeCell ref="Y16:AA16"/>
    <mergeCell ref="AH17:AJ18"/>
    <mergeCell ref="AK17:AM18"/>
    <mergeCell ref="AN17:AP18"/>
    <mergeCell ref="AK16:AM16"/>
    <mergeCell ref="AT16:AV16"/>
    <mergeCell ref="A17:G17"/>
    <mergeCell ref="H17:N17"/>
    <mergeCell ref="O17:P17"/>
    <mergeCell ref="Q17:R17"/>
    <mergeCell ref="S17:U17"/>
    <mergeCell ref="V17:X18"/>
    <mergeCell ref="Y17:AA18"/>
    <mergeCell ref="AB17:AD18"/>
    <mergeCell ref="AN16:AP16"/>
    <mergeCell ref="AQ16:AS16"/>
    <mergeCell ref="Q19:R19"/>
    <mergeCell ref="S20:U20"/>
    <mergeCell ref="A21:G21"/>
    <mergeCell ref="H21:N21"/>
    <mergeCell ref="O21:P21"/>
    <mergeCell ref="Q21:R21"/>
    <mergeCell ref="S21:U21"/>
    <mergeCell ref="AQ17:AS18"/>
    <mergeCell ref="S19:U19"/>
    <mergeCell ref="V19:AV22"/>
    <mergeCell ref="A20:G20"/>
    <mergeCell ref="H20:N20"/>
    <mergeCell ref="O20:P20"/>
    <mergeCell ref="Q20:R20"/>
    <mergeCell ref="A19:G19"/>
    <mergeCell ref="H19:N19"/>
    <mergeCell ref="O19:P19"/>
    <mergeCell ref="AE17:AG18"/>
    <mergeCell ref="AT17:AV18"/>
    <mergeCell ref="A18:G18"/>
    <mergeCell ref="H18:N18"/>
    <mergeCell ref="O18:P18"/>
    <mergeCell ref="Q18:R18"/>
    <mergeCell ref="S18:U18"/>
    <mergeCell ref="V23:AV25"/>
    <mergeCell ref="A24:G24"/>
    <mergeCell ref="H24:N24"/>
    <mergeCell ref="O24:P24"/>
    <mergeCell ref="Q24:R24"/>
    <mergeCell ref="S24:U24"/>
    <mergeCell ref="A25:R25"/>
    <mergeCell ref="S25:U25"/>
    <mergeCell ref="S22:U22"/>
    <mergeCell ref="A23:G23"/>
    <mergeCell ref="H23:N23"/>
    <mergeCell ref="O23:P23"/>
    <mergeCell ref="Q23:R23"/>
    <mergeCell ref="S23:U23"/>
    <mergeCell ref="A22:G22"/>
    <mergeCell ref="H22:N22"/>
    <mergeCell ref="O22:P22"/>
    <mergeCell ref="Q22:R22"/>
    <mergeCell ref="AH30:AM30"/>
    <mergeCell ref="A26:AV26"/>
    <mergeCell ref="A27:AM27"/>
    <mergeCell ref="AN27:AV35"/>
    <mergeCell ref="A28:E28"/>
    <mergeCell ref="F28:K28"/>
    <mergeCell ref="L28:O28"/>
    <mergeCell ref="P28:U28"/>
    <mergeCell ref="V28:AA28"/>
    <mergeCell ref="AB28:AG28"/>
    <mergeCell ref="AH28:AM28"/>
    <mergeCell ref="AH31:AM31"/>
    <mergeCell ref="L29:O29"/>
    <mergeCell ref="P29:U29"/>
    <mergeCell ref="V32:AA32"/>
    <mergeCell ref="A33:AM33"/>
    <mergeCell ref="A34:E34"/>
    <mergeCell ref="F34:K34"/>
    <mergeCell ref="L34:O34"/>
    <mergeCell ref="AB32:AG32"/>
    <mergeCell ref="AH32:AM32"/>
    <mergeCell ref="AH29:AM29"/>
    <mergeCell ref="A30:E30"/>
    <mergeCell ref="F30:K30"/>
    <mergeCell ref="L30:O30"/>
    <mergeCell ref="A32:E32"/>
    <mergeCell ref="F32:K32"/>
    <mergeCell ref="L32:O32"/>
    <mergeCell ref="P32:U32"/>
    <mergeCell ref="AB34:AG34"/>
    <mergeCell ref="P34:U34"/>
    <mergeCell ref="V34:AA34"/>
    <mergeCell ref="A29:E29"/>
    <mergeCell ref="F29:K29"/>
    <mergeCell ref="L31:O31"/>
    <mergeCell ref="P31:U31"/>
    <mergeCell ref="V31:AA31"/>
    <mergeCell ref="AB31:AG31"/>
    <mergeCell ref="A31:E31"/>
    <mergeCell ref="F31:K31"/>
    <mergeCell ref="V29:AA29"/>
    <mergeCell ref="AB29:AG29"/>
    <mergeCell ref="P30:U30"/>
    <mergeCell ref="V30:AA30"/>
    <mergeCell ref="AB30:AG30"/>
    <mergeCell ref="AH34:AM34"/>
    <mergeCell ref="V35:AA35"/>
    <mergeCell ref="AH36:AM36"/>
    <mergeCell ref="AB39:AG39"/>
    <mergeCell ref="AH39:AM39"/>
    <mergeCell ref="AH35:AM35"/>
    <mergeCell ref="A36:E36"/>
    <mergeCell ref="AB37:AG37"/>
    <mergeCell ref="AH37:AM37"/>
    <mergeCell ref="V36:AA36"/>
    <mergeCell ref="F36:K36"/>
    <mergeCell ref="L36:O36"/>
    <mergeCell ref="A35:E35"/>
    <mergeCell ref="F35:K35"/>
    <mergeCell ref="L35:O35"/>
    <mergeCell ref="P35:U35"/>
    <mergeCell ref="AB35:AG35"/>
    <mergeCell ref="AB36:AG36"/>
    <mergeCell ref="F39:K39"/>
    <mergeCell ref="P39:U39"/>
    <mergeCell ref="V39:AA39"/>
    <mergeCell ref="L39:O39"/>
    <mergeCell ref="AN36:AV44"/>
    <mergeCell ref="A37:E37"/>
    <mergeCell ref="F37:K37"/>
    <mergeCell ref="L37:O37"/>
    <mergeCell ref="P37:U37"/>
    <mergeCell ref="V37:AA37"/>
    <mergeCell ref="A42:E42"/>
    <mergeCell ref="A41:E41"/>
    <mergeCell ref="F41:K41"/>
    <mergeCell ref="L41:O41"/>
    <mergeCell ref="A38:AM38"/>
    <mergeCell ref="A39:E39"/>
    <mergeCell ref="L40:O40"/>
    <mergeCell ref="P40:U40"/>
    <mergeCell ref="F44:K44"/>
    <mergeCell ref="L44:O44"/>
    <mergeCell ref="P44:U44"/>
    <mergeCell ref="A43:AM43"/>
    <mergeCell ref="A44:E44"/>
    <mergeCell ref="P42:U42"/>
    <mergeCell ref="P36:U36"/>
    <mergeCell ref="A40:E40"/>
    <mergeCell ref="F40:K40"/>
    <mergeCell ref="AH44:AM44"/>
    <mergeCell ref="A45:E45"/>
    <mergeCell ref="F45:K45"/>
    <mergeCell ref="L45:O45"/>
    <mergeCell ref="AB44:AG44"/>
    <mergeCell ref="AB45:AG45"/>
    <mergeCell ref="V44:AA44"/>
    <mergeCell ref="V45:AA45"/>
    <mergeCell ref="F42:K42"/>
    <mergeCell ref="L42:O42"/>
    <mergeCell ref="P45:U45"/>
    <mergeCell ref="V41:AA41"/>
    <mergeCell ref="AB41:AG41"/>
    <mergeCell ref="V40:AA40"/>
    <mergeCell ref="AB40:AG40"/>
    <mergeCell ref="AB42:AG42"/>
    <mergeCell ref="V42:AA42"/>
    <mergeCell ref="AH40:AM40"/>
    <mergeCell ref="AH41:AM41"/>
    <mergeCell ref="AH42:AM42"/>
    <mergeCell ref="P41:U41"/>
    <mergeCell ref="F47:K47"/>
    <mergeCell ref="L47:O47"/>
    <mergeCell ref="P47:U47"/>
    <mergeCell ref="V47:AA47"/>
    <mergeCell ref="AB47:AG47"/>
    <mergeCell ref="AH47:AM47"/>
    <mergeCell ref="AN45:AV53"/>
    <mergeCell ref="A46:E46"/>
    <mergeCell ref="F46:K46"/>
    <mergeCell ref="L46:O46"/>
    <mergeCell ref="P46:U46"/>
    <mergeCell ref="V46:AA46"/>
    <mergeCell ref="AB46:AG46"/>
    <mergeCell ref="AH46:AM46"/>
    <mergeCell ref="A47:E47"/>
    <mergeCell ref="V49:AA49"/>
    <mergeCell ref="AH45:AM45"/>
    <mergeCell ref="A48:AM48"/>
    <mergeCell ref="A49:E49"/>
    <mergeCell ref="F49:K49"/>
    <mergeCell ref="L49:O49"/>
    <mergeCell ref="P49:U49"/>
    <mergeCell ref="F50:K50"/>
    <mergeCell ref="L50:O50"/>
    <mergeCell ref="P50:U50"/>
    <mergeCell ref="V50:AA50"/>
    <mergeCell ref="AB49:AG49"/>
    <mergeCell ref="AH49:AM49"/>
    <mergeCell ref="AH50:AM50"/>
    <mergeCell ref="A51:AM51"/>
    <mergeCell ref="A52:E52"/>
    <mergeCell ref="F52:K52"/>
    <mergeCell ref="L52:O52"/>
    <mergeCell ref="P52:U52"/>
    <mergeCell ref="V52:AA52"/>
    <mergeCell ref="AB52:AG52"/>
    <mergeCell ref="AH52:AM52"/>
    <mergeCell ref="A50:E50"/>
    <mergeCell ref="AB50:AG50"/>
    <mergeCell ref="AH53:AM53"/>
    <mergeCell ref="A54:E54"/>
    <mergeCell ref="F54:K54"/>
    <mergeCell ref="L54:O54"/>
    <mergeCell ref="P54:U54"/>
    <mergeCell ref="V54:AA54"/>
    <mergeCell ref="AB54:AG54"/>
    <mergeCell ref="AH54:AM54"/>
    <mergeCell ref="A53:E53"/>
    <mergeCell ref="F53:K53"/>
    <mergeCell ref="L53:O53"/>
    <mergeCell ref="P53:U53"/>
    <mergeCell ref="V53:AA53"/>
    <mergeCell ref="AB53:AG53"/>
    <mergeCell ref="R57:T57"/>
    <mergeCell ref="V57:AV57"/>
    <mergeCell ref="R58:T58"/>
    <mergeCell ref="AN54:AV54"/>
    <mergeCell ref="B56:C56"/>
    <mergeCell ref="E56:P56"/>
    <mergeCell ref="R56:T56"/>
    <mergeCell ref="V56:AK56"/>
    <mergeCell ref="AL56:AN56"/>
    <mergeCell ref="AP56:AV56"/>
    <mergeCell ref="B57:C57"/>
    <mergeCell ref="E57:P57"/>
  </mergeCells>
  <phoneticPr fontId="0" type="noConversion"/>
  <printOptions horizontalCentered="1"/>
  <pageMargins left="0.19685039370078741" right="0.19685039370078741" top="0.19685039370078741" bottom="0.19685039370078741" header="0" footer="0"/>
  <pageSetup scale="85" orientation="landscape"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3"/>
  <sheetViews>
    <sheetView zoomScaleNormal="100" workbookViewId="0">
      <pane ySplit="1" topLeftCell="A8" activePane="bottomLeft" state="frozen"/>
      <selection activeCell="V70" sqref="V70:AA70"/>
      <selection pane="bottomLeft" activeCell="V70" sqref="V70:AA70"/>
    </sheetView>
  </sheetViews>
  <sheetFormatPr baseColWidth="10" defaultColWidth="11.42578125" defaultRowHeight="12" customHeight="1" x14ac:dyDescent="0.2"/>
  <cols>
    <col min="1" max="6" width="3" style="30" customWidth="1"/>
    <col min="7" max="7" width="4.85546875" style="30" customWidth="1"/>
    <col min="8" max="8" width="3" style="30" hidden="1" customWidth="1"/>
    <col min="9" max="13" width="3" style="30" customWidth="1"/>
    <col min="14" max="14" width="2.5703125" style="30" customWidth="1"/>
    <col min="15" max="15" width="7.7109375" style="30" customWidth="1"/>
    <col min="16" max="16" width="1.28515625" style="30" customWidth="1"/>
    <col min="17" max="17" width="3" style="30" customWidth="1"/>
    <col min="18" max="18" width="2" style="30" customWidth="1"/>
    <col min="19" max="20" width="3" style="30" customWidth="1"/>
    <col min="21" max="21" width="5.140625" style="30" customWidth="1"/>
    <col min="22" max="24" width="3" style="30" customWidth="1"/>
    <col min="25" max="25" width="3.42578125" style="30" customWidth="1"/>
    <col min="26" max="27" width="3" style="30" customWidth="1"/>
    <col min="28" max="28" width="1.7109375" style="30" customWidth="1"/>
    <col min="29" max="29" width="3" style="30" customWidth="1"/>
    <col min="30" max="30" width="3.7109375" style="30" customWidth="1"/>
    <col min="31" max="31" width="3.42578125" style="30" customWidth="1"/>
    <col min="32" max="32" width="6.85546875" style="30" customWidth="1"/>
    <col min="33" max="37" width="3" style="30" customWidth="1"/>
    <col min="38" max="38" width="5" style="30" customWidth="1"/>
    <col min="39" max="16384" width="11.42578125" style="46"/>
  </cols>
  <sheetData>
    <row r="1" spans="1:38" ht="18" customHeight="1" x14ac:dyDescent="0.2">
      <c r="A1" s="479"/>
      <c r="B1" s="479"/>
      <c r="C1" s="479"/>
      <c r="D1" s="479"/>
      <c r="E1" s="479"/>
      <c r="F1" s="479"/>
      <c r="G1" s="479"/>
      <c r="H1" s="479"/>
      <c r="I1" s="479"/>
      <c r="J1" s="479"/>
      <c r="K1" s="479"/>
      <c r="L1" s="479"/>
      <c r="M1" s="479"/>
      <c r="N1" s="479"/>
      <c r="O1" s="479"/>
      <c r="P1" s="479"/>
      <c r="Q1" s="479"/>
      <c r="R1" s="479"/>
      <c r="S1" s="479"/>
      <c r="T1" s="479"/>
      <c r="U1" s="479"/>
      <c r="V1" s="479"/>
      <c r="W1" s="479"/>
      <c r="X1" s="479"/>
      <c r="Y1" s="479"/>
      <c r="Z1" s="479"/>
      <c r="AA1" s="479"/>
      <c r="AB1" s="479"/>
      <c r="AC1" s="479"/>
      <c r="AD1" s="479"/>
      <c r="AE1" s="479"/>
      <c r="AF1" s="479"/>
      <c r="AG1" s="479"/>
      <c r="AH1" s="479"/>
      <c r="AI1" s="479"/>
      <c r="AJ1" s="479"/>
      <c r="AK1" s="479"/>
      <c r="AL1" s="479"/>
    </row>
    <row r="2" spans="1:38" s="27" customFormat="1" ht="27" customHeight="1" x14ac:dyDescent="0.2">
      <c r="A2" s="480"/>
      <c r="B2" s="481"/>
      <c r="C2" s="481"/>
      <c r="D2" s="481"/>
      <c r="E2" s="481"/>
      <c r="F2" s="482"/>
      <c r="G2" s="483" t="s">
        <v>0</v>
      </c>
      <c r="H2" s="484"/>
      <c r="I2" s="484"/>
      <c r="J2" s="484"/>
      <c r="K2" s="484"/>
      <c r="L2" s="484"/>
      <c r="M2" s="484"/>
      <c r="N2" s="484"/>
      <c r="O2" s="484"/>
      <c r="P2" s="484"/>
      <c r="Q2" s="484"/>
      <c r="R2" s="484"/>
      <c r="S2" s="484"/>
      <c r="T2" s="484"/>
      <c r="U2" s="484"/>
      <c r="V2" s="484"/>
      <c r="W2" s="484"/>
      <c r="X2" s="484"/>
      <c r="Y2" s="484"/>
      <c r="Z2" s="484"/>
      <c r="AA2" s="484"/>
      <c r="AB2" s="484"/>
      <c r="AC2" s="484"/>
      <c r="AD2" s="484"/>
      <c r="AE2" s="484"/>
      <c r="AF2" s="484"/>
      <c r="AG2" s="485"/>
      <c r="AH2" s="486" t="s">
        <v>113</v>
      </c>
      <c r="AI2" s="486"/>
      <c r="AJ2" s="486"/>
      <c r="AK2" s="486"/>
      <c r="AL2" s="486"/>
    </row>
    <row r="3" spans="1:38" s="27" customFormat="1" ht="15" customHeight="1" x14ac:dyDescent="0.2">
      <c r="A3" s="480" t="s">
        <v>114</v>
      </c>
      <c r="B3" s="481"/>
      <c r="C3" s="481"/>
      <c r="D3" s="481"/>
      <c r="E3" s="481"/>
      <c r="F3" s="482"/>
      <c r="G3" s="487" t="s">
        <v>115</v>
      </c>
      <c r="H3" s="488"/>
      <c r="I3" s="488"/>
      <c r="J3" s="488"/>
      <c r="K3" s="488"/>
      <c r="L3" s="488"/>
      <c r="M3" s="488"/>
      <c r="N3" s="488"/>
      <c r="O3" s="488"/>
      <c r="P3" s="488"/>
      <c r="Q3" s="488"/>
      <c r="R3" s="488"/>
      <c r="S3" s="488"/>
      <c r="T3" s="488"/>
      <c r="U3" s="488"/>
      <c r="V3" s="488"/>
      <c r="W3" s="488"/>
      <c r="X3" s="488"/>
      <c r="Y3" s="488"/>
      <c r="Z3" s="488"/>
      <c r="AA3" s="488"/>
      <c r="AB3" s="488"/>
      <c r="AC3" s="488"/>
      <c r="AD3" s="488"/>
      <c r="AE3" s="488"/>
      <c r="AF3" s="488"/>
      <c r="AG3" s="489"/>
      <c r="AH3" s="486" t="s">
        <v>116</v>
      </c>
      <c r="AI3" s="486"/>
      <c r="AJ3" s="486"/>
      <c r="AK3" s="486"/>
      <c r="AL3" s="486"/>
    </row>
    <row r="4" spans="1:38" ht="24.95" customHeight="1" x14ac:dyDescent="0.2">
      <c r="A4" s="476"/>
      <c r="B4" s="476"/>
      <c r="C4" s="476"/>
      <c r="D4" s="476"/>
      <c r="E4" s="476"/>
      <c r="F4" s="476"/>
      <c r="G4" s="476"/>
      <c r="H4" s="476"/>
      <c r="I4" s="476"/>
      <c r="J4" s="476"/>
      <c r="K4" s="476"/>
      <c r="L4" s="476"/>
      <c r="M4" s="476"/>
      <c r="N4" s="476"/>
      <c r="O4" s="476"/>
      <c r="P4" s="476"/>
      <c r="Q4" s="476"/>
      <c r="R4" s="476"/>
      <c r="S4" s="476"/>
      <c r="T4" s="476"/>
      <c r="U4" s="476"/>
      <c r="V4" s="476"/>
      <c r="W4" s="476"/>
      <c r="X4" s="476"/>
      <c r="Y4" s="476"/>
      <c r="Z4" s="476"/>
      <c r="AA4" s="476"/>
      <c r="AB4" s="476"/>
      <c r="AC4" s="476"/>
      <c r="AD4" s="476"/>
      <c r="AE4" s="476"/>
      <c r="AF4" s="476"/>
      <c r="AG4" s="476"/>
      <c r="AH4" s="476"/>
      <c r="AI4" s="476"/>
      <c r="AJ4" s="476"/>
      <c r="AK4" s="476"/>
      <c r="AL4" s="476"/>
    </row>
    <row r="5" spans="1:38" ht="24.95" customHeight="1" x14ac:dyDescent="0.2">
      <c r="A5" s="477" t="s">
        <v>117</v>
      </c>
      <c r="B5" s="477"/>
      <c r="C5" s="477"/>
      <c r="D5" s="477"/>
      <c r="E5" s="477"/>
      <c r="F5" s="477"/>
      <c r="G5" s="477"/>
      <c r="H5" s="477"/>
      <c r="I5" s="477"/>
      <c r="J5" s="477"/>
      <c r="K5" s="477"/>
      <c r="L5" s="477"/>
      <c r="M5" s="477"/>
      <c r="N5" s="477"/>
      <c r="O5" s="477"/>
      <c r="P5" s="477"/>
      <c r="Q5" s="477"/>
      <c r="R5" s="477"/>
      <c r="S5" s="477"/>
      <c r="T5" s="477"/>
      <c r="U5" s="477"/>
      <c r="V5" s="477"/>
      <c r="W5" s="477"/>
      <c r="X5" s="477"/>
      <c r="Y5" s="477"/>
      <c r="Z5" s="477"/>
      <c r="AA5" s="477"/>
      <c r="AB5" s="477"/>
      <c r="AC5" s="477"/>
      <c r="AD5" s="477"/>
      <c r="AE5" s="477"/>
      <c r="AF5" s="477"/>
      <c r="AG5" s="477"/>
      <c r="AH5" s="477"/>
      <c r="AI5" s="477"/>
      <c r="AJ5" s="477"/>
      <c r="AK5" s="477"/>
      <c r="AL5" s="477"/>
    </row>
    <row r="6" spans="1:38" ht="12.75" customHeight="1" x14ac:dyDescent="0.2">
      <c r="A6" s="478" t="s">
        <v>118</v>
      </c>
      <c r="B6" s="478"/>
      <c r="C6" s="478"/>
      <c r="D6" s="478"/>
      <c r="E6" s="478"/>
      <c r="F6" s="478"/>
      <c r="G6" s="478"/>
      <c r="H6" s="478"/>
      <c r="I6" s="478"/>
      <c r="J6" s="478"/>
      <c r="K6" s="478"/>
      <c r="L6" s="478"/>
      <c r="M6" s="478"/>
      <c r="N6" s="478"/>
      <c r="O6" s="478"/>
      <c r="P6" s="478" t="s">
        <v>119</v>
      </c>
      <c r="Q6" s="478"/>
      <c r="R6" s="478"/>
      <c r="S6" s="478"/>
      <c r="T6" s="478"/>
      <c r="U6" s="478"/>
      <c r="V6" s="478"/>
      <c r="W6" s="478"/>
      <c r="X6" s="478"/>
      <c r="Y6" s="478"/>
      <c r="Z6" s="478"/>
      <c r="AA6" s="478"/>
      <c r="AB6" s="478" t="s">
        <v>120</v>
      </c>
      <c r="AC6" s="478"/>
      <c r="AD6" s="478"/>
      <c r="AE6" s="478"/>
      <c r="AF6" s="478"/>
      <c r="AG6" s="478" t="s">
        <v>121</v>
      </c>
      <c r="AH6" s="478"/>
      <c r="AI6" s="478"/>
      <c r="AJ6" s="478"/>
      <c r="AK6" s="478"/>
      <c r="AL6" s="478"/>
    </row>
    <row r="7" spans="1:38" ht="24.95" customHeight="1" x14ac:dyDescent="0.2">
      <c r="A7" s="473" t="s">
        <v>122</v>
      </c>
      <c r="B7" s="473"/>
      <c r="C7" s="473"/>
      <c r="D7" s="473"/>
      <c r="E7" s="473"/>
      <c r="F7" s="473"/>
      <c r="G7" s="473"/>
      <c r="H7" s="473"/>
      <c r="I7" s="473"/>
      <c r="J7" s="473"/>
      <c r="K7" s="473"/>
      <c r="L7" s="473"/>
      <c r="M7" s="473"/>
      <c r="N7" s="473"/>
      <c r="O7" s="473"/>
      <c r="P7" s="473" t="s">
        <v>123</v>
      </c>
      <c r="Q7" s="473"/>
      <c r="R7" s="473"/>
      <c r="S7" s="473"/>
      <c r="T7" s="473"/>
      <c r="U7" s="473"/>
      <c r="V7" s="473"/>
      <c r="W7" s="473"/>
      <c r="X7" s="473"/>
      <c r="Y7" s="473"/>
      <c r="Z7" s="473"/>
      <c r="AA7" s="473"/>
      <c r="AB7" s="467">
        <v>693</v>
      </c>
      <c r="AC7" s="467"/>
      <c r="AD7" s="467"/>
      <c r="AE7" s="467"/>
      <c r="AF7" s="467"/>
      <c r="AG7" s="474">
        <v>39543345</v>
      </c>
      <c r="AH7" s="467"/>
      <c r="AI7" s="467"/>
      <c r="AJ7" s="467"/>
      <c r="AK7" s="467"/>
      <c r="AL7" s="467"/>
    </row>
    <row r="8" spans="1:38" ht="13.5" customHeight="1" x14ac:dyDescent="0.2">
      <c r="A8" s="475" t="s">
        <v>124</v>
      </c>
      <c r="B8" s="475"/>
      <c r="C8" s="475"/>
      <c r="D8" s="475"/>
      <c r="E8" s="475"/>
      <c r="F8" s="475" t="s">
        <v>125</v>
      </c>
      <c r="G8" s="475"/>
      <c r="H8" s="475"/>
      <c r="I8" s="475"/>
      <c r="J8" s="475"/>
      <c r="K8" s="475"/>
      <c r="L8" s="475"/>
      <c r="M8" s="475"/>
      <c r="N8" s="475"/>
      <c r="O8" s="475" t="s">
        <v>126</v>
      </c>
      <c r="P8" s="475"/>
      <c r="Q8" s="475"/>
      <c r="R8" s="475"/>
      <c r="S8" s="475" t="s">
        <v>127</v>
      </c>
      <c r="T8" s="475"/>
      <c r="U8" s="475"/>
      <c r="V8" s="475"/>
      <c r="W8" s="475"/>
      <c r="X8" s="475"/>
      <c r="Y8" s="475"/>
      <c r="Z8" s="475"/>
      <c r="AA8" s="475"/>
      <c r="AB8" s="475"/>
      <c r="AC8" s="475"/>
      <c r="AD8" s="475"/>
      <c r="AE8" s="475"/>
      <c r="AF8" s="475"/>
      <c r="AG8" s="475"/>
      <c r="AH8" s="475"/>
      <c r="AI8" s="475"/>
      <c r="AJ8" s="475"/>
      <c r="AK8" s="475"/>
      <c r="AL8" s="475"/>
    </row>
    <row r="9" spans="1:38" ht="21.75" customHeight="1" x14ac:dyDescent="0.2">
      <c r="A9" s="465" t="s">
        <v>128</v>
      </c>
      <c r="B9" s="465"/>
      <c r="C9" s="465"/>
      <c r="D9" s="465"/>
      <c r="E9" s="107" t="s">
        <v>20</v>
      </c>
      <c r="F9" s="466" t="s">
        <v>129</v>
      </c>
      <c r="G9" s="466"/>
      <c r="H9" s="466"/>
      <c r="I9" s="466"/>
      <c r="J9" s="466"/>
      <c r="K9" s="466"/>
      <c r="L9" s="466"/>
      <c r="M9" s="466"/>
      <c r="N9" s="466"/>
      <c r="O9" s="467" t="s">
        <v>130</v>
      </c>
      <c r="P9" s="467"/>
      <c r="Q9" s="467"/>
      <c r="R9" s="467"/>
      <c r="S9" s="467" t="s">
        <v>131</v>
      </c>
      <c r="T9" s="467"/>
      <c r="U9" s="467"/>
      <c r="V9" s="467"/>
      <c r="W9" s="467"/>
      <c r="X9" s="467"/>
      <c r="Y9" s="467"/>
      <c r="Z9" s="467"/>
      <c r="AA9" s="467"/>
      <c r="AB9" s="467"/>
      <c r="AC9" s="467"/>
      <c r="AD9" s="467"/>
      <c r="AE9" s="467"/>
      <c r="AF9" s="467"/>
      <c r="AG9" s="467"/>
      <c r="AH9" s="467"/>
      <c r="AI9" s="467"/>
      <c r="AJ9" s="467"/>
      <c r="AK9" s="467"/>
      <c r="AL9" s="467"/>
    </row>
    <row r="10" spans="1:38" ht="27" customHeight="1" x14ac:dyDescent="0.2">
      <c r="A10" s="468" t="s">
        <v>132</v>
      </c>
      <c r="B10" s="468"/>
      <c r="C10" s="468"/>
      <c r="D10" s="468"/>
      <c r="E10" s="108"/>
      <c r="F10" s="466"/>
      <c r="G10" s="466"/>
      <c r="H10" s="466"/>
      <c r="I10" s="466"/>
      <c r="J10" s="466"/>
      <c r="K10" s="466"/>
      <c r="L10" s="466"/>
      <c r="M10" s="466"/>
      <c r="N10" s="466"/>
      <c r="O10" s="469" t="s">
        <v>133</v>
      </c>
      <c r="P10" s="469"/>
      <c r="Q10" s="469"/>
      <c r="R10" s="469"/>
      <c r="S10" s="469"/>
      <c r="T10" s="469"/>
      <c r="U10" s="469"/>
      <c r="V10" s="470" t="s">
        <v>134</v>
      </c>
      <c r="W10" s="471"/>
      <c r="X10" s="471"/>
      <c r="Y10" s="471"/>
      <c r="Z10" s="471"/>
      <c r="AA10" s="471"/>
      <c r="AB10" s="471"/>
      <c r="AC10" s="471"/>
      <c r="AD10" s="471"/>
      <c r="AE10" s="471"/>
      <c r="AF10" s="471"/>
      <c r="AG10" s="471"/>
      <c r="AH10" s="471"/>
      <c r="AI10" s="471"/>
      <c r="AJ10" s="471"/>
      <c r="AK10" s="471"/>
      <c r="AL10" s="472"/>
    </row>
    <row r="11" spans="1:38" ht="40.5" customHeight="1" x14ac:dyDescent="0.2">
      <c r="A11" s="460" t="s">
        <v>135</v>
      </c>
      <c r="B11" s="460"/>
      <c r="C11" s="460"/>
      <c r="D11" s="460"/>
      <c r="E11" s="460"/>
      <c r="F11" s="460"/>
      <c r="G11" s="460"/>
      <c r="H11" s="460"/>
      <c r="I11" s="460"/>
      <c r="J11" s="460"/>
      <c r="K11" s="460"/>
      <c r="L11" s="460"/>
      <c r="M11" s="460"/>
      <c r="N11" s="460"/>
      <c r="O11" s="460"/>
      <c r="P11" s="461" t="s">
        <v>136</v>
      </c>
      <c r="Q11" s="461"/>
      <c r="R11" s="461"/>
      <c r="S11" s="461"/>
      <c r="T11" s="461"/>
      <c r="U11" s="461"/>
      <c r="V11" s="461"/>
      <c r="W11" s="461"/>
      <c r="X11" s="461"/>
      <c r="Y11" s="461"/>
      <c r="Z11" s="461"/>
      <c r="AA11" s="461"/>
      <c r="AB11" s="462" t="s">
        <v>137</v>
      </c>
      <c r="AC11" s="463"/>
      <c r="AD11" s="463"/>
      <c r="AE11" s="463"/>
      <c r="AF11" s="463"/>
      <c r="AG11" s="463"/>
      <c r="AH11" s="463"/>
      <c r="AI11" s="463"/>
      <c r="AJ11" s="463"/>
      <c r="AK11" s="463"/>
      <c r="AL11" s="464"/>
    </row>
    <row r="12" spans="1:38" ht="7.5" hidden="1" customHeight="1" x14ac:dyDescent="0.2"/>
    <row r="13" spans="1:38" s="31" customFormat="1" ht="24" customHeight="1" x14ac:dyDescent="0.2">
      <c r="A13" s="453" t="s">
        <v>138</v>
      </c>
      <c r="B13" s="454"/>
      <c r="C13" s="454"/>
      <c r="D13" s="454"/>
      <c r="E13" s="454"/>
      <c r="F13" s="454"/>
      <c r="G13" s="454"/>
      <c r="H13" s="454"/>
      <c r="I13" s="454"/>
      <c r="J13" s="454"/>
      <c r="K13" s="454"/>
      <c r="L13" s="454"/>
      <c r="M13" s="454"/>
      <c r="N13" s="454"/>
      <c r="O13" s="454"/>
      <c r="P13" s="454"/>
      <c r="Q13" s="454"/>
      <c r="R13" s="454"/>
      <c r="S13" s="454"/>
      <c r="T13" s="454"/>
      <c r="U13" s="454"/>
      <c r="V13" s="454"/>
      <c r="W13" s="454"/>
      <c r="X13" s="454"/>
      <c r="Y13" s="454"/>
      <c r="Z13" s="454"/>
      <c r="AA13" s="454"/>
      <c r="AB13" s="454"/>
      <c r="AC13" s="454"/>
      <c r="AD13" s="454"/>
      <c r="AE13" s="454"/>
      <c r="AF13" s="454"/>
      <c r="AG13" s="454"/>
      <c r="AH13" s="454"/>
      <c r="AI13" s="454"/>
      <c r="AJ13" s="454"/>
      <c r="AK13" s="454"/>
      <c r="AL13" s="455"/>
    </row>
    <row r="14" spans="1:38" ht="24" customHeight="1" x14ac:dyDescent="0.2">
      <c r="A14" s="456" t="s">
        <v>49</v>
      </c>
      <c r="B14" s="456"/>
      <c r="C14" s="456"/>
      <c r="D14" s="456"/>
      <c r="E14" s="456"/>
      <c r="F14" s="456" t="s">
        <v>50</v>
      </c>
      <c r="G14" s="456"/>
      <c r="H14" s="456"/>
      <c r="I14" s="456"/>
      <c r="J14" s="456"/>
      <c r="K14" s="456"/>
      <c r="L14" s="456" t="s">
        <v>51</v>
      </c>
      <c r="M14" s="456"/>
      <c r="N14" s="456"/>
      <c r="O14" s="456"/>
      <c r="P14" s="456" t="s">
        <v>52</v>
      </c>
      <c r="Q14" s="456"/>
      <c r="R14" s="456"/>
      <c r="S14" s="456"/>
      <c r="T14" s="456"/>
      <c r="U14" s="456"/>
      <c r="V14" s="456" t="s">
        <v>53</v>
      </c>
      <c r="W14" s="456"/>
      <c r="X14" s="456"/>
      <c r="Y14" s="456"/>
      <c r="Z14" s="456"/>
      <c r="AA14" s="456"/>
      <c r="AB14" s="457" t="s">
        <v>54</v>
      </c>
      <c r="AC14" s="458"/>
      <c r="AD14" s="458"/>
      <c r="AE14" s="458"/>
      <c r="AF14" s="458"/>
      <c r="AG14" s="459"/>
      <c r="AH14" s="456" t="s">
        <v>55</v>
      </c>
      <c r="AI14" s="456"/>
      <c r="AJ14" s="456"/>
      <c r="AK14" s="456"/>
      <c r="AL14" s="456"/>
    </row>
    <row r="15" spans="1:38" ht="14.25" customHeight="1" x14ac:dyDescent="0.2">
      <c r="A15" s="427" t="s">
        <v>56</v>
      </c>
      <c r="B15" s="428"/>
      <c r="C15" s="428"/>
      <c r="D15" s="428"/>
      <c r="E15" s="429"/>
      <c r="F15" s="435" t="s">
        <v>139</v>
      </c>
      <c r="G15" s="436"/>
      <c r="H15" s="436"/>
      <c r="I15" s="436"/>
      <c r="J15" s="436"/>
      <c r="K15" s="437"/>
      <c r="L15" s="450" t="s">
        <v>139</v>
      </c>
      <c r="M15" s="451"/>
      <c r="N15" s="451"/>
      <c r="O15" s="452"/>
      <c r="P15" s="438" t="s">
        <v>139</v>
      </c>
      <c r="Q15" s="439"/>
      <c r="R15" s="439"/>
      <c r="S15" s="439"/>
      <c r="T15" s="439"/>
      <c r="U15" s="440"/>
      <c r="V15" s="438" t="s">
        <v>139</v>
      </c>
      <c r="W15" s="439"/>
      <c r="X15" s="439"/>
      <c r="Y15" s="439"/>
      <c r="Z15" s="439"/>
      <c r="AA15" s="440"/>
      <c r="AB15" s="438" t="s">
        <v>139</v>
      </c>
      <c r="AC15" s="439"/>
      <c r="AD15" s="439"/>
      <c r="AE15" s="439"/>
      <c r="AF15" s="439"/>
      <c r="AG15" s="440"/>
      <c r="AH15" s="420"/>
      <c r="AI15" s="420"/>
      <c r="AJ15" s="420"/>
      <c r="AK15" s="420"/>
      <c r="AL15" s="420"/>
    </row>
    <row r="16" spans="1:38" ht="13.5" customHeight="1" x14ac:dyDescent="0.2">
      <c r="A16" s="427" t="s">
        <v>58</v>
      </c>
      <c r="B16" s="428"/>
      <c r="C16" s="428"/>
      <c r="D16" s="428"/>
      <c r="E16" s="429"/>
      <c r="F16" s="435" t="s">
        <v>140</v>
      </c>
      <c r="G16" s="436"/>
      <c r="H16" s="436"/>
      <c r="I16" s="436"/>
      <c r="J16" s="436"/>
      <c r="K16" s="437"/>
      <c r="L16" s="435" t="s">
        <v>140</v>
      </c>
      <c r="M16" s="436"/>
      <c r="N16" s="436"/>
      <c r="O16" s="437"/>
      <c r="P16" s="438" t="s">
        <v>141</v>
      </c>
      <c r="Q16" s="439"/>
      <c r="R16" s="439"/>
      <c r="S16" s="439"/>
      <c r="T16" s="439"/>
      <c r="U16" s="440"/>
      <c r="V16" s="438" t="s">
        <v>141</v>
      </c>
      <c r="W16" s="439"/>
      <c r="X16" s="439"/>
      <c r="Y16" s="439"/>
      <c r="Z16" s="439"/>
      <c r="AA16" s="440"/>
      <c r="AB16" s="438" t="s">
        <v>141</v>
      </c>
      <c r="AC16" s="439"/>
      <c r="AD16" s="439"/>
      <c r="AE16" s="439"/>
      <c r="AF16" s="439"/>
      <c r="AG16" s="440"/>
      <c r="AH16" s="420"/>
      <c r="AI16" s="420"/>
      <c r="AJ16" s="420"/>
      <c r="AK16" s="420"/>
      <c r="AL16" s="420"/>
    </row>
    <row r="17" spans="1:41" ht="12" customHeight="1" x14ac:dyDescent="0.2">
      <c r="A17" s="427" t="s">
        <v>59</v>
      </c>
      <c r="B17" s="428"/>
      <c r="C17" s="428"/>
      <c r="D17" s="428"/>
      <c r="E17" s="429"/>
      <c r="F17" s="435" t="s">
        <v>140</v>
      </c>
      <c r="G17" s="436"/>
      <c r="H17" s="436"/>
      <c r="I17" s="436"/>
      <c r="J17" s="436"/>
      <c r="K17" s="437"/>
      <c r="L17" s="435" t="s">
        <v>140</v>
      </c>
      <c r="M17" s="436"/>
      <c r="N17" s="436"/>
      <c r="O17" s="437"/>
      <c r="P17" s="438" t="s">
        <v>141</v>
      </c>
      <c r="Q17" s="439"/>
      <c r="R17" s="439"/>
      <c r="S17" s="439"/>
      <c r="T17" s="439"/>
      <c r="U17" s="440"/>
      <c r="V17" s="438" t="s">
        <v>141</v>
      </c>
      <c r="W17" s="439"/>
      <c r="X17" s="439"/>
      <c r="Y17" s="439"/>
      <c r="Z17" s="439"/>
      <c r="AA17" s="440"/>
      <c r="AB17" s="438" t="s">
        <v>141</v>
      </c>
      <c r="AC17" s="439"/>
      <c r="AD17" s="439"/>
      <c r="AE17" s="439"/>
      <c r="AF17" s="439"/>
      <c r="AG17" s="440"/>
      <c r="AH17" s="420"/>
      <c r="AI17" s="420"/>
      <c r="AJ17" s="420"/>
      <c r="AK17" s="420"/>
      <c r="AL17" s="420"/>
      <c r="AM17" s="109"/>
      <c r="AN17" s="109"/>
      <c r="AO17" s="109"/>
    </row>
    <row r="18" spans="1:41" ht="18" customHeight="1" x14ac:dyDescent="0.2">
      <c r="A18" s="427" t="s">
        <v>61</v>
      </c>
      <c r="B18" s="428"/>
      <c r="C18" s="428"/>
      <c r="D18" s="428"/>
      <c r="E18" s="429"/>
      <c r="F18" s="435" t="s">
        <v>140</v>
      </c>
      <c r="G18" s="436"/>
      <c r="H18" s="436"/>
      <c r="I18" s="436"/>
      <c r="J18" s="436"/>
      <c r="K18" s="437"/>
      <c r="L18" s="435" t="s">
        <v>140</v>
      </c>
      <c r="M18" s="436"/>
      <c r="N18" s="436"/>
      <c r="O18" s="437"/>
      <c r="P18" s="438" t="s">
        <v>141</v>
      </c>
      <c r="Q18" s="439"/>
      <c r="R18" s="439"/>
      <c r="S18" s="439"/>
      <c r="T18" s="439"/>
      <c r="U18" s="440"/>
      <c r="V18" s="438" t="s">
        <v>141</v>
      </c>
      <c r="W18" s="439"/>
      <c r="X18" s="439"/>
      <c r="Y18" s="439"/>
      <c r="Z18" s="439"/>
      <c r="AA18" s="440"/>
      <c r="AB18" s="438" t="s">
        <v>141</v>
      </c>
      <c r="AC18" s="439"/>
      <c r="AD18" s="439"/>
      <c r="AE18" s="439"/>
      <c r="AF18" s="439"/>
      <c r="AG18" s="440"/>
      <c r="AH18" s="420"/>
      <c r="AI18" s="420"/>
      <c r="AJ18" s="420"/>
      <c r="AK18" s="420"/>
      <c r="AL18" s="420"/>
      <c r="AM18" s="109"/>
      <c r="AN18" s="109"/>
      <c r="AO18" s="109"/>
    </row>
    <row r="19" spans="1:41" ht="5.0999999999999996" customHeight="1" x14ac:dyDescent="0.2">
      <c r="A19" s="430"/>
      <c r="B19" s="431"/>
      <c r="C19" s="431"/>
      <c r="D19" s="431"/>
      <c r="E19" s="431"/>
      <c r="F19" s="431"/>
      <c r="G19" s="431"/>
      <c r="H19" s="431"/>
      <c r="I19" s="431"/>
      <c r="J19" s="431"/>
      <c r="K19" s="431"/>
      <c r="L19" s="431"/>
      <c r="M19" s="431"/>
      <c r="N19" s="431"/>
      <c r="O19" s="431"/>
      <c r="P19" s="431"/>
      <c r="Q19" s="431"/>
      <c r="R19" s="431"/>
      <c r="S19" s="431"/>
      <c r="T19" s="431"/>
      <c r="U19" s="431"/>
      <c r="V19" s="431"/>
      <c r="W19" s="431"/>
      <c r="X19" s="431"/>
      <c r="Y19" s="431"/>
      <c r="Z19" s="431"/>
      <c r="AA19" s="431"/>
      <c r="AB19" s="431"/>
      <c r="AC19" s="431"/>
      <c r="AD19" s="431"/>
      <c r="AE19" s="431"/>
      <c r="AF19" s="431"/>
      <c r="AG19" s="431"/>
      <c r="AH19" s="431"/>
      <c r="AI19" s="431"/>
      <c r="AJ19" s="431"/>
      <c r="AK19" s="431"/>
      <c r="AL19" s="431"/>
      <c r="AM19" s="109"/>
      <c r="AN19" s="109"/>
      <c r="AO19" s="109"/>
    </row>
    <row r="20" spans="1:41" ht="12.75" customHeight="1" x14ac:dyDescent="0.2">
      <c r="A20" s="427" t="s">
        <v>62</v>
      </c>
      <c r="B20" s="428"/>
      <c r="C20" s="428"/>
      <c r="D20" s="428"/>
      <c r="E20" s="429"/>
      <c r="F20" s="435" t="s">
        <v>140</v>
      </c>
      <c r="G20" s="436"/>
      <c r="H20" s="436"/>
      <c r="I20" s="436"/>
      <c r="J20" s="436"/>
      <c r="K20" s="437"/>
      <c r="L20" s="427"/>
      <c r="M20" s="428"/>
      <c r="N20" s="428"/>
      <c r="O20" s="429"/>
      <c r="P20" s="438" t="s">
        <v>141</v>
      </c>
      <c r="Q20" s="439"/>
      <c r="R20" s="439"/>
      <c r="S20" s="439"/>
      <c r="T20" s="439"/>
      <c r="U20" s="440"/>
      <c r="V20" s="438" t="s">
        <v>141</v>
      </c>
      <c r="W20" s="439"/>
      <c r="X20" s="439"/>
      <c r="Y20" s="439"/>
      <c r="Z20" s="439"/>
      <c r="AA20" s="440"/>
      <c r="AB20" s="438" t="s">
        <v>141</v>
      </c>
      <c r="AC20" s="439"/>
      <c r="AD20" s="439"/>
      <c r="AE20" s="439"/>
      <c r="AF20" s="439"/>
      <c r="AG20" s="440"/>
      <c r="AH20" s="420"/>
      <c r="AI20" s="420"/>
      <c r="AJ20" s="420"/>
      <c r="AK20" s="420"/>
      <c r="AL20" s="420"/>
      <c r="AM20" s="109"/>
      <c r="AN20" s="109"/>
      <c r="AO20" s="109"/>
    </row>
    <row r="21" spans="1:41" ht="12.75" customHeight="1" x14ac:dyDescent="0.2">
      <c r="A21" s="427" t="s">
        <v>65</v>
      </c>
      <c r="B21" s="428"/>
      <c r="C21" s="428"/>
      <c r="D21" s="428"/>
      <c r="E21" s="429"/>
      <c r="F21" s="435" t="s">
        <v>140</v>
      </c>
      <c r="G21" s="436"/>
      <c r="H21" s="436"/>
      <c r="I21" s="436"/>
      <c r="J21" s="436"/>
      <c r="K21" s="437"/>
      <c r="L21" s="427"/>
      <c r="M21" s="428"/>
      <c r="N21" s="428"/>
      <c r="O21" s="429"/>
      <c r="P21" s="438" t="s">
        <v>141</v>
      </c>
      <c r="Q21" s="439"/>
      <c r="R21" s="439"/>
      <c r="S21" s="439"/>
      <c r="T21" s="439"/>
      <c r="U21" s="440"/>
      <c r="V21" s="438" t="s">
        <v>141</v>
      </c>
      <c r="W21" s="439"/>
      <c r="X21" s="439"/>
      <c r="Y21" s="439"/>
      <c r="Z21" s="439"/>
      <c r="AA21" s="440"/>
      <c r="AB21" s="438" t="s">
        <v>142</v>
      </c>
      <c r="AC21" s="439"/>
      <c r="AD21" s="439"/>
      <c r="AE21" s="439"/>
      <c r="AF21" s="439"/>
      <c r="AG21" s="440"/>
      <c r="AH21" s="420"/>
      <c r="AI21" s="420"/>
      <c r="AJ21" s="420"/>
      <c r="AK21" s="420"/>
      <c r="AL21" s="420"/>
      <c r="AM21" s="109"/>
      <c r="AN21" s="109"/>
      <c r="AO21" s="109"/>
    </row>
    <row r="22" spans="1:41" ht="12.75" customHeight="1" x14ac:dyDescent="0.2">
      <c r="A22" s="427" t="s">
        <v>66</v>
      </c>
      <c r="B22" s="428"/>
      <c r="C22" s="428"/>
      <c r="D22" s="428"/>
      <c r="E22" s="429"/>
      <c r="F22" s="435" t="s">
        <v>140</v>
      </c>
      <c r="G22" s="436"/>
      <c r="H22" s="436"/>
      <c r="I22" s="436"/>
      <c r="J22" s="436"/>
      <c r="K22" s="437"/>
      <c r="L22" s="427"/>
      <c r="M22" s="428"/>
      <c r="N22" s="428"/>
      <c r="O22" s="429"/>
      <c r="P22" s="438" t="s">
        <v>141</v>
      </c>
      <c r="Q22" s="439"/>
      <c r="R22" s="439"/>
      <c r="S22" s="439"/>
      <c r="T22" s="439"/>
      <c r="U22" s="440"/>
      <c r="V22" s="438" t="s">
        <v>141</v>
      </c>
      <c r="W22" s="439"/>
      <c r="X22" s="439"/>
      <c r="Y22" s="439"/>
      <c r="Z22" s="439"/>
      <c r="AA22" s="440"/>
      <c r="AB22" s="438" t="s">
        <v>142</v>
      </c>
      <c r="AC22" s="439"/>
      <c r="AD22" s="439"/>
      <c r="AE22" s="439"/>
      <c r="AF22" s="439"/>
      <c r="AG22" s="440"/>
      <c r="AH22" s="420"/>
      <c r="AI22" s="420"/>
      <c r="AJ22" s="420"/>
      <c r="AK22" s="420"/>
      <c r="AL22" s="420"/>
      <c r="AM22" s="109"/>
      <c r="AN22" s="109"/>
      <c r="AO22" s="109"/>
    </row>
    <row r="23" spans="1:41" ht="12.75" customHeight="1" x14ac:dyDescent="0.2">
      <c r="A23" s="427" t="s">
        <v>68</v>
      </c>
      <c r="B23" s="428"/>
      <c r="C23" s="428"/>
      <c r="D23" s="428"/>
      <c r="E23" s="429"/>
      <c r="F23" s="435" t="s">
        <v>140</v>
      </c>
      <c r="G23" s="436"/>
      <c r="H23" s="436"/>
      <c r="I23" s="436"/>
      <c r="J23" s="436"/>
      <c r="K23" s="437"/>
      <c r="L23" s="427"/>
      <c r="M23" s="428"/>
      <c r="N23" s="428"/>
      <c r="O23" s="429"/>
      <c r="P23" s="438" t="s">
        <v>141</v>
      </c>
      <c r="Q23" s="439"/>
      <c r="R23" s="439"/>
      <c r="S23" s="439"/>
      <c r="T23" s="439"/>
      <c r="U23" s="440"/>
      <c r="V23" s="427"/>
      <c r="W23" s="428"/>
      <c r="X23" s="428"/>
      <c r="Y23" s="428"/>
      <c r="Z23" s="428"/>
      <c r="AA23" s="429"/>
      <c r="AB23" s="438" t="s">
        <v>142</v>
      </c>
      <c r="AC23" s="439"/>
      <c r="AD23" s="439"/>
      <c r="AE23" s="439"/>
      <c r="AF23" s="439"/>
      <c r="AG23" s="440"/>
      <c r="AH23" s="420"/>
      <c r="AI23" s="420"/>
      <c r="AJ23" s="420"/>
      <c r="AK23" s="420"/>
      <c r="AL23" s="420"/>
      <c r="AM23" s="109"/>
      <c r="AN23" s="109"/>
      <c r="AO23" s="32"/>
    </row>
    <row r="24" spans="1:41" ht="9" customHeight="1" x14ac:dyDescent="0.2">
      <c r="A24" s="430" t="s">
        <v>69</v>
      </c>
      <c r="B24" s="431"/>
      <c r="C24" s="431"/>
      <c r="D24" s="431"/>
      <c r="E24" s="431"/>
      <c r="F24" s="431"/>
      <c r="G24" s="431"/>
      <c r="H24" s="431"/>
      <c r="I24" s="431"/>
      <c r="J24" s="431"/>
      <c r="K24" s="431"/>
      <c r="L24" s="431"/>
      <c r="M24" s="431"/>
      <c r="N24" s="431"/>
      <c r="O24" s="431"/>
      <c r="P24" s="431"/>
      <c r="Q24" s="431"/>
      <c r="R24" s="431"/>
      <c r="S24" s="431"/>
      <c r="T24" s="431"/>
      <c r="U24" s="431"/>
      <c r="V24" s="431"/>
      <c r="W24" s="431"/>
      <c r="X24" s="431"/>
      <c r="Y24" s="431"/>
      <c r="Z24" s="431"/>
      <c r="AA24" s="431"/>
      <c r="AB24" s="431"/>
      <c r="AC24" s="431"/>
      <c r="AD24" s="431"/>
      <c r="AE24" s="431"/>
      <c r="AF24" s="431"/>
      <c r="AG24" s="431"/>
      <c r="AH24" s="431"/>
      <c r="AI24" s="431"/>
      <c r="AJ24" s="431"/>
      <c r="AK24" s="431"/>
      <c r="AL24" s="431"/>
      <c r="AM24" s="109"/>
      <c r="AN24" s="109"/>
      <c r="AO24" s="109"/>
    </row>
    <row r="25" spans="1:41" ht="15.75" customHeight="1" x14ac:dyDescent="0.2">
      <c r="A25" s="427" t="s">
        <v>70</v>
      </c>
      <c r="B25" s="428"/>
      <c r="C25" s="428"/>
      <c r="D25" s="428"/>
      <c r="E25" s="429"/>
      <c r="F25" s="427"/>
      <c r="G25" s="428"/>
      <c r="H25" s="428"/>
      <c r="I25" s="428"/>
      <c r="J25" s="428"/>
      <c r="K25" s="429"/>
      <c r="L25" s="447" t="s">
        <v>143</v>
      </c>
      <c r="M25" s="448"/>
      <c r="N25" s="448"/>
      <c r="O25" s="448"/>
      <c r="P25" s="447" t="s">
        <v>143</v>
      </c>
      <c r="Q25" s="448"/>
      <c r="R25" s="448"/>
      <c r="S25" s="448"/>
      <c r="T25" s="448"/>
      <c r="U25" s="449"/>
      <c r="V25" s="427"/>
      <c r="W25" s="428"/>
      <c r="X25" s="428"/>
      <c r="Y25" s="428"/>
      <c r="Z25" s="428"/>
      <c r="AA25" s="429"/>
      <c r="AB25" s="427"/>
      <c r="AC25" s="428"/>
      <c r="AD25" s="428"/>
      <c r="AE25" s="428"/>
      <c r="AF25" s="428"/>
      <c r="AG25" s="429"/>
      <c r="AH25" s="420"/>
      <c r="AI25" s="420"/>
      <c r="AJ25" s="420"/>
      <c r="AK25" s="420"/>
      <c r="AL25" s="420"/>
      <c r="AM25" s="109"/>
      <c r="AN25" s="109"/>
      <c r="AO25" s="109"/>
    </row>
    <row r="26" spans="1:41" ht="12.75" customHeight="1" x14ac:dyDescent="0.2">
      <c r="A26" s="427" t="s">
        <v>71</v>
      </c>
      <c r="B26" s="428"/>
      <c r="C26" s="428"/>
      <c r="D26" s="428"/>
      <c r="E26" s="429"/>
      <c r="F26" s="427"/>
      <c r="G26" s="428"/>
      <c r="H26" s="428"/>
      <c r="I26" s="428"/>
      <c r="J26" s="428"/>
      <c r="K26" s="429"/>
      <c r="L26" s="447" t="s">
        <v>144</v>
      </c>
      <c r="M26" s="448"/>
      <c r="N26" s="448"/>
      <c r="O26" s="448"/>
      <c r="P26" s="447" t="s">
        <v>145</v>
      </c>
      <c r="Q26" s="448"/>
      <c r="R26" s="448"/>
      <c r="S26" s="448"/>
      <c r="T26" s="448"/>
      <c r="U26" s="449"/>
      <c r="V26" s="427"/>
      <c r="W26" s="428"/>
      <c r="X26" s="428"/>
      <c r="Y26" s="428"/>
      <c r="Z26" s="428"/>
      <c r="AA26" s="429"/>
      <c r="AB26" s="427"/>
      <c r="AC26" s="428"/>
      <c r="AD26" s="428"/>
      <c r="AE26" s="428"/>
      <c r="AF26" s="428"/>
      <c r="AG26" s="429"/>
      <c r="AH26" s="420"/>
      <c r="AI26" s="420"/>
      <c r="AJ26" s="420"/>
      <c r="AK26" s="420"/>
      <c r="AL26" s="420"/>
      <c r="AM26" s="109"/>
      <c r="AN26" s="109"/>
      <c r="AO26" s="109"/>
    </row>
    <row r="27" spans="1:41" ht="18" customHeight="1" x14ac:dyDescent="0.2">
      <c r="A27" s="427" t="s">
        <v>72</v>
      </c>
      <c r="B27" s="428"/>
      <c r="C27" s="428"/>
      <c r="D27" s="428"/>
      <c r="E27" s="429"/>
      <c r="F27" s="427"/>
      <c r="G27" s="428"/>
      <c r="H27" s="428"/>
      <c r="I27" s="428"/>
      <c r="J27" s="428"/>
      <c r="K27" s="429"/>
      <c r="L27" s="447" t="s">
        <v>143</v>
      </c>
      <c r="M27" s="448"/>
      <c r="N27" s="448"/>
      <c r="O27" s="448"/>
      <c r="P27" s="427"/>
      <c r="Q27" s="428"/>
      <c r="R27" s="428"/>
      <c r="S27" s="428"/>
      <c r="T27" s="428"/>
      <c r="U27" s="429"/>
      <c r="V27" s="427"/>
      <c r="W27" s="428"/>
      <c r="X27" s="428"/>
      <c r="Y27" s="428"/>
      <c r="Z27" s="428"/>
      <c r="AA27" s="429"/>
      <c r="AB27" s="427"/>
      <c r="AC27" s="428"/>
      <c r="AD27" s="428"/>
      <c r="AE27" s="428"/>
      <c r="AF27" s="428"/>
      <c r="AG27" s="429"/>
      <c r="AH27" s="420"/>
      <c r="AI27" s="420"/>
      <c r="AJ27" s="420"/>
      <c r="AK27" s="420"/>
      <c r="AL27" s="420"/>
      <c r="AM27" s="109"/>
      <c r="AN27" s="47"/>
      <c r="AO27" s="109"/>
    </row>
    <row r="28" spans="1:41" ht="12.75" customHeight="1" x14ac:dyDescent="0.2">
      <c r="A28" s="427" t="s">
        <v>73</v>
      </c>
      <c r="B28" s="428"/>
      <c r="C28" s="428"/>
      <c r="D28" s="428"/>
      <c r="E28" s="429"/>
      <c r="F28" s="435" t="s">
        <v>140</v>
      </c>
      <c r="G28" s="436"/>
      <c r="H28" s="436"/>
      <c r="I28" s="436"/>
      <c r="J28" s="436"/>
      <c r="K28" s="437"/>
      <c r="L28" s="447" t="s">
        <v>144</v>
      </c>
      <c r="M28" s="448"/>
      <c r="N28" s="448"/>
      <c r="O28" s="448"/>
      <c r="P28" s="427"/>
      <c r="Q28" s="428"/>
      <c r="R28" s="428"/>
      <c r="S28" s="428"/>
      <c r="T28" s="428"/>
      <c r="U28" s="429"/>
      <c r="V28" s="438" t="s">
        <v>141</v>
      </c>
      <c r="W28" s="439"/>
      <c r="X28" s="439"/>
      <c r="Y28" s="439"/>
      <c r="Z28" s="439"/>
      <c r="AA28" s="440"/>
      <c r="AB28" s="444" t="s">
        <v>146</v>
      </c>
      <c r="AC28" s="445"/>
      <c r="AD28" s="445"/>
      <c r="AE28" s="445"/>
      <c r="AF28" s="445"/>
      <c r="AG28" s="446"/>
      <c r="AH28" s="420"/>
      <c r="AI28" s="420"/>
      <c r="AJ28" s="420"/>
      <c r="AK28" s="420"/>
      <c r="AL28" s="420"/>
      <c r="AM28" s="109"/>
      <c r="AN28" s="109"/>
      <c r="AO28" s="109"/>
    </row>
    <row r="29" spans="1:41" ht="5.0999999999999996" customHeight="1" x14ac:dyDescent="0.2">
      <c r="A29" s="430"/>
      <c r="B29" s="431"/>
      <c r="C29" s="431"/>
      <c r="D29" s="431"/>
      <c r="E29" s="431"/>
      <c r="F29" s="431"/>
      <c r="G29" s="431"/>
      <c r="H29" s="431"/>
      <c r="I29" s="431"/>
      <c r="J29" s="431"/>
      <c r="K29" s="431"/>
      <c r="L29" s="431"/>
      <c r="M29" s="431"/>
      <c r="N29" s="431"/>
      <c r="O29" s="431"/>
      <c r="P29" s="431"/>
      <c r="Q29" s="431"/>
      <c r="R29" s="431"/>
      <c r="S29" s="431"/>
      <c r="T29" s="431"/>
      <c r="U29" s="431"/>
      <c r="V29" s="431"/>
      <c r="W29" s="431"/>
      <c r="X29" s="431"/>
      <c r="Y29" s="431"/>
      <c r="Z29" s="431"/>
      <c r="AA29" s="431"/>
      <c r="AB29" s="431"/>
      <c r="AC29" s="431"/>
      <c r="AD29" s="431"/>
      <c r="AE29" s="431"/>
      <c r="AF29" s="431"/>
      <c r="AG29" s="431"/>
      <c r="AH29" s="431"/>
      <c r="AI29" s="431"/>
      <c r="AJ29" s="431"/>
      <c r="AK29" s="431"/>
      <c r="AL29" s="431"/>
      <c r="AM29" s="109"/>
      <c r="AN29" s="109"/>
      <c r="AO29" s="109"/>
    </row>
    <row r="30" spans="1:41" ht="14.25" customHeight="1" x14ac:dyDescent="0.2">
      <c r="A30" s="427" t="s">
        <v>76</v>
      </c>
      <c r="B30" s="428"/>
      <c r="C30" s="428"/>
      <c r="D30" s="428"/>
      <c r="E30" s="429"/>
      <c r="F30" s="435" t="s">
        <v>140</v>
      </c>
      <c r="G30" s="436"/>
      <c r="H30" s="436"/>
      <c r="I30" s="436"/>
      <c r="J30" s="436"/>
      <c r="K30" s="437"/>
      <c r="L30" s="435" t="s">
        <v>140</v>
      </c>
      <c r="M30" s="436"/>
      <c r="N30" s="436"/>
      <c r="O30" s="437"/>
      <c r="P30" s="427"/>
      <c r="Q30" s="428"/>
      <c r="R30" s="428"/>
      <c r="S30" s="428"/>
      <c r="T30" s="428"/>
      <c r="U30" s="429"/>
      <c r="V30" s="438" t="s">
        <v>141</v>
      </c>
      <c r="W30" s="439"/>
      <c r="X30" s="439"/>
      <c r="Y30" s="439"/>
      <c r="Z30" s="439"/>
      <c r="AA30" s="440"/>
      <c r="AB30" s="444" t="s">
        <v>146</v>
      </c>
      <c r="AC30" s="445"/>
      <c r="AD30" s="445"/>
      <c r="AE30" s="445"/>
      <c r="AF30" s="445"/>
      <c r="AG30" s="446"/>
      <c r="AH30" s="420"/>
      <c r="AI30" s="420"/>
      <c r="AJ30" s="420"/>
      <c r="AK30" s="420"/>
      <c r="AL30" s="420"/>
      <c r="AM30" s="109"/>
      <c r="AN30" s="109"/>
      <c r="AO30" s="109"/>
    </row>
    <row r="31" spans="1:41" ht="12.75" customHeight="1" x14ac:dyDescent="0.2">
      <c r="A31" s="427" t="s">
        <v>79</v>
      </c>
      <c r="B31" s="428"/>
      <c r="C31" s="428"/>
      <c r="D31" s="428"/>
      <c r="E31" s="429"/>
      <c r="F31" s="441" t="s">
        <v>31</v>
      </c>
      <c r="G31" s="442"/>
      <c r="H31" s="442"/>
      <c r="I31" s="442"/>
      <c r="J31" s="442"/>
      <c r="K31" s="443"/>
      <c r="L31" s="435" t="s">
        <v>140</v>
      </c>
      <c r="M31" s="436"/>
      <c r="N31" s="436"/>
      <c r="O31" s="437"/>
      <c r="P31" s="427"/>
      <c r="Q31" s="428"/>
      <c r="R31" s="428"/>
      <c r="S31" s="428"/>
      <c r="T31" s="428"/>
      <c r="U31" s="429"/>
      <c r="V31" s="438" t="s">
        <v>141</v>
      </c>
      <c r="W31" s="439"/>
      <c r="X31" s="439"/>
      <c r="Y31" s="439"/>
      <c r="Z31" s="439"/>
      <c r="AA31" s="440"/>
      <c r="AB31" s="444" t="s">
        <v>146</v>
      </c>
      <c r="AC31" s="445"/>
      <c r="AD31" s="445"/>
      <c r="AE31" s="445"/>
      <c r="AF31" s="445"/>
      <c r="AG31" s="446"/>
      <c r="AH31" s="420"/>
      <c r="AI31" s="420"/>
      <c r="AJ31" s="420"/>
      <c r="AK31" s="420"/>
      <c r="AL31" s="420"/>
      <c r="AM31" s="109"/>
      <c r="AN31" s="109"/>
      <c r="AO31" s="109"/>
    </row>
    <row r="32" spans="1:41" ht="15.75" customHeight="1" x14ac:dyDescent="0.2">
      <c r="A32" s="427" t="s">
        <v>82</v>
      </c>
      <c r="B32" s="428"/>
      <c r="C32" s="428"/>
      <c r="D32" s="428"/>
      <c r="E32" s="429"/>
      <c r="F32" s="441" t="s">
        <v>31</v>
      </c>
      <c r="G32" s="442"/>
      <c r="H32" s="442"/>
      <c r="I32" s="442"/>
      <c r="J32" s="442"/>
      <c r="K32" s="443"/>
      <c r="L32" s="435" t="s">
        <v>140</v>
      </c>
      <c r="M32" s="436"/>
      <c r="N32" s="436"/>
      <c r="O32" s="437"/>
      <c r="P32" s="427"/>
      <c r="Q32" s="428"/>
      <c r="R32" s="428"/>
      <c r="S32" s="428"/>
      <c r="T32" s="428"/>
      <c r="U32" s="429"/>
      <c r="V32" s="438" t="s">
        <v>141</v>
      </c>
      <c r="W32" s="439"/>
      <c r="X32" s="439"/>
      <c r="Y32" s="439"/>
      <c r="Z32" s="439"/>
      <c r="AA32" s="440"/>
      <c r="AB32" s="427"/>
      <c r="AC32" s="428"/>
      <c r="AD32" s="428"/>
      <c r="AE32" s="428"/>
      <c r="AF32" s="428"/>
      <c r="AG32" s="429"/>
      <c r="AH32" s="420"/>
      <c r="AI32" s="420"/>
      <c r="AJ32" s="420"/>
      <c r="AK32" s="420"/>
      <c r="AL32" s="420"/>
      <c r="AM32" s="109"/>
      <c r="AN32" s="109"/>
      <c r="AO32" s="109"/>
    </row>
    <row r="33" spans="1:54" ht="15.75" customHeight="1" x14ac:dyDescent="0.2">
      <c r="A33" s="427" t="s">
        <v>83</v>
      </c>
      <c r="B33" s="428"/>
      <c r="C33" s="428"/>
      <c r="D33" s="428"/>
      <c r="E33" s="429"/>
      <c r="F33" s="427"/>
      <c r="G33" s="428"/>
      <c r="H33" s="428"/>
      <c r="I33" s="428"/>
      <c r="J33" s="428"/>
      <c r="K33" s="429"/>
      <c r="L33" s="435" t="s">
        <v>140</v>
      </c>
      <c r="M33" s="436"/>
      <c r="N33" s="436"/>
      <c r="O33" s="437"/>
      <c r="P33" s="427"/>
      <c r="Q33" s="428"/>
      <c r="R33" s="428"/>
      <c r="S33" s="428"/>
      <c r="T33" s="428"/>
      <c r="U33" s="429"/>
      <c r="V33" s="438" t="s">
        <v>147</v>
      </c>
      <c r="W33" s="439"/>
      <c r="X33" s="439"/>
      <c r="Y33" s="439"/>
      <c r="Z33" s="439"/>
      <c r="AA33" s="440"/>
      <c r="AB33" s="427"/>
      <c r="AC33" s="428"/>
      <c r="AD33" s="428"/>
      <c r="AE33" s="428"/>
      <c r="AF33" s="428"/>
      <c r="AG33" s="429"/>
      <c r="AH33" s="420"/>
      <c r="AI33" s="420"/>
      <c r="AJ33" s="420"/>
      <c r="AK33" s="420"/>
      <c r="AL33" s="420"/>
      <c r="AM33" s="109"/>
      <c r="AN33" s="109"/>
      <c r="AO33" s="109"/>
      <c r="AP33" s="109"/>
      <c r="AQ33" s="109"/>
      <c r="AR33" s="109"/>
      <c r="AS33" s="109"/>
      <c r="AT33" s="109"/>
      <c r="AU33" s="109"/>
      <c r="AV33" s="109"/>
      <c r="AW33" s="109"/>
      <c r="AX33" s="109"/>
      <c r="AY33" s="109"/>
      <c r="AZ33" s="109"/>
      <c r="BA33" s="109"/>
      <c r="BB33" s="109"/>
    </row>
    <row r="34" spans="1:54" ht="9.75" customHeight="1" x14ac:dyDescent="0.2">
      <c r="A34" s="430" t="s">
        <v>84</v>
      </c>
      <c r="B34" s="431"/>
      <c r="C34" s="431"/>
      <c r="D34" s="431"/>
      <c r="E34" s="431"/>
      <c r="F34" s="431"/>
      <c r="G34" s="431"/>
      <c r="H34" s="431"/>
      <c r="I34" s="431"/>
      <c r="J34" s="431"/>
      <c r="K34" s="431"/>
      <c r="L34" s="431"/>
      <c r="M34" s="431"/>
      <c r="N34" s="431"/>
      <c r="O34" s="431"/>
      <c r="P34" s="431"/>
      <c r="Q34" s="431"/>
      <c r="R34" s="431"/>
      <c r="S34" s="431"/>
      <c r="T34" s="431"/>
      <c r="U34" s="431"/>
      <c r="V34" s="431"/>
      <c r="W34" s="431"/>
      <c r="X34" s="431"/>
      <c r="Y34" s="431"/>
      <c r="Z34" s="431"/>
      <c r="AA34" s="431"/>
      <c r="AB34" s="431"/>
      <c r="AC34" s="431"/>
      <c r="AD34" s="431"/>
      <c r="AE34" s="431"/>
      <c r="AF34" s="431"/>
      <c r="AG34" s="431"/>
      <c r="AH34" s="431"/>
      <c r="AI34" s="431"/>
      <c r="AJ34" s="431"/>
      <c r="AK34" s="431"/>
      <c r="AL34" s="431"/>
      <c r="AM34" s="109"/>
      <c r="AN34" s="109"/>
      <c r="AO34" s="109"/>
      <c r="AP34" s="109"/>
      <c r="AQ34" s="109"/>
      <c r="AR34" s="109"/>
      <c r="AS34" s="109"/>
      <c r="AT34" s="109"/>
      <c r="AU34" s="109"/>
      <c r="AV34" s="109"/>
      <c r="AW34" s="109"/>
      <c r="AX34" s="109"/>
      <c r="AY34" s="109"/>
      <c r="AZ34" s="109"/>
      <c r="BA34" s="109"/>
      <c r="BB34" s="109"/>
    </row>
    <row r="35" spans="1:54" ht="12.75" customHeight="1" x14ac:dyDescent="0.2">
      <c r="A35" s="427" t="s">
        <v>85</v>
      </c>
      <c r="B35" s="428"/>
      <c r="C35" s="428"/>
      <c r="D35" s="428"/>
      <c r="E35" s="429"/>
      <c r="F35" s="427"/>
      <c r="G35" s="428"/>
      <c r="H35" s="428"/>
      <c r="I35" s="428"/>
      <c r="J35" s="428"/>
      <c r="K35" s="429"/>
      <c r="L35" s="427"/>
      <c r="M35" s="428"/>
      <c r="N35" s="428"/>
      <c r="O35" s="429"/>
      <c r="P35" s="432"/>
      <c r="Q35" s="433"/>
      <c r="R35" s="433"/>
      <c r="S35" s="433"/>
      <c r="T35" s="433"/>
      <c r="U35" s="434"/>
      <c r="V35" s="427"/>
      <c r="W35" s="428"/>
      <c r="X35" s="428"/>
      <c r="Y35" s="428"/>
      <c r="Z35" s="428"/>
      <c r="AA35" s="429"/>
      <c r="AB35" s="427"/>
      <c r="AC35" s="428"/>
      <c r="AD35" s="428"/>
      <c r="AE35" s="428"/>
      <c r="AF35" s="428"/>
      <c r="AG35" s="429"/>
      <c r="AH35" s="420"/>
      <c r="AI35" s="420"/>
      <c r="AJ35" s="420"/>
      <c r="AK35" s="420"/>
      <c r="AL35" s="420"/>
      <c r="AM35" s="109"/>
      <c r="AN35" s="109"/>
      <c r="AO35" s="109"/>
      <c r="AP35" s="109"/>
      <c r="AQ35" s="109"/>
      <c r="AR35" s="109"/>
      <c r="AS35" s="109"/>
      <c r="AT35" s="109"/>
      <c r="AU35" s="109"/>
      <c r="AV35" s="109"/>
      <c r="AW35" s="109"/>
      <c r="AX35" s="109"/>
      <c r="AY35" s="109"/>
      <c r="AZ35" s="109"/>
      <c r="BA35" s="109"/>
      <c r="BB35" s="109"/>
    </row>
    <row r="36" spans="1:54" ht="12.75" customHeight="1" x14ac:dyDescent="0.2">
      <c r="A36" s="427" t="s">
        <v>89</v>
      </c>
      <c r="B36" s="428"/>
      <c r="C36" s="428"/>
      <c r="D36" s="428"/>
      <c r="E36" s="429"/>
      <c r="F36" s="427"/>
      <c r="G36" s="428"/>
      <c r="H36" s="428"/>
      <c r="I36" s="428"/>
      <c r="J36" s="428"/>
      <c r="K36" s="429"/>
      <c r="L36" s="427"/>
      <c r="M36" s="428"/>
      <c r="N36" s="428"/>
      <c r="O36" s="429"/>
      <c r="P36" s="427"/>
      <c r="Q36" s="428"/>
      <c r="R36" s="428"/>
      <c r="S36" s="428"/>
      <c r="T36" s="428"/>
      <c r="U36" s="429"/>
      <c r="V36" s="427"/>
      <c r="W36" s="428"/>
      <c r="X36" s="428"/>
      <c r="Y36" s="428"/>
      <c r="Z36" s="428"/>
      <c r="AA36" s="429"/>
      <c r="AB36" s="427"/>
      <c r="AC36" s="428"/>
      <c r="AD36" s="428"/>
      <c r="AE36" s="428"/>
      <c r="AF36" s="428"/>
      <c r="AG36" s="429"/>
      <c r="AH36" s="420"/>
      <c r="AI36" s="420"/>
      <c r="AJ36" s="420"/>
      <c r="AK36" s="420"/>
      <c r="AL36" s="420"/>
      <c r="AM36" s="109"/>
      <c r="AN36" s="109"/>
      <c r="AO36" s="109"/>
      <c r="AP36" s="109"/>
      <c r="AQ36" s="109"/>
      <c r="AR36" s="109"/>
      <c r="AS36" s="109"/>
      <c r="AT36" s="109"/>
      <c r="AU36" s="109"/>
      <c r="AV36" s="109"/>
      <c r="AW36" s="109"/>
      <c r="AX36" s="109"/>
      <c r="AY36" s="109"/>
      <c r="AZ36" s="109"/>
      <c r="BA36" s="109"/>
      <c r="BB36" s="109"/>
    </row>
    <row r="37" spans="1:54" ht="5.0999999999999996" customHeight="1" x14ac:dyDescent="0.2">
      <c r="A37" s="430"/>
      <c r="B37" s="431"/>
      <c r="C37" s="431"/>
      <c r="D37" s="431"/>
      <c r="E37" s="431"/>
      <c r="F37" s="431"/>
      <c r="G37" s="431"/>
      <c r="H37" s="431"/>
      <c r="I37" s="431"/>
      <c r="J37" s="431"/>
      <c r="K37" s="431"/>
      <c r="L37" s="431"/>
      <c r="M37" s="431"/>
      <c r="N37" s="431"/>
      <c r="O37" s="431"/>
      <c r="P37" s="431"/>
      <c r="Q37" s="431"/>
      <c r="R37" s="431"/>
      <c r="S37" s="431"/>
      <c r="T37" s="431"/>
      <c r="U37" s="431"/>
      <c r="V37" s="431"/>
      <c r="W37" s="431"/>
      <c r="X37" s="431"/>
      <c r="Y37" s="431"/>
      <c r="Z37" s="431"/>
      <c r="AA37" s="431"/>
      <c r="AB37" s="431"/>
      <c r="AC37" s="431"/>
      <c r="AD37" s="431"/>
      <c r="AE37" s="431"/>
      <c r="AF37" s="431"/>
      <c r="AG37" s="431"/>
      <c r="AH37" s="431"/>
      <c r="AI37" s="431"/>
      <c r="AJ37" s="431"/>
      <c r="AK37" s="431"/>
      <c r="AL37" s="431"/>
      <c r="AM37" s="109"/>
      <c r="AN37" s="109"/>
      <c r="AO37" s="109"/>
      <c r="AP37" s="109"/>
      <c r="AQ37" s="109"/>
      <c r="AR37" s="109"/>
      <c r="AS37" s="109"/>
      <c r="AT37" s="109"/>
      <c r="AU37" s="109"/>
      <c r="AV37" s="109"/>
      <c r="AW37" s="109"/>
      <c r="AX37" s="109"/>
      <c r="AY37" s="109"/>
      <c r="AZ37" s="109"/>
      <c r="BA37" s="109"/>
      <c r="BB37" s="109"/>
    </row>
    <row r="38" spans="1:54" ht="12.75" customHeight="1" x14ac:dyDescent="0.2">
      <c r="A38" s="427" t="s">
        <v>90</v>
      </c>
      <c r="B38" s="428"/>
      <c r="C38" s="428"/>
      <c r="D38" s="428"/>
      <c r="E38" s="429"/>
      <c r="F38" s="427"/>
      <c r="G38" s="428"/>
      <c r="H38" s="428"/>
      <c r="I38" s="428"/>
      <c r="J38" s="428"/>
      <c r="K38" s="429"/>
      <c r="L38" s="427"/>
      <c r="M38" s="428"/>
      <c r="N38" s="428"/>
      <c r="O38" s="429"/>
      <c r="P38" s="427"/>
      <c r="Q38" s="428"/>
      <c r="R38" s="428"/>
      <c r="S38" s="428"/>
      <c r="T38" s="428"/>
      <c r="U38" s="429"/>
      <c r="V38" s="427"/>
      <c r="W38" s="428"/>
      <c r="X38" s="428"/>
      <c r="Y38" s="428"/>
      <c r="Z38" s="428"/>
      <c r="AA38" s="429"/>
      <c r="AB38" s="427"/>
      <c r="AC38" s="428"/>
      <c r="AD38" s="428"/>
      <c r="AE38" s="428"/>
      <c r="AF38" s="428"/>
      <c r="AG38" s="429"/>
      <c r="AH38" s="420"/>
      <c r="AI38" s="420"/>
      <c r="AJ38" s="420"/>
      <c r="AK38" s="420"/>
      <c r="AL38" s="420"/>
      <c r="AM38" s="109"/>
      <c r="AN38" s="109"/>
      <c r="AO38" s="109"/>
      <c r="AP38" s="109"/>
      <c r="AQ38" s="109"/>
      <c r="AR38" s="109"/>
      <c r="AS38" s="109"/>
      <c r="AT38" s="109"/>
      <c r="AU38" s="109"/>
      <c r="AV38" s="109"/>
      <c r="AW38" s="109"/>
      <c r="AX38" s="109"/>
      <c r="AY38" s="109"/>
      <c r="AZ38" s="109"/>
      <c r="BA38" s="109"/>
      <c r="BB38" s="109"/>
    </row>
    <row r="39" spans="1:54" ht="12.75" customHeight="1" x14ac:dyDescent="0.2">
      <c r="A39" s="427" t="s">
        <v>91</v>
      </c>
      <c r="B39" s="428"/>
      <c r="C39" s="428"/>
      <c r="D39" s="428"/>
      <c r="E39" s="429"/>
      <c r="F39" s="427"/>
      <c r="G39" s="428"/>
      <c r="H39" s="428"/>
      <c r="I39" s="428"/>
      <c r="J39" s="428"/>
      <c r="K39" s="429"/>
      <c r="L39" s="427"/>
      <c r="M39" s="428"/>
      <c r="N39" s="428"/>
      <c r="O39" s="429"/>
      <c r="P39" s="427"/>
      <c r="Q39" s="428"/>
      <c r="R39" s="428"/>
      <c r="S39" s="428"/>
      <c r="T39" s="428"/>
      <c r="U39" s="429"/>
      <c r="V39" s="427"/>
      <c r="W39" s="428"/>
      <c r="X39" s="428"/>
      <c r="Y39" s="428"/>
      <c r="Z39" s="428"/>
      <c r="AA39" s="429"/>
      <c r="AB39" s="427"/>
      <c r="AC39" s="428"/>
      <c r="AD39" s="428"/>
      <c r="AE39" s="428"/>
      <c r="AF39" s="428"/>
      <c r="AG39" s="429"/>
      <c r="AH39" s="420"/>
      <c r="AI39" s="420"/>
      <c r="AJ39" s="420"/>
      <c r="AK39" s="420"/>
      <c r="AL39" s="420"/>
      <c r="AM39" s="109"/>
      <c r="AN39" s="109"/>
      <c r="AO39" s="109"/>
      <c r="AP39" s="109"/>
      <c r="AQ39" s="109"/>
      <c r="AR39" s="109"/>
      <c r="AS39" s="109"/>
      <c r="AT39" s="109"/>
      <c r="AU39" s="109"/>
      <c r="AV39" s="109"/>
      <c r="AW39" s="109"/>
      <c r="AX39" s="109"/>
      <c r="AY39" s="109"/>
      <c r="AZ39" s="109"/>
      <c r="BA39" s="109"/>
      <c r="BB39" s="109"/>
    </row>
    <row r="40" spans="1:54" ht="12.75" customHeight="1" thickBot="1" x14ac:dyDescent="0.3">
      <c r="A40" s="421" t="s">
        <v>148</v>
      </c>
      <c r="B40" s="421"/>
      <c r="C40" s="421"/>
      <c r="D40" s="421"/>
      <c r="E40" s="421"/>
      <c r="F40" s="422">
        <v>11.3</v>
      </c>
      <c r="G40" s="422"/>
      <c r="H40" s="422"/>
      <c r="I40" s="422"/>
      <c r="J40" s="422"/>
      <c r="K40" s="422"/>
      <c r="L40" s="422">
        <v>11.3</v>
      </c>
      <c r="M40" s="422"/>
      <c r="N40" s="422"/>
      <c r="O40" s="422"/>
      <c r="P40" s="422">
        <v>9.3000000000000007</v>
      </c>
      <c r="Q40" s="422"/>
      <c r="R40" s="422"/>
      <c r="S40" s="422"/>
      <c r="T40" s="422"/>
      <c r="U40" s="422"/>
      <c r="V40" s="422">
        <v>11</v>
      </c>
      <c r="W40" s="422"/>
      <c r="X40" s="422"/>
      <c r="Y40" s="422"/>
      <c r="Z40" s="422"/>
      <c r="AA40" s="422"/>
      <c r="AB40" s="423">
        <v>10.3</v>
      </c>
      <c r="AC40" s="424"/>
      <c r="AD40" s="424"/>
      <c r="AE40" s="424"/>
      <c r="AF40" s="424"/>
      <c r="AG40" s="425"/>
      <c r="AH40" s="426"/>
      <c r="AI40" s="426"/>
      <c r="AJ40" s="426"/>
      <c r="AK40" s="426"/>
      <c r="AL40" s="426"/>
      <c r="AM40" s="33"/>
      <c r="AN40" s="109"/>
      <c r="AO40" s="109"/>
      <c r="AP40" s="109"/>
      <c r="AQ40" s="109"/>
      <c r="AR40" s="109"/>
      <c r="AS40" s="109"/>
      <c r="AT40" s="109"/>
      <c r="AU40" s="109"/>
      <c r="AV40" s="109"/>
      <c r="AW40" s="109"/>
      <c r="AX40" s="109"/>
      <c r="AY40" s="109"/>
      <c r="AZ40" s="109"/>
      <c r="BA40" s="109"/>
      <c r="BB40" s="109"/>
    </row>
    <row r="41" spans="1:54" ht="15" customHeight="1" thickBot="1" x14ac:dyDescent="0.25">
      <c r="A41" s="410" t="s">
        <v>149</v>
      </c>
      <c r="B41" s="411"/>
      <c r="C41" s="411"/>
      <c r="D41" s="411"/>
      <c r="E41" s="411"/>
      <c r="F41" s="411"/>
      <c r="G41" s="411"/>
      <c r="H41" s="411"/>
      <c r="I41" s="411"/>
      <c r="J41" s="411"/>
      <c r="K41" s="411"/>
      <c r="L41" s="411"/>
      <c r="M41" s="411"/>
      <c r="N41" s="411"/>
      <c r="O41" s="411"/>
      <c r="P41" s="411"/>
      <c r="Q41" s="411"/>
      <c r="R41" s="411"/>
      <c r="S41" s="411"/>
      <c r="T41" s="411"/>
      <c r="U41" s="411"/>
      <c r="V41" s="411"/>
      <c r="W41" s="411"/>
      <c r="X41" s="411"/>
      <c r="Y41" s="411"/>
      <c r="Z41" s="411"/>
      <c r="AA41" s="411"/>
      <c r="AB41" s="411"/>
      <c r="AC41" s="411"/>
      <c r="AD41" s="411"/>
      <c r="AE41" s="411"/>
      <c r="AF41" s="411"/>
      <c r="AG41" s="412"/>
      <c r="AH41" s="413">
        <f>SUM(F40:AL40)</f>
        <v>53.2</v>
      </c>
      <c r="AI41" s="414"/>
      <c r="AJ41" s="414"/>
      <c r="AK41" s="414"/>
      <c r="AL41" s="415"/>
      <c r="AM41" s="416" t="s">
        <v>150</v>
      </c>
      <c r="AN41" s="417"/>
      <c r="AO41" s="418"/>
      <c r="AP41" s="109"/>
      <c r="AQ41" s="109"/>
      <c r="AR41" s="109"/>
      <c r="AS41" s="109"/>
      <c r="AT41" s="109"/>
      <c r="AU41" s="109"/>
      <c r="AV41" s="109"/>
      <c r="AW41" s="109"/>
      <c r="AX41" s="109"/>
      <c r="AY41" s="109"/>
      <c r="AZ41" s="109"/>
      <c r="BA41" s="109"/>
      <c r="BB41" s="109"/>
    </row>
    <row r="42" spans="1:54" ht="9.75" customHeight="1" x14ac:dyDescent="0.2">
      <c r="A42" s="34"/>
      <c r="B42" s="408"/>
      <c r="C42" s="408"/>
      <c r="D42" s="35"/>
      <c r="E42" s="419"/>
      <c r="F42" s="419"/>
      <c r="G42" s="419"/>
      <c r="H42" s="419"/>
      <c r="I42" s="419"/>
      <c r="J42" s="419"/>
      <c r="K42" s="419"/>
      <c r="L42" s="419"/>
      <c r="M42" s="419"/>
      <c r="N42" s="419"/>
      <c r="O42" s="419"/>
      <c r="P42" s="419"/>
      <c r="Q42" s="36"/>
      <c r="R42" s="408"/>
      <c r="S42" s="408"/>
      <c r="T42" s="408"/>
      <c r="U42" s="37"/>
      <c r="V42" s="409"/>
      <c r="W42" s="409"/>
      <c r="X42" s="409"/>
      <c r="Y42" s="409"/>
      <c r="Z42" s="409"/>
      <c r="AA42" s="409"/>
      <c r="AB42" s="409"/>
      <c r="AC42" s="409"/>
      <c r="AD42" s="409"/>
      <c r="AE42" s="409"/>
      <c r="AF42" s="409"/>
      <c r="AG42" s="409"/>
      <c r="AH42" s="409"/>
      <c r="AI42" s="409"/>
      <c r="AJ42" s="409"/>
      <c r="AK42" s="409"/>
      <c r="AL42" s="110"/>
      <c r="AM42" s="38"/>
      <c r="AN42" s="38"/>
      <c r="AO42" s="38"/>
      <c r="AP42" s="38"/>
      <c r="AQ42" s="38"/>
      <c r="AR42" s="38"/>
      <c r="AS42" s="38"/>
      <c r="AT42" s="38"/>
      <c r="AU42" s="38"/>
      <c r="AV42" s="38"/>
      <c r="AW42" s="38"/>
      <c r="AX42" s="38"/>
      <c r="AY42" s="38"/>
      <c r="AZ42" s="38"/>
      <c r="BA42" s="38"/>
      <c r="BB42" s="38"/>
    </row>
    <row r="43" spans="1:54" ht="9.75" customHeight="1" x14ac:dyDescent="0.2">
      <c r="A43" s="34"/>
      <c r="B43" s="406"/>
      <c r="C43" s="406"/>
      <c r="D43" s="36"/>
      <c r="E43" s="407"/>
      <c r="F43" s="407"/>
      <c r="G43" s="407"/>
      <c r="H43" s="407"/>
      <c r="I43" s="407"/>
      <c r="J43" s="407"/>
      <c r="K43" s="407"/>
      <c r="L43" s="407"/>
      <c r="M43" s="407"/>
      <c r="N43" s="407"/>
      <c r="O43" s="407"/>
      <c r="P43" s="407"/>
      <c r="Q43" s="36"/>
      <c r="R43" s="408"/>
      <c r="S43" s="408"/>
      <c r="T43" s="408"/>
      <c r="U43" s="36"/>
      <c r="V43" s="409"/>
      <c r="W43" s="409"/>
      <c r="X43" s="409"/>
      <c r="Y43" s="409"/>
      <c r="Z43" s="409"/>
      <c r="AA43" s="409"/>
      <c r="AB43" s="409"/>
      <c r="AC43" s="409"/>
      <c r="AD43" s="409"/>
      <c r="AE43" s="409"/>
      <c r="AF43" s="409"/>
      <c r="AG43" s="409"/>
      <c r="AH43" s="409"/>
      <c r="AI43" s="409"/>
      <c r="AJ43" s="409"/>
      <c r="AK43" s="409"/>
      <c r="AL43" s="409"/>
      <c r="AM43" s="109"/>
      <c r="AN43" s="109"/>
      <c r="AO43" s="109"/>
      <c r="AP43" s="109"/>
      <c r="AQ43" s="109"/>
      <c r="AR43" s="109"/>
      <c r="AS43" s="109"/>
      <c r="AT43" s="109"/>
      <c r="AU43" s="109"/>
      <c r="AV43" s="109"/>
      <c r="AW43" s="109"/>
      <c r="AX43" s="109"/>
      <c r="AY43" s="109"/>
      <c r="AZ43" s="109"/>
      <c r="BA43" s="109"/>
      <c r="BB43" s="109"/>
    </row>
  </sheetData>
  <sheetProtection formatCells="0" insertRows="0"/>
  <mergeCells count="202">
    <mergeCell ref="A4:AL4"/>
    <mergeCell ref="A5:AL5"/>
    <mergeCell ref="A6:O6"/>
    <mergeCell ref="P6:AA6"/>
    <mergeCell ref="AB6:AF6"/>
    <mergeCell ref="AG6:AL6"/>
    <mergeCell ref="A1:AL1"/>
    <mergeCell ref="A2:F2"/>
    <mergeCell ref="G2:AG2"/>
    <mergeCell ref="AH2:AL2"/>
    <mergeCell ref="A3:F3"/>
    <mergeCell ref="G3:AG3"/>
    <mergeCell ref="AH3:AL3"/>
    <mergeCell ref="A9:D9"/>
    <mergeCell ref="F9:N10"/>
    <mergeCell ref="O9:R9"/>
    <mergeCell ref="S9:AL9"/>
    <mergeCell ref="A10:D10"/>
    <mergeCell ref="O10:U10"/>
    <mergeCell ref="V10:AL10"/>
    <mergeCell ref="A7:O7"/>
    <mergeCell ref="P7:AA7"/>
    <mergeCell ref="AB7:AF7"/>
    <mergeCell ref="AG7:AL7"/>
    <mergeCell ref="A8:E8"/>
    <mergeCell ref="F8:N8"/>
    <mergeCell ref="O8:R8"/>
    <mergeCell ref="S8:AL8"/>
    <mergeCell ref="A13:AL13"/>
    <mergeCell ref="A14:E14"/>
    <mergeCell ref="F14:K14"/>
    <mergeCell ref="L14:O14"/>
    <mergeCell ref="P14:U14"/>
    <mergeCell ref="V14:AA14"/>
    <mergeCell ref="AB14:AG14"/>
    <mergeCell ref="AH14:AL14"/>
    <mergeCell ref="A11:O11"/>
    <mergeCell ref="P11:AA11"/>
    <mergeCell ref="AB11:AL11"/>
    <mergeCell ref="AH15:AL15"/>
    <mergeCell ref="A16:E16"/>
    <mergeCell ref="F16:K16"/>
    <mergeCell ref="L16:O16"/>
    <mergeCell ref="P16:U16"/>
    <mergeCell ref="V16:AA16"/>
    <mergeCell ref="AB16:AG16"/>
    <mergeCell ref="AH16:AL16"/>
    <mergeCell ref="A15:E15"/>
    <mergeCell ref="F15:K15"/>
    <mergeCell ref="L15:O15"/>
    <mergeCell ref="P15:U15"/>
    <mergeCell ref="V15:AA15"/>
    <mergeCell ref="AB15:AG15"/>
    <mergeCell ref="A19:AL19"/>
    <mergeCell ref="A20:E20"/>
    <mergeCell ref="F20:K20"/>
    <mergeCell ref="L20:O20"/>
    <mergeCell ref="P20:U20"/>
    <mergeCell ref="V20:AA20"/>
    <mergeCell ref="AB20:AG20"/>
    <mergeCell ref="AH20:AL20"/>
    <mergeCell ref="AH17:AL17"/>
    <mergeCell ref="A18:E18"/>
    <mergeCell ref="F18:K18"/>
    <mergeCell ref="L18:O18"/>
    <mergeCell ref="P18:U18"/>
    <mergeCell ref="V18:AA18"/>
    <mergeCell ref="AB18:AG18"/>
    <mergeCell ref="AH18:AL18"/>
    <mergeCell ref="A17:E17"/>
    <mergeCell ref="F17:K17"/>
    <mergeCell ref="L17:O17"/>
    <mergeCell ref="P17:U17"/>
    <mergeCell ref="V17:AA17"/>
    <mergeCell ref="AB17:AG17"/>
    <mergeCell ref="AH21:AL21"/>
    <mergeCell ref="A22:E22"/>
    <mergeCell ref="F22:K22"/>
    <mergeCell ref="L22:O22"/>
    <mergeCell ref="P22:U22"/>
    <mergeCell ref="V22:AA22"/>
    <mergeCell ref="AB22:AG22"/>
    <mergeCell ref="AH22:AL22"/>
    <mergeCell ref="A21:E21"/>
    <mergeCell ref="F21:K21"/>
    <mergeCell ref="L21:O21"/>
    <mergeCell ref="P21:U21"/>
    <mergeCell ref="V21:AA21"/>
    <mergeCell ref="AB21:AG21"/>
    <mergeCell ref="AH23:AL23"/>
    <mergeCell ref="A24:AL24"/>
    <mergeCell ref="A25:E25"/>
    <mergeCell ref="F25:K25"/>
    <mergeCell ref="L25:O25"/>
    <mergeCell ref="P25:U25"/>
    <mergeCell ref="V25:AA25"/>
    <mergeCell ref="AB25:AG25"/>
    <mergeCell ref="AH25:AL25"/>
    <mergeCell ref="A23:E23"/>
    <mergeCell ref="F23:K23"/>
    <mergeCell ref="L23:O23"/>
    <mergeCell ref="P23:U23"/>
    <mergeCell ref="V23:AA23"/>
    <mergeCell ref="AB23:AG23"/>
    <mergeCell ref="AH26:AL26"/>
    <mergeCell ref="A27:E27"/>
    <mergeCell ref="F27:K27"/>
    <mergeCell ref="L27:O27"/>
    <mergeCell ref="P27:U27"/>
    <mergeCell ref="V27:AA27"/>
    <mergeCell ref="AB27:AG27"/>
    <mergeCell ref="AH27:AL27"/>
    <mergeCell ref="A26:E26"/>
    <mergeCell ref="F26:K26"/>
    <mergeCell ref="L26:O26"/>
    <mergeCell ref="P26:U26"/>
    <mergeCell ref="V26:AA26"/>
    <mergeCell ref="AB26:AG26"/>
    <mergeCell ref="AH28:AL28"/>
    <mergeCell ref="A29:AL29"/>
    <mergeCell ref="A30:E30"/>
    <mergeCell ref="F30:K30"/>
    <mergeCell ref="L30:O30"/>
    <mergeCell ref="P30:U30"/>
    <mergeCell ref="V30:AA30"/>
    <mergeCell ref="AB30:AG30"/>
    <mergeCell ref="AH30:AL30"/>
    <mergeCell ref="A28:E28"/>
    <mergeCell ref="F28:K28"/>
    <mergeCell ref="L28:O28"/>
    <mergeCell ref="P28:U28"/>
    <mergeCell ref="V28:AA28"/>
    <mergeCell ref="AB28:AG28"/>
    <mergeCell ref="AH31:AL31"/>
    <mergeCell ref="A32:E32"/>
    <mergeCell ref="F32:K32"/>
    <mergeCell ref="L32:O32"/>
    <mergeCell ref="P32:U32"/>
    <mergeCell ref="V32:AA32"/>
    <mergeCell ref="AB32:AG32"/>
    <mergeCell ref="AH32:AL32"/>
    <mergeCell ref="A31:E31"/>
    <mergeCell ref="F31:K31"/>
    <mergeCell ref="L31:O31"/>
    <mergeCell ref="P31:U31"/>
    <mergeCell ref="V31:AA31"/>
    <mergeCell ref="AB31:AG31"/>
    <mergeCell ref="AH33:AL33"/>
    <mergeCell ref="A34:AL34"/>
    <mergeCell ref="A35:E35"/>
    <mergeCell ref="F35:K35"/>
    <mergeCell ref="L35:O35"/>
    <mergeCell ref="P35:U35"/>
    <mergeCell ref="V35:AA35"/>
    <mergeCell ref="AB35:AG35"/>
    <mergeCell ref="AH35:AL35"/>
    <mergeCell ref="A33:E33"/>
    <mergeCell ref="F33:K33"/>
    <mergeCell ref="L33:O33"/>
    <mergeCell ref="P33:U33"/>
    <mergeCell ref="V33:AA33"/>
    <mergeCell ref="AB33:AG33"/>
    <mergeCell ref="AH36:AL36"/>
    <mergeCell ref="A37:AL37"/>
    <mergeCell ref="A38:E38"/>
    <mergeCell ref="F38:K38"/>
    <mergeCell ref="L38:O38"/>
    <mergeCell ref="P38:U38"/>
    <mergeCell ref="V38:AA38"/>
    <mergeCell ref="AB38:AG38"/>
    <mergeCell ref="AH38:AL38"/>
    <mergeCell ref="A36:E36"/>
    <mergeCell ref="F36:K36"/>
    <mergeCell ref="L36:O36"/>
    <mergeCell ref="P36:U36"/>
    <mergeCell ref="V36:AA36"/>
    <mergeCell ref="AB36:AG36"/>
    <mergeCell ref="AH39:AL39"/>
    <mergeCell ref="A40:E40"/>
    <mergeCell ref="F40:K40"/>
    <mergeCell ref="L40:O40"/>
    <mergeCell ref="P40:U40"/>
    <mergeCell ref="V40:AA40"/>
    <mergeCell ref="AB40:AG40"/>
    <mergeCell ref="AH40:AL40"/>
    <mergeCell ref="A39:E39"/>
    <mergeCell ref="F39:K39"/>
    <mergeCell ref="L39:O39"/>
    <mergeCell ref="P39:U39"/>
    <mergeCell ref="V39:AA39"/>
    <mergeCell ref="AB39:AG39"/>
    <mergeCell ref="B43:C43"/>
    <mergeCell ref="E43:P43"/>
    <mergeCell ref="R43:T43"/>
    <mergeCell ref="V43:AL43"/>
    <mergeCell ref="A41:AG41"/>
    <mergeCell ref="AH41:AL41"/>
    <mergeCell ref="AM41:AO41"/>
    <mergeCell ref="B42:C42"/>
    <mergeCell ref="E42:P42"/>
    <mergeCell ref="R42:T42"/>
    <mergeCell ref="V42:AK42"/>
  </mergeCells>
  <printOptions horizontalCentered="1" verticalCentered="1"/>
  <pageMargins left="0.39370078740157483" right="0.39370078740157483" top="0.39370078740157483" bottom="0.39370078740157483" header="0.31496062992125984" footer="0.31496062992125984"/>
  <pageSetup fitToWidth="3" fitToHeight="3" orientation="landscape" verticalDpi="300" r:id="rId1"/>
  <rowBreaks count="1" manualBreakCount="1">
    <brk id="11" max="37"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108"/>
  <sheetViews>
    <sheetView zoomScaleNormal="100" workbookViewId="0">
      <pane ySplit="1" topLeftCell="A56" activePane="bottomLeft" state="frozen"/>
      <selection activeCell="W70" sqref="W70"/>
      <selection pane="bottomLeft" activeCell="V70" sqref="V70:AA70"/>
    </sheetView>
  </sheetViews>
  <sheetFormatPr baseColWidth="10" defaultColWidth="11.42578125" defaultRowHeight="12" customHeight="1" x14ac:dyDescent="0.2"/>
  <cols>
    <col min="1" max="6" width="3" style="30" customWidth="1"/>
    <col min="7" max="7" width="4.85546875" style="30" customWidth="1"/>
    <col min="8" max="8" width="3" style="30" hidden="1" customWidth="1"/>
    <col min="9" max="13" width="3" style="30" customWidth="1"/>
    <col min="14" max="14" width="2.5703125" style="30" customWidth="1"/>
    <col min="15" max="15" width="7.7109375" style="30" customWidth="1"/>
    <col min="16" max="16" width="1.28515625" style="30" customWidth="1"/>
    <col min="17" max="17" width="3" style="30" customWidth="1"/>
    <col min="18" max="18" width="2" style="30" customWidth="1"/>
    <col min="19" max="20" width="3" style="30" customWidth="1"/>
    <col min="21" max="21" width="5.140625" style="30" customWidth="1"/>
    <col min="22" max="24" width="3" style="30" customWidth="1"/>
    <col min="25" max="25" width="3.42578125" style="30" customWidth="1"/>
    <col min="26" max="27" width="3" style="30" customWidth="1"/>
    <col min="28" max="28" width="1.7109375" style="30" customWidth="1"/>
    <col min="29" max="29" width="3" style="30" customWidth="1"/>
    <col min="30" max="30" width="3.7109375" style="30" customWidth="1"/>
    <col min="31" max="31" width="3.42578125" style="30" customWidth="1"/>
    <col min="32" max="32" width="6.85546875" style="30" customWidth="1"/>
    <col min="33" max="37" width="3" style="30" customWidth="1"/>
    <col min="38" max="38" width="5" style="30" customWidth="1"/>
    <col min="39" max="16384" width="11.42578125" style="26"/>
  </cols>
  <sheetData>
    <row r="1" spans="1:39" ht="18" customHeight="1" x14ac:dyDescent="0.2">
      <c r="A1" s="479"/>
      <c r="B1" s="479"/>
      <c r="C1" s="479"/>
      <c r="D1" s="479"/>
      <c r="E1" s="479"/>
      <c r="F1" s="479"/>
      <c r="G1" s="479"/>
      <c r="H1" s="479"/>
      <c r="I1" s="479"/>
      <c r="J1" s="479"/>
      <c r="K1" s="479"/>
      <c r="L1" s="479"/>
      <c r="M1" s="479"/>
      <c r="N1" s="479"/>
      <c r="O1" s="479"/>
      <c r="P1" s="479"/>
      <c r="Q1" s="479"/>
      <c r="R1" s="479"/>
      <c r="S1" s="479"/>
      <c r="T1" s="479"/>
      <c r="U1" s="479"/>
      <c r="V1" s="479"/>
      <c r="W1" s="479"/>
      <c r="X1" s="479"/>
      <c r="Y1" s="479"/>
      <c r="Z1" s="479"/>
      <c r="AA1" s="479"/>
      <c r="AB1" s="479"/>
      <c r="AC1" s="479"/>
      <c r="AD1" s="479"/>
      <c r="AE1" s="479"/>
      <c r="AF1" s="479"/>
      <c r="AG1" s="479"/>
      <c r="AH1" s="479"/>
      <c r="AI1" s="479"/>
      <c r="AJ1" s="479"/>
      <c r="AK1" s="479"/>
      <c r="AL1" s="479"/>
      <c r="AM1" s="109"/>
    </row>
    <row r="2" spans="1:39" s="27" customFormat="1" ht="27" customHeight="1" x14ac:dyDescent="0.2">
      <c r="A2" s="480"/>
      <c r="B2" s="481"/>
      <c r="C2" s="481"/>
      <c r="D2" s="481"/>
      <c r="E2" s="481"/>
      <c r="F2" s="482"/>
      <c r="G2" s="483" t="s">
        <v>0</v>
      </c>
      <c r="H2" s="484"/>
      <c r="I2" s="484"/>
      <c r="J2" s="484"/>
      <c r="K2" s="484"/>
      <c r="L2" s="484"/>
      <c r="M2" s="484"/>
      <c r="N2" s="484"/>
      <c r="O2" s="484"/>
      <c r="P2" s="484"/>
      <c r="Q2" s="484"/>
      <c r="R2" s="484"/>
      <c r="S2" s="484"/>
      <c r="T2" s="484"/>
      <c r="U2" s="484"/>
      <c r="V2" s="484"/>
      <c r="W2" s="484"/>
      <c r="X2" s="484"/>
      <c r="Y2" s="484"/>
      <c r="Z2" s="484"/>
      <c r="AA2" s="484"/>
      <c r="AB2" s="484"/>
      <c r="AC2" s="484"/>
      <c r="AD2" s="484"/>
      <c r="AE2" s="484"/>
      <c r="AF2" s="484"/>
      <c r="AG2" s="485"/>
      <c r="AH2" s="486" t="s">
        <v>113</v>
      </c>
      <c r="AI2" s="486"/>
      <c r="AJ2" s="486"/>
      <c r="AK2" s="486"/>
      <c r="AL2" s="486"/>
    </row>
    <row r="3" spans="1:39" s="27" customFormat="1" ht="15" customHeight="1" x14ac:dyDescent="0.2">
      <c r="A3" s="480" t="s">
        <v>114</v>
      </c>
      <c r="B3" s="481"/>
      <c r="C3" s="481"/>
      <c r="D3" s="481"/>
      <c r="E3" s="481"/>
      <c r="F3" s="482"/>
      <c r="G3" s="487" t="s">
        <v>115</v>
      </c>
      <c r="H3" s="488"/>
      <c r="I3" s="488"/>
      <c r="J3" s="488"/>
      <c r="K3" s="488"/>
      <c r="L3" s="488"/>
      <c r="M3" s="488"/>
      <c r="N3" s="488"/>
      <c r="O3" s="488"/>
      <c r="P3" s="488"/>
      <c r="Q3" s="488"/>
      <c r="R3" s="488"/>
      <c r="S3" s="488"/>
      <c r="T3" s="488"/>
      <c r="U3" s="488"/>
      <c r="V3" s="488"/>
      <c r="W3" s="488"/>
      <c r="X3" s="488"/>
      <c r="Y3" s="488"/>
      <c r="Z3" s="488"/>
      <c r="AA3" s="488"/>
      <c r="AB3" s="488"/>
      <c r="AC3" s="488"/>
      <c r="AD3" s="488"/>
      <c r="AE3" s="488"/>
      <c r="AF3" s="488"/>
      <c r="AG3" s="489"/>
      <c r="AH3" s="486" t="s">
        <v>116</v>
      </c>
      <c r="AI3" s="486"/>
      <c r="AJ3" s="486"/>
      <c r="AK3" s="486"/>
      <c r="AL3" s="486"/>
    </row>
    <row r="4" spans="1:39" ht="24.95" customHeight="1" x14ac:dyDescent="0.2">
      <c r="A4" s="476"/>
      <c r="B4" s="476"/>
      <c r="C4" s="476"/>
      <c r="D4" s="476"/>
      <c r="E4" s="476"/>
      <c r="F4" s="476"/>
      <c r="G4" s="476"/>
      <c r="H4" s="476"/>
      <c r="I4" s="476"/>
      <c r="J4" s="476"/>
      <c r="K4" s="476"/>
      <c r="L4" s="476"/>
      <c r="M4" s="476"/>
      <c r="N4" s="476"/>
      <c r="O4" s="476"/>
      <c r="P4" s="476"/>
      <c r="Q4" s="476"/>
      <c r="R4" s="476"/>
      <c r="S4" s="476"/>
      <c r="T4" s="476"/>
      <c r="U4" s="476"/>
      <c r="V4" s="476"/>
      <c r="W4" s="476"/>
      <c r="X4" s="476"/>
      <c r="Y4" s="476"/>
      <c r="Z4" s="476"/>
      <c r="AA4" s="476"/>
      <c r="AB4" s="476"/>
      <c r="AC4" s="476"/>
      <c r="AD4" s="476"/>
      <c r="AE4" s="476"/>
      <c r="AF4" s="476"/>
      <c r="AG4" s="476"/>
      <c r="AH4" s="476"/>
      <c r="AI4" s="476"/>
      <c r="AJ4" s="476"/>
      <c r="AK4" s="476"/>
      <c r="AL4" s="476"/>
      <c r="AM4" s="109"/>
    </row>
    <row r="5" spans="1:39" ht="24.95" customHeight="1" x14ac:dyDescent="0.2">
      <c r="A5" s="477" t="s">
        <v>117</v>
      </c>
      <c r="B5" s="477"/>
      <c r="C5" s="477"/>
      <c r="D5" s="477"/>
      <c r="E5" s="477"/>
      <c r="F5" s="477"/>
      <c r="G5" s="477"/>
      <c r="H5" s="477"/>
      <c r="I5" s="477"/>
      <c r="J5" s="477"/>
      <c r="K5" s="477"/>
      <c r="L5" s="477"/>
      <c r="M5" s="477"/>
      <c r="N5" s="477"/>
      <c r="O5" s="477"/>
      <c r="P5" s="477"/>
      <c r="Q5" s="477"/>
      <c r="R5" s="477"/>
      <c r="S5" s="477"/>
      <c r="T5" s="477"/>
      <c r="U5" s="477"/>
      <c r="V5" s="477"/>
      <c r="W5" s="477"/>
      <c r="X5" s="477"/>
      <c r="Y5" s="477"/>
      <c r="Z5" s="477"/>
      <c r="AA5" s="477"/>
      <c r="AB5" s="477"/>
      <c r="AC5" s="477"/>
      <c r="AD5" s="477"/>
      <c r="AE5" s="477"/>
      <c r="AF5" s="477"/>
      <c r="AG5" s="477"/>
      <c r="AH5" s="477"/>
      <c r="AI5" s="477"/>
      <c r="AJ5" s="477"/>
      <c r="AK5" s="477"/>
      <c r="AL5" s="477"/>
      <c r="AM5" s="109"/>
    </row>
    <row r="6" spans="1:39" ht="12.75" customHeight="1" x14ac:dyDescent="0.2">
      <c r="A6" s="478" t="s">
        <v>118</v>
      </c>
      <c r="B6" s="478"/>
      <c r="C6" s="478"/>
      <c r="D6" s="478"/>
      <c r="E6" s="478"/>
      <c r="F6" s="478"/>
      <c r="G6" s="478"/>
      <c r="H6" s="478"/>
      <c r="I6" s="478"/>
      <c r="J6" s="478"/>
      <c r="K6" s="478"/>
      <c r="L6" s="478"/>
      <c r="M6" s="478"/>
      <c r="N6" s="478"/>
      <c r="O6" s="478"/>
      <c r="P6" s="478" t="s">
        <v>119</v>
      </c>
      <c r="Q6" s="478"/>
      <c r="R6" s="478"/>
      <c r="S6" s="478"/>
      <c r="T6" s="478"/>
      <c r="U6" s="478"/>
      <c r="V6" s="478"/>
      <c r="W6" s="478"/>
      <c r="X6" s="478"/>
      <c r="Y6" s="478"/>
      <c r="Z6" s="478"/>
      <c r="AA6" s="478"/>
      <c r="AB6" s="478" t="s">
        <v>120</v>
      </c>
      <c r="AC6" s="478"/>
      <c r="AD6" s="478"/>
      <c r="AE6" s="478"/>
      <c r="AF6" s="478"/>
      <c r="AG6" s="478" t="s">
        <v>121</v>
      </c>
      <c r="AH6" s="478"/>
      <c r="AI6" s="478"/>
      <c r="AJ6" s="478"/>
      <c r="AK6" s="478"/>
      <c r="AL6" s="478"/>
      <c r="AM6" s="109"/>
    </row>
    <row r="7" spans="1:39" ht="24.95" customHeight="1" x14ac:dyDescent="0.2">
      <c r="A7" s="473" t="s">
        <v>122</v>
      </c>
      <c r="B7" s="473"/>
      <c r="C7" s="473"/>
      <c r="D7" s="473"/>
      <c r="E7" s="473"/>
      <c r="F7" s="473"/>
      <c r="G7" s="473"/>
      <c r="H7" s="473"/>
      <c r="I7" s="473"/>
      <c r="J7" s="473"/>
      <c r="K7" s="473"/>
      <c r="L7" s="473"/>
      <c r="M7" s="473"/>
      <c r="N7" s="473"/>
      <c r="O7" s="473"/>
      <c r="P7" s="473" t="s">
        <v>123</v>
      </c>
      <c r="Q7" s="473"/>
      <c r="R7" s="473"/>
      <c r="S7" s="473"/>
      <c r="T7" s="473"/>
      <c r="U7" s="473"/>
      <c r="V7" s="473"/>
      <c r="W7" s="473"/>
      <c r="X7" s="473"/>
      <c r="Y7" s="473"/>
      <c r="Z7" s="473"/>
      <c r="AA7" s="473"/>
      <c r="AB7" s="467">
        <v>693</v>
      </c>
      <c r="AC7" s="467"/>
      <c r="AD7" s="467"/>
      <c r="AE7" s="467"/>
      <c r="AF7" s="467"/>
      <c r="AG7" s="474">
        <v>39543345</v>
      </c>
      <c r="AH7" s="467"/>
      <c r="AI7" s="467"/>
      <c r="AJ7" s="467"/>
      <c r="AK7" s="467"/>
      <c r="AL7" s="467"/>
      <c r="AM7" s="109"/>
    </row>
    <row r="8" spans="1:39" ht="13.5" customHeight="1" x14ac:dyDescent="0.2">
      <c r="A8" s="475" t="s">
        <v>124</v>
      </c>
      <c r="B8" s="475"/>
      <c r="C8" s="475"/>
      <c r="D8" s="475"/>
      <c r="E8" s="475"/>
      <c r="F8" s="475" t="s">
        <v>125</v>
      </c>
      <c r="G8" s="475"/>
      <c r="H8" s="475"/>
      <c r="I8" s="475"/>
      <c r="J8" s="475"/>
      <c r="K8" s="475"/>
      <c r="L8" s="475"/>
      <c r="M8" s="475"/>
      <c r="N8" s="475"/>
      <c r="O8" s="475" t="s">
        <v>126</v>
      </c>
      <c r="P8" s="475"/>
      <c r="Q8" s="475"/>
      <c r="R8" s="475"/>
      <c r="S8" s="475" t="s">
        <v>127</v>
      </c>
      <c r="T8" s="475"/>
      <c r="U8" s="475"/>
      <c r="V8" s="475"/>
      <c r="W8" s="475"/>
      <c r="X8" s="475"/>
      <c r="Y8" s="475"/>
      <c r="Z8" s="475"/>
      <c r="AA8" s="475"/>
      <c r="AB8" s="475"/>
      <c r="AC8" s="475"/>
      <c r="AD8" s="475"/>
      <c r="AE8" s="475"/>
      <c r="AF8" s="475"/>
      <c r="AG8" s="475"/>
      <c r="AH8" s="475"/>
      <c r="AI8" s="475"/>
      <c r="AJ8" s="475"/>
      <c r="AK8" s="475"/>
      <c r="AL8" s="475"/>
      <c r="AM8" s="109"/>
    </row>
    <row r="9" spans="1:39" ht="21.75" customHeight="1" x14ac:dyDescent="0.2">
      <c r="A9" s="465" t="s">
        <v>128</v>
      </c>
      <c r="B9" s="465"/>
      <c r="C9" s="465"/>
      <c r="D9" s="465"/>
      <c r="E9" s="107" t="s">
        <v>20</v>
      </c>
      <c r="F9" s="466" t="s">
        <v>129</v>
      </c>
      <c r="G9" s="466"/>
      <c r="H9" s="466"/>
      <c r="I9" s="466"/>
      <c r="J9" s="466"/>
      <c r="K9" s="466"/>
      <c r="L9" s="466"/>
      <c r="M9" s="466"/>
      <c r="N9" s="466"/>
      <c r="O9" s="467" t="s">
        <v>130</v>
      </c>
      <c r="P9" s="467"/>
      <c r="Q9" s="467"/>
      <c r="R9" s="467"/>
      <c r="S9" s="467" t="s">
        <v>131</v>
      </c>
      <c r="T9" s="467"/>
      <c r="U9" s="467"/>
      <c r="V9" s="467"/>
      <c r="W9" s="467"/>
      <c r="X9" s="467"/>
      <c r="Y9" s="467"/>
      <c r="Z9" s="467"/>
      <c r="AA9" s="467"/>
      <c r="AB9" s="467"/>
      <c r="AC9" s="467"/>
      <c r="AD9" s="467"/>
      <c r="AE9" s="467"/>
      <c r="AF9" s="467"/>
      <c r="AG9" s="467"/>
      <c r="AH9" s="467"/>
      <c r="AI9" s="467"/>
      <c r="AJ9" s="467"/>
      <c r="AK9" s="467"/>
      <c r="AL9" s="467"/>
      <c r="AM9" s="109"/>
    </row>
    <row r="10" spans="1:39" ht="27" customHeight="1" x14ac:dyDescent="0.2">
      <c r="A10" s="468" t="s">
        <v>132</v>
      </c>
      <c r="B10" s="468"/>
      <c r="C10" s="468"/>
      <c r="D10" s="468"/>
      <c r="E10" s="108"/>
      <c r="F10" s="466"/>
      <c r="G10" s="466"/>
      <c r="H10" s="466"/>
      <c r="I10" s="466"/>
      <c r="J10" s="466"/>
      <c r="K10" s="466"/>
      <c r="L10" s="466"/>
      <c r="M10" s="466"/>
      <c r="N10" s="466"/>
      <c r="O10" s="469" t="s">
        <v>133</v>
      </c>
      <c r="P10" s="469"/>
      <c r="Q10" s="469"/>
      <c r="R10" s="469"/>
      <c r="S10" s="469"/>
      <c r="T10" s="469"/>
      <c r="U10" s="469"/>
      <c r="V10" s="470" t="s">
        <v>134</v>
      </c>
      <c r="W10" s="471"/>
      <c r="X10" s="471"/>
      <c r="Y10" s="471"/>
      <c r="Z10" s="471"/>
      <c r="AA10" s="471"/>
      <c r="AB10" s="471"/>
      <c r="AC10" s="471"/>
      <c r="AD10" s="471"/>
      <c r="AE10" s="471"/>
      <c r="AF10" s="471"/>
      <c r="AG10" s="471"/>
      <c r="AH10" s="471"/>
      <c r="AI10" s="471"/>
      <c r="AJ10" s="471"/>
      <c r="AK10" s="471"/>
      <c r="AL10" s="472"/>
      <c r="AM10" s="109"/>
    </row>
    <row r="11" spans="1:39" ht="24.95" customHeight="1" x14ac:dyDescent="0.2">
      <c r="A11" s="572" t="s">
        <v>151</v>
      </c>
      <c r="B11" s="573"/>
      <c r="C11" s="573"/>
      <c r="D11" s="573"/>
      <c r="E11" s="573"/>
      <c r="F11" s="573"/>
      <c r="G11" s="573"/>
      <c r="H11" s="573"/>
      <c r="I11" s="573"/>
      <c r="J11" s="573"/>
      <c r="K11" s="573"/>
      <c r="L11" s="573"/>
      <c r="M11" s="573"/>
      <c r="N11" s="573"/>
      <c r="O11" s="573"/>
      <c r="P11" s="573"/>
      <c r="Q11" s="573"/>
      <c r="R11" s="573"/>
      <c r="S11" s="573"/>
      <c r="T11" s="573"/>
      <c r="U11" s="573"/>
      <c r="V11" s="573"/>
      <c r="W11" s="573"/>
      <c r="X11" s="573"/>
      <c r="Y11" s="573"/>
      <c r="Z11" s="573"/>
      <c r="AA11" s="573"/>
      <c r="AB11" s="573"/>
      <c r="AC11" s="573"/>
      <c r="AD11" s="573"/>
      <c r="AE11" s="573"/>
      <c r="AF11" s="573"/>
      <c r="AG11" s="573"/>
      <c r="AH11" s="573"/>
      <c r="AI11" s="573"/>
      <c r="AJ11" s="573"/>
      <c r="AK11" s="573"/>
      <c r="AL11" s="574"/>
      <c r="AM11" s="109"/>
    </row>
    <row r="12" spans="1:39" ht="14.25" customHeight="1" x14ac:dyDescent="0.2">
      <c r="A12" s="537" t="s">
        <v>152</v>
      </c>
      <c r="B12" s="537"/>
      <c r="C12" s="537"/>
      <c r="D12" s="537"/>
      <c r="E12" s="537"/>
      <c r="F12" s="537"/>
      <c r="G12" s="537"/>
      <c r="H12" s="537"/>
      <c r="I12" s="537"/>
      <c r="J12" s="537"/>
      <c r="K12" s="537"/>
      <c r="L12" s="537"/>
      <c r="M12" s="537"/>
      <c r="N12" s="537"/>
      <c r="O12" s="537"/>
      <c r="P12" s="537"/>
      <c r="Q12" s="537"/>
      <c r="R12" s="537"/>
      <c r="S12" s="537"/>
      <c r="T12" s="537"/>
      <c r="U12" s="537"/>
      <c r="V12" s="537"/>
      <c r="W12" s="537"/>
      <c r="X12" s="537"/>
      <c r="Y12" s="537"/>
      <c r="Z12" s="537"/>
      <c r="AA12" s="537"/>
      <c r="AB12" s="537"/>
      <c r="AC12" s="537" t="s">
        <v>153</v>
      </c>
      <c r="AD12" s="537"/>
      <c r="AE12" s="537"/>
      <c r="AF12" s="537"/>
      <c r="AG12" s="493" t="s">
        <v>154</v>
      </c>
      <c r="AH12" s="494"/>
      <c r="AI12" s="494"/>
      <c r="AJ12" s="494"/>
      <c r="AK12" s="494"/>
      <c r="AL12" s="495"/>
      <c r="AM12" s="109"/>
    </row>
    <row r="13" spans="1:39" ht="14.25" customHeight="1" x14ac:dyDescent="0.2">
      <c r="A13" s="538" t="s">
        <v>155</v>
      </c>
      <c r="B13" s="538"/>
      <c r="C13" s="538"/>
      <c r="D13" s="538"/>
      <c r="E13" s="538"/>
      <c r="F13" s="538"/>
      <c r="G13" s="538"/>
      <c r="H13" s="538"/>
      <c r="I13" s="538"/>
      <c r="J13" s="538"/>
      <c r="K13" s="538"/>
      <c r="L13" s="538"/>
      <c r="M13" s="538"/>
      <c r="N13" s="538"/>
      <c r="O13" s="538"/>
      <c r="P13" s="538"/>
      <c r="Q13" s="538"/>
      <c r="R13" s="538"/>
      <c r="S13" s="538"/>
      <c r="T13" s="538"/>
      <c r="U13" s="538"/>
      <c r="V13" s="538"/>
      <c r="W13" s="538" t="s">
        <v>120</v>
      </c>
      <c r="X13" s="538"/>
      <c r="Y13" s="538"/>
      <c r="Z13" s="538" t="s">
        <v>28</v>
      </c>
      <c r="AA13" s="538"/>
      <c r="AB13" s="538"/>
      <c r="AC13" s="538" t="s">
        <v>102</v>
      </c>
      <c r="AD13" s="538"/>
      <c r="AE13" s="567" t="s">
        <v>156</v>
      </c>
      <c r="AF13" s="569"/>
      <c r="AG13" s="496"/>
      <c r="AH13" s="497"/>
      <c r="AI13" s="497"/>
      <c r="AJ13" s="497"/>
      <c r="AK13" s="497"/>
      <c r="AL13" s="498"/>
      <c r="AM13" s="109"/>
    </row>
    <row r="14" spans="1:39" ht="14.25" customHeight="1" x14ac:dyDescent="0.2">
      <c r="A14" s="491" t="s">
        <v>157</v>
      </c>
      <c r="B14" s="491"/>
      <c r="C14" s="491"/>
      <c r="D14" s="491"/>
      <c r="E14" s="491"/>
      <c r="F14" s="491"/>
      <c r="G14" s="491"/>
      <c r="H14" s="491"/>
      <c r="I14" s="491"/>
      <c r="J14" s="491"/>
      <c r="K14" s="491"/>
      <c r="L14" s="491"/>
      <c r="M14" s="491"/>
      <c r="N14" s="491"/>
      <c r="O14" s="491"/>
      <c r="P14" s="491"/>
      <c r="Q14" s="491"/>
      <c r="R14" s="491"/>
      <c r="S14" s="491"/>
      <c r="T14" s="491"/>
      <c r="U14" s="491"/>
      <c r="V14" s="491"/>
      <c r="W14" s="492" t="s">
        <v>158</v>
      </c>
      <c r="X14" s="492"/>
      <c r="Y14" s="492"/>
      <c r="Z14" s="492" t="s">
        <v>159</v>
      </c>
      <c r="AA14" s="492"/>
      <c r="AB14" s="492"/>
      <c r="AC14" s="492">
        <v>6</v>
      </c>
      <c r="AD14" s="492"/>
      <c r="AE14" s="515">
        <f>AC14*17</f>
        <v>102</v>
      </c>
      <c r="AF14" s="516"/>
      <c r="AG14" s="469" t="s">
        <v>160</v>
      </c>
      <c r="AH14" s="469"/>
      <c r="AI14" s="469"/>
      <c r="AJ14" s="469"/>
      <c r="AK14" s="469"/>
      <c r="AL14" s="469"/>
      <c r="AM14" s="28"/>
    </row>
    <row r="15" spans="1:39" ht="14.25" customHeight="1" x14ac:dyDescent="0.2">
      <c r="A15" s="491" t="s">
        <v>31</v>
      </c>
      <c r="B15" s="491"/>
      <c r="C15" s="491"/>
      <c r="D15" s="491"/>
      <c r="E15" s="491"/>
      <c r="F15" s="491"/>
      <c r="G15" s="491"/>
      <c r="H15" s="491"/>
      <c r="I15" s="491"/>
      <c r="J15" s="491"/>
      <c r="K15" s="491"/>
      <c r="L15" s="491"/>
      <c r="M15" s="491"/>
      <c r="N15" s="491"/>
      <c r="O15" s="491"/>
      <c r="P15" s="491"/>
      <c r="Q15" s="491"/>
      <c r="R15" s="491"/>
      <c r="S15" s="491"/>
      <c r="T15" s="491"/>
      <c r="U15" s="491"/>
      <c r="V15" s="491"/>
      <c r="W15" s="492"/>
      <c r="X15" s="492"/>
      <c r="Y15" s="492"/>
      <c r="Z15" s="492"/>
      <c r="AA15" s="492"/>
      <c r="AB15" s="492"/>
      <c r="AC15" s="492">
        <v>2</v>
      </c>
      <c r="AD15" s="492"/>
      <c r="AE15" s="515">
        <f t="shared" ref="AE15" si="0">AC15*17</f>
        <v>34</v>
      </c>
      <c r="AF15" s="516"/>
      <c r="AG15" s="469" t="s">
        <v>160</v>
      </c>
      <c r="AH15" s="469"/>
      <c r="AI15" s="469"/>
      <c r="AJ15" s="469"/>
      <c r="AK15" s="469"/>
      <c r="AL15" s="469"/>
      <c r="AM15" s="109"/>
    </row>
    <row r="16" spans="1:39" ht="14.25" customHeight="1" x14ac:dyDescent="0.2">
      <c r="A16" s="491"/>
      <c r="B16" s="491"/>
      <c r="C16" s="491"/>
      <c r="D16" s="491"/>
      <c r="E16" s="491"/>
      <c r="F16" s="491"/>
      <c r="G16" s="491"/>
      <c r="H16" s="491"/>
      <c r="I16" s="491"/>
      <c r="J16" s="491"/>
      <c r="K16" s="491"/>
      <c r="L16" s="491"/>
      <c r="M16" s="491"/>
      <c r="N16" s="491"/>
      <c r="O16" s="491"/>
      <c r="P16" s="491"/>
      <c r="Q16" s="491"/>
      <c r="R16" s="491"/>
      <c r="S16" s="491"/>
      <c r="T16" s="491"/>
      <c r="U16" s="491"/>
      <c r="V16" s="491"/>
      <c r="W16" s="492"/>
      <c r="X16" s="492"/>
      <c r="Y16" s="492"/>
      <c r="Z16" s="492"/>
      <c r="AA16" s="492"/>
      <c r="AB16" s="492"/>
      <c r="AC16" s="492"/>
      <c r="AD16" s="492"/>
      <c r="AE16" s="515"/>
      <c r="AF16" s="516"/>
      <c r="AG16" s="469"/>
      <c r="AH16" s="469"/>
      <c r="AI16" s="469"/>
      <c r="AJ16" s="469"/>
      <c r="AK16" s="469"/>
      <c r="AL16" s="469"/>
      <c r="AM16" s="109"/>
    </row>
    <row r="17" spans="1:39" ht="14.25" customHeight="1" x14ac:dyDescent="0.2">
      <c r="A17" s="491"/>
      <c r="B17" s="491"/>
      <c r="C17" s="491"/>
      <c r="D17" s="491"/>
      <c r="E17" s="491"/>
      <c r="F17" s="491"/>
      <c r="G17" s="491"/>
      <c r="H17" s="491"/>
      <c r="I17" s="491"/>
      <c r="J17" s="491"/>
      <c r="K17" s="491"/>
      <c r="L17" s="491"/>
      <c r="M17" s="491"/>
      <c r="N17" s="491"/>
      <c r="O17" s="491"/>
      <c r="P17" s="491"/>
      <c r="Q17" s="491"/>
      <c r="R17" s="491"/>
      <c r="S17" s="491"/>
      <c r="T17" s="491"/>
      <c r="U17" s="491"/>
      <c r="V17" s="491"/>
      <c r="W17" s="492"/>
      <c r="X17" s="492"/>
      <c r="Y17" s="492"/>
      <c r="Z17" s="492"/>
      <c r="AA17" s="492"/>
      <c r="AB17" s="492"/>
      <c r="AC17" s="492"/>
      <c r="AD17" s="492"/>
      <c r="AE17" s="515"/>
      <c r="AF17" s="516"/>
      <c r="AG17" s="469"/>
      <c r="AH17" s="469"/>
      <c r="AI17" s="469"/>
      <c r="AJ17" s="469"/>
      <c r="AK17" s="469"/>
      <c r="AL17" s="469"/>
      <c r="AM17" s="109"/>
    </row>
    <row r="18" spans="1:39" ht="14.25" customHeight="1" x14ac:dyDescent="0.2">
      <c r="A18" s="491"/>
      <c r="B18" s="491"/>
      <c r="C18" s="491"/>
      <c r="D18" s="491"/>
      <c r="E18" s="491"/>
      <c r="F18" s="491"/>
      <c r="G18" s="491"/>
      <c r="H18" s="491"/>
      <c r="I18" s="491"/>
      <c r="J18" s="491"/>
      <c r="K18" s="491"/>
      <c r="L18" s="491"/>
      <c r="M18" s="491"/>
      <c r="N18" s="491"/>
      <c r="O18" s="491"/>
      <c r="P18" s="491"/>
      <c r="Q18" s="491"/>
      <c r="R18" s="491"/>
      <c r="S18" s="491"/>
      <c r="T18" s="491"/>
      <c r="U18" s="491"/>
      <c r="V18" s="491"/>
      <c r="W18" s="492"/>
      <c r="X18" s="492"/>
      <c r="Y18" s="492"/>
      <c r="Z18" s="492"/>
      <c r="AA18" s="492"/>
      <c r="AB18" s="492"/>
      <c r="AC18" s="492"/>
      <c r="AD18" s="492"/>
      <c r="AE18" s="515"/>
      <c r="AF18" s="516"/>
      <c r="AG18" s="469"/>
      <c r="AH18" s="469"/>
      <c r="AI18" s="469"/>
      <c r="AJ18" s="469"/>
      <c r="AK18" s="469"/>
      <c r="AL18" s="469"/>
      <c r="AM18" s="109"/>
    </row>
    <row r="19" spans="1:39" ht="14.25" customHeight="1" x14ac:dyDescent="0.2">
      <c r="A19" s="491"/>
      <c r="B19" s="491"/>
      <c r="C19" s="491"/>
      <c r="D19" s="491"/>
      <c r="E19" s="491"/>
      <c r="F19" s="491"/>
      <c r="G19" s="491"/>
      <c r="H19" s="491"/>
      <c r="I19" s="491"/>
      <c r="J19" s="491"/>
      <c r="K19" s="491"/>
      <c r="L19" s="491"/>
      <c r="M19" s="491"/>
      <c r="N19" s="491"/>
      <c r="O19" s="491"/>
      <c r="P19" s="491"/>
      <c r="Q19" s="491"/>
      <c r="R19" s="491"/>
      <c r="S19" s="491"/>
      <c r="T19" s="491"/>
      <c r="U19" s="491"/>
      <c r="V19" s="491"/>
      <c r="W19" s="492"/>
      <c r="X19" s="492"/>
      <c r="Y19" s="492"/>
      <c r="Z19" s="492"/>
      <c r="AA19" s="492"/>
      <c r="AB19" s="492"/>
      <c r="AC19" s="492"/>
      <c r="AD19" s="492"/>
      <c r="AE19" s="515"/>
      <c r="AF19" s="516"/>
      <c r="AG19" s="469"/>
      <c r="AH19" s="469"/>
      <c r="AI19" s="469"/>
      <c r="AJ19" s="469"/>
      <c r="AK19" s="469"/>
      <c r="AL19" s="469"/>
      <c r="AM19" s="109"/>
    </row>
    <row r="20" spans="1:39" ht="14.25" customHeight="1" x14ac:dyDescent="0.2">
      <c r="A20" s="491"/>
      <c r="B20" s="491"/>
      <c r="C20" s="491"/>
      <c r="D20" s="491"/>
      <c r="E20" s="491"/>
      <c r="F20" s="491"/>
      <c r="G20" s="491"/>
      <c r="H20" s="491"/>
      <c r="I20" s="491"/>
      <c r="J20" s="491"/>
      <c r="K20" s="491"/>
      <c r="L20" s="491"/>
      <c r="M20" s="491"/>
      <c r="N20" s="491"/>
      <c r="O20" s="491"/>
      <c r="P20" s="491"/>
      <c r="Q20" s="491"/>
      <c r="R20" s="491"/>
      <c r="S20" s="491"/>
      <c r="T20" s="491"/>
      <c r="U20" s="491"/>
      <c r="V20" s="491"/>
      <c r="W20" s="492"/>
      <c r="X20" s="492"/>
      <c r="Y20" s="492"/>
      <c r="Z20" s="492"/>
      <c r="AA20" s="492"/>
      <c r="AB20" s="492"/>
      <c r="AC20" s="492"/>
      <c r="AD20" s="492"/>
      <c r="AE20" s="515"/>
      <c r="AF20" s="516"/>
      <c r="AG20" s="469"/>
      <c r="AH20" s="469"/>
      <c r="AI20" s="469"/>
      <c r="AJ20" s="469"/>
      <c r="AK20" s="469"/>
      <c r="AL20" s="469"/>
      <c r="AM20" s="109"/>
    </row>
    <row r="21" spans="1:39" ht="14.25" customHeight="1" x14ac:dyDescent="0.2">
      <c r="A21" s="491"/>
      <c r="B21" s="491"/>
      <c r="C21" s="491"/>
      <c r="D21" s="491"/>
      <c r="E21" s="491"/>
      <c r="F21" s="491"/>
      <c r="G21" s="491"/>
      <c r="H21" s="491"/>
      <c r="I21" s="491"/>
      <c r="J21" s="491"/>
      <c r="K21" s="491"/>
      <c r="L21" s="491"/>
      <c r="M21" s="491"/>
      <c r="N21" s="491"/>
      <c r="O21" s="491"/>
      <c r="P21" s="491"/>
      <c r="Q21" s="491"/>
      <c r="R21" s="491"/>
      <c r="S21" s="491"/>
      <c r="T21" s="491"/>
      <c r="U21" s="491"/>
      <c r="V21" s="491"/>
      <c r="W21" s="492"/>
      <c r="X21" s="492"/>
      <c r="Y21" s="492"/>
      <c r="Z21" s="492"/>
      <c r="AA21" s="492"/>
      <c r="AB21" s="492"/>
      <c r="AC21" s="492"/>
      <c r="AD21" s="492"/>
      <c r="AE21" s="515"/>
      <c r="AF21" s="516"/>
      <c r="AG21" s="469"/>
      <c r="AH21" s="469"/>
      <c r="AI21" s="469"/>
      <c r="AJ21" s="469"/>
      <c r="AK21" s="469"/>
      <c r="AL21" s="469"/>
      <c r="AM21" s="109"/>
    </row>
    <row r="22" spans="1:39" ht="14.25" customHeight="1" x14ac:dyDescent="0.2">
      <c r="A22" s="534"/>
      <c r="B22" s="534"/>
      <c r="C22" s="534"/>
      <c r="D22" s="534"/>
      <c r="E22" s="534"/>
      <c r="F22" s="534"/>
      <c r="G22" s="534"/>
      <c r="H22" s="534"/>
      <c r="I22" s="534"/>
      <c r="J22" s="534"/>
      <c r="K22" s="534"/>
      <c r="L22" s="534"/>
      <c r="M22" s="534"/>
      <c r="N22" s="534"/>
      <c r="O22" s="534"/>
      <c r="P22" s="534"/>
      <c r="Q22" s="534"/>
      <c r="R22" s="534"/>
      <c r="S22" s="534"/>
      <c r="T22" s="534"/>
      <c r="U22" s="534"/>
      <c r="V22" s="535"/>
      <c r="W22" s="492"/>
      <c r="X22" s="492"/>
      <c r="Y22" s="492"/>
      <c r="Z22" s="492"/>
      <c r="AA22" s="492"/>
      <c r="AB22" s="492"/>
      <c r="AC22" s="492"/>
      <c r="AD22" s="492"/>
      <c r="AE22" s="515"/>
      <c r="AF22" s="516"/>
      <c r="AG22" s="469"/>
      <c r="AH22" s="469"/>
      <c r="AI22" s="469"/>
      <c r="AJ22" s="469"/>
      <c r="AK22" s="469"/>
      <c r="AL22" s="469"/>
      <c r="AM22" s="109"/>
    </row>
    <row r="23" spans="1:39" ht="23.25" customHeight="1" x14ac:dyDescent="0.2">
      <c r="A23" s="547" t="s">
        <v>161</v>
      </c>
      <c r="B23" s="548"/>
      <c r="C23" s="548"/>
      <c r="D23" s="548"/>
      <c r="E23" s="548"/>
      <c r="F23" s="548"/>
      <c r="G23" s="548"/>
      <c r="H23" s="548"/>
      <c r="I23" s="548"/>
      <c r="J23" s="548"/>
      <c r="K23" s="548"/>
      <c r="L23" s="548"/>
      <c r="M23" s="548"/>
      <c r="N23" s="548"/>
      <c r="O23" s="548"/>
      <c r="P23" s="548"/>
      <c r="Q23" s="548"/>
      <c r="R23" s="548"/>
      <c r="S23" s="548"/>
      <c r="T23" s="548"/>
      <c r="U23" s="548"/>
      <c r="V23" s="548"/>
      <c r="W23" s="548"/>
      <c r="X23" s="548"/>
      <c r="Y23" s="548"/>
      <c r="Z23" s="548"/>
      <c r="AA23" s="548"/>
      <c r="AB23" s="548"/>
      <c r="AC23" s="548"/>
      <c r="AD23" s="548"/>
      <c r="AE23" s="548"/>
      <c r="AF23" s="548"/>
      <c r="AG23" s="548"/>
      <c r="AH23" s="548"/>
      <c r="AI23" s="548"/>
      <c r="AJ23" s="548"/>
      <c r="AK23" s="548"/>
      <c r="AL23" s="549"/>
      <c r="AM23" s="109"/>
    </row>
    <row r="24" spans="1:39" ht="14.25" customHeight="1" x14ac:dyDescent="0.2">
      <c r="A24" s="561" t="s">
        <v>152</v>
      </c>
      <c r="B24" s="562"/>
      <c r="C24" s="562"/>
      <c r="D24" s="562"/>
      <c r="E24" s="562"/>
      <c r="F24" s="562"/>
      <c r="G24" s="562"/>
      <c r="H24" s="562"/>
      <c r="I24" s="562"/>
      <c r="J24" s="562"/>
      <c r="K24" s="562"/>
      <c r="L24" s="562"/>
      <c r="M24" s="562"/>
      <c r="N24" s="562"/>
      <c r="O24" s="562"/>
      <c r="P24" s="562"/>
      <c r="Q24" s="562"/>
      <c r="R24" s="562"/>
      <c r="S24" s="562"/>
      <c r="T24" s="562"/>
      <c r="U24" s="562"/>
      <c r="V24" s="562"/>
      <c r="W24" s="562"/>
      <c r="X24" s="562"/>
      <c r="Y24" s="562"/>
      <c r="Z24" s="562"/>
      <c r="AA24" s="562"/>
      <c r="AB24" s="562"/>
      <c r="AC24" s="562"/>
      <c r="AD24" s="562"/>
      <c r="AE24" s="562"/>
      <c r="AF24" s="562"/>
      <c r="AG24" s="562"/>
      <c r="AH24" s="562"/>
      <c r="AI24" s="562"/>
      <c r="AJ24" s="562"/>
      <c r="AK24" s="562"/>
      <c r="AL24" s="563"/>
      <c r="AM24" s="109"/>
    </row>
    <row r="25" spans="1:39" ht="24.75" customHeight="1" x14ac:dyDescent="0.2">
      <c r="A25" s="537" t="s">
        <v>162</v>
      </c>
      <c r="B25" s="537"/>
      <c r="C25" s="537"/>
      <c r="D25" s="537"/>
      <c r="E25" s="537"/>
      <c r="F25" s="537"/>
      <c r="G25" s="537"/>
      <c r="H25" s="537"/>
      <c r="I25" s="537"/>
      <c r="J25" s="537"/>
      <c r="K25" s="537"/>
      <c r="L25" s="537"/>
      <c r="M25" s="537"/>
      <c r="N25" s="537"/>
      <c r="O25" s="537"/>
      <c r="P25" s="537"/>
      <c r="Q25" s="537"/>
      <c r="R25" s="537"/>
      <c r="S25" s="537"/>
      <c r="T25" s="537"/>
      <c r="U25" s="537"/>
      <c r="V25" s="537"/>
      <c r="W25" s="537"/>
      <c r="X25" s="537"/>
      <c r="Y25" s="537"/>
      <c r="Z25" s="537" t="s">
        <v>120</v>
      </c>
      <c r="AA25" s="537"/>
      <c r="AB25" s="537"/>
      <c r="AC25" s="561" t="s">
        <v>102</v>
      </c>
      <c r="AD25" s="563"/>
      <c r="AE25" s="537" t="s">
        <v>163</v>
      </c>
      <c r="AF25" s="537"/>
      <c r="AG25" s="493" t="s">
        <v>164</v>
      </c>
      <c r="AH25" s="494"/>
      <c r="AI25" s="494"/>
      <c r="AJ25" s="494"/>
      <c r="AK25" s="494"/>
      <c r="AL25" s="495"/>
      <c r="AM25" s="111"/>
    </row>
    <row r="26" spans="1:39" ht="14.25" customHeight="1" x14ac:dyDescent="0.2">
      <c r="A26" s="550"/>
      <c r="B26" s="550"/>
      <c r="C26" s="550"/>
      <c r="D26" s="550"/>
      <c r="E26" s="550"/>
      <c r="F26" s="550"/>
      <c r="G26" s="550"/>
      <c r="H26" s="550"/>
      <c r="I26" s="550"/>
      <c r="J26" s="550"/>
      <c r="K26" s="550"/>
      <c r="L26" s="550"/>
      <c r="M26" s="550"/>
      <c r="N26" s="550"/>
      <c r="O26" s="550"/>
      <c r="P26" s="550"/>
      <c r="Q26" s="550"/>
      <c r="R26" s="550"/>
      <c r="S26" s="550"/>
      <c r="T26" s="550"/>
      <c r="U26" s="550"/>
      <c r="V26" s="550"/>
      <c r="W26" s="550"/>
      <c r="X26" s="550"/>
      <c r="Y26" s="550"/>
      <c r="Z26" s="492"/>
      <c r="AA26" s="492"/>
      <c r="AB26" s="492"/>
      <c r="AC26" s="467">
        <v>0</v>
      </c>
      <c r="AD26" s="467"/>
      <c r="AE26" s="530">
        <f>AC26*17</f>
        <v>0</v>
      </c>
      <c r="AF26" s="530"/>
      <c r="AG26" s="469"/>
      <c r="AH26" s="469"/>
      <c r="AI26" s="469"/>
      <c r="AJ26" s="469"/>
      <c r="AK26" s="469"/>
      <c r="AL26" s="469"/>
      <c r="AM26" s="109"/>
    </row>
    <row r="27" spans="1:39" ht="14.25" customHeight="1" x14ac:dyDescent="0.2">
      <c r="A27" s="550"/>
      <c r="B27" s="550"/>
      <c r="C27" s="550"/>
      <c r="D27" s="550"/>
      <c r="E27" s="550"/>
      <c r="F27" s="550"/>
      <c r="G27" s="550"/>
      <c r="H27" s="550"/>
      <c r="I27" s="550"/>
      <c r="J27" s="550"/>
      <c r="K27" s="550"/>
      <c r="L27" s="550"/>
      <c r="M27" s="550"/>
      <c r="N27" s="550"/>
      <c r="O27" s="550"/>
      <c r="P27" s="550"/>
      <c r="Q27" s="550"/>
      <c r="R27" s="550"/>
      <c r="S27" s="550"/>
      <c r="T27" s="550"/>
      <c r="U27" s="550"/>
      <c r="V27" s="550"/>
      <c r="W27" s="550"/>
      <c r="X27" s="550"/>
      <c r="Y27" s="550"/>
      <c r="Z27" s="492"/>
      <c r="AA27" s="492"/>
      <c r="AB27" s="492"/>
      <c r="AC27" s="467">
        <v>0</v>
      </c>
      <c r="AD27" s="467"/>
      <c r="AE27" s="530">
        <f>AC27*17</f>
        <v>0</v>
      </c>
      <c r="AF27" s="530"/>
      <c r="AG27" s="469"/>
      <c r="AH27" s="469"/>
      <c r="AI27" s="469"/>
      <c r="AJ27" s="469"/>
      <c r="AK27" s="469"/>
      <c r="AL27" s="469"/>
      <c r="AM27" s="109"/>
    </row>
    <row r="28" spans="1:39" ht="14.25" customHeight="1" x14ac:dyDescent="0.2">
      <c r="A28" s="550"/>
      <c r="B28" s="550"/>
      <c r="C28" s="550"/>
      <c r="D28" s="550"/>
      <c r="E28" s="550"/>
      <c r="F28" s="550"/>
      <c r="G28" s="550"/>
      <c r="H28" s="550"/>
      <c r="I28" s="550"/>
      <c r="J28" s="550"/>
      <c r="K28" s="550"/>
      <c r="L28" s="550"/>
      <c r="M28" s="550"/>
      <c r="N28" s="550"/>
      <c r="O28" s="550"/>
      <c r="P28" s="550"/>
      <c r="Q28" s="550"/>
      <c r="R28" s="550"/>
      <c r="S28" s="550"/>
      <c r="T28" s="550"/>
      <c r="U28" s="550"/>
      <c r="V28" s="550"/>
      <c r="W28" s="550"/>
      <c r="X28" s="550"/>
      <c r="Y28" s="550"/>
      <c r="Z28" s="492"/>
      <c r="AA28" s="492"/>
      <c r="AB28" s="492"/>
      <c r="AC28" s="467">
        <v>0</v>
      </c>
      <c r="AD28" s="467"/>
      <c r="AE28" s="530">
        <f>AC28*17</f>
        <v>0</v>
      </c>
      <c r="AF28" s="530"/>
      <c r="AG28" s="469"/>
      <c r="AH28" s="469"/>
      <c r="AI28" s="469"/>
      <c r="AJ28" s="469"/>
      <c r="AK28" s="469"/>
      <c r="AL28" s="469"/>
      <c r="AM28" s="109"/>
    </row>
    <row r="29" spans="1:39" ht="14.25" customHeight="1" x14ac:dyDescent="0.2">
      <c r="A29" s="550"/>
      <c r="B29" s="550"/>
      <c r="C29" s="550"/>
      <c r="D29" s="550"/>
      <c r="E29" s="550"/>
      <c r="F29" s="550"/>
      <c r="G29" s="550"/>
      <c r="H29" s="550"/>
      <c r="I29" s="550"/>
      <c r="J29" s="550"/>
      <c r="K29" s="550"/>
      <c r="L29" s="550"/>
      <c r="M29" s="550"/>
      <c r="N29" s="550"/>
      <c r="O29" s="550"/>
      <c r="P29" s="550"/>
      <c r="Q29" s="550"/>
      <c r="R29" s="550"/>
      <c r="S29" s="550"/>
      <c r="T29" s="550"/>
      <c r="U29" s="550"/>
      <c r="V29" s="550"/>
      <c r="W29" s="550"/>
      <c r="X29" s="550"/>
      <c r="Y29" s="550"/>
      <c r="Z29" s="492"/>
      <c r="AA29" s="492"/>
      <c r="AB29" s="492"/>
      <c r="AC29" s="467">
        <v>0</v>
      </c>
      <c r="AD29" s="467"/>
      <c r="AE29" s="530">
        <f>AC29*17</f>
        <v>0</v>
      </c>
      <c r="AF29" s="530"/>
      <c r="AG29" s="469"/>
      <c r="AH29" s="469"/>
      <c r="AI29" s="469"/>
      <c r="AJ29" s="469"/>
      <c r="AK29" s="469"/>
      <c r="AL29" s="469"/>
      <c r="AM29" s="109"/>
    </row>
    <row r="30" spans="1:39" ht="24" customHeight="1" x14ac:dyDescent="0.2">
      <c r="A30" s="548" t="s">
        <v>165</v>
      </c>
      <c r="B30" s="548"/>
      <c r="C30" s="548"/>
      <c r="D30" s="548"/>
      <c r="E30" s="548"/>
      <c r="F30" s="548"/>
      <c r="G30" s="548"/>
      <c r="H30" s="548"/>
      <c r="I30" s="548"/>
      <c r="J30" s="548"/>
      <c r="K30" s="548"/>
      <c r="L30" s="548"/>
      <c r="M30" s="548"/>
      <c r="N30" s="548"/>
      <c r="O30" s="548"/>
      <c r="P30" s="548"/>
      <c r="Q30" s="548"/>
      <c r="R30" s="548"/>
      <c r="S30" s="548"/>
      <c r="T30" s="548"/>
      <c r="U30" s="548"/>
      <c r="V30" s="548"/>
      <c r="W30" s="548"/>
      <c r="X30" s="548"/>
      <c r="Y30" s="548"/>
      <c r="Z30" s="548"/>
      <c r="AA30" s="548"/>
      <c r="AB30" s="548"/>
      <c r="AC30" s="548"/>
      <c r="AD30" s="548"/>
      <c r="AE30" s="548"/>
      <c r="AF30" s="548"/>
      <c r="AG30" s="548"/>
      <c r="AH30" s="548"/>
      <c r="AI30" s="548"/>
      <c r="AJ30" s="548"/>
      <c r="AK30" s="548"/>
      <c r="AL30" s="549"/>
      <c r="AM30" s="109"/>
    </row>
    <row r="31" spans="1:39" ht="14.25" customHeight="1" x14ac:dyDescent="0.2">
      <c r="A31" s="567" t="s">
        <v>152</v>
      </c>
      <c r="B31" s="568"/>
      <c r="C31" s="568"/>
      <c r="D31" s="568"/>
      <c r="E31" s="568"/>
      <c r="F31" s="568"/>
      <c r="G31" s="568"/>
      <c r="H31" s="568"/>
      <c r="I31" s="568"/>
      <c r="J31" s="568"/>
      <c r="K31" s="568"/>
      <c r="L31" s="568"/>
      <c r="M31" s="568"/>
      <c r="N31" s="568"/>
      <c r="O31" s="568"/>
      <c r="P31" s="568"/>
      <c r="Q31" s="568"/>
      <c r="R31" s="568"/>
      <c r="S31" s="568"/>
      <c r="T31" s="568"/>
      <c r="U31" s="568"/>
      <c r="V31" s="568"/>
      <c r="W31" s="568"/>
      <c r="X31" s="568"/>
      <c r="Y31" s="568"/>
      <c r="Z31" s="568"/>
      <c r="AA31" s="568"/>
      <c r="AB31" s="568"/>
      <c r="AC31" s="568"/>
      <c r="AD31" s="568"/>
      <c r="AE31" s="568"/>
      <c r="AF31" s="568"/>
      <c r="AG31" s="568"/>
      <c r="AH31" s="568"/>
      <c r="AI31" s="568"/>
      <c r="AJ31" s="568"/>
      <c r="AK31" s="568"/>
      <c r="AL31" s="569"/>
      <c r="AM31" s="109"/>
    </row>
    <row r="32" spans="1:39" ht="14.25" customHeight="1" x14ac:dyDescent="0.2">
      <c r="A32" s="523" t="s">
        <v>152</v>
      </c>
      <c r="B32" s="527"/>
      <c r="C32" s="527"/>
      <c r="D32" s="527"/>
      <c r="E32" s="527"/>
      <c r="F32" s="527"/>
      <c r="G32" s="527"/>
      <c r="H32" s="527"/>
      <c r="I32" s="527"/>
      <c r="J32" s="527"/>
      <c r="K32" s="527"/>
      <c r="L32" s="527"/>
      <c r="M32" s="527"/>
      <c r="N32" s="527"/>
      <c r="O32" s="527"/>
      <c r="P32" s="527"/>
      <c r="Q32" s="527"/>
      <c r="R32" s="527"/>
      <c r="S32" s="527"/>
      <c r="T32" s="524"/>
      <c r="U32" s="523" t="s">
        <v>166</v>
      </c>
      <c r="V32" s="527"/>
      <c r="W32" s="527"/>
      <c r="X32" s="527"/>
      <c r="Y32" s="527"/>
      <c r="Z32" s="527"/>
      <c r="AA32" s="527"/>
      <c r="AB32" s="524"/>
      <c r="AC32" s="523" t="s">
        <v>102</v>
      </c>
      <c r="AD32" s="524"/>
      <c r="AE32" s="523" t="s">
        <v>163</v>
      </c>
      <c r="AF32" s="527"/>
      <c r="AG32" s="493" t="s">
        <v>164</v>
      </c>
      <c r="AH32" s="494"/>
      <c r="AI32" s="494"/>
      <c r="AJ32" s="494"/>
      <c r="AK32" s="494"/>
      <c r="AL32" s="495"/>
      <c r="AM32" s="109"/>
    </row>
    <row r="33" spans="1:41" ht="14.25" customHeight="1" x14ac:dyDescent="0.2">
      <c r="A33" s="525"/>
      <c r="B33" s="528"/>
      <c r="C33" s="528"/>
      <c r="D33" s="528"/>
      <c r="E33" s="528"/>
      <c r="F33" s="528"/>
      <c r="G33" s="528"/>
      <c r="H33" s="528"/>
      <c r="I33" s="528"/>
      <c r="J33" s="528"/>
      <c r="K33" s="528"/>
      <c r="L33" s="528"/>
      <c r="M33" s="528"/>
      <c r="N33" s="528"/>
      <c r="O33" s="528"/>
      <c r="P33" s="528"/>
      <c r="Q33" s="528"/>
      <c r="R33" s="528"/>
      <c r="S33" s="528"/>
      <c r="T33" s="526"/>
      <c r="U33" s="525"/>
      <c r="V33" s="528"/>
      <c r="W33" s="528"/>
      <c r="X33" s="528"/>
      <c r="Y33" s="528"/>
      <c r="Z33" s="528"/>
      <c r="AA33" s="528"/>
      <c r="AB33" s="526"/>
      <c r="AC33" s="525"/>
      <c r="AD33" s="526"/>
      <c r="AE33" s="525"/>
      <c r="AF33" s="528"/>
      <c r="AG33" s="496"/>
      <c r="AH33" s="497"/>
      <c r="AI33" s="497"/>
      <c r="AJ33" s="497"/>
      <c r="AK33" s="497"/>
      <c r="AL33" s="498"/>
      <c r="AM33" s="111"/>
      <c r="AN33" s="109"/>
      <c r="AO33" s="109"/>
    </row>
    <row r="34" spans="1:41" ht="14.25" customHeight="1" x14ac:dyDescent="0.2">
      <c r="A34" s="570"/>
      <c r="B34" s="570"/>
      <c r="C34" s="570"/>
      <c r="D34" s="570"/>
      <c r="E34" s="570"/>
      <c r="F34" s="570"/>
      <c r="G34" s="570"/>
      <c r="H34" s="570"/>
      <c r="I34" s="570"/>
      <c r="J34" s="570"/>
      <c r="K34" s="570"/>
      <c r="L34" s="570"/>
      <c r="M34" s="570"/>
      <c r="N34" s="570"/>
      <c r="O34" s="570"/>
      <c r="P34" s="570"/>
      <c r="Q34" s="570"/>
      <c r="R34" s="570"/>
      <c r="S34" s="570"/>
      <c r="T34" s="571"/>
      <c r="U34" s="492"/>
      <c r="V34" s="492"/>
      <c r="W34" s="492"/>
      <c r="X34" s="492"/>
      <c r="Y34" s="492"/>
      <c r="Z34" s="492"/>
      <c r="AA34" s="492"/>
      <c r="AB34" s="492"/>
      <c r="AC34" s="529">
        <v>0</v>
      </c>
      <c r="AD34" s="529"/>
      <c r="AE34" s="530">
        <f>AC34*17</f>
        <v>0</v>
      </c>
      <c r="AF34" s="530"/>
      <c r="AG34" s="469"/>
      <c r="AH34" s="469"/>
      <c r="AI34" s="469"/>
      <c r="AJ34" s="469"/>
      <c r="AK34" s="469"/>
      <c r="AL34" s="469"/>
      <c r="AM34" s="111"/>
      <c r="AN34" s="109"/>
      <c r="AO34" s="109"/>
    </row>
    <row r="35" spans="1:41" ht="14.25" customHeight="1" x14ac:dyDescent="0.2">
      <c r="A35" s="570"/>
      <c r="B35" s="570"/>
      <c r="C35" s="570"/>
      <c r="D35" s="570"/>
      <c r="E35" s="570"/>
      <c r="F35" s="570"/>
      <c r="G35" s="570"/>
      <c r="H35" s="570"/>
      <c r="I35" s="570"/>
      <c r="J35" s="570"/>
      <c r="K35" s="570"/>
      <c r="L35" s="570"/>
      <c r="M35" s="570"/>
      <c r="N35" s="570"/>
      <c r="O35" s="570"/>
      <c r="P35" s="570"/>
      <c r="Q35" s="570"/>
      <c r="R35" s="570"/>
      <c r="S35" s="570"/>
      <c r="T35" s="571"/>
      <c r="U35" s="492"/>
      <c r="V35" s="492"/>
      <c r="W35" s="492"/>
      <c r="X35" s="492"/>
      <c r="Y35" s="492"/>
      <c r="Z35" s="492"/>
      <c r="AA35" s="492"/>
      <c r="AB35" s="492"/>
      <c r="AC35" s="529">
        <v>0</v>
      </c>
      <c r="AD35" s="529"/>
      <c r="AE35" s="530">
        <f>AC35*17</f>
        <v>0</v>
      </c>
      <c r="AF35" s="530"/>
      <c r="AG35" s="469"/>
      <c r="AH35" s="469"/>
      <c r="AI35" s="469"/>
      <c r="AJ35" s="469"/>
      <c r="AK35" s="469"/>
      <c r="AL35" s="469"/>
      <c r="AM35" s="111"/>
      <c r="AN35" s="109"/>
      <c r="AO35" s="109"/>
    </row>
    <row r="36" spans="1:41" ht="14.25" customHeight="1" x14ac:dyDescent="0.2">
      <c r="A36" s="570"/>
      <c r="B36" s="570"/>
      <c r="C36" s="570"/>
      <c r="D36" s="570"/>
      <c r="E36" s="570"/>
      <c r="F36" s="570"/>
      <c r="G36" s="570"/>
      <c r="H36" s="570"/>
      <c r="I36" s="570"/>
      <c r="J36" s="570"/>
      <c r="K36" s="570"/>
      <c r="L36" s="570"/>
      <c r="M36" s="570"/>
      <c r="N36" s="570"/>
      <c r="O36" s="570"/>
      <c r="P36" s="570"/>
      <c r="Q36" s="570"/>
      <c r="R36" s="570"/>
      <c r="S36" s="570"/>
      <c r="T36" s="571"/>
      <c r="U36" s="492"/>
      <c r="V36" s="492"/>
      <c r="W36" s="492"/>
      <c r="X36" s="492"/>
      <c r="Y36" s="492"/>
      <c r="Z36" s="492"/>
      <c r="AA36" s="492"/>
      <c r="AB36" s="492"/>
      <c r="AC36" s="529">
        <v>0</v>
      </c>
      <c r="AD36" s="529"/>
      <c r="AE36" s="530">
        <f>AC36*17</f>
        <v>0</v>
      </c>
      <c r="AF36" s="530"/>
      <c r="AG36" s="469"/>
      <c r="AH36" s="469"/>
      <c r="AI36" s="469"/>
      <c r="AJ36" s="469"/>
      <c r="AK36" s="469"/>
      <c r="AL36" s="469"/>
      <c r="AM36" s="109"/>
      <c r="AN36" s="109"/>
      <c r="AO36" s="109"/>
    </row>
    <row r="37" spans="1:41" ht="24" customHeight="1" x14ac:dyDescent="0.2">
      <c r="A37" s="547" t="s">
        <v>167</v>
      </c>
      <c r="B37" s="548"/>
      <c r="C37" s="548"/>
      <c r="D37" s="548"/>
      <c r="E37" s="548"/>
      <c r="F37" s="548"/>
      <c r="G37" s="548"/>
      <c r="H37" s="548"/>
      <c r="I37" s="548"/>
      <c r="J37" s="548"/>
      <c r="K37" s="548"/>
      <c r="L37" s="548"/>
      <c r="M37" s="548"/>
      <c r="N37" s="548"/>
      <c r="O37" s="548"/>
      <c r="P37" s="548"/>
      <c r="Q37" s="548"/>
      <c r="R37" s="548"/>
      <c r="S37" s="548"/>
      <c r="T37" s="548"/>
      <c r="U37" s="548"/>
      <c r="V37" s="548"/>
      <c r="W37" s="548"/>
      <c r="X37" s="548"/>
      <c r="Y37" s="548"/>
      <c r="Z37" s="548"/>
      <c r="AA37" s="548"/>
      <c r="AB37" s="548"/>
      <c r="AC37" s="548"/>
      <c r="AD37" s="548"/>
      <c r="AE37" s="548"/>
      <c r="AF37" s="548"/>
      <c r="AG37" s="548"/>
      <c r="AH37" s="548"/>
      <c r="AI37" s="548"/>
      <c r="AJ37" s="548"/>
      <c r="AK37" s="548"/>
      <c r="AL37" s="549"/>
      <c r="AM37" s="109"/>
      <c r="AN37" s="109"/>
      <c r="AO37" s="109"/>
    </row>
    <row r="38" spans="1:41" ht="14.25" customHeight="1" x14ac:dyDescent="0.2">
      <c r="A38" s="493" t="s">
        <v>152</v>
      </c>
      <c r="B38" s="494"/>
      <c r="C38" s="494"/>
      <c r="D38" s="494"/>
      <c r="E38" s="494"/>
      <c r="F38" s="494"/>
      <c r="G38" s="494"/>
      <c r="H38" s="494"/>
      <c r="I38" s="494"/>
      <c r="J38" s="494"/>
      <c r="K38" s="494"/>
      <c r="L38" s="494"/>
      <c r="M38" s="494"/>
      <c r="N38" s="494"/>
      <c r="O38" s="494"/>
      <c r="P38" s="494"/>
      <c r="Q38" s="494"/>
      <c r="R38" s="494"/>
      <c r="S38" s="494"/>
      <c r="T38" s="494"/>
      <c r="U38" s="494"/>
      <c r="V38" s="494"/>
      <c r="W38" s="494"/>
      <c r="X38" s="494"/>
      <c r="Y38" s="494"/>
      <c r="Z38" s="494"/>
      <c r="AA38" s="494"/>
      <c r="AB38" s="495"/>
      <c r="AC38" s="523" t="s">
        <v>102</v>
      </c>
      <c r="AD38" s="524"/>
      <c r="AE38" s="493" t="s">
        <v>163</v>
      </c>
      <c r="AF38" s="494"/>
      <c r="AG38" s="493" t="s">
        <v>164</v>
      </c>
      <c r="AH38" s="494"/>
      <c r="AI38" s="494"/>
      <c r="AJ38" s="494"/>
      <c r="AK38" s="494"/>
      <c r="AL38" s="495"/>
      <c r="AM38" s="109"/>
      <c r="AN38" s="109"/>
      <c r="AO38" s="109"/>
    </row>
    <row r="39" spans="1:41" ht="14.25" customHeight="1" x14ac:dyDescent="0.2">
      <c r="A39" s="496"/>
      <c r="B39" s="497"/>
      <c r="C39" s="497"/>
      <c r="D39" s="497"/>
      <c r="E39" s="497"/>
      <c r="F39" s="497"/>
      <c r="G39" s="497"/>
      <c r="H39" s="497"/>
      <c r="I39" s="497"/>
      <c r="J39" s="497"/>
      <c r="K39" s="497"/>
      <c r="L39" s="497"/>
      <c r="M39" s="497"/>
      <c r="N39" s="497"/>
      <c r="O39" s="497"/>
      <c r="P39" s="497"/>
      <c r="Q39" s="497"/>
      <c r="R39" s="497"/>
      <c r="S39" s="497"/>
      <c r="T39" s="497"/>
      <c r="U39" s="497"/>
      <c r="V39" s="497"/>
      <c r="W39" s="497"/>
      <c r="X39" s="497"/>
      <c r="Y39" s="497"/>
      <c r="Z39" s="497"/>
      <c r="AA39" s="497"/>
      <c r="AB39" s="498"/>
      <c r="AC39" s="525"/>
      <c r="AD39" s="526"/>
      <c r="AE39" s="496"/>
      <c r="AF39" s="497"/>
      <c r="AG39" s="496"/>
      <c r="AH39" s="497"/>
      <c r="AI39" s="497"/>
      <c r="AJ39" s="497"/>
      <c r="AK39" s="497"/>
      <c r="AL39" s="498"/>
      <c r="AM39" s="111"/>
      <c r="AN39" s="109"/>
      <c r="AO39" s="109"/>
    </row>
    <row r="40" spans="1:41" ht="14.25" customHeight="1" x14ac:dyDescent="0.2">
      <c r="A40" s="531" t="s">
        <v>168</v>
      </c>
      <c r="B40" s="532"/>
      <c r="C40" s="532"/>
      <c r="D40" s="532"/>
      <c r="E40" s="532"/>
      <c r="F40" s="532"/>
      <c r="G40" s="532"/>
      <c r="H40" s="532"/>
      <c r="I40" s="532"/>
      <c r="J40" s="532"/>
      <c r="K40" s="532"/>
      <c r="L40" s="532"/>
      <c r="M40" s="532"/>
      <c r="N40" s="532"/>
      <c r="O40" s="532"/>
      <c r="P40" s="532"/>
      <c r="Q40" s="532"/>
      <c r="R40" s="532"/>
      <c r="S40" s="532"/>
      <c r="T40" s="532"/>
      <c r="U40" s="532"/>
      <c r="V40" s="532"/>
      <c r="W40" s="532"/>
      <c r="X40" s="532"/>
      <c r="Y40" s="532"/>
      <c r="Z40" s="532"/>
      <c r="AA40" s="532"/>
      <c r="AB40" s="533"/>
      <c r="AC40" s="499">
        <v>4</v>
      </c>
      <c r="AD40" s="500"/>
      <c r="AE40" s="530">
        <f>AC40*17</f>
        <v>68</v>
      </c>
      <c r="AF40" s="530"/>
      <c r="AG40" s="469" t="s">
        <v>169</v>
      </c>
      <c r="AH40" s="469"/>
      <c r="AI40" s="469"/>
      <c r="AJ40" s="469"/>
      <c r="AK40" s="469"/>
      <c r="AL40" s="469"/>
      <c r="AM40" s="109"/>
      <c r="AN40" s="109"/>
      <c r="AO40" s="29"/>
    </row>
    <row r="41" spans="1:41" ht="47.25" customHeight="1" x14ac:dyDescent="0.2">
      <c r="A41" s="490" t="s">
        <v>170</v>
      </c>
      <c r="B41" s="490"/>
      <c r="C41" s="490"/>
      <c r="D41" s="490"/>
      <c r="E41" s="490"/>
      <c r="F41" s="490"/>
      <c r="G41" s="490"/>
      <c r="H41" s="490"/>
      <c r="I41" s="490"/>
      <c r="J41" s="490"/>
      <c r="K41" s="490"/>
      <c r="L41" s="490"/>
      <c r="M41" s="490"/>
      <c r="N41" s="490"/>
      <c r="O41" s="490"/>
      <c r="P41" s="490"/>
      <c r="Q41" s="490"/>
      <c r="R41" s="490"/>
      <c r="S41" s="490"/>
      <c r="T41" s="490"/>
      <c r="U41" s="490"/>
      <c r="V41" s="490"/>
      <c r="W41" s="490"/>
      <c r="X41" s="490"/>
      <c r="Y41" s="490"/>
      <c r="Z41" s="490"/>
      <c r="AA41" s="490"/>
      <c r="AB41" s="490"/>
      <c r="AC41" s="499">
        <v>6</v>
      </c>
      <c r="AD41" s="500"/>
      <c r="AE41" s="530">
        <f>AC41*17</f>
        <v>102</v>
      </c>
      <c r="AF41" s="530"/>
      <c r="AG41" s="469" t="s">
        <v>171</v>
      </c>
      <c r="AH41" s="469"/>
      <c r="AI41" s="469"/>
      <c r="AJ41" s="469"/>
      <c r="AK41" s="469"/>
      <c r="AL41" s="469"/>
      <c r="AM41" s="109"/>
      <c r="AN41" s="109"/>
      <c r="AO41" s="109"/>
    </row>
    <row r="42" spans="1:41" s="45" customFormat="1" ht="12.75" x14ac:dyDescent="0.2">
      <c r="A42" s="531" t="s">
        <v>172</v>
      </c>
      <c r="B42" s="532"/>
      <c r="C42" s="532"/>
      <c r="D42" s="532"/>
      <c r="E42" s="532"/>
      <c r="F42" s="532"/>
      <c r="G42" s="532"/>
      <c r="H42" s="532"/>
      <c r="I42" s="532"/>
      <c r="J42" s="532"/>
      <c r="K42" s="532"/>
      <c r="L42" s="532"/>
      <c r="M42" s="532"/>
      <c r="N42" s="532"/>
      <c r="O42" s="532"/>
      <c r="P42" s="532"/>
      <c r="Q42" s="532"/>
      <c r="R42" s="532"/>
      <c r="S42" s="532"/>
      <c r="T42" s="532"/>
      <c r="U42" s="532"/>
      <c r="V42" s="532"/>
      <c r="W42" s="532"/>
      <c r="X42" s="532"/>
      <c r="Y42" s="532"/>
      <c r="Z42" s="532"/>
      <c r="AA42" s="532"/>
      <c r="AB42" s="533"/>
      <c r="AC42" s="499">
        <v>10</v>
      </c>
      <c r="AD42" s="500"/>
      <c r="AE42" s="530">
        <f>AC42*17</f>
        <v>170</v>
      </c>
      <c r="AF42" s="530"/>
      <c r="AG42" s="558" t="s">
        <v>171</v>
      </c>
      <c r="AH42" s="559"/>
      <c r="AI42" s="559"/>
      <c r="AJ42" s="559"/>
      <c r="AK42" s="559"/>
      <c r="AL42" s="560"/>
      <c r="AM42" s="109"/>
      <c r="AN42" s="109"/>
      <c r="AO42" s="109" t="s">
        <v>173</v>
      </c>
    </row>
    <row r="43" spans="1:41" s="45" customFormat="1" ht="14.25" customHeight="1" x14ac:dyDescent="0.2">
      <c r="A43" s="531" t="s">
        <v>174</v>
      </c>
      <c r="B43" s="532"/>
      <c r="C43" s="532"/>
      <c r="D43" s="532"/>
      <c r="E43" s="532"/>
      <c r="F43" s="532"/>
      <c r="G43" s="532"/>
      <c r="H43" s="532"/>
      <c r="I43" s="532"/>
      <c r="J43" s="532"/>
      <c r="K43" s="532"/>
      <c r="L43" s="532"/>
      <c r="M43" s="532"/>
      <c r="N43" s="532"/>
      <c r="O43" s="532"/>
      <c r="P43" s="532"/>
      <c r="Q43" s="532"/>
      <c r="R43" s="532"/>
      <c r="S43" s="532"/>
      <c r="T43" s="532"/>
      <c r="U43" s="532"/>
      <c r="V43" s="532"/>
      <c r="W43" s="532"/>
      <c r="X43" s="532"/>
      <c r="Y43" s="532"/>
      <c r="Z43" s="532"/>
      <c r="AA43" s="532"/>
      <c r="AB43" s="533"/>
      <c r="AC43" s="499">
        <v>8</v>
      </c>
      <c r="AD43" s="500"/>
      <c r="AE43" s="556">
        <f t="shared" ref="AE43:AE47" si="1">AC43*17</f>
        <v>136</v>
      </c>
      <c r="AF43" s="557"/>
      <c r="AG43" s="558" t="s">
        <v>171</v>
      </c>
      <c r="AH43" s="559"/>
      <c r="AI43" s="559"/>
      <c r="AJ43" s="559"/>
      <c r="AK43" s="559"/>
      <c r="AL43" s="560"/>
      <c r="AM43" s="109"/>
      <c r="AN43" s="109"/>
      <c r="AO43" s="109"/>
    </row>
    <row r="44" spans="1:41" s="45" customFormat="1" ht="14.25" customHeight="1" x14ac:dyDescent="0.2">
      <c r="A44" s="490" t="s">
        <v>175</v>
      </c>
      <c r="B44" s="490"/>
      <c r="C44" s="490"/>
      <c r="D44" s="490"/>
      <c r="E44" s="490"/>
      <c r="F44" s="490"/>
      <c r="G44" s="490"/>
      <c r="H44" s="490"/>
      <c r="I44" s="490"/>
      <c r="J44" s="490"/>
      <c r="K44" s="490"/>
      <c r="L44" s="490"/>
      <c r="M44" s="490"/>
      <c r="N44" s="490"/>
      <c r="O44" s="490"/>
      <c r="P44" s="490"/>
      <c r="Q44" s="490"/>
      <c r="R44" s="490"/>
      <c r="S44" s="490"/>
      <c r="T44" s="490"/>
      <c r="U44" s="490"/>
      <c r="V44" s="490"/>
      <c r="W44" s="490"/>
      <c r="X44" s="490"/>
      <c r="Y44" s="490"/>
      <c r="Z44" s="490"/>
      <c r="AA44" s="490"/>
      <c r="AB44" s="490"/>
      <c r="AC44" s="499">
        <v>4</v>
      </c>
      <c r="AD44" s="500"/>
      <c r="AE44" s="530">
        <f t="shared" si="1"/>
        <v>68</v>
      </c>
      <c r="AF44" s="530"/>
      <c r="AG44" s="469" t="s">
        <v>171</v>
      </c>
      <c r="AH44" s="469"/>
      <c r="AI44" s="469"/>
      <c r="AJ44" s="469"/>
      <c r="AK44" s="469"/>
      <c r="AL44" s="469"/>
      <c r="AM44" s="109"/>
      <c r="AN44" s="109"/>
      <c r="AO44" s="109"/>
    </row>
    <row r="45" spans="1:41" s="45" customFormat="1" ht="14.25" customHeight="1" x14ac:dyDescent="0.2">
      <c r="A45" s="490" t="s">
        <v>176</v>
      </c>
      <c r="B45" s="490"/>
      <c r="C45" s="490"/>
      <c r="D45" s="490"/>
      <c r="E45" s="490"/>
      <c r="F45" s="490"/>
      <c r="G45" s="490"/>
      <c r="H45" s="490"/>
      <c r="I45" s="490"/>
      <c r="J45" s="490"/>
      <c r="K45" s="490"/>
      <c r="L45" s="490"/>
      <c r="M45" s="490"/>
      <c r="N45" s="490"/>
      <c r="O45" s="490"/>
      <c r="P45" s="490"/>
      <c r="Q45" s="490"/>
      <c r="R45" s="490"/>
      <c r="S45" s="490"/>
      <c r="T45" s="490"/>
      <c r="U45" s="490"/>
      <c r="V45" s="490"/>
      <c r="W45" s="490"/>
      <c r="X45" s="490"/>
      <c r="Y45" s="490"/>
      <c r="Z45" s="490"/>
      <c r="AA45" s="490"/>
      <c r="AB45" s="490"/>
      <c r="AC45" s="499">
        <v>4</v>
      </c>
      <c r="AD45" s="500"/>
      <c r="AE45" s="530">
        <f t="shared" si="1"/>
        <v>68</v>
      </c>
      <c r="AF45" s="530"/>
      <c r="AG45" s="469" t="s">
        <v>171</v>
      </c>
      <c r="AH45" s="469"/>
      <c r="AI45" s="469"/>
      <c r="AJ45" s="469"/>
      <c r="AK45" s="469"/>
      <c r="AL45" s="469"/>
      <c r="AM45" s="109"/>
      <c r="AN45" s="109"/>
      <c r="AO45" s="109"/>
    </row>
    <row r="46" spans="1:41" ht="14.25" customHeight="1" x14ac:dyDescent="0.2">
      <c r="A46" s="490" t="s">
        <v>177</v>
      </c>
      <c r="B46" s="490"/>
      <c r="C46" s="490"/>
      <c r="D46" s="490"/>
      <c r="E46" s="490"/>
      <c r="F46" s="490"/>
      <c r="G46" s="490"/>
      <c r="H46" s="490"/>
      <c r="I46" s="490"/>
      <c r="J46" s="490"/>
      <c r="K46" s="490"/>
      <c r="L46" s="490"/>
      <c r="M46" s="490"/>
      <c r="N46" s="490"/>
      <c r="O46" s="490"/>
      <c r="P46" s="490"/>
      <c r="Q46" s="490"/>
      <c r="R46" s="490"/>
      <c r="S46" s="490"/>
      <c r="T46" s="490"/>
      <c r="U46" s="490"/>
      <c r="V46" s="490"/>
      <c r="W46" s="490"/>
      <c r="X46" s="490"/>
      <c r="Y46" s="490"/>
      <c r="Z46" s="490"/>
      <c r="AA46" s="490"/>
      <c r="AB46" s="490"/>
      <c r="AC46" s="499">
        <v>1</v>
      </c>
      <c r="AD46" s="500"/>
      <c r="AE46" s="530">
        <f t="shared" si="1"/>
        <v>17</v>
      </c>
      <c r="AF46" s="530"/>
      <c r="AG46" s="469" t="s">
        <v>171</v>
      </c>
      <c r="AH46" s="469"/>
      <c r="AI46" s="469"/>
      <c r="AJ46" s="469"/>
      <c r="AK46" s="469"/>
      <c r="AL46" s="469"/>
      <c r="AM46" s="109"/>
      <c r="AN46" s="109"/>
      <c r="AO46" s="109"/>
    </row>
    <row r="47" spans="1:41" ht="14.25" customHeight="1" x14ac:dyDescent="0.2">
      <c r="A47" s="490" t="s">
        <v>178</v>
      </c>
      <c r="B47" s="490"/>
      <c r="C47" s="490"/>
      <c r="D47" s="490"/>
      <c r="E47" s="490"/>
      <c r="F47" s="490"/>
      <c r="G47" s="490"/>
      <c r="H47" s="490"/>
      <c r="I47" s="490"/>
      <c r="J47" s="490"/>
      <c r="K47" s="490"/>
      <c r="L47" s="490"/>
      <c r="M47" s="490"/>
      <c r="N47" s="490"/>
      <c r="O47" s="490"/>
      <c r="P47" s="490"/>
      <c r="Q47" s="490"/>
      <c r="R47" s="490"/>
      <c r="S47" s="490"/>
      <c r="T47" s="490"/>
      <c r="U47" s="490"/>
      <c r="V47" s="490"/>
      <c r="W47" s="490"/>
      <c r="X47" s="490"/>
      <c r="Y47" s="490"/>
      <c r="Z47" s="490"/>
      <c r="AA47" s="490"/>
      <c r="AB47" s="490"/>
      <c r="AC47" s="499">
        <v>8</v>
      </c>
      <c r="AD47" s="500"/>
      <c r="AE47" s="530">
        <f t="shared" si="1"/>
        <v>136</v>
      </c>
      <c r="AF47" s="530"/>
      <c r="AG47" s="469" t="s">
        <v>171</v>
      </c>
      <c r="AH47" s="469"/>
      <c r="AI47" s="469"/>
      <c r="AJ47" s="469"/>
      <c r="AK47" s="469"/>
      <c r="AL47" s="469"/>
      <c r="AM47" s="109"/>
      <c r="AN47" s="109"/>
      <c r="AO47" s="109"/>
    </row>
    <row r="48" spans="1:41" ht="14.25" customHeight="1" thickBot="1" x14ac:dyDescent="0.25">
      <c r="A48" s="517"/>
      <c r="B48" s="518"/>
      <c r="C48" s="518"/>
      <c r="D48" s="518"/>
      <c r="E48" s="518"/>
      <c r="F48" s="518"/>
      <c r="G48" s="518"/>
      <c r="H48" s="518"/>
      <c r="I48" s="518"/>
      <c r="J48" s="518"/>
      <c r="K48" s="518"/>
      <c r="L48" s="518"/>
      <c r="M48" s="518"/>
      <c r="N48" s="518"/>
      <c r="O48" s="518"/>
      <c r="P48" s="518"/>
      <c r="Q48" s="518"/>
      <c r="R48" s="518"/>
      <c r="S48" s="518"/>
      <c r="T48" s="518"/>
      <c r="U48" s="518"/>
      <c r="V48" s="518"/>
      <c r="W48" s="518"/>
      <c r="X48" s="518"/>
      <c r="Y48" s="518"/>
      <c r="Z48" s="518"/>
      <c r="AA48" s="518"/>
      <c r="AB48" s="518"/>
      <c r="AC48" s="518"/>
      <c r="AD48" s="518"/>
      <c r="AE48" s="518"/>
      <c r="AF48" s="518"/>
      <c r="AG48" s="518"/>
      <c r="AH48" s="518"/>
      <c r="AI48" s="518"/>
      <c r="AJ48" s="518"/>
      <c r="AK48" s="518"/>
      <c r="AL48" s="519"/>
      <c r="AM48" s="109"/>
      <c r="AN48" s="29"/>
      <c r="AO48" s="109"/>
    </row>
    <row r="49" spans="1:41" ht="15.75" customHeight="1" thickBot="1" x14ac:dyDescent="0.25">
      <c r="A49" s="410" t="s">
        <v>179</v>
      </c>
      <c r="B49" s="411"/>
      <c r="C49" s="411"/>
      <c r="D49" s="411"/>
      <c r="E49" s="411"/>
      <c r="F49" s="411"/>
      <c r="G49" s="411"/>
      <c r="H49" s="411"/>
      <c r="I49" s="411"/>
      <c r="J49" s="411"/>
      <c r="K49" s="411"/>
      <c r="L49" s="411"/>
      <c r="M49" s="411"/>
      <c r="N49" s="411"/>
      <c r="O49" s="411"/>
      <c r="P49" s="411"/>
      <c r="Q49" s="411"/>
      <c r="R49" s="411"/>
      <c r="S49" s="411"/>
      <c r="T49" s="411"/>
      <c r="U49" s="411"/>
      <c r="V49" s="411"/>
      <c r="W49" s="411"/>
      <c r="X49" s="411"/>
      <c r="Y49" s="411"/>
      <c r="Z49" s="411"/>
      <c r="AA49" s="411"/>
      <c r="AB49" s="411"/>
      <c r="AC49" s="411"/>
      <c r="AD49" s="411"/>
      <c r="AE49" s="411"/>
      <c r="AF49" s="412"/>
      <c r="AG49" s="520">
        <f>SUM(AE14:AF22,AE26:AF29,AE34:AF36,AE40:AF47)</f>
        <v>901</v>
      </c>
      <c r="AH49" s="521"/>
      <c r="AI49" s="521"/>
      <c r="AJ49" s="521"/>
      <c r="AK49" s="521"/>
      <c r="AL49" s="522"/>
      <c r="AM49" s="416" t="s">
        <v>180</v>
      </c>
      <c r="AN49" s="417"/>
      <c r="AO49" s="418"/>
    </row>
    <row r="50" spans="1:41" ht="24" customHeight="1" x14ac:dyDescent="0.2">
      <c r="A50" s="592" t="s">
        <v>181</v>
      </c>
      <c r="B50" s="593"/>
      <c r="C50" s="593"/>
      <c r="D50" s="593"/>
      <c r="E50" s="593"/>
      <c r="F50" s="593"/>
      <c r="G50" s="593"/>
      <c r="H50" s="593"/>
      <c r="I50" s="593"/>
      <c r="J50" s="593"/>
      <c r="K50" s="593"/>
      <c r="L50" s="593"/>
      <c r="M50" s="593"/>
      <c r="N50" s="593"/>
      <c r="O50" s="593"/>
      <c r="P50" s="593"/>
      <c r="Q50" s="593"/>
      <c r="R50" s="593"/>
      <c r="S50" s="593"/>
      <c r="T50" s="593"/>
      <c r="U50" s="593"/>
      <c r="V50" s="593"/>
      <c r="W50" s="593"/>
      <c r="X50" s="593"/>
      <c r="Y50" s="593"/>
      <c r="Z50" s="593"/>
      <c r="AA50" s="593"/>
      <c r="AB50" s="593"/>
      <c r="AC50" s="593"/>
      <c r="AD50" s="593"/>
      <c r="AE50" s="593"/>
      <c r="AF50" s="593"/>
      <c r="AG50" s="593"/>
      <c r="AH50" s="593"/>
      <c r="AI50" s="593"/>
      <c r="AJ50" s="593"/>
      <c r="AK50" s="593"/>
      <c r="AL50" s="594"/>
      <c r="AM50" s="109"/>
      <c r="AN50" s="109"/>
      <c r="AO50" s="109"/>
    </row>
    <row r="51" spans="1:41" ht="14.25" customHeight="1" x14ac:dyDescent="0.2">
      <c r="A51" s="551" t="s">
        <v>182</v>
      </c>
      <c r="B51" s="551"/>
      <c r="C51" s="551"/>
      <c r="D51" s="551"/>
      <c r="E51" s="551"/>
      <c r="F51" s="551"/>
      <c r="G51" s="551"/>
      <c r="H51" s="551"/>
      <c r="I51" s="551"/>
      <c r="J51" s="551"/>
      <c r="K51" s="551"/>
      <c r="L51" s="551"/>
      <c r="M51" s="551"/>
      <c r="N51" s="551"/>
      <c r="O51" s="551"/>
      <c r="P51" s="551"/>
      <c r="Q51" s="551"/>
      <c r="R51" s="551"/>
      <c r="S51" s="551"/>
      <c r="T51" s="551"/>
      <c r="U51" s="551"/>
      <c r="V51" s="551"/>
      <c r="W51" s="551"/>
      <c r="X51" s="551"/>
      <c r="Y51" s="551"/>
      <c r="Z51" s="551"/>
      <c r="AA51" s="551"/>
      <c r="AB51" s="551"/>
      <c r="AC51" s="564" t="s">
        <v>183</v>
      </c>
      <c r="AD51" s="565"/>
      <c r="AE51" s="565"/>
      <c r="AF51" s="565"/>
      <c r="AG51" s="566"/>
      <c r="AH51" s="551" t="s">
        <v>184</v>
      </c>
      <c r="AI51" s="551"/>
      <c r="AJ51" s="551"/>
      <c r="AK51" s="551"/>
      <c r="AL51" s="551"/>
      <c r="AM51" s="109"/>
      <c r="AN51" s="109"/>
      <c r="AO51" s="109"/>
    </row>
    <row r="52" spans="1:41" ht="14.25" customHeight="1" x14ac:dyDescent="0.2">
      <c r="A52" s="490"/>
      <c r="B52" s="490"/>
      <c r="C52" s="490"/>
      <c r="D52" s="490"/>
      <c r="E52" s="490"/>
      <c r="F52" s="490"/>
      <c r="G52" s="490"/>
      <c r="H52" s="490"/>
      <c r="I52" s="490"/>
      <c r="J52" s="490"/>
      <c r="K52" s="490"/>
      <c r="L52" s="490"/>
      <c r="M52" s="490"/>
      <c r="N52" s="490"/>
      <c r="O52" s="490"/>
      <c r="P52" s="490"/>
      <c r="Q52" s="490"/>
      <c r="R52" s="490"/>
      <c r="S52" s="490"/>
      <c r="T52" s="490"/>
      <c r="U52" s="490"/>
      <c r="V52" s="490"/>
      <c r="W52" s="490"/>
      <c r="X52" s="490"/>
      <c r="Y52" s="490"/>
      <c r="Z52" s="490"/>
      <c r="AA52" s="490"/>
      <c r="AB52" s="490"/>
      <c r="AC52" s="553"/>
      <c r="AD52" s="554"/>
      <c r="AE52" s="554"/>
      <c r="AF52" s="554"/>
      <c r="AG52" s="555"/>
      <c r="AH52" s="552"/>
      <c r="AI52" s="536"/>
      <c r="AJ52" s="536"/>
      <c r="AK52" s="536"/>
      <c r="AL52" s="536"/>
      <c r="AM52" s="109"/>
      <c r="AN52" s="109"/>
      <c r="AO52" s="109"/>
    </row>
    <row r="53" spans="1:41" ht="14.25" customHeight="1" x14ac:dyDescent="0.2">
      <c r="A53" s="490"/>
      <c r="B53" s="490"/>
      <c r="C53" s="490"/>
      <c r="D53" s="490"/>
      <c r="E53" s="490"/>
      <c r="F53" s="490"/>
      <c r="G53" s="490"/>
      <c r="H53" s="490"/>
      <c r="I53" s="490"/>
      <c r="J53" s="490"/>
      <c r="K53" s="490"/>
      <c r="L53" s="490"/>
      <c r="M53" s="490"/>
      <c r="N53" s="490"/>
      <c r="O53" s="490"/>
      <c r="P53" s="490"/>
      <c r="Q53" s="490"/>
      <c r="R53" s="490"/>
      <c r="S53" s="490"/>
      <c r="T53" s="490"/>
      <c r="U53" s="490"/>
      <c r="V53" s="490"/>
      <c r="W53" s="490"/>
      <c r="X53" s="490"/>
      <c r="Y53" s="490"/>
      <c r="Z53" s="490"/>
      <c r="AA53" s="490"/>
      <c r="AB53" s="490"/>
      <c r="AC53" s="553"/>
      <c r="AD53" s="554"/>
      <c r="AE53" s="554"/>
      <c r="AF53" s="554"/>
      <c r="AG53" s="555"/>
      <c r="AH53" s="536"/>
      <c r="AI53" s="536"/>
      <c r="AJ53" s="536"/>
      <c r="AK53" s="536"/>
      <c r="AL53" s="536"/>
      <c r="AM53" s="109"/>
      <c r="AN53" s="109"/>
      <c r="AO53" s="109"/>
    </row>
    <row r="54" spans="1:41" ht="14.25" customHeight="1" x14ac:dyDescent="0.2">
      <c r="A54" s="490"/>
      <c r="B54" s="490"/>
      <c r="C54" s="490"/>
      <c r="D54" s="490"/>
      <c r="E54" s="490"/>
      <c r="F54" s="490"/>
      <c r="G54" s="490"/>
      <c r="H54" s="490"/>
      <c r="I54" s="490"/>
      <c r="J54" s="490"/>
      <c r="K54" s="490"/>
      <c r="L54" s="490"/>
      <c r="M54" s="490"/>
      <c r="N54" s="490"/>
      <c r="O54" s="490"/>
      <c r="P54" s="490"/>
      <c r="Q54" s="490"/>
      <c r="R54" s="490"/>
      <c r="S54" s="490"/>
      <c r="T54" s="490"/>
      <c r="U54" s="490"/>
      <c r="V54" s="490"/>
      <c r="W54" s="490"/>
      <c r="X54" s="490"/>
      <c r="Y54" s="490"/>
      <c r="Z54" s="490"/>
      <c r="AA54" s="490"/>
      <c r="AB54" s="490"/>
      <c r="AC54" s="553"/>
      <c r="AD54" s="554"/>
      <c r="AE54" s="554"/>
      <c r="AF54" s="554"/>
      <c r="AG54" s="555"/>
      <c r="AH54" s="536"/>
      <c r="AI54" s="536"/>
      <c r="AJ54" s="536"/>
      <c r="AK54" s="536"/>
      <c r="AL54" s="536"/>
      <c r="AM54" s="109"/>
      <c r="AN54" s="109"/>
      <c r="AO54" s="109"/>
    </row>
    <row r="55" spans="1:41" ht="14.25" customHeight="1" x14ac:dyDescent="0.2">
      <c r="A55" s="490"/>
      <c r="B55" s="490"/>
      <c r="C55" s="490"/>
      <c r="D55" s="490"/>
      <c r="E55" s="490"/>
      <c r="F55" s="490"/>
      <c r="G55" s="490"/>
      <c r="H55" s="490"/>
      <c r="I55" s="490"/>
      <c r="J55" s="490"/>
      <c r="K55" s="490"/>
      <c r="L55" s="490"/>
      <c r="M55" s="490"/>
      <c r="N55" s="490"/>
      <c r="O55" s="490"/>
      <c r="P55" s="490"/>
      <c r="Q55" s="490"/>
      <c r="R55" s="490"/>
      <c r="S55" s="490"/>
      <c r="T55" s="490"/>
      <c r="U55" s="490"/>
      <c r="V55" s="490"/>
      <c r="W55" s="490"/>
      <c r="X55" s="490"/>
      <c r="Y55" s="490"/>
      <c r="Z55" s="490"/>
      <c r="AA55" s="490"/>
      <c r="AB55" s="490"/>
      <c r="AC55" s="553"/>
      <c r="AD55" s="554"/>
      <c r="AE55" s="554"/>
      <c r="AF55" s="554"/>
      <c r="AG55" s="555"/>
      <c r="AH55" s="536"/>
      <c r="AI55" s="536"/>
      <c r="AJ55" s="536"/>
      <c r="AK55" s="536"/>
      <c r="AL55" s="536"/>
      <c r="AM55" s="109"/>
      <c r="AN55" s="109"/>
      <c r="AO55" s="109"/>
    </row>
    <row r="56" spans="1:41" ht="24" customHeight="1" x14ac:dyDescent="0.2">
      <c r="A56" s="547" t="s">
        <v>185</v>
      </c>
      <c r="B56" s="548"/>
      <c r="C56" s="548"/>
      <c r="D56" s="548"/>
      <c r="E56" s="548"/>
      <c r="F56" s="548"/>
      <c r="G56" s="548"/>
      <c r="H56" s="548"/>
      <c r="I56" s="548"/>
      <c r="J56" s="548"/>
      <c r="K56" s="548"/>
      <c r="L56" s="548"/>
      <c r="M56" s="548"/>
      <c r="N56" s="548"/>
      <c r="O56" s="548"/>
      <c r="P56" s="548"/>
      <c r="Q56" s="548"/>
      <c r="R56" s="548"/>
      <c r="S56" s="548"/>
      <c r="T56" s="548"/>
      <c r="U56" s="548"/>
      <c r="V56" s="548"/>
      <c r="W56" s="548"/>
      <c r="X56" s="548"/>
      <c r="Y56" s="548"/>
      <c r="Z56" s="548"/>
      <c r="AA56" s="548"/>
      <c r="AB56" s="548"/>
      <c r="AC56" s="548"/>
      <c r="AD56" s="548"/>
      <c r="AE56" s="548"/>
      <c r="AF56" s="548"/>
      <c r="AG56" s="548"/>
      <c r="AH56" s="548"/>
      <c r="AI56" s="548"/>
      <c r="AJ56" s="548"/>
      <c r="AK56" s="548"/>
      <c r="AL56" s="549"/>
      <c r="AM56" s="109"/>
      <c r="AN56" s="109"/>
      <c r="AO56" s="109"/>
    </row>
    <row r="57" spans="1:41" ht="14.25" customHeight="1" x14ac:dyDescent="0.2">
      <c r="A57" s="539"/>
      <c r="B57" s="540"/>
      <c r="C57" s="540"/>
      <c r="D57" s="540"/>
      <c r="E57" s="540"/>
      <c r="F57" s="540"/>
      <c r="G57" s="540"/>
      <c r="H57" s="540"/>
      <c r="I57" s="540"/>
      <c r="J57" s="540"/>
      <c r="K57" s="540"/>
      <c r="L57" s="540"/>
      <c r="M57" s="540"/>
      <c r="N57" s="540"/>
      <c r="O57" s="540"/>
      <c r="P57" s="540"/>
      <c r="Q57" s="540"/>
      <c r="R57" s="540"/>
      <c r="S57" s="540"/>
      <c r="T57" s="540"/>
      <c r="U57" s="540"/>
      <c r="V57" s="540"/>
      <c r="W57" s="540"/>
      <c r="X57" s="540"/>
      <c r="Y57" s="540"/>
      <c r="Z57" s="540"/>
      <c r="AA57" s="540"/>
      <c r="AB57" s="540"/>
      <c r="AC57" s="540"/>
      <c r="AD57" s="540"/>
      <c r="AE57" s="540"/>
      <c r="AF57" s="540"/>
      <c r="AG57" s="540"/>
      <c r="AH57" s="540"/>
      <c r="AI57" s="540"/>
      <c r="AJ57" s="540"/>
      <c r="AK57" s="540"/>
      <c r="AL57" s="541"/>
      <c r="AM57" s="109"/>
      <c r="AN57" s="109"/>
      <c r="AO57" s="109"/>
    </row>
    <row r="58" spans="1:41" ht="14.25" customHeight="1" x14ac:dyDescent="0.2">
      <c r="A58" s="542"/>
      <c r="B58" s="543"/>
      <c r="C58" s="543"/>
      <c r="D58" s="543"/>
      <c r="E58" s="543"/>
      <c r="F58" s="543"/>
      <c r="G58" s="543"/>
      <c r="H58" s="543"/>
      <c r="I58" s="543"/>
      <c r="J58" s="543"/>
      <c r="K58" s="543"/>
      <c r="L58" s="543"/>
      <c r="M58" s="543"/>
      <c r="N58" s="543"/>
      <c r="O58" s="543"/>
      <c r="P58" s="543"/>
      <c r="Q58" s="543"/>
      <c r="R58" s="543"/>
      <c r="S58" s="543"/>
      <c r="T58" s="543"/>
      <c r="U58" s="543"/>
      <c r="V58" s="543"/>
      <c r="W58" s="543"/>
      <c r="X58" s="543"/>
      <c r="Y58" s="543"/>
      <c r="Z58" s="543"/>
      <c r="AA58" s="543"/>
      <c r="AB58" s="543"/>
      <c r="AC58" s="543"/>
      <c r="AD58" s="543"/>
      <c r="AE58" s="543"/>
      <c r="AF58" s="543"/>
      <c r="AG58" s="543"/>
      <c r="AH58" s="543"/>
      <c r="AI58" s="543"/>
      <c r="AJ58" s="543"/>
      <c r="AK58" s="543"/>
      <c r="AL58" s="544"/>
      <c r="AM58" s="109"/>
      <c r="AN58" s="109"/>
      <c r="AO58" s="109"/>
    </row>
    <row r="59" spans="1:41" ht="14.25" customHeight="1" x14ac:dyDescent="0.2">
      <c r="A59" s="542"/>
      <c r="B59" s="543"/>
      <c r="C59" s="543"/>
      <c r="D59" s="543"/>
      <c r="E59" s="543"/>
      <c r="F59" s="543"/>
      <c r="G59" s="543"/>
      <c r="H59" s="543"/>
      <c r="I59" s="543"/>
      <c r="J59" s="543"/>
      <c r="K59" s="543"/>
      <c r="L59" s="543"/>
      <c r="M59" s="543"/>
      <c r="N59" s="543"/>
      <c r="O59" s="543"/>
      <c r="P59" s="543"/>
      <c r="Q59" s="543"/>
      <c r="R59" s="543"/>
      <c r="S59" s="543"/>
      <c r="T59" s="543"/>
      <c r="U59" s="543"/>
      <c r="V59" s="543"/>
      <c r="W59" s="543"/>
      <c r="X59" s="543"/>
      <c r="Y59" s="543"/>
      <c r="Z59" s="543"/>
      <c r="AA59" s="543"/>
      <c r="AB59" s="543"/>
      <c r="AC59" s="543"/>
      <c r="AD59" s="543"/>
      <c r="AE59" s="543"/>
      <c r="AF59" s="543"/>
      <c r="AG59" s="543"/>
      <c r="AH59" s="543"/>
      <c r="AI59" s="543"/>
      <c r="AJ59" s="543"/>
      <c r="AK59" s="543"/>
      <c r="AL59" s="544"/>
      <c r="AM59" s="109"/>
      <c r="AN59" s="109"/>
      <c r="AO59" s="109"/>
    </row>
    <row r="60" spans="1:41" ht="14.25" customHeight="1" x14ac:dyDescent="0.2">
      <c r="A60" s="545"/>
      <c r="B60" s="479"/>
      <c r="C60" s="479"/>
      <c r="D60" s="479"/>
      <c r="E60" s="479"/>
      <c r="F60" s="479"/>
      <c r="G60" s="479"/>
      <c r="H60" s="479"/>
      <c r="I60" s="479"/>
      <c r="J60" s="479"/>
      <c r="K60" s="479"/>
      <c r="L60" s="479"/>
      <c r="M60" s="479"/>
      <c r="N60" s="479"/>
      <c r="O60" s="479"/>
      <c r="P60" s="479"/>
      <c r="Q60" s="479"/>
      <c r="R60" s="479"/>
      <c r="S60" s="479"/>
      <c r="T60" s="479"/>
      <c r="U60" s="479"/>
      <c r="V60" s="479"/>
      <c r="W60" s="479"/>
      <c r="X60" s="479"/>
      <c r="Y60" s="479"/>
      <c r="Z60" s="479"/>
      <c r="AA60" s="479"/>
      <c r="AB60" s="479"/>
      <c r="AC60" s="479"/>
      <c r="AD60" s="479"/>
      <c r="AE60" s="479"/>
      <c r="AF60" s="479"/>
      <c r="AG60" s="479"/>
      <c r="AH60" s="479"/>
      <c r="AI60" s="479"/>
      <c r="AJ60" s="479"/>
      <c r="AK60" s="479"/>
      <c r="AL60" s="546"/>
      <c r="AM60" s="109"/>
      <c r="AN60" s="109"/>
      <c r="AO60" s="109"/>
    </row>
    <row r="61" spans="1:41" ht="46.5" customHeight="1" x14ac:dyDescent="0.2">
      <c r="A61" s="460" t="s">
        <v>135</v>
      </c>
      <c r="B61" s="460"/>
      <c r="C61" s="460"/>
      <c r="D61" s="460"/>
      <c r="E61" s="460"/>
      <c r="F61" s="460"/>
      <c r="G61" s="460"/>
      <c r="H61" s="460"/>
      <c r="I61" s="460"/>
      <c r="J61" s="460"/>
      <c r="K61" s="460"/>
      <c r="L61" s="460"/>
      <c r="M61" s="460"/>
      <c r="N61" s="460"/>
      <c r="O61" s="460"/>
      <c r="P61" s="461" t="s">
        <v>136</v>
      </c>
      <c r="Q61" s="461"/>
      <c r="R61" s="461"/>
      <c r="S61" s="461"/>
      <c r="T61" s="461"/>
      <c r="U61" s="461"/>
      <c r="V61" s="461"/>
      <c r="W61" s="461"/>
      <c r="X61" s="461"/>
      <c r="Y61" s="461"/>
      <c r="Z61" s="461"/>
      <c r="AA61" s="461"/>
      <c r="AB61" s="462" t="s">
        <v>137</v>
      </c>
      <c r="AC61" s="463"/>
      <c r="AD61" s="463"/>
      <c r="AE61" s="463"/>
      <c r="AF61" s="463"/>
      <c r="AG61" s="463"/>
      <c r="AH61" s="463"/>
      <c r="AI61" s="463"/>
      <c r="AJ61" s="463"/>
      <c r="AK61" s="463"/>
      <c r="AL61" s="464"/>
      <c r="AM61" s="109"/>
      <c r="AN61" s="109"/>
      <c r="AO61" s="109"/>
    </row>
    <row r="62" spans="1:41" ht="7.5" hidden="1" customHeight="1" x14ac:dyDescent="0.2">
      <c r="AM62" s="109"/>
      <c r="AN62" s="109"/>
      <c r="AO62" s="109"/>
    </row>
    <row r="63" spans="1:41" s="31" customFormat="1" ht="24" customHeight="1" x14ac:dyDescent="0.2">
      <c r="A63" s="453" t="s">
        <v>138</v>
      </c>
      <c r="B63" s="454"/>
      <c r="C63" s="454"/>
      <c r="D63" s="454"/>
      <c r="E63" s="454"/>
      <c r="F63" s="454"/>
      <c r="G63" s="454"/>
      <c r="H63" s="454"/>
      <c r="I63" s="454"/>
      <c r="J63" s="454"/>
      <c r="K63" s="454"/>
      <c r="L63" s="454"/>
      <c r="M63" s="454"/>
      <c r="N63" s="454"/>
      <c r="O63" s="454"/>
      <c r="P63" s="454"/>
      <c r="Q63" s="454"/>
      <c r="R63" s="454"/>
      <c r="S63" s="454"/>
      <c r="T63" s="454"/>
      <c r="U63" s="454"/>
      <c r="V63" s="454"/>
      <c r="W63" s="454"/>
      <c r="X63" s="454"/>
      <c r="Y63" s="454"/>
      <c r="Z63" s="454"/>
      <c r="AA63" s="454"/>
      <c r="AB63" s="454"/>
      <c r="AC63" s="454"/>
      <c r="AD63" s="454"/>
      <c r="AE63" s="454"/>
      <c r="AF63" s="454"/>
      <c r="AG63" s="454"/>
      <c r="AH63" s="454"/>
      <c r="AI63" s="454"/>
      <c r="AJ63" s="454"/>
      <c r="AK63" s="454"/>
      <c r="AL63" s="455"/>
    </row>
    <row r="64" spans="1:41" ht="24" customHeight="1" x14ac:dyDescent="0.2">
      <c r="A64" s="456" t="s">
        <v>49</v>
      </c>
      <c r="B64" s="456"/>
      <c r="C64" s="456"/>
      <c r="D64" s="456"/>
      <c r="E64" s="456"/>
      <c r="F64" s="456" t="s">
        <v>50</v>
      </c>
      <c r="G64" s="456"/>
      <c r="H64" s="456"/>
      <c r="I64" s="456"/>
      <c r="J64" s="456"/>
      <c r="K64" s="456"/>
      <c r="L64" s="456" t="s">
        <v>51</v>
      </c>
      <c r="M64" s="456"/>
      <c r="N64" s="456"/>
      <c r="O64" s="456"/>
      <c r="P64" s="456" t="s">
        <v>52</v>
      </c>
      <c r="Q64" s="456"/>
      <c r="R64" s="456"/>
      <c r="S64" s="456"/>
      <c r="T64" s="456"/>
      <c r="U64" s="456"/>
      <c r="V64" s="456" t="s">
        <v>53</v>
      </c>
      <c r="W64" s="456"/>
      <c r="X64" s="456"/>
      <c r="Y64" s="456"/>
      <c r="Z64" s="456"/>
      <c r="AA64" s="456"/>
      <c r="AB64" s="457" t="s">
        <v>54</v>
      </c>
      <c r="AC64" s="458"/>
      <c r="AD64" s="458"/>
      <c r="AE64" s="458"/>
      <c r="AF64" s="458"/>
      <c r="AG64" s="459"/>
      <c r="AH64" s="456" t="s">
        <v>55</v>
      </c>
      <c r="AI64" s="456"/>
      <c r="AJ64" s="456"/>
      <c r="AK64" s="456"/>
      <c r="AL64" s="456"/>
      <c r="AM64" s="109"/>
      <c r="AN64" s="109"/>
      <c r="AO64" s="109"/>
    </row>
    <row r="65" spans="1:41" ht="14.25" customHeight="1" x14ac:dyDescent="0.2">
      <c r="A65" s="427" t="s">
        <v>56</v>
      </c>
      <c r="B65" s="428"/>
      <c r="C65" s="428"/>
      <c r="D65" s="428"/>
      <c r="E65" s="429"/>
      <c r="F65" s="435" t="s">
        <v>139</v>
      </c>
      <c r="G65" s="436"/>
      <c r="H65" s="436"/>
      <c r="I65" s="436"/>
      <c r="J65" s="436"/>
      <c r="K65" s="437"/>
      <c r="L65" s="450" t="s">
        <v>139</v>
      </c>
      <c r="M65" s="451"/>
      <c r="N65" s="451"/>
      <c r="O65" s="452"/>
      <c r="P65" s="438" t="s">
        <v>139</v>
      </c>
      <c r="Q65" s="439"/>
      <c r="R65" s="439"/>
      <c r="S65" s="439"/>
      <c r="T65" s="439"/>
      <c r="U65" s="440"/>
      <c r="V65" s="438" t="s">
        <v>139</v>
      </c>
      <c r="W65" s="439"/>
      <c r="X65" s="439"/>
      <c r="Y65" s="439"/>
      <c r="Z65" s="439"/>
      <c r="AA65" s="440"/>
      <c r="AB65" s="438" t="s">
        <v>139</v>
      </c>
      <c r="AC65" s="439"/>
      <c r="AD65" s="439"/>
      <c r="AE65" s="439"/>
      <c r="AF65" s="439"/>
      <c r="AG65" s="440"/>
      <c r="AH65" s="420"/>
      <c r="AI65" s="420"/>
      <c r="AJ65" s="420"/>
      <c r="AK65" s="420"/>
      <c r="AL65" s="420"/>
      <c r="AM65" s="109"/>
      <c r="AN65" s="109"/>
      <c r="AO65" s="109"/>
    </row>
    <row r="66" spans="1:41" ht="13.5" customHeight="1" x14ac:dyDescent="0.2">
      <c r="A66" s="427" t="s">
        <v>58</v>
      </c>
      <c r="B66" s="428"/>
      <c r="C66" s="428"/>
      <c r="D66" s="428"/>
      <c r="E66" s="429"/>
      <c r="F66" s="435" t="s">
        <v>140</v>
      </c>
      <c r="G66" s="436"/>
      <c r="H66" s="436"/>
      <c r="I66" s="436"/>
      <c r="J66" s="436"/>
      <c r="K66" s="437"/>
      <c r="L66" s="435" t="s">
        <v>140</v>
      </c>
      <c r="M66" s="436"/>
      <c r="N66" s="436"/>
      <c r="O66" s="437"/>
      <c r="P66" s="438" t="s">
        <v>141</v>
      </c>
      <c r="Q66" s="439"/>
      <c r="R66" s="439"/>
      <c r="S66" s="439"/>
      <c r="T66" s="439"/>
      <c r="U66" s="440"/>
      <c r="V66" s="438" t="s">
        <v>141</v>
      </c>
      <c r="W66" s="439"/>
      <c r="X66" s="439"/>
      <c r="Y66" s="439"/>
      <c r="Z66" s="439"/>
      <c r="AA66" s="440"/>
      <c r="AB66" s="438" t="s">
        <v>141</v>
      </c>
      <c r="AC66" s="439"/>
      <c r="AD66" s="439"/>
      <c r="AE66" s="439"/>
      <c r="AF66" s="439"/>
      <c r="AG66" s="440"/>
      <c r="AH66" s="420"/>
      <c r="AI66" s="420"/>
      <c r="AJ66" s="420"/>
      <c r="AK66" s="420"/>
      <c r="AL66" s="420"/>
      <c r="AM66" s="109"/>
      <c r="AN66" s="109"/>
      <c r="AO66" s="109"/>
    </row>
    <row r="67" spans="1:41" ht="12" customHeight="1" x14ac:dyDescent="0.2">
      <c r="A67" s="427" t="s">
        <v>59</v>
      </c>
      <c r="B67" s="428"/>
      <c r="C67" s="428"/>
      <c r="D67" s="428"/>
      <c r="E67" s="429"/>
      <c r="F67" s="435" t="s">
        <v>140</v>
      </c>
      <c r="G67" s="436"/>
      <c r="H67" s="436"/>
      <c r="I67" s="436"/>
      <c r="J67" s="436"/>
      <c r="K67" s="437"/>
      <c r="L67" s="435" t="s">
        <v>140</v>
      </c>
      <c r="M67" s="436"/>
      <c r="N67" s="436"/>
      <c r="O67" s="437"/>
      <c r="P67" s="438" t="s">
        <v>141</v>
      </c>
      <c r="Q67" s="439"/>
      <c r="R67" s="439"/>
      <c r="S67" s="439"/>
      <c r="T67" s="439"/>
      <c r="U67" s="440"/>
      <c r="V67" s="438" t="s">
        <v>141</v>
      </c>
      <c r="W67" s="439"/>
      <c r="X67" s="439"/>
      <c r="Y67" s="439"/>
      <c r="Z67" s="439"/>
      <c r="AA67" s="440"/>
      <c r="AB67" s="438" t="s">
        <v>141</v>
      </c>
      <c r="AC67" s="439"/>
      <c r="AD67" s="439"/>
      <c r="AE67" s="439"/>
      <c r="AF67" s="439"/>
      <c r="AG67" s="440"/>
      <c r="AH67" s="420"/>
      <c r="AI67" s="420"/>
      <c r="AJ67" s="420"/>
      <c r="AK67" s="420"/>
      <c r="AL67" s="420"/>
      <c r="AM67" s="109"/>
      <c r="AN67" s="109"/>
      <c r="AO67" s="109"/>
    </row>
    <row r="68" spans="1:41" ht="18" customHeight="1" x14ac:dyDescent="0.2">
      <c r="A68" s="427" t="s">
        <v>61</v>
      </c>
      <c r="B68" s="428"/>
      <c r="C68" s="428"/>
      <c r="D68" s="428"/>
      <c r="E68" s="429"/>
      <c r="F68" s="435" t="s">
        <v>140</v>
      </c>
      <c r="G68" s="436"/>
      <c r="H68" s="436"/>
      <c r="I68" s="436"/>
      <c r="J68" s="436"/>
      <c r="K68" s="437"/>
      <c r="L68" s="435" t="s">
        <v>140</v>
      </c>
      <c r="M68" s="436"/>
      <c r="N68" s="436"/>
      <c r="O68" s="437"/>
      <c r="P68" s="438" t="s">
        <v>141</v>
      </c>
      <c r="Q68" s="439"/>
      <c r="R68" s="439"/>
      <c r="S68" s="439"/>
      <c r="T68" s="439"/>
      <c r="U68" s="440"/>
      <c r="V68" s="438" t="s">
        <v>141</v>
      </c>
      <c r="W68" s="439"/>
      <c r="X68" s="439"/>
      <c r="Y68" s="439"/>
      <c r="Z68" s="439"/>
      <c r="AA68" s="440"/>
      <c r="AB68" s="438" t="s">
        <v>141</v>
      </c>
      <c r="AC68" s="439"/>
      <c r="AD68" s="439"/>
      <c r="AE68" s="439"/>
      <c r="AF68" s="439"/>
      <c r="AG68" s="440"/>
      <c r="AH68" s="420"/>
      <c r="AI68" s="420"/>
      <c r="AJ68" s="420"/>
      <c r="AK68" s="420"/>
      <c r="AL68" s="420"/>
      <c r="AM68" s="109"/>
      <c r="AN68" s="109"/>
      <c r="AO68" s="109"/>
    </row>
    <row r="69" spans="1:41" ht="5.0999999999999996" customHeight="1" x14ac:dyDescent="0.2">
      <c r="A69" s="430"/>
      <c r="B69" s="431"/>
      <c r="C69" s="431"/>
      <c r="D69" s="431"/>
      <c r="E69" s="431"/>
      <c r="F69" s="431"/>
      <c r="G69" s="431"/>
      <c r="H69" s="431"/>
      <c r="I69" s="431"/>
      <c r="J69" s="431"/>
      <c r="K69" s="431"/>
      <c r="L69" s="431"/>
      <c r="M69" s="431"/>
      <c r="N69" s="431"/>
      <c r="O69" s="431"/>
      <c r="P69" s="431"/>
      <c r="Q69" s="431"/>
      <c r="R69" s="431"/>
      <c r="S69" s="431"/>
      <c r="T69" s="431"/>
      <c r="U69" s="431"/>
      <c r="V69" s="431"/>
      <c r="W69" s="431"/>
      <c r="X69" s="431"/>
      <c r="Y69" s="431"/>
      <c r="Z69" s="431"/>
      <c r="AA69" s="431"/>
      <c r="AB69" s="431"/>
      <c r="AC69" s="431"/>
      <c r="AD69" s="431"/>
      <c r="AE69" s="431"/>
      <c r="AF69" s="431"/>
      <c r="AG69" s="431"/>
      <c r="AH69" s="431"/>
      <c r="AI69" s="431"/>
      <c r="AJ69" s="431"/>
      <c r="AK69" s="431"/>
      <c r="AL69" s="431"/>
      <c r="AM69" s="109"/>
      <c r="AN69" s="109"/>
      <c r="AO69" s="109"/>
    </row>
    <row r="70" spans="1:41" ht="12.75" customHeight="1" x14ac:dyDescent="0.2">
      <c r="A70" s="427" t="s">
        <v>62</v>
      </c>
      <c r="B70" s="428"/>
      <c r="C70" s="428"/>
      <c r="D70" s="428"/>
      <c r="E70" s="429"/>
      <c r="F70" s="435" t="s">
        <v>140</v>
      </c>
      <c r="G70" s="436"/>
      <c r="H70" s="436"/>
      <c r="I70" s="436"/>
      <c r="J70" s="436"/>
      <c r="K70" s="437"/>
      <c r="L70" s="427"/>
      <c r="M70" s="428"/>
      <c r="N70" s="428"/>
      <c r="O70" s="429"/>
      <c r="P70" s="438" t="s">
        <v>141</v>
      </c>
      <c r="Q70" s="439"/>
      <c r="R70" s="439"/>
      <c r="S70" s="439"/>
      <c r="T70" s="439"/>
      <c r="U70" s="440"/>
      <c r="V70" s="438" t="s">
        <v>141</v>
      </c>
      <c r="W70" s="439"/>
      <c r="X70" s="439"/>
      <c r="Y70" s="439"/>
      <c r="Z70" s="439"/>
      <c r="AA70" s="440"/>
      <c r="AB70" s="438" t="s">
        <v>141</v>
      </c>
      <c r="AC70" s="439"/>
      <c r="AD70" s="439"/>
      <c r="AE70" s="439"/>
      <c r="AF70" s="439"/>
      <c r="AG70" s="440"/>
      <c r="AH70" s="420"/>
      <c r="AI70" s="420"/>
      <c r="AJ70" s="420"/>
      <c r="AK70" s="420"/>
      <c r="AL70" s="420"/>
      <c r="AM70" s="109"/>
      <c r="AN70" s="109"/>
      <c r="AO70" s="109"/>
    </row>
    <row r="71" spans="1:41" ht="12.75" customHeight="1" x14ac:dyDescent="0.2">
      <c r="A71" s="427" t="s">
        <v>65</v>
      </c>
      <c r="B71" s="428"/>
      <c r="C71" s="428"/>
      <c r="D71" s="428"/>
      <c r="E71" s="429"/>
      <c r="F71" s="435" t="s">
        <v>140</v>
      </c>
      <c r="G71" s="436"/>
      <c r="H71" s="436"/>
      <c r="I71" s="436"/>
      <c r="J71" s="436"/>
      <c r="K71" s="437"/>
      <c r="L71" s="427"/>
      <c r="M71" s="428"/>
      <c r="N71" s="428"/>
      <c r="O71" s="429"/>
      <c r="P71" s="438" t="s">
        <v>141</v>
      </c>
      <c r="Q71" s="439"/>
      <c r="R71" s="439"/>
      <c r="S71" s="439"/>
      <c r="T71" s="439"/>
      <c r="U71" s="440"/>
      <c r="V71" s="438" t="s">
        <v>141</v>
      </c>
      <c r="W71" s="439"/>
      <c r="X71" s="439"/>
      <c r="Y71" s="439"/>
      <c r="Z71" s="439"/>
      <c r="AA71" s="440"/>
      <c r="AB71" s="438" t="s">
        <v>142</v>
      </c>
      <c r="AC71" s="439"/>
      <c r="AD71" s="439"/>
      <c r="AE71" s="439"/>
      <c r="AF71" s="439"/>
      <c r="AG71" s="440"/>
      <c r="AH71" s="420"/>
      <c r="AI71" s="420"/>
      <c r="AJ71" s="420"/>
      <c r="AK71" s="420"/>
      <c r="AL71" s="420"/>
      <c r="AM71" s="109"/>
      <c r="AN71" s="109"/>
      <c r="AO71" s="109"/>
    </row>
    <row r="72" spans="1:41" ht="12.75" customHeight="1" x14ac:dyDescent="0.2">
      <c r="A72" s="427" t="s">
        <v>66</v>
      </c>
      <c r="B72" s="428"/>
      <c r="C72" s="428"/>
      <c r="D72" s="428"/>
      <c r="E72" s="429"/>
      <c r="F72" s="435" t="s">
        <v>140</v>
      </c>
      <c r="G72" s="436"/>
      <c r="H72" s="436"/>
      <c r="I72" s="436"/>
      <c r="J72" s="436"/>
      <c r="K72" s="437"/>
      <c r="L72" s="427"/>
      <c r="M72" s="428"/>
      <c r="N72" s="428"/>
      <c r="O72" s="429"/>
      <c r="P72" s="438" t="s">
        <v>141</v>
      </c>
      <c r="Q72" s="439"/>
      <c r="R72" s="439"/>
      <c r="S72" s="439"/>
      <c r="T72" s="439"/>
      <c r="U72" s="440"/>
      <c r="V72" s="438" t="s">
        <v>141</v>
      </c>
      <c r="W72" s="439"/>
      <c r="X72" s="439"/>
      <c r="Y72" s="439"/>
      <c r="Z72" s="439"/>
      <c r="AA72" s="440"/>
      <c r="AB72" s="438" t="s">
        <v>142</v>
      </c>
      <c r="AC72" s="439"/>
      <c r="AD72" s="439"/>
      <c r="AE72" s="439"/>
      <c r="AF72" s="439"/>
      <c r="AG72" s="440"/>
      <c r="AH72" s="420"/>
      <c r="AI72" s="420"/>
      <c r="AJ72" s="420"/>
      <c r="AK72" s="420"/>
      <c r="AL72" s="420"/>
      <c r="AM72" s="109"/>
      <c r="AN72" s="109"/>
      <c r="AO72" s="109"/>
    </row>
    <row r="73" spans="1:41" ht="12.75" customHeight="1" x14ac:dyDescent="0.2">
      <c r="A73" s="427" t="s">
        <v>68</v>
      </c>
      <c r="B73" s="428"/>
      <c r="C73" s="428"/>
      <c r="D73" s="428"/>
      <c r="E73" s="429"/>
      <c r="F73" s="435" t="s">
        <v>140</v>
      </c>
      <c r="G73" s="436"/>
      <c r="H73" s="436"/>
      <c r="I73" s="436"/>
      <c r="J73" s="436"/>
      <c r="K73" s="437"/>
      <c r="L73" s="427"/>
      <c r="M73" s="428"/>
      <c r="N73" s="428"/>
      <c r="O73" s="429"/>
      <c r="P73" s="438" t="s">
        <v>141</v>
      </c>
      <c r="Q73" s="439"/>
      <c r="R73" s="439"/>
      <c r="S73" s="439"/>
      <c r="T73" s="439"/>
      <c r="U73" s="440"/>
      <c r="V73" s="427"/>
      <c r="W73" s="428"/>
      <c r="X73" s="428"/>
      <c r="Y73" s="428"/>
      <c r="Z73" s="428"/>
      <c r="AA73" s="429"/>
      <c r="AB73" s="438" t="s">
        <v>142</v>
      </c>
      <c r="AC73" s="439"/>
      <c r="AD73" s="439"/>
      <c r="AE73" s="439"/>
      <c r="AF73" s="439"/>
      <c r="AG73" s="440"/>
      <c r="AH73" s="420"/>
      <c r="AI73" s="420"/>
      <c r="AJ73" s="420"/>
      <c r="AK73" s="420"/>
      <c r="AL73" s="420"/>
      <c r="AM73" s="109"/>
      <c r="AN73" s="109"/>
      <c r="AO73" s="32"/>
    </row>
    <row r="74" spans="1:41" ht="9" customHeight="1" x14ac:dyDescent="0.2">
      <c r="A74" s="430" t="s">
        <v>69</v>
      </c>
      <c r="B74" s="431"/>
      <c r="C74" s="431"/>
      <c r="D74" s="431"/>
      <c r="E74" s="431"/>
      <c r="F74" s="431"/>
      <c r="G74" s="431"/>
      <c r="H74" s="431"/>
      <c r="I74" s="431"/>
      <c r="J74" s="431"/>
      <c r="K74" s="431"/>
      <c r="L74" s="431"/>
      <c r="M74" s="431"/>
      <c r="N74" s="431"/>
      <c r="O74" s="431"/>
      <c r="P74" s="431"/>
      <c r="Q74" s="431"/>
      <c r="R74" s="431"/>
      <c r="S74" s="431"/>
      <c r="T74" s="431"/>
      <c r="U74" s="431"/>
      <c r="V74" s="431"/>
      <c r="W74" s="431"/>
      <c r="X74" s="431"/>
      <c r="Y74" s="431"/>
      <c r="Z74" s="431"/>
      <c r="AA74" s="431"/>
      <c r="AB74" s="431"/>
      <c r="AC74" s="431"/>
      <c r="AD74" s="431"/>
      <c r="AE74" s="431"/>
      <c r="AF74" s="431"/>
      <c r="AG74" s="431"/>
      <c r="AH74" s="431"/>
      <c r="AI74" s="431"/>
      <c r="AJ74" s="431"/>
      <c r="AK74" s="431"/>
      <c r="AL74" s="431"/>
      <c r="AM74" s="109"/>
      <c r="AN74" s="109"/>
      <c r="AO74" s="109"/>
    </row>
    <row r="75" spans="1:41" ht="15.75" customHeight="1" x14ac:dyDescent="0.2">
      <c r="A75" s="427" t="s">
        <v>70</v>
      </c>
      <c r="B75" s="428"/>
      <c r="C75" s="428"/>
      <c r="D75" s="428"/>
      <c r="E75" s="429"/>
      <c r="F75" s="427"/>
      <c r="G75" s="428"/>
      <c r="H75" s="428"/>
      <c r="I75" s="428"/>
      <c r="J75" s="428"/>
      <c r="K75" s="429"/>
      <c r="L75" s="447" t="s">
        <v>143</v>
      </c>
      <c r="M75" s="448"/>
      <c r="N75" s="448"/>
      <c r="O75" s="448"/>
      <c r="P75" s="447" t="s">
        <v>143</v>
      </c>
      <c r="Q75" s="448"/>
      <c r="R75" s="448"/>
      <c r="S75" s="448"/>
      <c r="T75" s="448"/>
      <c r="U75" s="449"/>
      <c r="V75" s="427"/>
      <c r="W75" s="428"/>
      <c r="X75" s="428"/>
      <c r="Y75" s="428"/>
      <c r="Z75" s="428"/>
      <c r="AA75" s="429"/>
      <c r="AB75" s="427"/>
      <c r="AC75" s="428"/>
      <c r="AD75" s="428"/>
      <c r="AE75" s="428"/>
      <c r="AF75" s="428"/>
      <c r="AG75" s="429"/>
      <c r="AH75" s="420"/>
      <c r="AI75" s="420"/>
      <c r="AJ75" s="420"/>
      <c r="AK75" s="420"/>
      <c r="AL75" s="420"/>
      <c r="AM75" s="109"/>
      <c r="AN75" s="109"/>
      <c r="AO75" s="109"/>
    </row>
    <row r="76" spans="1:41" ht="12.75" customHeight="1" x14ac:dyDescent="0.2">
      <c r="A76" s="427" t="s">
        <v>71</v>
      </c>
      <c r="B76" s="428"/>
      <c r="C76" s="428"/>
      <c r="D76" s="428"/>
      <c r="E76" s="429"/>
      <c r="F76" s="427"/>
      <c r="G76" s="428"/>
      <c r="H76" s="428"/>
      <c r="I76" s="428"/>
      <c r="J76" s="428"/>
      <c r="K76" s="429"/>
      <c r="L76" s="447" t="s">
        <v>144</v>
      </c>
      <c r="M76" s="448"/>
      <c r="N76" s="448"/>
      <c r="O76" s="448"/>
      <c r="P76" s="447" t="s">
        <v>145</v>
      </c>
      <c r="Q76" s="448"/>
      <c r="R76" s="448"/>
      <c r="S76" s="448"/>
      <c r="T76" s="448"/>
      <c r="U76" s="449"/>
      <c r="V76" s="427"/>
      <c r="W76" s="428"/>
      <c r="X76" s="428"/>
      <c r="Y76" s="428"/>
      <c r="Z76" s="428"/>
      <c r="AA76" s="429"/>
      <c r="AB76" s="427"/>
      <c r="AC76" s="428"/>
      <c r="AD76" s="428"/>
      <c r="AE76" s="428"/>
      <c r="AF76" s="428"/>
      <c r="AG76" s="429"/>
      <c r="AH76" s="420"/>
      <c r="AI76" s="420"/>
      <c r="AJ76" s="420"/>
      <c r="AK76" s="420"/>
      <c r="AL76" s="420"/>
      <c r="AM76" s="109"/>
      <c r="AN76" s="109"/>
      <c r="AO76" s="109"/>
    </row>
    <row r="77" spans="1:41" ht="18" customHeight="1" x14ac:dyDescent="0.2">
      <c r="A77" s="427" t="s">
        <v>72</v>
      </c>
      <c r="B77" s="428"/>
      <c r="C77" s="428"/>
      <c r="D77" s="428"/>
      <c r="E77" s="429"/>
      <c r="F77" s="427"/>
      <c r="G77" s="428"/>
      <c r="H77" s="428"/>
      <c r="I77" s="428"/>
      <c r="J77" s="428"/>
      <c r="K77" s="429"/>
      <c r="L77" s="447" t="s">
        <v>143</v>
      </c>
      <c r="M77" s="448"/>
      <c r="N77" s="448"/>
      <c r="O77" s="448"/>
      <c r="P77" s="427"/>
      <c r="Q77" s="428"/>
      <c r="R77" s="428"/>
      <c r="S77" s="428"/>
      <c r="T77" s="428"/>
      <c r="U77" s="429"/>
      <c r="V77" s="427"/>
      <c r="W77" s="428"/>
      <c r="X77" s="428"/>
      <c r="Y77" s="428"/>
      <c r="Z77" s="428"/>
      <c r="AA77" s="429"/>
      <c r="AB77" s="427"/>
      <c r="AC77" s="428"/>
      <c r="AD77" s="428"/>
      <c r="AE77" s="428"/>
      <c r="AF77" s="428"/>
      <c r="AG77" s="429"/>
      <c r="AH77" s="420"/>
      <c r="AI77" s="420"/>
      <c r="AJ77" s="420"/>
      <c r="AK77" s="420"/>
      <c r="AL77" s="420"/>
      <c r="AM77" s="109"/>
      <c r="AN77" s="47"/>
      <c r="AO77" s="109"/>
    </row>
    <row r="78" spans="1:41" ht="12.75" customHeight="1" x14ac:dyDescent="0.2">
      <c r="A78" s="427" t="s">
        <v>73</v>
      </c>
      <c r="B78" s="428"/>
      <c r="C78" s="428"/>
      <c r="D78" s="428"/>
      <c r="E78" s="429"/>
      <c r="F78" s="435" t="s">
        <v>140</v>
      </c>
      <c r="G78" s="436"/>
      <c r="H78" s="436"/>
      <c r="I78" s="436"/>
      <c r="J78" s="436"/>
      <c r="K78" s="437"/>
      <c r="L78" s="447" t="s">
        <v>144</v>
      </c>
      <c r="M78" s="448"/>
      <c r="N78" s="448"/>
      <c r="O78" s="448"/>
      <c r="P78" s="427"/>
      <c r="Q78" s="428"/>
      <c r="R78" s="428"/>
      <c r="S78" s="428"/>
      <c r="T78" s="428"/>
      <c r="U78" s="429"/>
      <c r="V78" s="438" t="s">
        <v>141</v>
      </c>
      <c r="W78" s="439"/>
      <c r="X78" s="439"/>
      <c r="Y78" s="439"/>
      <c r="Z78" s="439"/>
      <c r="AA78" s="440"/>
      <c r="AB78" s="444" t="s">
        <v>146</v>
      </c>
      <c r="AC78" s="445"/>
      <c r="AD78" s="445"/>
      <c r="AE78" s="445"/>
      <c r="AF78" s="445"/>
      <c r="AG78" s="446"/>
      <c r="AH78" s="420"/>
      <c r="AI78" s="420"/>
      <c r="AJ78" s="420"/>
      <c r="AK78" s="420"/>
      <c r="AL78" s="420"/>
      <c r="AM78" s="109"/>
      <c r="AN78" s="109"/>
      <c r="AO78" s="109"/>
    </row>
    <row r="79" spans="1:41" ht="5.0999999999999996" customHeight="1" x14ac:dyDescent="0.2">
      <c r="A79" s="430"/>
      <c r="B79" s="431"/>
      <c r="C79" s="431"/>
      <c r="D79" s="431"/>
      <c r="E79" s="431"/>
      <c r="F79" s="431"/>
      <c r="G79" s="431"/>
      <c r="H79" s="431"/>
      <c r="I79" s="431"/>
      <c r="J79" s="431"/>
      <c r="K79" s="431"/>
      <c r="L79" s="431"/>
      <c r="M79" s="431"/>
      <c r="N79" s="431"/>
      <c r="O79" s="431"/>
      <c r="P79" s="431"/>
      <c r="Q79" s="431"/>
      <c r="R79" s="431"/>
      <c r="S79" s="431"/>
      <c r="T79" s="431"/>
      <c r="U79" s="431"/>
      <c r="V79" s="431"/>
      <c r="W79" s="431"/>
      <c r="X79" s="431"/>
      <c r="Y79" s="431"/>
      <c r="Z79" s="431"/>
      <c r="AA79" s="431"/>
      <c r="AB79" s="431"/>
      <c r="AC79" s="431"/>
      <c r="AD79" s="431"/>
      <c r="AE79" s="431"/>
      <c r="AF79" s="431"/>
      <c r="AG79" s="431"/>
      <c r="AH79" s="431"/>
      <c r="AI79" s="431"/>
      <c r="AJ79" s="431"/>
      <c r="AK79" s="431"/>
      <c r="AL79" s="431"/>
      <c r="AM79" s="109"/>
      <c r="AN79" s="109"/>
      <c r="AO79" s="109"/>
    </row>
    <row r="80" spans="1:41" ht="14.25" customHeight="1" x14ac:dyDescent="0.2">
      <c r="A80" s="427" t="s">
        <v>76</v>
      </c>
      <c r="B80" s="428"/>
      <c r="C80" s="428"/>
      <c r="D80" s="428"/>
      <c r="E80" s="429"/>
      <c r="F80" s="435" t="s">
        <v>140</v>
      </c>
      <c r="G80" s="436"/>
      <c r="H80" s="436"/>
      <c r="I80" s="436"/>
      <c r="J80" s="436"/>
      <c r="K80" s="437"/>
      <c r="L80" s="435" t="s">
        <v>140</v>
      </c>
      <c r="M80" s="436"/>
      <c r="N80" s="436"/>
      <c r="O80" s="437"/>
      <c r="P80" s="427"/>
      <c r="Q80" s="428"/>
      <c r="R80" s="428"/>
      <c r="S80" s="428"/>
      <c r="T80" s="428"/>
      <c r="U80" s="429"/>
      <c r="V80" s="438" t="s">
        <v>141</v>
      </c>
      <c r="W80" s="439"/>
      <c r="X80" s="439"/>
      <c r="Y80" s="439"/>
      <c r="Z80" s="439"/>
      <c r="AA80" s="440"/>
      <c r="AB80" s="444" t="s">
        <v>146</v>
      </c>
      <c r="AC80" s="445"/>
      <c r="AD80" s="445"/>
      <c r="AE80" s="445"/>
      <c r="AF80" s="445"/>
      <c r="AG80" s="446"/>
      <c r="AH80" s="420"/>
      <c r="AI80" s="420"/>
      <c r="AJ80" s="420"/>
      <c r="AK80" s="420"/>
      <c r="AL80" s="420"/>
      <c r="AM80" s="109"/>
      <c r="AN80" s="109"/>
      <c r="AO80" s="109"/>
    </row>
    <row r="81" spans="1:54" ht="12.75" customHeight="1" x14ac:dyDescent="0.2">
      <c r="A81" s="427" t="s">
        <v>79</v>
      </c>
      <c r="B81" s="428"/>
      <c r="C81" s="428"/>
      <c r="D81" s="428"/>
      <c r="E81" s="429"/>
      <c r="F81" s="441" t="s">
        <v>31</v>
      </c>
      <c r="G81" s="442"/>
      <c r="H81" s="442"/>
      <c r="I81" s="442"/>
      <c r="J81" s="442"/>
      <c r="K81" s="443"/>
      <c r="L81" s="435" t="s">
        <v>140</v>
      </c>
      <c r="M81" s="436"/>
      <c r="N81" s="436"/>
      <c r="O81" s="437"/>
      <c r="P81" s="427"/>
      <c r="Q81" s="428"/>
      <c r="R81" s="428"/>
      <c r="S81" s="428"/>
      <c r="T81" s="428"/>
      <c r="U81" s="429"/>
      <c r="V81" s="438" t="s">
        <v>141</v>
      </c>
      <c r="W81" s="439"/>
      <c r="X81" s="439"/>
      <c r="Y81" s="439"/>
      <c r="Z81" s="439"/>
      <c r="AA81" s="440"/>
      <c r="AB81" s="444" t="s">
        <v>146</v>
      </c>
      <c r="AC81" s="445"/>
      <c r="AD81" s="445"/>
      <c r="AE81" s="445"/>
      <c r="AF81" s="445"/>
      <c r="AG81" s="446"/>
      <c r="AH81" s="420"/>
      <c r="AI81" s="420"/>
      <c r="AJ81" s="420"/>
      <c r="AK81" s="420"/>
      <c r="AL81" s="420"/>
      <c r="AM81" s="109"/>
      <c r="AN81" s="109"/>
      <c r="AO81" s="109"/>
      <c r="AP81" s="109"/>
      <c r="AQ81" s="109"/>
      <c r="AR81" s="109"/>
      <c r="AS81" s="109"/>
      <c r="AT81" s="109"/>
      <c r="AU81" s="109"/>
      <c r="AV81" s="109"/>
      <c r="AW81" s="109"/>
      <c r="AX81" s="109"/>
      <c r="AY81" s="109"/>
      <c r="AZ81" s="109"/>
      <c r="BA81" s="109"/>
      <c r="BB81" s="109"/>
    </row>
    <row r="82" spans="1:54" ht="15.75" customHeight="1" x14ac:dyDescent="0.2">
      <c r="A82" s="427" t="s">
        <v>82</v>
      </c>
      <c r="B82" s="428"/>
      <c r="C82" s="428"/>
      <c r="D82" s="428"/>
      <c r="E82" s="429"/>
      <c r="F82" s="441" t="s">
        <v>31</v>
      </c>
      <c r="G82" s="442"/>
      <c r="H82" s="442"/>
      <c r="I82" s="442"/>
      <c r="J82" s="442"/>
      <c r="K82" s="443"/>
      <c r="L82" s="435" t="s">
        <v>140</v>
      </c>
      <c r="M82" s="436"/>
      <c r="N82" s="436"/>
      <c r="O82" s="437"/>
      <c r="P82" s="427"/>
      <c r="Q82" s="428"/>
      <c r="R82" s="428"/>
      <c r="S82" s="428"/>
      <c r="T82" s="428"/>
      <c r="U82" s="429"/>
      <c r="V82" s="438" t="s">
        <v>141</v>
      </c>
      <c r="W82" s="439"/>
      <c r="X82" s="439"/>
      <c r="Y82" s="439"/>
      <c r="Z82" s="439"/>
      <c r="AA82" s="440"/>
      <c r="AB82" s="427"/>
      <c r="AC82" s="428"/>
      <c r="AD82" s="428"/>
      <c r="AE82" s="428"/>
      <c r="AF82" s="428"/>
      <c r="AG82" s="429"/>
      <c r="AH82" s="420"/>
      <c r="AI82" s="420"/>
      <c r="AJ82" s="420"/>
      <c r="AK82" s="420"/>
      <c r="AL82" s="420"/>
      <c r="AM82" s="109"/>
      <c r="AN82" s="109"/>
      <c r="AO82" s="109"/>
      <c r="AP82" s="109"/>
      <c r="AQ82" s="109"/>
      <c r="AR82" s="109"/>
      <c r="AS82" s="109"/>
      <c r="AT82" s="109"/>
      <c r="AU82" s="109"/>
      <c r="AV82" s="109"/>
      <c r="AW82" s="109"/>
      <c r="AX82" s="109"/>
      <c r="AY82" s="109"/>
      <c r="AZ82" s="109"/>
      <c r="BA82" s="109"/>
      <c r="BB82" s="109"/>
    </row>
    <row r="83" spans="1:54" ht="15.75" customHeight="1" x14ac:dyDescent="0.2">
      <c r="A83" s="427" t="s">
        <v>83</v>
      </c>
      <c r="B83" s="428"/>
      <c r="C83" s="428"/>
      <c r="D83" s="428"/>
      <c r="E83" s="429"/>
      <c r="F83" s="427"/>
      <c r="G83" s="428"/>
      <c r="H83" s="428"/>
      <c r="I83" s="428"/>
      <c r="J83" s="428"/>
      <c r="K83" s="429"/>
      <c r="L83" s="435" t="s">
        <v>140</v>
      </c>
      <c r="M83" s="436"/>
      <c r="N83" s="436"/>
      <c r="O83" s="437"/>
      <c r="P83" s="427"/>
      <c r="Q83" s="428"/>
      <c r="R83" s="428"/>
      <c r="S83" s="428"/>
      <c r="T83" s="428"/>
      <c r="U83" s="429"/>
      <c r="V83" s="438" t="s">
        <v>147</v>
      </c>
      <c r="W83" s="439"/>
      <c r="X83" s="439"/>
      <c r="Y83" s="439"/>
      <c r="Z83" s="439"/>
      <c r="AA83" s="440"/>
      <c r="AB83" s="427"/>
      <c r="AC83" s="428"/>
      <c r="AD83" s="428"/>
      <c r="AE83" s="428"/>
      <c r="AF83" s="428"/>
      <c r="AG83" s="429"/>
      <c r="AH83" s="420"/>
      <c r="AI83" s="420"/>
      <c r="AJ83" s="420"/>
      <c r="AK83" s="420"/>
      <c r="AL83" s="420"/>
      <c r="AM83" s="109"/>
      <c r="AN83" s="109"/>
      <c r="AO83" s="109"/>
      <c r="AP83" s="109"/>
      <c r="AQ83" s="109"/>
      <c r="AR83" s="109"/>
      <c r="AS83" s="109"/>
      <c r="AT83" s="109"/>
      <c r="AU83" s="109"/>
      <c r="AV83" s="109"/>
      <c r="AW83" s="109"/>
      <c r="AX83" s="109"/>
      <c r="AY83" s="109"/>
      <c r="AZ83" s="109"/>
      <c r="BA83" s="109"/>
      <c r="BB83" s="109"/>
    </row>
    <row r="84" spans="1:54" ht="9.75" customHeight="1" x14ac:dyDescent="0.2">
      <c r="A84" s="430" t="s">
        <v>84</v>
      </c>
      <c r="B84" s="431"/>
      <c r="C84" s="431"/>
      <c r="D84" s="431"/>
      <c r="E84" s="431"/>
      <c r="F84" s="431"/>
      <c r="G84" s="431"/>
      <c r="H84" s="431"/>
      <c r="I84" s="431"/>
      <c r="J84" s="431"/>
      <c r="K84" s="431"/>
      <c r="L84" s="431"/>
      <c r="M84" s="431"/>
      <c r="N84" s="431"/>
      <c r="O84" s="431"/>
      <c r="P84" s="431"/>
      <c r="Q84" s="431"/>
      <c r="R84" s="431"/>
      <c r="S84" s="431"/>
      <c r="T84" s="431"/>
      <c r="U84" s="431"/>
      <c r="V84" s="431"/>
      <c r="W84" s="431"/>
      <c r="X84" s="431"/>
      <c r="Y84" s="431"/>
      <c r="Z84" s="431"/>
      <c r="AA84" s="431"/>
      <c r="AB84" s="431"/>
      <c r="AC84" s="431"/>
      <c r="AD84" s="431"/>
      <c r="AE84" s="431"/>
      <c r="AF84" s="431"/>
      <c r="AG84" s="431"/>
      <c r="AH84" s="431"/>
      <c r="AI84" s="431"/>
      <c r="AJ84" s="431"/>
      <c r="AK84" s="431"/>
      <c r="AL84" s="431"/>
      <c r="AM84" s="109"/>
      <c r="AN84" s="109"/>
      <c r="AO84" s="109"/>
      <c r="AP84" s="109"/>
      <c r="AQ84" s="109"/>
      <c r="AR84" s="109"/>
      <c r="AS84" s="109"/>
      <c r="AT84" s="109"/>
      <c r="AU84" s="109"/>
      <c r="AV84" s="109"/>
      <c r="AW84" s="109"/>
      <c r="AX84" s="109"/>
      <c r="AY84" s="109"/>
      <c r="AZ84" s="109"/>
      <c r="BA84" s="109"/>
      <c r="BB84" s="109"/>
    </row>
    <row r="85" spans="1:54" ht="12.75" customHeight="1" x14ac:dyDescent="0.2">
      <c r="A85" s="427" t="s">
        <v>85</v>
      </c>
      <c r="B85" s="428"/>
      <c r="C85" s="428"/>
      <c r="D85" s="428"/>
      <c r="E85" s="429"/>
      <c r="F85" s="427"/>
      <c r="G85" s="428"/>
      <c r="H85" s="428"/>
      <c r="I85" s="428"/>
      <c r="J85" s="428"/>
      <c r="K85" s="429"/>
      <c r="L85" s="427"/>
      <c r="M85" s="428"/>
      <c r="N85" s="428"/>
      <c r="O85" s="429"/>
      <c r="P85" s="432"/>
      <c r="Q85" s="433"/>
      <c r="R85" s="433"/>
      <c r="S85" s="433"/>
      <c r="T85" s="433"/>
      <c r="U85" s="434"/>
      <c r="V85" s="427"/>
      <c r="W85" s="428"/>
      <c r="X85" s="428"/>
      <c r="Y85" s="428"/>
      <c r="Z85" s="428"/>
      <c r="AA85" s="429"/>
      <c r="AB85" s="427"/>
      <c r="AC85" s="428"/>
      <c r="AD85" s="428"/>
      <c r="AE85" s="428"/>
      <c r="AF85" s="428"/>
      <c r="AG85" s="429"/>
      <c r="AH85" s="420"/>
      <c r="AI85" s="420"/>
      <c r="AJ85" s="420"/>
      <c r="AK85" s="420"/>
      <c r="AL85" s="420"/>
      <c r="AM85" s="109"/>
      <c r="AN85" s="109"/>
      <c r="AO85" s="109"/>
      <c r="AP85" s="109"/>
      <c r="AQ85" s="109"/>
      <c r="AR85" s="109"/>
      <c r="AS85" s="109"/>
      <c r="AT85" s="109"/>
      <c r="AU85" s="109"/>
      <c r="AV85" s="109"/>
      <c r="AW85" s="109"/>
      <c r="AX85" s="109"/>
      <c r="AY85" s="109"/>
      <c r="AZ85" s="109"/>
      <c r="BA85" s="109"/>
      <c r="BB85" s="109"/>
    </row>
    <row r="86" spans="1:54" ht="12.75" customHeight="1" x14ac:dyDescent="0.2">
      <c r="A86" s="427" t="s">
        <v>89</v>
      </c>
      <c r="B86" s="428"/>
      <c r="C86" s="428"/>
      <c r="D86" s="428"/>
      <c r="E86" s="429"/>
      <c r="F86" s="427"/>
      <c r="G86" s="428"/>
      <c r="H86" s="428"/>
      <c r="I86" s="428"/>
      <c r="J86" s="428"/>
      <c r="K86" s="429"/>
      <c r="L86" s="427"/>
      <c r="M86" s="428"/>
      <c r="N86" s="428"/>
      <c r="O86" s="429"/>
      <c r="P86" s="427"/>
      <c r="Q86" s="428"/>
      <c r="R86" s="428"/>
      <c r="S86" s="428"/>
      <c r="T86" s="428"/>
      <c r="U86" s="429"/>
      <c r="V86" s="427"/>
      <c r="W86" s="428"/>
      <c r="X86" s="428"/>
      <c r="Y86" s="428"/>
      <c r="Z86" s="428"/>
      <c r="AA86" s="429"/>
      <c r="AB86" s="427"/>
      <c r="AC86" s="428"/>
      <c r="AD86" s="428"/>
      <c r="AE86" s="428"/>
      <c r="AF86" s="428"/>
      <c r="AG86" s="429"/>
      <c r="AH86" s="420"/>
      <c r="AI86" s="420"/>
      <c r="AJ86" s="420"/>
      <c r="AK86" s="420"/>
      <c r="AL86" s="420"/>
      <c r="AM86" s="109"/>
      <c r="AN86" s="109"/>
      <c r="AO86" s="109"/>
      <c r="AP86" s="109"/>
      <c r="AQ86" s="109"/>
      <c r="AR86" s="109"/>
      <c r="AS86" s="109"/>
      <c r="AT86" s="109"/>
      <c r="AU86" s="109"/>
      <c r="AV86" s="109"/>
      <c r="AW86" s="109"/>
      <c r="AX86" s="109"/>
      <c r="AY86" s="109"/>
      <c r="AZ86" s="109"/>
      <c r="BA86" s="109"/>
      <c r="BB86" s="109"/>
    </row>
    <row r="87" spans="1:54" ht="5.0999999999999996" customHeight="1" x14ac:dyDescent="0.2">
      <c r="A87" s="430"/>
      <c r="B87" s="431"/>
      <c r="C87" s="431"/>
      <c r="D87" s="431"/>
      <c r="E87" s="431"/>
      <c r="F87" s="431"/>
      <c r="G87" s="431"/>
      <c r="H87" s="431"/>
      <c r="I87" s="431"/>
      <c r="J87" s="431"/>
      <c r="K87" s="431"/>
      <c r="L87" s="431"/>
      <c r="M87" s="431"/>
      <c r="N87" s="431"/>
      <c r="O87" s="431"/>
      <c r="P87" s="431"/>
      <c r="Q87" s="431"/>
      <c r="R87" s="431"/>
      <c r="S87" s="431"/>
      <c r="T87" s="431"/>
      <c r="U87" s="431"/>
      <c r="V87" s="431"/>
      <c r="W87" s="431"/>
      <c r="X87" s="431"/>
      <c r="Y87" s="431"/>
      <c r="Z87" s="431"/>
      <c r="AA87" s="431"/>
      <c r="AB87" s="431"/>
      <c r="AC87" s="431"/>
      <c r="AD87" s="431"/>
      <c r="AE87" s="431"/>
      <c r="AF87" s="431"/>
      <c r="AG87" s="431"/>
      <c r="AH87" s="431"/>
      <c r="AI87" s="431"/>
      <c r="AJ87" s="431"/>
      <c r="AK87" s="431"/>
      <c r="AL87" s="431"/>
      <c r="AM87" s="109"/>
      <c r="AN87" s="109"/>
      <c r="AO87" s="109"/>
      <c r="AP87" s="109"/>
      <c r="AQ87" s="109"/>
      <c r="AR87" s="109"/>
      <c r="AS87" s="109"/>
      <c r="AT87" s="109"/>
      <c r="AU87" s="109"/>
      <c r="AV87" s="109"/>
      <c r="AW87" s="109"/>
      <c r="AX87" s="109"/>
      <c r="AY87" s="109"/>
      <c r="AZ87" s="109"/>
      <c r="BA87" s="109"/>
      <c r="BB87" s="109"/>
    </row>
    <row r="88" spans="1:54" ht="12.75" customHeight="1" x14ac:dyDescent="0.2">
      <c r="A88" s="427" t="s">
        <v>90</v>
      </c>
      <c r="B88" s="428"/>
      <c r="C88" s="428"/>
      <c r="D88" s="428"/>
      <c r="E88" s="429"/>
      <c r="F88" s="427"/>
      <c r="G88" s="428"/>
      <c r="H88" s="428"/>
      <c r="I88" s="428"/>
      <c r="J88" s="428"/>
      <c r="K88" s="429"/>
      <c r="L88" s="427"/>
      <c r="M88" s="428"/>
      <c r="N88" s="428"/>
      <c r="O88" s="429"/>
      <c r="P88" s="427"/>
      <c r="Q88" s="428"/>
      <c r="R88" s="428"/>
      <c r="S88" s="428"/>
      <c r="T88" s="428"/>
      <c r="U88" s="429"/>
      <c r="V88" s="427"/>
      <c r="W88" s="428"/>
      <c r="X88" s="428"/>
      <c r="Y88" s="428"/>
      <c r="Z88" s="428"/>
      <c r="AA88" s="429"/>
      <c r="AB88" s="427"/>
      <c r="AC88" s="428"/>
      <c r="AD88" s="428"/>
      <c r="AE88" s="428"/>
      <c r="AF88" s="428"/>
      <c r="AG88" s="429"/>
      <c r="AH88" s="420"/>
      <c r="AI88" s="420"/>
      <c r="AJ88" s="420"/>
      <c r="AK88" s="420"/>
      <c r="AL88" s="420"/>
      <c r="AM88" s="109"/>
      <c r="AN88" s="109"/>
      <c r="AO88" s="109"/>
      <c r="AP88" s="109"/>
      <c r="AQ88" s="109"/>
      <c r="AR88" s="109"/>
      <c r="AS88" s="109"/>
      <c r="AT88" s="109"/>
      <c r="AU88" s="109"/>
      <c r="AV88" s="109"/>
      <c r="AW88" s="109"/>
      <c r="AX88" s="109"/>
      <c r="AY88" s="109"/>
      <c r="AZ88" s="109"/>
      <c r="BA88" s="109"/>
      <c r="BB88" s="109"/>
    </row>
    <row r="89" spans="1:54" ht="12.75" customHeight="1" x14ac:dyDescent="0.2">
      <c r="A89" s="427" t="s">
        <v>91</v>
      </c>
      <c r="B89" s="428"/>
      <c r="C89" s="428"/>
      <c r="D89" s="428"/>
      <c r="E89" s="429"/>
      <c r="F89" s="427"/>
      <c r="G89" s="428"/>
      <c r="H89" s="428"/>
      <c r="I89" s="428"/>
      <c r="J89" s="428"/>
      <c r="K89" s="429"/>
      <c r="L89" s="427"/>
      <c r="M89" s="428"/>
      <c r="N89" s="428"/>
      <c r="O89" s="429"/>
      <c r="P89" s="427"/>
      <c r="Q89" s="428"/>
      <c r="R89" s="428"/>
      <c r="S89" s="428"/>
      <c r="T89" s="428"/>
      <c r="U89" s="429"/>
      <c r="V89" s="427"/>
      <c r="W89" s="428"/>
      <c r="X89" s="428"/>
      <c r="Y89" s="428"/>
      <c r="Z89" s="428"/>
      <c r="AA89" s="429"/>
      <c r="AB89" s="427"/>
      <c r="AC89" s="428"/>
      <c r="AD89" s="428"/>
      <c r="AE89" s="428"/>
      <c r="AF89" s="428"/>
      <c r="AG89" s="429"/>
      <c r="AH89" s="420"/>
      <c r="AI89" s="420"/>
      <c r="AJ89" s="420"/>
      <c r="AK89" s="420"/>
      <c r="AL89" s="420"/>
      <c r="AM89" s="109"/>
      <c r="AN89" s="109"/>
      <c r="AO89" s="109"/>
      <c r="AP89" s="109"/>
      <c r="AQ89" s="109"/>
      <c r="AR89" s="109"/>
      <c r="AS89" s="109"/>
      <c r="AT89" s="109"/>
      <c r="AU89" s="109"/>
      <c r="AV89" s="109"/>
      <c r="AW89" s="109"/>
      <c r="AX89" s="109"/>
      <c r="AY89" s="109"/>
      <c r="AZ89" s="109"/>
      <c r="BA89" s="109"/>
      <c r="BB89" s="109"/>
    </row>
    <row r="90" spans="1:54" ht="12.75" customHeight="1" thickBot="1" x14ac:dyDescent="0.3">
      <c r="A90" s="421" t="s">
        <v>148</v>
      </c>
      <c r="B90" s="421"/>
      <c r="C90" s="421"/>
      <c r="D90" s="421"/>
      <c r="E90" s="421"/>
      <c r="F90" s="422">
        <v>11.3</v>
      </c>
      <c r="G90" s="422"/>
      <c r="H90" s="422"/>
      <c r="I90" s="422"/>
      <c r="J90" s="422"/>
      <c r="K90" s="422"/>
      <c r="L90" s="422">
        <v>11.3</v>
      </c>
      <c r="M90" s="422"/>
      <c r="N90" s="422"/>
      <c r="O90" s="422"/>
      <c r="P90" s="422">
        <v>9.3000000000000007</v>
      </c>
      <c r="Q90" s="422"/>
      <c r="R90" s="422"/>
      <c r="S90" s="422"/>
      <c r="T90" s="422"/>
      <c r="U90" s="422"/>
      <c r="V90" s="422">
        <v>11</v>
      </c>
      <c r="W90" s="422"/>
      <c r="X90" s="422"/>
      <c r="Y90" s="422"/>
      <c r="Z90" s="422"/>
      <c r="AA90" s="422"/>
      <c r="AB90" s="423">
        <v>10.3</v>
      </c>
      <c r="AC90" s="424"/>
      <c r="AD90" s="424"/>
      <c r="AE90" s="424"/>
      <c r="AF90" s="424"/>
      <c r="AG90" s="425"/>
      <c r="AH90" s="426"/>
      <c r="AI90" s="426"/>
      <c r="AJ90" s="426"/>
      <c r="AK90" s="426"/>
      <c r="AL90" s="426"/>
      <c r="AM90" s="33"/>
      <c r="AN90" s="109"/>
      <c r="AO90" s="109"/>
      <c r="AP90" s="109"/>
      <c r="AQ90" s="109"/>
      <c r="AR90" s="109"/>
      <c r="AS90" s="109"/>
      <c r="AT90" s="109"/>
      <c r="AU90" s="109"/>
      <c r="AV90" s="109"/>
      <c r="AW90" s="109"/>
      <c r="AX90" s="109"/>
      <c r="AY90" s="109"/>
      <c r="AZ90" s="109"/>
      <c r="BA90" s="109"/>
      <c r="BB90" s="109"/>
    </row>
    <row r="91" spans="1:54" ht="15" customHeight="1" thickBot="1" x14ac:dyDescent="0.25">
      <c r="A91" s="410" t="s">
        <v>149</v>
      </c>
      <c r="B91" s="411"/>
      <c r="C91" s="411"/>
      <c r="D91" s="411"/>
      <c r="E91" s="411"/>
      <c r="F91" s="411"/>
      <c r="G91" s="411"/>
      <c r="H91" s="411"/>
      <c r="I91" s="411"/>
      <c r="J91" s="411"/>
      <c r="K91" s="411"/>
      <c r="L91" s="411"/>
      <c r="M91" s="411"/>
      <c r="N91" s="411"/>
      <c r="O91" s="411"/>
      <c r="P91" s="411"/>
      <c r="Q91" s="411"/>
      <c r="R91" s="411"/>
      <c r="S91" s="411"/>
      <c r="T91" s="411"/>
      <c r="U91" s="411"/>
      <c r="V91" s="411"/>
      <c r="W91" s="411"/>
      <c r="X91" s="411"/>
      <c r="Y91" s="411"/>
      <c r="Z91" s="411"/>
      <c r="AA91" s="411"/>
      <c r="AB91" s="411"/>
      <c r="AC91" s="411"/>
      <c r="AD91" s="411"/>
      <c r="AE91" s="411"/>
      <c r="AF91" s="411"/>
      <c r="AG91" s="412"/>
      <c r="AH91" s="413">
        <f>SUM(F90:AL90)</f>
        <v>53.2</v>
      </c>
      <c r="AI91" s="414"/>
      <c r="AJ91" s="414"/>
      <c r="AK91" s="414"/>
      <c r="AL91" s="415"/>
      <c r="AM91" s="416" t="s">
        <v>150</v>
      </c>
      <c r="AN91" s="417"/>
      <c r="AO91" s="418"/>
      <c r="AP91" s="109"/>
      <c r="AQ91" s="109"/>
      <c r="AR91" s="109"/>
      <c r="AS91" s="109"/>
      <c r="AT91" s="109"/>
      <c r="AU91" s="109"/>
      <c r="AV91" s="109"/>
      <c r="AW91" s="109"/>
      <c r="AX91" s="109"/>
      <c r="AY91" s="109"/>
      <c r="AZ91" s="109"/>
      <c r="BA91" s="109"/>
      <c r="BB91" s="109"/>
    </row>
    <row r="92" spans="1:54" ht="9.75" customHeight="1" x14ac:dyDescent="0.2">
      <c r="A92" s="34"/>
      <c r="B92" s="408"/>
      <c r="C92" s="408"/>
      <c r="D92" s="35"/>
      <c r="E92" s="419"/>
      <c r="F92" s="419"/>
      <c r="G92" s="419"/>
      <c r="H92" s="419"/>
      <c r="I92" s="419"/>
      <c r="J92" s="419"/>
      <c r="K92" s="419"/>
      <c r="L92" s="419"/>
      <c r="M92" s="419"/>
      <c r="N92" s="419"/>
      <c r="O92" s="419"/>
      <c r="P92" s="419"/>
      <c r="Q92" s="36"/>
      <c r="R92" s="408"/>
      <c r="S92" s="408"/>
      <c r="T92" s="408"/>
      <c r="U92" s="37"/>
      <c r="V92" s="409"/>
      <c r="W92" s="409"/>
      <c r="X92" s="409"/>
      <c r="Y92" s="409"/>
      <c r="Z92" s="409"/>
      <c r="AA92" s="409"/>
      <c r="AB92" s="409"/>
      <c r="AC92" s="409"/>
      <c r="AD92" s="409"/>
      <c r="AE92" s="409"/>
      <c r="AF92" s="409"/>
      <c r="AG92" s="409"/>
      <c r="AH92" s="409"/>
      <c r="AI92" s="409"/>
      <c r="AJ92" s="409"/>
      <c r="AK92" s="409"/>
      <c r="AL92" s="110"/>
      <c r="AM92" s="38"/>
      <c r="AN92" s="38"/>
      <c r="AO92" s="38"/>
      <c r="AP92" s="38"/>
      <c r="AQ92" s="38"/>
      <c r="AR92" s="38"/>
      <c r="AS92" s="38"/>
      <c r="AT92" s="38"/>
      <c r="AU92" s="38"/>
      <c r="AV92" s="38"/>
      <c r="AW92" s="38"/>
      <c r="AX92" s="38"/>
      <c r="AY92" s="38"/>
      <c r="AZ92" s="38"/>
      <c r="BA92" s="38"/>
      <c r="BB92" s="38"/>
    </row>
    <row r="93" spans="1:54" ht="9.75" customHeight="1" x14ac:dyDescent="0.2">
      <c r="A93" s="34"/>
      <c r="B93" s="406"/>
      <c r="C93" s="406"/>
      <c r="D93" s="36"/>
      <c r="E93" s="407"/>
      <c r="F93" s="407"/>
      <c r="G93" s="407"/>
      <c r="H93" s="407"/>
      <c r="I93" s="407"/>
      <c r="J93" s="407"/>
      <c r="K93" s="407"/>
      <c r="L93" s="407"/>
      <c r="M93" s="407"/>
      <c r="N93" s="407"/>
      <c r="O93" s="407"/>
      <c r="P93" s="407"/>
      <c r="Q93" s="36"/>
      <c r="R93" s="408"/>
      <c r="S93" s="408"/>
      <c r="T93" s="408"/>
      <c r="U93" s="36"/>
      <c r="V93" s="409"/>
      <c r="W93" s="409"/>
      <c r="X93" s="409"/>
      <c r="Y93" s="409"/>
      <c r="Z93" s="409"/>
      <c r="AA93" s="409"/>
      <c r="AB93" s="409"/>
      <c r="AC93" s="409"/>
      <c r="AD93" s="409"/>
      <c r="AE93" s="409"/>
      <c r="AF93" s="409"/>
      <c r="AG93" s="409"/>
      <c r="AH93" s="409"/>
      <c r="AI93" s="409"/>
      <c r="AJ93" s="409"/>
      <c r="AK93" s="409"/>
      <c r="AL93" s="409"/>
      <c r="AM93" s="109"/>
      <c r="AN93" s="109"/>
      <c r="AO93" s="109"/>
      <c r="AP93" s="109"/>
      <c r="AQ93" s="109"/>
      <c r="AR93" s="109"/>
      <c r="AS93" s="109"/>
      <c r="AT93" s="109"/>
      <c r="AU93" s="109"/>
      <c r="AV93" s="109"/>
      <c r="AW93" s="109"/>
      <c r="AX93" s="109"/>
      <c r="AY93" s="109"/>
      <c r="AZ93" s="109"/>
      <c r="BA93" s="109"/>
      <c r="BB93" s="109"/>
    </row>
    <row r="94" spans="1:54" ht="12" customHeight="1" x14ac:dyDescent="0.2">
      <c r="A94" s="109"/>
      <c r="B94" s="105"/>
      <c r="C94" s="105"/>
      <c r="D94" s="105"/>
      <c r="E94" s="105"/>
      <c r="F94" s="105"/>
      <c r="G94" s="105"/>
      <c r="H94" s="105"/>
      <c r="I94" s="105"/>
      <c r="J94" s="105"/>
      <c r="K94" s="105"/>
      <c r="L94" s="105"/>
      <c r="M94" s="105"/>
      <c r="N94" s="105"/>
      <c r="O94" s="105"/>
      <c r="P94" s="105"/>
      <c r="Q94" s="105"/>
      <c r="R94" s="580"/>
      <c r="S94" s="580"/>
      <c r="T94" s="580"/>
      <c r="U94" s="36"/>
      <c r="V94" s="106"/>
      <c r="W94" s="106"/>
      <c r="X94" s="106"/>
      <c r="Y94" s="106"/>
      <c r="Z94" s="106"/>
      <c r="AA94" s="106"/>
      <c r="AB94" s="106"/>
      <c r="AC94" s="106"/>
      <c r="AD94" s="106"/>
      <c r="AE94" s="106"/>
      <c r="AF94" s="106"/>
      <c r="AG94" s="106"/>
      <c r="AH94" s="106"/>
      <c r="AI94" s="106"/>
      <c r="AJ94" s="106"/>
      <c r="AK94" s="106"/>
      <c r="AL94" s="106"/>
      <c r="AM94" s="109"/>
      <c r="AN94" s="109"/>
      <c r="AO94" s="109"/>
      <c r="AP94" s="109"/>
      <c r="AQ94" s="109"/>
      <c r="AR94" s="109"/>
      <c r="AS94" s="109"/>
      <c r="AT94" s="109"/>
      <c r="AU94" s="109"/>
      <c r="AV94" s="109"/>
      <c r="AW94" s="109"/>
      <c r="AX94" s="109"/>
      <c r="AY94" s="109"/>
      <c r="AZ94" s="109"/>
      <c r="BA94" s="109"/>
      <c r="BB94" s="109"/>
    </row>
    <row r="95" spans="1:54" ht="12" customHeight="1" x14ac:dyDescent="0.2">
      <c r="A95" s="109"/>
      <c r="B95" s="109"/>
      <c r="C95" s="109"/>
      <c r="D95" s="583" t="s">
        <v>186</v>
      </c>
      <c r="E95" s="583"/>
      <c r="F95" s="583"/>
      <c r="G95" s="583"/>
      <c r="H95" s="583"/>
      <c r="I95" s="583"/>
      <c r="J95" s="583"/>
      <c r="K95" s="583"/>
      <c r="L95" s="583"/>
      <c r="M95" s="583"/>
      <c r="N95" s="583"/>
      <c r="O95" s="583"/>
      <c r="P95" s="583"/>
      <c r="Q95" s="583"/>
      <c r="R95" s="583"/>
      <c r="S95" s="583"/>
      <c r="T95" s="583"/>
      <c r="U95" s="109"/>
      <c r="V95" s="109"/>
      <c r="W95" s="109"/>
      <c r="X95" s="109"/>
      <c r="Y95" s="109"/>
      <c r="Z95" s="109"/>
      <c r="AA95" s="109"/>
      <c r="AB95" s="109"/>
      <c r="AC95" s="109"/>
      <c r="AD95" s="109"/>
      <c r="AE95" s="109"/>
      <c r="AF95" s="109"/>
      <c r="AG95" s="109"/>
      <c r="AH95" s="109"/>
      <c r="AI95" s="109"/>
      <c r="AJ95" s="109"/>
      <c r="AK95" s="109"/>
      <c r="AL95" s="109"/>
      <c r="AM95" s="109"/>
      <c r="AN95" s="109"/>
      <c r="AO95" s="109"/>
      <c r="AP95" s="109"/>
      <c r="AQ95" s="109"/>
      <c r="AR95" s="109"/>
      <c r="AS95" s="109"/>
      <c r="AT95" s="109"/>
      <c r="AU95" s="109"/>
      <c r="AV95" s="109"/>
      <c r="AW95" s="109"/>
      <c r="AX95" s="109"/>
      <c r="AY95" s="109"/>
      <c r="AZ95" s="109"/>
      <c r="BA95" s="109"/>
      <c r="BB95" s="109"/>
    </row>
    <row r="96" spans="1:54" ht="12" customHeight="1" thickBot="1" x14ac:dyDescent="0.25">
      <c r="A96" s="109"/>
      <c r="B96" s="109"/>
      <c r="C96" s="109"/>
      <c r="AM96" s="109"/>
      <c r="AN96" s="109"/>
      <c r="AO96" s="109"/>
      <c r="AP96" s="109"/>
      <c r="AQ96" s="109"/>
      <c r="AR96" s="109"/>
      <c r="AS96" s="109"/>
      <c r="AT96" s="109"/>
      <c r="AU96" s="109"/>
      <c r="AV96" s="109"/>
      <c r="AW96" s="109"/>
      <c r="AX96" s="109"/>
      <c r="AY96" s="109"/>
      <c r="AZ96" s="109"/>
      <c r="BA96" s="109"/>
      <c r="BB96" s="109"/>
    </row>
    <row r="97" spans="1:33" ht="12" customHeight="1" x14ac:dyDescent="0.2">
      <c r="A97" s="28"/>
      <c r="B97" s="28"/>
      <c r="C97" s="28"/>
      <c r="D97" s="584" t="s">
        <v>187</v>
      </c>
      <c r="E97" s="584"/>
      <c r="F97" s="584"/>
      <c r="G97" s="584"/>
      <c r="H97" s="584"/>
      <c r="I97" s="584"/>
      <c r="J97" s="584"/>
      <c r="K97" s="584"/>
      <c r="L97" s="584"/>
      <c r="M97" s="584"/>
      <c r="N97" s="584"/>
      <c r="O97" s="584"/>
      <c r="P97" s="584"/>
      <c r="Q97" s="584"/>
      <c r="R97" s="584"/>
      <c r="S97" s="584"/>
      <c r="T97" s="584"/>
      <c r="U97" s="43"/>
      <c r="V97" s="575" t="s">
        <v>101</v>
      </c>
      <c r="W97" s="576"/>
      <c r="X97" s="576"/>
      <c r="Y97" s="576"/>
      <c r="Z97" s="576"/>
      <c r="AA97" s="576"/>
      <c r="AB97" s="576"/>
      <c r="AC97" s="576"/>
      <c r="AD97" s="576"/>
      <c r="AE97" s="577"/>
      <c r="AF97" s="578" t="s">
        <v>102</v>
      </c>
      <c r="AG97" s="579"/>
    </row>
    <row r="98" spans="1:33" ht="12" customHeight="1" x14ac:dyDescent="0.2">
      <c r="A98" s="28"/>
      <c r="B98" s="28"/>
      <c r="C98" s="28"/>
      <c r="D98" s="585" t="s">
        <v>188</v>
      </c>
      <c r="E98" s="585"/>
      <c r="F98" s="585"/>
      <c r="G98" s="585"/>
      <c r="H98" s="585"/>
      <c r="I98" s="585"/>
      <c r="J98" s="585"/>
      <c r="K98" s="585"/>
      <c r="L98" s="585"/>
      <c r="M98" s="585"/>
      <c r="N98" s="585"/>
      <c r="O98" s="585"/>
      <c r="P98" s="585"/>
      <c r="Q98" s="585"/>
      <c r="R98" s="585"/>
      <c r="S98" s="585"/>
      <c r="T98" s="585"/>
      <c r="U98" s="44"/>
      <c r="V98" s="508" t="s">
        <v>104</v>
      </c>
      <c r="W98" s="509"/>
      <c r="X98" s="509"/>
      <c r="Y98" s="509"/>
      <c r="Z98" s="509"/>
      <c r="AA98" s="509"/>
      <c r="AB98" s="509"/>
      <c r="AC98" s="509"/>
      <c r="AD98" s="509"/>
      <c r="AE98" s="510"/>
      <c r="AF98" s="503">
        <f>SUM(AC14:AD22)</f>
        <v>8</v>
      </c>
      <c r="AG98" s="504"/>
    </row>
    <row r="99" spans="1:33" ht="12" customHeight="1" x14ac:dyDescent="0.2">
      <c r="A99" s="28"/>
      <c r="B99" s="28"/>
      <c r="C99" s="28"/>
      <c r="D99" s="586" t="s">
        <v>34</v>
      </c>
      <c r="E99" s="586"/>
      <c r="F99" s="586"/>
      <c r="G99" s="586"/>
      <c r="H99" s="586"/>
      <c r="I99" s="586"/>
      <c r="J99" s="586"/>
      <c r="K99" s="586"/>
      <c r="L99" s="586"/>
      <c r="M99" s="586"/>
      <c r="N99" s="586"/>
      <c r="O99" s="586"/>
      <c r="P99" s="586"/>
      <c r="Q99" s="586"/>
      <c r="R99" s="586"/>
      <c r="S99" s="586"/>
      <c r="T99" s="586"/>
      <c r="U99" s="42"/>
      <c r="V99" s="511" t="s">
        <v>106</v>
      </c>
      <c r="W99" s="509"/>
      <c r="X99" s="509"/>
      <c r="Y99" s="509"/>
      <c r="Z99" s="509"/>
      <c r="AA99" s="509"/>
      <c r="AB99" s="509"/>
      <c r="AC99" s="509"/>
      <c r="AD99" s="509"/>
      <c r="AE99" s="510"/>
      <c r="AF99" s="503">
        <f>SUM(AC26:AD29)</f>
        <v>0</v>
      </c>
      <c r="AG99" s="504"/>
    </row>
    <row r="100" spans="1:33" ht="12" customHeight="1" x14ac:dyDescent="0.2">
      <c r="A100" s="28"/>
      <c r="B100" s="28"/>
      <c r="C100" s="28"/>
      <c r="D100" s="587" t="s">
        <v>142</v>
      </c>
      <c r="E100" s="587"/>
      <c r="F100" s="587"/>
      <c r="G100" s="587"/>
      <c r="H100" s="587"/>
      <c r="I100" s="587"/>
      <c r="J100" s="587"/>
      <c r="K100" s="587"/>
      <c r="L100" s="587"/>
      <c r="M100" s="587"/>
      <c r="N100" s="587"/>
      <c r="O100" s="587"/>
      <c r="P100" s="587"/>
      <c r="Q100" s="587"/>
      <c r="R100" s="587"/>
      <c r="S100" s="587"/>
      <c r="T100" s="587"/>
      <c r="U100" s="42"/>
      <c r="V100" s="39" t="s">
        <v>108</v>
      </c>
      <c r="W100" s="40"/>
      <c r="X100" s="40"/>
      <c r="Y100" s="40"/>
      <c r="Z100" s="40"/>
      <c r="AA100" s="40"/>
      <c r="AB100" s="40"/>
      <c r="AC100" s="40"/>
      <c r="AD100" s="41"/>
      <c r="AE100" s="41"/>
      <c r="AF100" s="503">
        <f>SUM(AC34:AD36)</f>
        <v>0</v>
      </c>
      <c r="AG100" s="504"/>
    </row>
    <row r="101" spans="1:33" ht="12" customHeight="1" thickBot="1" x14ac:dyDescent="0.25">
      <c r="A101" s="28"/>
      <c r="B101" s="28"/>
      <c r="C101" s="28"/>
      <c r="D101" s="588" t="s">
        <v>189</v>
      </c>
      <c r="E101" s="588"/>
      <c r="F101" s="588"/>
      <c r="G101" s="588"/>
      <c r="H101" s="588"/>
      <c r="I101" s="588"/>
      <c r="J101" s="588"/>
      <c r="K101" s="588"/>
      <c r="L101" s="588"/>
      <c r="M101" s="588"/>
      <c r="N101" s="588"/>
      <c r="O101" s="588"/>
      <c r="P101" s="588"/>
      <c r="Q101" s="588"/>
      <c r="R101" s="588"/>
      <c r="S101" s="588"/>
      <c r="T101" s="588"/>
      <c r="U101" s="42"/>
      <c r="V101" s="505" t="s">
        <v>110</v>
      </c>
      <c r="W101" s="506"/>
      <c r="X101" s="506"/>
      <c r="Y101" s="506"/>
      <c r="Z101" s="506"/>
      <c r="AA101" s="506"/>
      <c r="AB101" s="506"/>
      <c r="AC101" s="506"/>
      <c r="AD101" s="506"/>
      <c r="AE101" s="507"/>
      <c r="AF101" s="503">
        <f>SUM(AC40:AD47)</f>
        <v>45</v>
      </c>
      <c r="AG101" s="504"/>
    </row>
    <row r="102" spans="1:33" ht="12" customHeight="1" thickBot="1" x14ac:dyDescent="0.25">
      <c r="A102" s="28"/>
      <c r="B102" s="28"/>
      <c r="C102" s="28"/>
      <c r="D102" s="589" t="s">
        <v>146</v>
      </c>
      <c r="E102" s="589"/>
      <c r="F102" s="589"/>
      <c r="G102" s="589"/>
      <c r="H102" s="589"/>
      <c r="I102" s="589"/>
      <c r="J102" s="589"/>
      <c r="K102" s="589"/>
      <c r="L102" s="589"/>
      <c r="M102" s="589"/>
      <c r="N102" s="589"/>
      <c r="O102" s="589"/>
      <c r="P102" s="589"/>
      <c r="Q102" s="589"/>
      <c r="R102" s="589"/>
      <c r="S102" s="589"/>
      <c r="T102" s="589"/>
      <c r="U102" s="42"/>
      <c r="V102" s="512" t="s">
        <v>190</v>
      </c>
      <c r="W102" s="513"/>
      <c r="X102" s="513"/>
      <c r="Y102" s="513"/>
      <c r="Z102" s="513"/>
      <c r="AA102" s="513"/>
      <c r="AB102" s="513"/>
      <c r="AC102" s="513"/>
      <c r="AD102" s="513"/>
      <c r="AE102" s="514"/>
      <c r="AF102" s="501">
        <f>SUM(AF98:AG101)</f>
        <v>53</v>
      </c>
      <c r="AG102" s="502"/>
    </row>
    <row r="103" spans="1:33" ht="12" customHeight="1" x14ac:dyDescent="0.2">
      <c r="A103" s="28"/>
      <c r="B103" s="28"/>
      <c r="C103" s="28"/>
      <c r="D103" s="590" t="s">
        <v>191</v>
      </c>
      <c r="E103" s="590"/>
      <c r="F103" s="590"/>
      <c r="G103" s="590"/>
      <c r="H103" s="590"/>
      <c r="I103" s="590"/>
      <c r="J103" s="590"/>
      <c r="K103" s="590"/>
      <c r="L103" s="590"/>
      <c r="M103" s="590"/>
      <c r="N103" s="590"/>
      <c r="O103" s="590"/>
      <c r="P103" s="590"/>
      <c r="Q103" s="590"/>
      <c r="R103" s="590"/>
      <c r="S103" s="590"/>
      <c r="T103" s="590"/>
      <c r="U103" s="42"/>
    </row>
    <row r="104" spans="1:33" ht="12" customHeight="1" x14ac:dyDescent="0.2">
      <c r="A104" s="28"/>
      <c r="B104" s="28"/>
      <c r="C104" s="28"/>
      <c r="D104" s="591" t="s">
        <v>192</v>
      </c>
      <c r="E104" s="591"/>
      <c r="F104" s="591"/>
      <c r="G104" s="591"/>
      <c r="H104" s="591"/>
      <c r="I104" s="591"/>
      <c r="J104" s="591"/>
      <c r="K104" s="591"/>
      <c r="L104" s="591"/>
      <c r="M104" s="591"/>
      <c r="N104" s="591"/>
      <c r="O104" s="591"/>
      <c r="P104" s="591"/>
      <c r="Q104" s="591"/>
      <c r="R104" s="591"/>
      <c r="S104" s="591"/>
      <c r="T104" s="591"/>
      <c r="U104" s="42"/>
    </row>
    <row r="105" spans="1:33" ht="12" customHeight="1" x14ac:dyDescent="0.2">
      <c r="A105" s="28"/>
      <c r="B105" s="28"/>
      <c r="C105" s="28"/>
      <c r="D105" s="581" t="s">
        <v>193</v>
      </c>
      <c r="E105" s="581"/>
      <c r="F105" s="581"/>
      <c r="G105" s="581"/>
      <c r="H105" s="581"/>
      <c r="I105" s="581"/>
      <c r="J105" s="581"/>
      <c r="K105" s="581"/>
      <c r="L105" s="581"/>
      <c r="M105" s="581"/>
      <c r="N105" s="581"/>
      <c r="O105" s="581"/>
      <c r="P105" s="581"/>
      <c r="Q105" s="581"/>
      <c r="R105" s="581"/>
      <c r="S105" s="581"/>
      <c r="T105" s="581"/>
      <c r="U105" s="42"/>
    </row>
    <row r="106" spans="1:33" ht="12" customHeight="1" x14ac:dyDescent="0.2">
      <c r="A106" s="28"/>
      <c r="B106" s="28"/>
      <c r="C106" s="28"/>
      <c r="D106" s="582" t="s">
        <v>194</v>
      </c>
      <c r="E106" s="582"/>
      <c r="F106" s="582"/>
      <c r="G106" s="582"/>
      <c r="H106" s="582"/>
      <c r="I106" s="582"/>
      <c r="J106" s="582"/>
      <c r="K106" s="582"/>
      <c r="L106" s="582"/>
      <c r="M106" s="582"/>
      <c r="N106" s="582"/>
      <c r="O106" s="582"/>
      <c r="P106" s="582"/>
      <c r="Q106" s="582"/>
      <c r="R106" s="582"/>
      <c r="S106" s="582"/>
      <c r="T106" s="582"/>
    </row>
    <row r="107" spans="1:33" ht="12" customHeight="1" x14ac:dyDescent="0.2">
      <c r="A107" s="109"/>
      <c r="B107" s="109"/>
      <c r="C107" s="109"/>
    </row>
    <row r="108" spans="1:33" ht="12" customHeight="1" x14ac:dyDescent="0.2">
      <c r="A108" s="109"/>
      <c r="B108" s="109"/>
      <c r="C108" s="109"/>
    </row>
  </sheetData>
  <sheetProtection formatCells="0" insertRows="0"/>
  <mergeCells count="396">
    <mergeCell ref="A64:E64"/>
    <mergeCell ref="F75:K75"/>
    <mergeCell ref="F76:K76"/>
    <mergeCell ref="F77:K77"/>
    <mergeCell ref="F78:K78"/>
    <mergeCell ref="AB75:AG75"/>
    <mergeCell ref="AB76:AG76"/>
    <mergeCell ref="AB77:AG77"/>
    <mergeCell ref="AB78:AG78"/>
    <mergeCell ref="A76:E76"/>
    <mergeCell ref="A75:E75"/>
    <mergeCell ref="F73:K73"/>
    <mergeCell ref="A78:E78"/>
    <mergeCell ref="A70:E70"/>
    <mergeCell ref="A71:E71"/>
    <mergeCell ref="A66:E66"/>
    <mergeCell ref="F66:K66"/>
    <mergeCell ref="F71:K71"/>
    <mergeCell ref="V71:AA71"/>
    <mergeCell ref="P68:U68"/>
    <mergeCell ref="F67:K67"/>
    <mergeCell ref="F70:K70"/>
    <mergeCell ref="P67:U67"/>
    <mergeCell ref="A73:E73"/>
    <mergeCell ref="AE42:AF42"/>
    <mergeCell ref="AG42:AL42"/>
    <mergeCell ref="L73:O73"/>
    <mergeCell ref="P70:U70"/>
    <mergeCell ref="P71:U71"/>
    <mergeCell ref="P72:U72"/>
    <mergeCell ref="P73:U73"/>
    <mergeCell ref="AB71:AG71"/>
    <mergeCell ref="AB72:AG72"/>
    <mergeCell ref="AB73:AG73"/>
    <mergeCell ref="AB68:AG68"/>
    <mergeCell ref="V70:AA70"/>
    <mergeCell ref="V66:AA66"/>
    <mergeCell ref="AB70:AG70"/>
    <mergeCell ref="P61:AA61"/>
    <mergeCell ref="V72:AA72"/>
    <mergeCell ref="L72:O72"/>
    <mergeCell ref="A50:AL50"/>
    <mergeCell ref="AG47:AL47"/>
    <mergeCell ref="A68:E68"/>
    <mergeCell ref="V68:AA68"/>
    <mergeCell ref="L67:O67"/>
    <mergeCell ref="L68:O68"/>
    <mergeCell ref="F68:K68"/>
    <mergeCell ref="P75:U75"/>
    <mergeCell ref="L78:O78"/>
    <mergeCell ref="V86:AA86"/>
    <mergeCell ref="P81:U81"/>
    <mergeCell ref="V81:AA81"/>
    <mergeCell ref="V83:AA83"/>
    <mergeCell ref="L76:O76"/>
    <mergeCell ref="L75:O75"/>
    <mergeCell ref="V77:AA77"/>
    <mergeCell ref="V78:AA78"/>
    <mergeCell ref="D105:T105"/>
    <mergeCell ref="D106:T106"/>
    <mergeCell ref="D95:T95"/>
    <mergeCell ref="D97:T97"/>
    <mergeCell ref="D98:T98"/>
    <mergeCell ref="D99:T99"/>
    <mergeCell ref="D100:T100"/>
    <mergeCell ref="D101:T101"/>
    <mergeCell ref="D102:T102"/>
    <mergeCell ref="D103:T103"/>
    <mergeCell ref="D104:T104"/>
    <mergeCell ref="V97:AE97"/>
    <mergeCell ref="L85:O85"/>
    <mergeCell ref="P85:U85"/>
    <mergeCell ref="A83:E83"/>
    <mergeCell ref="F83:K83"/>
    <mergeCell ref="F82:K82"/>
    <mergeCell ref="A82:E82"/>
    <mergeCell ref="F85:K85"/>
    <mergeCell ref="V93:AL93"/>
    <mergeCell ref="V92:AK92"/>
    <mergeCell ref="V90:AA90"/>
    <mergeCell ref="AH90:AL90"/>
    <mergeCell ref="A87:AL87"/>
    <mergeCell ref="AF97:AG97"/>
    <mergeCell ref="R94:T94"/>
    <mergeCell ref="L89:O89"/>
    <mergeCell ref="V88:AA88"/>
    <mergeCell ref="V89:AA89"/>
    <mergeCell ref="P88:U88"/>
    <mergeCell ref="A81:E81"/>
    <mergeCell ref="B92:C92"/>
    <mergeCell ref="A91:AG91"/>
    <mergeCell ref="P90:U90"/>
    <mergeCell ref="AH82:AL82"/>
    <mergeCell ref="AH83:AL83"/>
    <mergeCell ref="F80:K80"/>
    <mergeCell ref="L81:O81"/>
    <mergeCell ref="V85:AA85"/>
    <mergeCell ref="AH91:AL91"/>
    <mergeCell ref="E92:P92"/>
    <mergeCell ref="R92:T92"/>
    <mergeCell ref="L83:O83"/>
    <mergeCell ref="P82:U82"/>
    <mergeCell ref="A84:AL84"/>
    <mergeCell ref="AB90:AG90"/>
    <mergeCell ref="L90:O90"/>
    <mergeCell ref="AB85:AG85"/>
    <mergeCell ref="P83:U83"/>
    <mergeCell ref="AB86:AG86"/>
    <mergeCell ref="P80:U80"/>
    <mergeCell ref="AM49:AO49"/>
    <mergeCell ref="AM91:AO91"/>
    <mergeCell ref="A4:AL4"/>
    <mergeCell ref="AC46:AD46"/>
    <mergeCell ref="AE46:AF46"/>
    <mergeCell ref="AG46:AL46"/>
    <mergeCell ref="A35:T35"/>
    <mergeCell ref="U35:AB35"/>
    <mergeCell ref="AC35:AD35"/>
    <mergeCell ref="AE35:AF35"/>
    <mergeCell ref="A28:Y28"/>
    <mergeCell ref="Z28:AB28"/>
    <mergeCell ref="AC28:AD28"/>
    <mergeCell ref="AE28:AF28"/>
    <mergeCell ref="AG28:AL28"/>
    <mergeCell ref="A47:AB47"/>
    <mergeCell ref="AC53:AG53"/>
    <mergeCell ref="AE17:AF17"/>
    <mergeCell ref="L65:O65"/>
    <mergeCell ref="L66:O66"/>
    <mergeCell ref="L70:O70"/>
    <mergeCell ref="L71:O71"/>
    <mergeCell ref="O9:R9"/>
    <mergeCell ref="A8:E8"/>
    <mergeCell ref="A9:D9"/>
    <mergeCell ref="A10:D10"/>
    <mergeCell ref="F8:N8"/>
    <mergeCell ref="F9:N10"/>
    <mergeCell ref="O10:U10"/>
    <mergeCell ref="AG7:AL7"/>
    <mergeCell ref="AE13:AF13"/>
    <mergeCell ref="AC13:AD13"/>
    <mergeCell ref="P7:AA7"/>
    <mergeCell ref="AB7:AF7"/>
    <mergeCell ref="A11:AL11"/>
    <mergeCell ref="O8:R8"/>
    <mergeCell ref="G2:AG2"/>
    <mergeCell ref="A2:F2"/>
    <mergeCell ref="AC26:AD26"/>
    <mergeCell ref="AE26:AF26"/>
    <mergeCell ref="AC27:AD27"/>
    <mergeCell ref="AE27:AF27"/>
    <mergeCell ref="AC25:AD25"/>
    <mergeCell ref="AE25:AF25"/>
    <mergeCell ref="A19:V19"/>
    <mergeCell ref="W19:Y19"/>
    <mergeCell ref="A16:V16"/>
    <mergeCell ref="AG15:AL15"/>
    <mergeCell ref="AE16:AF16"/>
    <mergeCell ref="AG16:AL16"/>
    <mergeCell ref="W17:Y17"/>
    <mergeCell ref="Z17:AB17"/>
    <mergeCell ref="A3:F3"/>
    <mergeCell ref="Z19:AB19"/>
    <mergeCell ref="AC19:AD19"/>
    <mergeCell ref="AE19:AF19"/>
    <mergeCell ref="AG19:AL19"/>
    <mergeCell ref="W13:Y13"/>
    <mergeCell ref="V10:AL10"/>
    <mergeCell ref="S8:AL8"/>
    <mergeCell ref="A23:AL23"/>
    <mergeCell ref="A65:E65"/>
    <mergeCell ref="A20:V20"/>
    <mergeCell ref="W22:Y22"/>
    <mergeCell ref="L64:O64"/>
    <mergeCell ref="P64:U64"/>
    <mergeCell ref="A34:T34"/>
    <mergeCell ref="U34:AB34"/>
    <mergeCell ref="AC34:AD34"/>
    <mergeCell ref="AE34:AF34"/>
    <mergeCell ref="AG34:AL34"/>
    <mergeCell ref="AG36:AL36"/>
    <mergeCell ref="AE40:AF40"/>
    <mergeCell ref="AE47:AF47"/>
    <mergeCell ref="AC29:AD29"/>
    <mergeCell ref="AE29:AF29"/>
    <mergeCell ref="V65:AA65"/>
    <mergeCell ref="V64:AA64"/>
    <mergeCell ref="A36:T36"/>
    <mergeCell ref="U36:AB36"/>
    <mergeCell ref="A52:AB52"/>
    <mergeCell ref="A51:AB51"/>
    <mergeCell ref="AB65:AG65"/>
    <mergeCell ref="AC52:AG52"/>
    <mergeCell ref="AH77:AL77"/>
    <mergeCell ref="AH75:AL75"/>
    <mergeCell ref="AB80:AG80"/>
    <mergeCell ref="L77:O77"/>
    <mergeCell ref="P77:U77"/>
    <mergeCell ref="P6:AA6"/>
    <mergeCell ref="A24:AL24"/>
    <mergeCell ref="AC14:AD14"/>
    <mergeCell ref="Z13:AB13"/>
    <mergeCell ref="AC22:AD22"/>
    <mergeCell ref="AC18:AD18"/>
    <mergeCell ref="AE18:AF18"/>
    <mergeCell ref="AG18:AL18"/>
    <mergeCell ref="AC51:AG51"/>
    <mergeCell ref="AB6:AF6"/>
    <mergeCell ref="AG6:AL6"/>
    <mergeCell ref="Z25:AB25"/>
    <mergeCell ref="A31:AL31"/>
    <mergeCell ref="AE41:AF41"/>
    <mergeCell ref="AG25:AL25"/>
    <mergeCell ref="A25:Y25"/>
    <mergeCell ref="A26:Y26"/>
    <mergeCell ref="Z26:AB26"/>
    <mergeCell ref="AG26:AL26"/>
    <mergeCell ref="A30:AL30"/>
    <mergeCell ref="A37:AL37"/>
    <mergeCell ref="AG32:AL33"/>
    <mergeCell ref="AG38:AL39"/>
    <mergeCell ref="AH52:AL52"/>
    <mergeCell ref="AC54:AG54"/>
    <mergeCell ref="AB61:AL61"/>
    <mergeCell ref="AH54:AL54"/>
    <mergeCell ref="AH53:AL53"/>
    <mergeCell ref="AC55:AG55"/>
    <mergeCell ref="AC44:AD44"/>
    <mergeCell ref="AC45:AD45"/>
    <mergeCell ref="AE44:AF44"/>
    <mergeCell ref="AE45:AF45"/>
    <mergeCell ref="AG44:AL44"/>
    <mergeCell ref="AG45:AL45"/>
    <mergeCell ref="A44:AB44"/>
    <mergeCell ref="A45:AB45"/>
    <mergeCell ref="A43:AB43"/>
    <mergeCell ref="AC43:AD43"/>
    <mergeCell ref="AE43:AF43"/>
    <mergeCell ref="AG43:AL43"/>
    <mergeCell ref="A42:AB42"/>
    <mergeCell ref="AC42:AD42"/>
    <mergeCell ref="AG29:AL29"/>
    <mergeCell ref="A7:O7"/>
    <mergeCell ref="AC12:AF12"/>
    <mergeCell ref="A13:V13"/>
    <mergeCell ref="A12:AB12"/>
    <mergeCell ref="A57:AL60"/>
    <mergeCell ref="A56:AL56"/>
    <mergeCell ref="U32:AB33"/>
    <mergeCell ref="A32:T33"/>
    <mergeCell ref="A15:V15"/>
    <mergeCell ref="W15:Y15"/>
    <mergeCell ref="Z15:AB15"/>
    <mergeCell ref="AC15:AD15"/>
    <mergeCell ref="AE15:AF15"/>
    <mergeCell ref="A17:V17"/>
    <mergeCell ref="A18:V18"/>
    <mergeCell ref="W18:Y18"/>
    <mergeCell ref="A29:Y29"/>
    <mergeCell ref="AH51:AL51"/>
    <mergeCell ref="AC40:AD40"/>
    <mergeCell ref="A41:AB41"/>
    <mergeCell ref="AC41:AD41"/>
    <mergeCell ref="A27:Y27"/>
    <mergeCell ref="Z27:AB27"/>
    <mergeCell ref="AG27:AL27"/>
    <mergeCell ref="AH70:AL70"/>
    <mergeCell ref="AH71:AL71"/>
    <mergeCell ref="Z18:AB18"/>
    <mergeCell ref="AB67:AG67"/>
    <mergeCell ref="A61:O61"/>
    <mergeCell ref="V67:AA67"/>
    <mergeCell ref="AH2:AL2"/>
    <mergeCell ref="A55:AB55"/>
    <mergeCell ref="A54:AB54"/>
    <mergeCell ref="A22:V22"/>
    <mergeCell ref="AH55:AL55"/>
    <mergeCell ref="W20:Y20"/>
    <mergeCell ref="Z20:AB20"/>
    <mergeCell ref="AC20:AD20"/>
    <mergeCell ref="AE20:AF20"/>
    <mergeCell ref="S9:AL9"/>
    <mergeCell ref="G3:AG3"/>
    <mergeCell ref="AH3:AL3"/>
    <mergeCell ref="AG14:AL14"/>
    <mergeCell ref="A14:V14"/>
    <mergeCell ref="AG12:AL13"/>
    <mergeCell ref="AE14:AF14"/>
    <mergeCell ref="A6:O6"/>
    <mergeCell ref="A5:AL5"/>
    <mergeCell ref="AB64:AG64"/>
    <mergeCell ref="AG20:AL20"/>
    <mergeCell ref="A53:AB53"/>
    <mergeCell ref="AE22:AF22"/>
    <mergeCell ref="F64:K64"/>
    <mergeCell ref="P66:U66"/>
    <mergeCell ref="A63:AL63"/>
    <mergeCell ref="AH64:AL64"/>
    <mergeCell ref="P65:U65"/>
    <mergeCell ref="F65:K65"/>
    <mergeCell ref="A48:AL48"/>
    <mergeCell ref="A49:AF49"/>
    <mergeCell ref="AG49:AL49"/>
    <mergeCell ref="AC32:AD33"/>
    <mergeCell ref="AE32:AF33"/>
    <mergeCell ref="AC36:AD36"/>
    <mergeCell ref="AE36:AF36"/>
    <mergeCell ref="AC38:AD39"/>
    <mergeCell ref="AE38:AF39"/>
    <mergeCell ref="AG40:AL40"/>
    <mergeCell ref="AG35:AL35"/>
    <mergeCell ref="A40:AB40"/>
    <mergeCell ref="Z29:AB29"/>
    <mergeCell ref="AG22:AL22"/>
    <mergeCell ref="W14:Y14"/>
    <mergeCell ref="Z14:AB14"/>
    <mergeCell ref="Z22:AB22"/>
    <mergeCell ref="W16:Y16"/>
    <mergeCell ref="Z16:AB16"/>
    <mergeCell ref="AC16:AD16"/>
    <mergeCell ref="AE21:AF21"/>
    <mergeCell ref="AG21:AL21"/>
    <mergeCell ref="AG17:AL17"/>
    <mergeCell ref="AC17:AD17"/>
    <mergeCell ref="F72:K72"/>
    <mergeCell ref="A72:E72"/>
    <mergeCell ref="P86:U86"/>
    <mergeCell ref="AH88:AL88"/>
    <mergeCell ref="AH89:AL89"/>
    <mergeCell ref="A74:AL74"/>
    <mergeCell ref="P76:U76"/>
    <mergeCell ref="A86:E86"/>
    <mergeCell ref="L88:O88"/>
    <mergeCell ref="A89:E89"/>
    <mergeCell ref="F89:K89"/>
    <mergeCell ref="A85:E85"/>
    <mergeCell ref="P78:U78"/>
    <mergeCell ref="V76:AA76"/>
    <mergeCell ref="V75:AA75"/>
    <mergeCell ref="F86:K86"/>
    <mergeCell ref="AB88:AG88"/>
    <mergeCell ref="AB89:AG89"/>
    <mergeCell ref="F88:K88"/>
    <mergeCell ref="V82:AA82"/>
    <mergeCell ref="L82:O82"/>
    <mergeCell ref="AH78:AL78"/>
    <mergeCell ref="AH80:AL80"/>
    <mergeCell ref="V80:AA80"/>
    <mergeCell ref="AH76:AL76"/>
    <mergeCell ref="AB81:AG81"/>
    <mergeCell ref="AF102:AG102"/>
    <mergeCell ref="A79:AL79"/>
    <mergeCell ref="AF100:AG100"/>
    <mergeCell ref="V101:AE101"/>
    <mergeCell ref="AF101:AG101"/>
    <mergeCell ref="V98:AE98"/>
    <mergeCell ref="AF98:AG98"/>
    <mergeCell ref="V99:AE99"/>
    <mergeCell ref="AF99:AG99"/>
    <mergeCell ref="AB83:AG83"/>
    <mergeCell ref="AB82:AG82"/>
    <mergeCell ref="AH85:AL85"/>
    <mergeCell ref="AH86:AL86"/>
    <mergeCell ref="A80:E80"/>
    <mergeCell ref="V102:AE102"/>
    <mergeCell ref="B93:C93"/>
    <mergeCell ref="E93:P93"/>
    <mergeCell ref="R93:T93"/>
    <mergeCell ref="P89:U89"/>
    <mergeCell ref="A90:E90"/>
    <mergeCell ref="F90:K90"/>
    <mergeCell ref="L86:O86"/>
    <mergeCell ref="A77:E77"/>
    <mergeCell ref="A88:E88"/>
    <mergeCell ref="A1:AL1"/>
    <mergeCell ref="L80:O80"/>
    <mergeCell ref="A46:AB46"/>
    <mergeCell ref="A21:V21"/>
    <mergeCell ref="W21:Y21"/>
    <mergeCell ref="Z21:AB21"/>
    <mergeCell ref="AC21:AD21"/>
    <mergeCell ref="F81:K81"/>
    <mergeCell ref="AH73:AL73"/>
    <mergeCell ref="A38:AB39"/>
    <mergeCell ref="AC47:AD47"/>
    <mergeCell ref="AG41:AL41"/>
    <mergeCell ref="AB66:AG66"/>
    <mergeCell ref="A69:AL69"/>
    <mergeCell ref="V73:AA73"/>
    <mergeCell ref="AH65:AL65"/>
    <mergeCell ref="AH66:AL66"/>
    <mergeCell ref="AH67:AL67"/>
    <mergeCell ref="AH68:AL68"/>
    <mergeCell ref="A67:E67"/>
    <mergeCell ref="AH81:AL81"/>
    <mergeCell ref="AH72:AL72"/>
  </mergeCells>
  <phoneticPr fontId="0" type="noConversion"/>
  <printOptions horizontalCentered="1" verticalCentered="1"/>
  <pageMargins left="0.39370078740157483" right="0.39370078740157483" top="0.39370078740157483" bottom="0.39370078740157483" header="0.31496062992125984" footer="0.31496062992125984"/>
  <pageSetup fitToWidth="3" fitToHeight="3" orientation="landscape" verticalDpi="300" r:id="rId1"/>
  <rowBreaks count="2" manualBreakCount="2">
    <brk id="29" max="37" man="1"/>
    <brk id="61" max="37"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P21" sqref="P21:U21"/>
    </sheetView>
  </sheetViews>
  <sheetFormatPr baseColWidth="10" defaultColWidth="11.42578125" defaultRowHeight="12.7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3"/>
  <sheetViews>
    <sheetView zoomScaleNormal="100" workbookViewId="0">
      <pane ySplit="1" topLeftCell="A2" activePane="bottomLeft" state="frozen"/>
      <selection activeCell="P21" sqref="P21:U21"/>
      <selection pane="bottomLeft" activeCell="P21" sqref="P21:U21"/>
    </sheetView>
  </sheetViews>
  <sheetFormatPr baseColWidth="10" defaultColWidth="11.42578125" defaultRowHeight="12" customHeight="1" x14ac:dyDescent="0.2"/>
  <cols>
    <col min="1" max="6" width="3" style="30" customWidth="1"/>
    <col min="7" max="7" width="4.85546875" style="30" customWidth="1"/>
    <col min="8" max="8" width="3" style="30" hidden="1" customWidth="1"/>
    <col min="9" max="13" width="3" style="30" customWidth="1"/>
    <col min="14" max="14" width="2.5703125" style="30" customWidth="1"/>
    <col min="15" max="15" width="7.7109375" style="30" customWidth="1"/>
    <col min="16" max="16" width="1.28515625" style="30" customWidth="1"/>
    <col min="17" max="17" width="3" style="30" customWidth="1"/>
    <col min="18" max="18" width="2" style="30" customWidth="1"/>
    <col min="19" max="20" width="3" style="30" customWidth="1"/>
    <col min="21" max="21" width="5.140625" style="30" customWidth="1"/>
    <col min="22" max="24" width="3" style="30" customWidth="1"/>
    <col min="25" max="25" width="3.42578125" style="30" customWidth="1"/>
    <col min="26" max="27" width="3" style="30" customWidth="1"/>
    <col min="28" max="28" width="1.7109375" style="30" customWidth="1"/>
    <col min="29" max="29" width="3" style="30" customWidth="1"/>
    <col min="30" max="30" width="3.7109375" style="30" customWidth="1"/>
    <col min="31" max="31" width="3.42578125" style="30" customWidth="1"/>
    <col min="32" max="32" width="6.85546875" style="30" customWidth="1"/>
    <col min="33" max="37" width="3" style="30" customWidth="1"/>
    <col min="38" max="38" width="5" style="30" customWidth="1"/>
    <col min="39" max="16384" width="11.42578125" style="48"/>
  </cols>
  <sheetData>
    <row r="1" spans="1:38" ht="18" customHeight="1" x14ac:dyDescent="0.2">
      <c r="A1" s="479"/>
      <c r="B1" s="479"/>
      <c r="C1" s="479"/>
      <c r="D1" s="479"/>
      <c r="E1" s="479"/>
      <c r="F1" s="479"/>
      <c r="G1" s="479"/>
      <c r="H1" s="479"/>
      <c r="I1" s="479"/>
      <c r="J1" s="479"/>
      <c r="K1" s="479"/>
      <c r="L1" s="479"/>
      <c r="M1" s="479"/>
      <c r="N1" s="479"/>
      <c r="O1" s="479"/>
      <c r="P1" s="479"/>
      <c r="Q1" s="479"/>
      <c r="R1" s="479"/>
      <c r="S1" s="479"/>
      <c r="T1" s="479"/>
      <c r="U1" s="479"/>
      <c r="V1" s="479"/>
      <c r="W1" s="479"/>
      <c r="X1" s="479"/>
      <c r="Y1" s="479"/>
      <c r="Z1" s="479"/>
      <c r="AA1" s="479"/>
      <c r="AB1" s="479"/>
      <c r="AC1" s="479"/>
      <c r="AD1" s="479"/>
      <c r="AE1" s="479"/>
      <c r="AF1" s="479"/>
      <c r="AG1" s="479"/>
      <c r="AH1" s="479"/>
      <c r="AI1" s="479"/>
      <c r="AJ1" s="479"/>
      <c r="AK1" s="479"/>
      <c r="AL1" s="479"/>
    </row>
    <row r="2" spans="1:38" s="27" customFormat="1" ht="27" customHeight="1" x14ac:dyDescent="0.2">
      <c r="A2" s="480"/>
      <c r="B2" s="481"/>
      <c r="C2" s="481"/>
      <c r="D2" s="481"/>
      <c r="E2" s="481"/>
      <c r="F2" s="482"/>
      <c r="G2" s="483" t="s">
        <v>0</v>
      </c>
      <c r="H2" s="484"/>
      <c r="I2" s="484"/>
      <c r="J2" s="484"/>
      <c r="K2" s="484"/>
      <c r="L2" s="484"/>
      <c r="M2" s="484"/>
      <c r="N2" s="484"/>
      <c r="O2" s="484"/>
      <c r="P2" s="484"/>
      <c r="Q2" s="484"/>
      <c r="R2" s="484"/>
      <c r="S2" s="484"/>
      <c r="T2" s="484"/>
      <c r="U2" s="484"/>
      <c r="V2" s="484"/>
      <c r="W2" s="484"/>
      <c r="X2" s="484"/>
      <c r="Y2" s="484"/>
      <c r="Z2" s="484"/>
      <c r="AA2" s="484"/>
      <c r="AB2" s="484"/>
      <c r="AC2" s="484"/>
      <c r="AD2" s="484"/>
      <c r="AE2" s="484"/>
      <c r="AF2" s="484"/>
      <c r="AG2" s="485"/>
      <c r="AH2" s="486" t="s">
        <v>113</v>
      </c>
      <c r="AI2" s="486"/>
      <c r="AJ2" s="486"/>
      <c r="AK2" s="486"/>
      <c r="AL2" s="486"/>
    </row>
    <row r="3" spans="1:38" s="27" customFormat="1" ht="15" customHeight="1" x14ac:dyDescent="0.2">
      <c r="A3" s="480" t="s">
        <v>114</v>
      </c>
      <c r="B3" s="481"/>
      <c r="C3" s="481"/>
      <c r="D3" s="481"/>
      <c r="E3" s="481"/>
      <c r="F3" s="482"/>
      <c r="G3" s="487" t="s">
        <v>115</v>
      </c>
      <c r="H3" s="488"/>
      <c r="I3" s="488"/>
      <c r="J3" s="488"/>
      <c r="K3" s="488"/>
      <c r="L3" s="488"/>
      <c r="M3" s="488"/>
      <c r="N3" s="488"/>
      <c r="O3" s="488"/>
      <c r="P3" s="488"/>
      <c r="Q3" s="488"/>
      <c r="R3" s="488"/>
      <c r="S3" s="488"/>
      <c r="T3" s="488"/>
      <c r="U3" s="488"/>
      <c r="V3" s="488"/>
      <c r="W3" s="488"/>
      <c r="X3" s="488"/>
      <c r="Y3" s="488"/>
      <c r="Z3" s="488"/>
      <c r="AA3" s="488"/>
      <c r="AB3" s="488"/>
      <c r="AC3" s="488"/>
      <c r="AD3" s="488"/>
      <c r="AE3" s="488"/>
      <c r="AF3" s="488"/>
      <c r="AG3" s="489"/>
      <c r="AH3" s="486" t="s">
        <v>116</v>
      </c>
      <c r="AI3" s="486"/>
      <c r="AJ3" s="486"/>
      <c r="AK3" s="486"/>
      <c r="AL3" s="486"/>
    </row>
    <row r="4" spans="1:38" ht="24.95" customHeight="1" x14ac:dyDescent="0.2">
      <c r="A4" s="476"/>
      <c r="B4" s="476"/>
      <c r="C4" s="476"/>
      <c r="D4" s="476"/>
      <c r="E4" s="476"/>
      <c r="F4" s="476"/>
      <c r="G4" s="476"/>
      <c r="H4" s="476"/>
      <c r="I4" s="476"/>
      <c r="J4" s="476"/>
      <c r="K4" s="476"/>
      <c r="L4" s="476"/>
      <c r="M4" s="476"/>
      <c r="N4" s="476"/>
      <c r="O4" s="476"/>
      <c r="P4" s="476"/>
      <c r="Q4" s="476"/>
      <c r="R4" s="476"/>
      <c r="S4" s="476"/>
      <c r="T4" s="476"/>
      <c r="U4" s="476"/>
      <c r="V4" s="476"/>
      <c r="W4" s="476"/>
      <c r="X4" s="476"/>
      <c r="Y4" s="476"/>
      <c r="Z4" s="476"/>
      <c r="AA4" s="476"/>
      <c r="AB4" s="476"/>
      <c r="AC4" s="476"/>
      <c r="AD4" s="476"/>
      <c r="AE4" s="476"/>
      <c r="AF4" s="476"/>
      <c r="AG4" s="476"/>
      <c r="AH4" s="476"/>
      <c r="AI4" s="476"/>
      <c r="AJ4" s="476"/>
      <c r="AK4" s="476"/>
      <c r="AL4" s="476"/>
    </row>
    <row r="5" spans="1:38" ht="24.95" customHeight="1" x14ac:dyDescent="0.2">
      <c r="A5" s="477" t="s">
        <v>117</v>
      </c>
      <c r="B5" s="477"/>
      <c r="C5" s="477"/>
      <c r="D5" s="477"/>
      <c r="E5" s="477"/>
      <c r="F5" s="477"/>
      <c r="G5" s="477"/>
      <c r="H5" s="477"/>
      <c r="I5" s="477"/>
      <c r="J5" s="477"/>
      <c r="K5" s="477"/>
      <c r="L5" s="477"/>
      <c r="M5" s="477"/>
      <c r="N5" s="477"/>
      <c r="O5" s="477"/>
      <c r="P5" s="477"/>
      <c r="Q5" s="477"/>
      <c r="R5" s="477"/>
      <c r="S5" s="477"/>
      <c r="T5" s="477"/>
      <c r="U5" s="477"/>
      <c r="V5" s="477"/>
      <c r="W5" s="477"/>
      <c r="X5" s="477"/>
      <c r="Y5" s="477"/>
      <c r="Z5" s="477"/>
      <c r="AA5" s="477"/>
      <c r="AB5" s="477"/>
      <c r="AC5" s="477"/>
      <c r="AD5" s="477"/>
      <c r="AE5" s="477"/>
      <c r="AF5" s="477"/>
      <c r="AG5" s="477"/>
      <c r="AH5" s="477"/>
      <c r="AI5" s="477"/>
      <c r="AJ5" s="477"/>
      <c r="AK5" s="477"/>
      <c r="AL5" s="477"/>
    </row>
    <row r="6" spans="1:38" ht="12.75" customHeight="1" x14ac:dyDescent="0.2">
      <c r="A6" s="478" t="s">
        <v>118</v>
      </c>
      <c r="B6" s="478"/>
      <c r="C6" s="478"/>
      <c r="D6" s="478"/>
      <c r="E6" s="478"/>
      <c r="F6" s="478"/>
      <c r="G6" s="478"/>
      <c r="H6" s="478"/>
      <c r="I6" s="478"/>
      <c r="J6" s="478"/>
      <c r="K6" s="478"/>
      <c r="L6" s="478"/>
      <c r="M6" s="478"/>
      <c r="N6" s="478"/>
      <c r="O6" s="478"/>
      <c r="P6" s="478" t="s">
        <v>119</v>
      </c>
      <c r="Q6" s="478"/>
      <c r="R6" s="478"/>
      <c r="S6" s="478"/>
      <c r="T6" s="478"/>
      <c r="U6" s="478"/>
      <c r="V6" s="478"/>
      <c r="W6" s="478"/>
      <c r="X6" s="478"/>
      <c r="Y6" s="478"/>
      <c r="Z6" s="478"/>
      <c r="AA6" s="478"/>
      <c r="AB6" s="478" t="s">
        <v>120</v>
      </c>
      <c r="AC6" s="478"/>
      <c r="AD6" s="478"/>
      <c r="AE6" s="478"/>
      <c r="AF6" s="478"/>
      <c r="AG6" s="478" t="s">
        <v>121</v>
      </c>
      <c r="AH6" s="478"/>
      <c r="AI6" s="478"/>
      <c r="AJ6" s="478"/>
      <c r="AK6" s="478"/>
      <c r="AL6" s="478"/>
    </row>
    <row r="7" spans="1:38" ht="24.95" customHeight="1" x14ac:dyDescent="0.2">
      <c r="A7" s="473" t="s">
        <v>122</v>
      </c>
      <c r="B7" s="473"/>
      <c r="C7" s="473"/>
      <c r="D7" s="473"/>
      <c r="E7" s="473"/>
      <c r="F7" s="473"/>
      <c r="G7" s="473"/>
      <c r="H7" s="473"/>
      <c r="I7" s="473"/>
      <c r="J7" s="473"/>
      <c r="K7" s="473"/>
      <c r="L7" s="473"/>
      <c r="M7" s="473"/>
      <c r="N7" s="473"/>
      <c r="O7" s="473"/>
      <c r="P7" s="473" t="s">
        <v>123</v>
      </c>
      <c r="Q7" s="473"/>
      <c r="R7" s="473"/>
      <c r="S7" s="473"/>
      <c r="T7" s="473"/>
      <c r="U7" s="473"/>
      <c r="V7" s="473"/>
      <c r="W7" s="473"/>
      <c r="X7" s="473"/>
      <c r="Y7" s="473"/>
      <c r="Z7" s="473"/>
      <c r="AA7" s="473"/>
      <c r="AB7" s="467">
        <v>693</v>
      </c>
      <c r="AC7" s="467"/>
      <c r="AD7" s="467"/>
      <c r="AE7" s="467"/>
      <c r="AF7" s="467"/>
      <c r="AG7" s="474">
        <v>39543345</v>
      </c>
      <c r="AH7" s="467"/>
      <c r="AI7" s="467"/>
      <c r="AJ7" s="467"/>
      <c r="AK7" s="467"/>
      <c r="AL7" s="467"/>
    </row>
    <row r="8" spans="1:38" ht="13.5" customHeight="1" x14ac:dyDescent="0.2">
      <c r="A8" s="475" t="s">
        <v>124</v>
      </c>
      <c r="B8" s="475"/>
      <c r="C8" s="475"/>
      <c r="D8" s="475"/>
      <c r="E8" s="475"/>
      <c r="F8" s="475" t="s">
        <v>125</v>
      </c>
      <c r="G8" s="475"/>
      <c r="H8" s="475"/>
      <c r="I8" s="475"/>
      <c r="J8" s="475"/>
      <c r="K8" s="475"/>
      <c r="L8" s="475"/>
      <c r="M8" s="475"/>
      <c r="N8" s="475"/>
      <c r="O8" s="475" t="s">
        <v>126</v>
      </c>
      <c r="P8" s="475"/>
      <c r="Q8" s="475"/>
      <c r="R8" s="475"/>
      <c r="S8" s="475" t="s">
        <v>127</v>
      </c>
      <c r="T8" s="475"/>
      <c r="U8" s="475"/>
      <c r="V8" s="475"/>
      <c r="W8" s="475"/>
      <c r="X8" s="475"/>
      <c r="Y8" s="475"/>
      <c r="Z8" s="475"/>
      <c r="AA8" s="475"/>
      <c r="AB8" s="475"/>
      <c r="AC8" s="475"/>
      <c r="AD8" s="475"/>
      <c r="AE8" s="475"/>
      <c r="AF8" s="475"/>
      <c r="AG8" s="475"/>
      <c r="AH8" s="475"/>
      <c r="AI8" s="475"/>
      <c r="AJ8" s="475"/>
      <c r="AK8" s="475"/>
      <c r="AL8" s="475"/>
    </row>
    <row r="9" spans="1:38" ht="23.25" customHeight="1" x14ac:dyDescent="0.2">
      <c r="A9" s="465" t="s">
        <v>128</v>
      </c>
      <c r="B9" s="465"/>
      <c r="C9" s="465"/>
      <c r="D9" s="465"/>
      <c r="E9" s="107" t="s">
        <v>20</v>
      </c>
      <c r="F9" s="466" t="s">
        <v>195</v>
      </c>
      <c r="G9" s="466"/>
      <c r="H9" s="466"/>
      <c r="I9" s="466"/>
      <c r="J9" s="466"/>
      <c r="K9" s="466"/>
      <c r="L9" s="466"/>
      <c r="M9" s="466"/>
      <c r="N9" s="466"/>
      <c r="O9" s="467" t="s">
        <v>196</v>
      </c>
      <c r="P9" s="467"/>
      <c r="Q9" s="467"/>
      <c r="R9" s="467"/>
      <c r="S9" s="467" t="s">
        <v>131</v>
      </c>
      <c r="T9" s="467"/>
      <c r="U9" s="467"/>
      <c r="V9" s="467"/>
      <c r="W9" s="467"/>
      <c r="X9" s="467"/>
      <c r="Y9" s="467"/>
      <c r="Z9" s="467"/>
      <c r="AA9" s="467"/>
      <c r="AB9" s="467"/>
      <c r="AC9" s="467"/>
      <c r="AD9" s="467"/>
      <c r="AE9" s="467"/>
      <c r="AF9" s="467"/>
      <c r="AG9" s="467"/>
      <c r="AH9" s="467"/>
      <c r="AI9" s="467"/>
      <c r="AJ9" s="467"/>
      <c r="AK9" s="467"/>
      <c r="AL9" s="467"/>
    </row>
    <row r="10" spans="1:38" ht="27" customHeight="1" x14ac:dyDescent="0.2">
      <c r="A10" s="468" t="s">
        <v>132</v>
      </c>
      <c r="B10" s="468"/>
      <c r="C10" s="468"/>
      <c r="D10" s="468"/>
      <c r="E10" s="108"/>
      <c r="F10" s="466"/>
      <c r="G10" s="466"/>
      <c r="H10" s="466"/>
      <c r="I10" s="466"/>
      <c r="J10" s="466"/>
      <c r="K10" s="466"/>
      <c r="L10" s="466"/>
      <c r="M10" s="466"/>
      <c r="N10" s="466"/>
      <c r="O10" s="469" t="s">
        <v>197</v>
      </c>
      <c r="P10" s="469"/>
      <c r="Q10" s="469"/>
      <c r="R10" s="469"/>
      <c r="S10" s="469"/>
      <c r="T10" s="469"/>
      <c r="U10" s="469"/>
      <c r="V10" s="470" t="s">
        <v>134</v>
      </c>
      <c r="W10" s="471"/>
      <c r="X10" s="471"/>
      <c r="Y10" s="471"/>
      <c r="Z10" s="471"/>
      <c r="AA10" s="471"/>
      <c r="AB10" s="471"/>
      <c r="AC10" s="471"/>
      <c r="AD10" s="471"/>
      <c r="AE10" s="471"/>
      <c r="AF10" s="471"/>
      <c r="AG10" s="471"/>
      <c r="AH10" s="471"/>
      <c r="AI10" s="471"/>
      <c r="AJ10" s="471"/>
      <c r="AK10" s="471"/>
      <c r="AL10" s="472"/>
    </row>
    <row r="11" spans="1:38" ht="24" customHeight="1" x14ac:dyDescent="0.2">
      <c r="A11" s="460" t="s">
        <v>135</v>
      </c>
      <c r="B11" s="460"/>
      <c r="C11" s="460"/>
      <c r="D11" s="460"/>
      <c r="E11" s="460"/>
      <c r="F11" s="460"/>
      <c r="G11" s="460"/>
      <c r="H11" s="460"/>
      <c r="I11" s="460"/>
      <c r="J11" s="460"/>
      <c r="K11" s="460"/>
      <c r="L11" s="460"/>
      <c r="M11" s="460"/>
      <c r="N11" s="460"/>
      <c r="O11" s="460"/>
      <c r="P11" s="461" t="s">
        <v>136</v>
      </c>
      <c r="Q11" s="461"/>
      <c r="R11" s="461"/>
      <c r="S11" s="461"/>
      <c r="T11" s="461"/>
      <c r="U11" s="461"/>
      <c r="V11" s="461"/>
      <c r="W11" s="461"/>
      <c r="X11" s="461"/>
      <c r="Y11" s="461"/>
      <c r="Z11" s="461"/>
      <c r="AA11" s="461"/>
      <c r="AB11" s="462" t="s">
        <v>137</v>
      </c>
      <c r="AC11" s="463"/>
      <c r="AD11" s="463"/>
      <c r="AE11" s="463"/>
      <c r="AF11" s="463"/>
      <c r="AG11" s="463"/>
      <c r="AH11" s="463"/>
      <c r="AI11" s="463"/>
      <c r="AJ11" s="463"/>
      <c r="AK11" s="463"/>
      <c r="AL11" s="464"/>
    </row>
    <row r="12" spans="1:38" ht="7.5" hidden="1" customHeight="1" x14ac:dyDescent="0.2"/>
    <row r="13" spans="1:38" s="31" customFormat="1" ht="24" customHeight="1" x14ac:dyDescent="0.2">
      <c r="A13" s="453" t="s">
        <v>138</v>
      </c>
      <c r="B13" s="454"/>
      <c r="C13" s="454"/>
      <c r="D13" s="454"/>
      <c r="E13" s="454"/>
      <c r="F13" s="454"/>
      <c r="G13" s="454"/>
      <c r="H13" s="454"/>
      <c r="I13" s="454"/>
      <c r="J13" s="454"/>
      <c r="K13" s="454"/>
      <c r="L13" s="454"/>
      <c r="M13" s="454"/>
      <c r="N13" s="454"/>
      <c r="O13" s="454"/>
      <c r="P13" s="454"/>
      <c r="Q13" s="454"/>
      <c r="R13" s="454"/>
      <c r="S13" s="454"/>
      <c r="T13" s="454"/>
      <c r="U13" s="454"/>
      <c r="V13" s="454"/>
      <c r="W13" s="454"/>
      <c r="X13" s="454"/>
      <c r="Y13" s="454"/>
      <c r="Z13" s="454"/>
      <c r="AA13" s="454"/>
      <c r="AB13" s="454"/>
      <c r="AC13" s="454"/>
      <c r="AD13" s="454"/>
      <c r="AE13" s="454"/>
      <c r="AF13" s="454"/>
      <c r="AG13" s="454"/>
      <c r="AH13" s="454"/>
      <c r="AI13" s="454"/>
      <c r="AJ13" s="454"/>
      <c r="AK13" s="454"/>
      <c r="AL13" s="455"/>
    </row>
    <row r="14" spans="1:38" ht="24" customHeight="1" x14ac:dyDescent="0.2">
      <c r="A14" s="456" t="s">
        <v>49</v>
      </c>
      <c r="B14" s="456"/>
      <c r="C14" s="456"/>
      <c r="D14" s="456"/>
      <c r="E14" s="456"/>
      <c r="F14" s="456" t="s">
        <v>50</v>
      </c>
      <c r="G14" s="456"/>
      <c r="H14" s="456"/>
      <c r="I14" s="456"/>
      <c r="J14" s="456"/>
      <c r="K14" s="456"/>
      <c r="L14" s="456" t="s">
        <v>51</v>
      </c>
      <c r="M14" s="456"/>
      <c r="N14" s="456"/>
      <c r="O14" s="456"/>
      <c r="P14" s="456" t="s">
        <v>52</v>
      </c>
      <c r="Q14" s="456"/>
      <c r="R14" s="456"/>
      <c r="S14" s="456"/>
      <c r="T14" s="456"/>
      <c r="U14" s="456"/>
      <c r="V14" s="456" t="s">
        <v>53</v>
      </c>
      <c r="W14" s="456"/>
      <c r="X14" s="456"/>
      <c r="Y14" s="456"/>
      <c r="Z14" s="456"/>
      <c r="AA14" s="456"/>
      <c r="AB14" s="457" t="s">
        <v>54</v>
      </c>
      <c r="AC14" s="458"/>
      <c r="AD14" s="458"/>
      <c r="AE14" s="458"/>
      <c r="AF14" s="458"/>
      <c r="AG14" s="459"/>
      <c r="AH14" s="456" t="s">
        <v>55</v>
      </c>
      <c r="AI14" s="456"/>
      <c r="AJ14" s="456"/>
      <c r="AK14" s="456"/>
      <c r="AL14" s="456"/>
    </row>
    <row r="15" spans="1:38" ht="14.25" customHeight="1" x14ac:dyDescent="0.2">
      <c r="A15" s="595" t="s">
        <v>56</v>
      </c>
      <c r="B15" s="596"/>
      <c r="C15" s="596"/>
      <c r="D15" s="596"/>
      <c r="E15" s="597"/>
      <c r="F15" s="595"/>
      <c r="G15" s="596"/>
      <c r="H15" s="596"/>
      <c r="I15" s="596"/>
      <c r="J15" s="596"/>
      <c r="K15" s="597"/>
      <c r="L15" s="598"/>
      <c r="M15" s="599"/>
      <c r="N15" s="599"/>
      <c r="O15" s="600"/>
      <c r="P15" s="595"/>
      <c r="Q15" s="596"/>
      <c r="R15" s="596"/>
      <c r="S15" s="596"/>
      <c r="T15" s="596"/>
      <c r="U15" s="597"/>
      <c r="V15" s="595"/>
      <c r="W15" s="596"/>
      <c r="X15" s="596"/>
      <c r="Y15" s="596"/>
      <c r="Z15" s="596"/>
      <c r="AA15" s="597"/>
      <c r="AB15" s="438" t="s">
        <v>198</v>
      </c>
      <c r="AC15" s="439"/>
      <c r="AD15" s="439"/>
      <c r="AE15" s="439"/>
      <c r="AF15" s="439"/>
      <c r="AG15" s="440"/>
      <c r="AH15" s="601"/>
      <c r="AI15" s="601"/>
      <c r="AJ15" s="601"/>
      <c r="AK15" s="601"/>
      <c r="AL15" s="601"/>
    </row>
    <row r="16" spans="1:38" ht="13.5" customHeight="1" x14ac:dyDescent="0.2">
      <c r="A16" s="595" t="s">
        <v>58</v>
      </c>
      <c r="B16" s="596"/>
      <c r="C16" s="596"/>
      <c r="D16" s="596"/>
      <c r="E16" s="597"/>
      <c r="F16" s="435" t="s">
        <v>140</v>
      </c>
      <c r="G16" s="436"/>
      <c r="H16" s="436"/>
      <c r="I16" s="436"/>
      <c r="J16" s="436"/>
      <c r="K16" s="437"/>
      <c r="L16" s="435" t="s">
        <v>140</v>
      </c>
      <c r="M16" s="436"/>
      <c r="N16" s="436"/>
      <c r="O16" s="437"/>
      <c r="P16" s="435" t="s">
        <v>140</v>
      </c>
      <c r="Q16" s="436"/>
      <c r="R16" s="436"/>
      <c r="S16" s="436"/>
      <c r="T16" s="436"/>
      <c r="U16" s="437"/>
      <c r="V16" s="438" t="s">
        <v>141</v>
      </c>
      <c r="W16" s="439"/>
      <c r="X16" s="439"/>
      <c r="Y16" s="439"/>
      <c r="Z16" s="439"/>
      <c r="AA16" s="440"/>
      <c r="AB16" s="438" t="s">
        <v>141</v>
      </c>
      <c r="AC16" s="439"/>
      <c r="AD16" s="439"/>
      <c r="AE16" s="439"/>
      <c r="AF16" s="439"/>
      <c r="AG16" s="440"/>
      <c r="AH16" s="601"/>
      <c r="AI16" s="601"/>
      <c r="AJ16" s="601"/>
      <c r="AK16" s="601"/>
      <c r="AL16" s="601"/>
    </row>
    <row r="17" spans="1:41" ht="12" customHeight="1" x14ac:dyDescent="0.2">
      <c r="A17" s="595" t="s">
        <v>59</v>
      </c>
      <c r="B17" s="596"/>
      <c r="C17" s="596"/>
      <c r="D17" s="596"/>
      <c r="E17" s="597"/>
      <c r="F17" s="435" t="s">
        <v>140</v>
      </c>
      <c r="G17" s="436"/>
      <c r="H17" s="436"/>
      <c r="I17" s="436"/>
      <c r="J17" s="436"/>
      <c r="K17" s="437"/>
      <c r="L17" s="435" t="s">
        <v>140</v>
      </c>
      <c r="M17" s="436"/>
      <c r="N17" s="436"/>
      <c r="O17" s="437"/>
      <c r="P17" s="435" t="s">
        <v>140</v>
      </c>
      <c r="Q17" s="436"/>
      <c r="R17" s="436"/>
      <c r="S17" s="436"/>
      <c r="T17" s="436"/>
      <c r="U17" s="437"/>
      <c r="V17" s="438" t="s">
        <v>141</v>
      </c>
      <c r="W17" s="439"/>
      <c r="X17" s="439"/>
      <c r="Y17" s="439"/>
      <c r="Z17" s="439"/>
      <c r="AA17" s="440"/>
      <c r="AB17" s="438" t="s">
        <v>141</v>
      </c>
      <c r="AC17" s="439"/>
      <c r="AD17" s="439"/>
      <c r="AE17" s="439"/>
      <c r="AF17" s="439"/>
      <c r="AG17" s="440"/>
      <c r="AH17" s="601"/>
      <c r="AI17" s="601"/>
      <c r="AJ17" s="601"/>
      <c r="AK17" s="601"/>
      <c r="AL17" s="601"/>
      <c r="AM17" s="109"/>
      <c r="AN17" s="109"/>
      <c r="AO17" s="109"/>
    </row>
    <row r="18" spans="1:41" ht="18" customHeight="1" x14ac:dyDescent="0.2">
      <c r="A18" s="595" t="s">
        <v>61</v>
      </c>
      <c r="B18" s="596"/>
      <c r="C18" s="596"/>
      <c r="D18" s="596"/>
      <c r="E18" s="597"/>
      <c r="F18" s="435" t="s">
        <v>140</v>
      </c>
      <c r="G18" s="436"/>
      <c r="H18" s="436"/>
      <c r="I18" s="436"/>
      <c r="J18" s="436"/>
      <c r="K18" s="437"/>
      <c r="L18" s="435" t="s">
        <v>140</v>
      </c>
      <c r="M18" s="436"/>
      <c r="N18" s="436"/>
      <c r="O18" s="437"/>
      <c r="P18" s="435" t="s">
        <v>140</v>
      </c>
      <c r="Q18" s="436"/>
      <c r="R18" s="436"/>
      <c r="S18" s="436"/>
      <c r="T18" s="436"/>
      <c r="U18" s="437"/>
      <c r="V18" s="438" t="s">
        <v>141</v>
      </c>
      <c r="W18" s="439"/>
      <c r="X18" s="439"/>
      <c r="Y18" s="439"/>
      <c r="Z18" s="439"/>
      <c r="AA18" s="440"/>
      <c r="AB18" s="438" t="s">
        <v>141</v>
      </c>
      <c r="AC18" s="439"/>
      <c r="AD18" s="439"/>
      <c r="AE18" s="439"/>
      <c r="AF18" s="439"/>
      <c r="AG18" s="440"/>
      <c r="AH18" s="601"/>
      <c r="AI18" s="601"/>
      <c r="AJ18" s="601"/>
      <c r="AK18" s="601"/>
      <c r="AL18" s="601"/>
      <c r="AM18" s="109"/>
      <c r="AN18" s="109"/>
      <c r="AO18" s="109"/>
    </row>
    <row r="19" spans="1:41" ht="5.0999999999999996" customHeight="1" x14ac:dyDescent="0.2">
      <c r="A19" s="595"/>
      <c r="B19" s="596"/>
      <c r="C19" s="596"/>
      <c r="D19" s="596"/>
      <c r="E19" s="596"/>
      <c r="F19" s="596"/>
      <c r="G19" s="596"/>
      <c r="H19" s="596"/>
      <c r="I19" s="596"/>
      <c r="J19" s="596"/>
      <c r="K19" s="596"/>
      <c r="L19" s="596"/>
      <c r="M19" s="596"/>
      <c r="N19" s="596"/>
      <c r="O19" s="596"/>
      <c r="P19" s="596"/>
      <c r="Q19" s="596"/>
      <c r="R19" s="596"/>
      <c r="S19" s="596"/>
      <c r="T19" s="596"/>
      <c r="U19" s="596"/>
      <c r="V19" s="596"/>
      <c r="W19" s="596"/>
      <c r="X19" s="596"/>
      <c r="Y19" s="596"/>
      <c r="Z19" s="596"/>
      <c r="AA19" s="596"/>
      <c r="AB19" s="596"/>
      <c r="AC19" s="596"/>
      <c r="AD19" s="596"/>
      <c r="AE19" s="596"/>
      <c r="AF19" s="596"/>
      <c r="AG19" s="596"/>
      <c r="AH19" s="596"/>
      <c r="AI19" s="596"/>
      <c r="AJ19" s="596"/>
      <c r="AK19" s="596"/>
      <c r="AL19" s="596"/>
      <c r="AM19" s="109"/>
      <c r="AN19" s="109"/>
      <c r="AO19" s="109"/>
    </row>
    <row r="20" spans="1:41" ht="12.75" customHeight="1" x14ac:dyDescent="0.2">
      <c r="A20" s="595" t="s">
        <v>62</v>
      </c>
      <c r="B20" s="596"/>
      <c r="C20" s="596"/>
      <c r="D20" s="596"/>
      <c r="E20" s="597"/>
      <c r="F20" s="595"/>
      <c r="G20" s="596"/>
      <c r="H20" s="596"/>
      <c r="I20" s="596"/>
      <c r="J20" s="596"/>
      <c r="K20" s="597"/>
      <c r="L20" s="435" t="s">
        <v>140</v>
      </c>
      <c r="M20" s="436"/>
      <c r="N20" s="436"/>
      <c r="O20" s="437"/>
      <c r="P20" s="595"/>
      <c r="Q20" s="596"/>
      <c r="R20" s="596"/>
      <c r="S20" s="596"/>
      <c r="T20" s="596"/>
      <c r="U20" s="597"/>
      <c r="V20" s="438" t="s">
        <v>141</v>
      </c>
      <c r="W20" s="439"/>
      <c r="X20" s="439"/>
      <c r="Y20" s="439"/>
      <c r="Z20" s="439"/>
      <c r="AA20" s="440"/>
      <c r="AB20" s="438" t="s">
        <v>140</v>
      </c>
      <c r="AC20" s="439"/>
      <c r="AD20" s="439"/>
      <c r="AE20" s="439"/>
      <c r="AF20" s="439"/>
      <c r="AG20" s="440"/>
      <c r="AH20" s="601"/>
      <c r="AI20" s="601"/>
      <c r="AJ20" s="601"/>
      <c r="AK20" s="601"/>
      <c r="AL20" s="601"/>
      <c r="AM20" s="109"/>
      <c r="AN20" s="109"/>
      <c r="AO20" s="109"/>
    </row>
    <row r="21" spans="1:41" ht="12.75" customHeight="1" x14ac:dyDescent="0.2">
      <c r="A21" s="595" t="s">
        <v>65</v>
      </c>
      <c r="B21" s="596"/>
      <c r="C21" s="596"/>
      <c r="D21" s="596"/>
      <c r="E21" s="597"/>
      <c r="F21" s="595"/>
      <c r="G21" s="596"/>
      <c r="H21" s="596"/>
      <c r="I21" s="596"/>
      <c r="J21" s="596"/>
      <c r="K21" s="597"/>
      <c r="L21" s="435" t="s">
        <v>140</v>
      </c>
      <c r="M21" s="436"/>
      <c r="N21" s="436"/>
      <c r="O21" s="437"/>
      <c r="P21" s="595"/>
      <c r="Q21" s="596"/>
      <c r="R21" s="596"/>
      <c r="S21" s="596"/>
      <c r="T21" s="596"/>
      <c r="U21" s="597"/>
      <c r="V21" s="438" t="s">
        <v>141</v>
      </c>
      <c r="W21" s="439"/>
      <c r="X21" s="439"/>
      <c r="Y21" s="439"/>
      <c r="Z21" s="439"/>
      <c r="AA21" s="440"/>
      <c r="AB21" s="438" t="s">
        <v>141</v>
      </c>
      <c r="AC21" s="439"/>
      <c r="AD21" s="439"/>
      <c r="AE21" s="439"/>
      <c r="AF21" s="439"/>
      <c r="AG21" s="440"/>
      <c r="AH21" s="601"/>
      <c r="AI21" s="601"/>
      <c r="AJ21" s="601"/>
      <c r="AK21" s="601"/>
      <c r="AL21" s="601"/>
      <c r="AM21" s="109"/>
      <c r="AN21" s="109"/>
      <c r="AO21" s="109"/>
    </row>
    <row r="22" spans="1:41" ht="12.75" customHeight="1" x14ac:dyDescent="0.2">
      <c r="A22" s="595" t="s">
        <v>66</v>
      </c>
      <c r="B22" s="596"/>
      <c r="C22" s="596"/>
      <c r="D22" s="596"/>
      <c r="E22" s="597"/>
      <c r="F22" s="595"/>
      <c r="G22" s="596"/>
      <c r="H22" s="596"/>
      <c r="I22" s="596"/>
      <c r="J22" s="596"/>
      <c r="K22" s="597"/>
      <c r="L22" s="435" t="s">
        <v>140</v>
      </c>
      <c r="M22" s="436"/>
      <c r="N22" s="436"/>
      <c r="O22" s="437"/>
      <c r="P22" s="595"/>
      <c r="Q22" s="596"/>
      <c r="R22" s="596"/>
      <c r="S22" s="596"/>
      <c r="T22" s="596"/>
      <c r="U22" s="597"/>
      <c r="V22" s="438" t="s">
        <v>141</v>
      </c>
      <c r="W22" s="439"/>
      <c r="X22" s="439"/>
      <c r="Y22" s="439"/>
      <c r="Z22" s="439"/>
      <c r="AA22" s="440"/>
      <c r="AB22" s="438" t="s">
        <v>141</v>
      </c>
      <c r="AC22" s="439"/>
      <c r="AD22" s="439"/>
      <c r="AE22" s="439"/>
      <c r="AF22" s="439"/>
      <c r="AG22" s="440"/>
      <c r="AH22" s="601"/>
      <c r="AI22" s="601"/>
      <c r="AJ22" s="601"/>
      <c r="AK22" s="601"/>
      <c r="AL22" s="601"/>
      <c r="AM22" s="109"/>
      <c r="AN22" s="109"/>
      <c r="AO22" s="109"/>
    </row>
    <row r="23" spans="1:41" ht="12.75" customHeight="1" x14ac:dyDescent="0.2">
      <c r="A23" s="595" t="s">
        <v>68</v>
      </c>
      <c r="B23" s="596"/>
      <c r="C23" s="596"/>
      <c r="D23" s="596"/>
      <c r="E23" s="597"/>
      <c r="F23" s="595"/>
      <c r="G23" s="596"/>
      <c r="H23" s="596"/>
      <c r="I23" s="596"/>
      <c r="J23" s="596"/>
      <c r="K23" s="597"/>
      <c r="L23" s="435" t="s">
        <v>140</v>
      </c>
      <c r="M23" s="436"/>
      <c r="N23" s="436"/>
      <c r="O23" s="437"/>
      <c r="P23" s="595"/>
      <c r="Q23" s="596"/>
      <c r="R23" s="596"/>
      <c r="S23" s="596"/>
      <c r="T23" s="596"/>
      <c r="U23" s="597"/>
      <c r="V23" s="438" t="s">
        <v>141</v>
      </c>
      <c r="W23" s="439"/>
      <c r="X23" s="439"/>
      <c r="Y23" s="439"/>
      <c r="Z23" s="439"/>
      <c r="AA23" s="440"/>
      <c r="AB23" s="438" t="s">
        <v>141</v>
      </c>
      <c r="AC23" s="439"/>
      <c r="AD23" s="439"/>
      <c r="AE23" s="439"/>
      <c r="AF23" s="439"/>
      <c r="AG23" s="440"/>
      <c r="AH23" s="601"/>
      <c r="AI23" s="601"/>
      <c r="AJ23" s="601"/>
      <c r="AK23" s="601"/>
      <c r="AL23" s="601"/>
      <c r="AM23" s="109"/>
      <c r="AN23" s="109"/>
      <c r="AO23" s="32"/>
    </row>
    <row r="24" spans="1:41" ht="9" customHeight="1" x14ac:dyDescent="0.2">
      <c r="A24" s="595" t="s">
        <v>69</v>
      </c>
      <c r="B24" s="596"/>
      <c r="C24" s="596"/>
      <c r="D24" s="596"/>
      <c r="E24" s="596"/>
      <c r="F24" s="596"/>
      <c r="G24" s="596"/>
      <c r="H24" s="596"/>
      <c r="I24" s="596"/>
      <c r="J24" s="596"/>
      <c r="K24" s="596"/>
      <c r="L24" s="596"/>
      <c r="M24" s="596"/>
      <c r="N24" s="596"/>
      <c r="O24" s="596"/>
      <c r="P24" s="596"/>
      <c r="Q24" s="596"/>
      <c r="R24" s="596"/>
      <c r="S24" s="596"/>
      <c r="T24" s="596"/>
      <c r="U24" s="596"/>
      <c r="V24" s="596"/>
      <c r="W24" s="596"/>
      <c r="X24" s="596"/>
      <c r="Y24" s="596"/>
      <c r="Z24" s="596"/>
      <c r="AA24" s="596"/>
      <c r="AB24" s="596"/>
      <c r="AC24" s="596"/>
      <c r="AD24" s="596"/>
      <c r="AE24" s="596"/>
      <c r="AF24" s="596"/>
      <c r="AG24" s="596"/>
      <c r="AH24" s="596"/>
      <c r="AI24" s="596"/>
      <c r="AJ24" s="596"/>
      <c r="AK24" s="596"/>
      <c r="AL24" s="596"/>
      <c r="AM24" s="109"/>
      <c r="AN24" s="109"/>
      <c r="AO24" s="109"/>
    </row>
    <row r="25" spans="1:41" ht="15.75" customHeight="1" x14ac:dyDescent="0.2">
      <c r="A25" s="595" t="s">
        <v>70</v>
      </c>
      <c r="B25" s="596"/>
      <c r="C25" s="596"/>
      <c r="D25" s="596"/>
      <c r="E25" s="597"/>
      <c r="F25" s="447" t="s">
        <v>143</v>
      </c>
      <c r="G25" s="448"/>
      <c r="H25" s="448"/>
      <c r="I25" s="448"/>
      <c r="J25" s="448"/>
      <c r="K25" s="449"/>
      <c r="L25" s="595"/>
      <c r="M25" s="596"/>
      <c r="N25" s="596"/>
      <c r="O25" s="596"/>
      <c r="P25" s="447" t="s">
        <v>143</v>
      </c>
      <c r="Q25" s="448"/>
      <c r="R25" s="448"/>
      <c r="S25" s="448"/>
      <c r="T25" s="448"/>
      <c r="U25" s="449"/>
      <c r="V25" s="595"/>
      <c r="W25" s="596"/>
      <c r="X25" s="596"/>
      <c r="Y25" s="596"/>
      <c r="Z25" s="596"/>
      <c r="AA25" s="597"/>
      <c r="AB25" s="595"/>
      <c r="AC25" s="596"/>
      <c r="AD25" s="596"/>
      <c r="AE25" s="596"/>
      <c r="AF25" s="596"/>
      <c r="AG25" s="597"/>
      <c r="AH25" s="601"/>
      <c r="AI25" s="601"/>
      <c r="AJ25" s="601"/>
      <c r="AK25" s="601"/>
      <c r="AL25" s="601"/>
      <c r="AM25" s="109"/>
      <c r="AN25" s="109"/>
      <c r="AO25" s="109"/>
    </row>
    <row r="26" spans="1:41" ht="12.75" customHeight="1" x14ac:dyDescent="0.2">
      <c r="A26" s="595" t="s">
        <v>71</v>
      </c>
      <c r="B26" s="596"/>
      <c r="C26" s="596"/>
      <c r="D26" s="596"/>
      <c r="E26" s="597"/>
      <c r="F26" s="447" t="s">
        <v>199</v>
      </c>
      <c r="G26" s="448"/>
      <c r="H26" s="448"/>
      <c r="I26" s="448"/>
      <c r="J26" s="448"/>
      <c r="K26" s="449"/>
      <c r="L26" s="595"/>
      <c r="M26" s="596"/>
      <c r="N26" s="596"/>
      <c r="O26" s="596"/>
      <c r="P26" s="447" t="s">
        <v>200</v>
      </c>
      <c r="Q26" s="448"/>
      <c r="R26" s="448"/>
      <c r="S26" s="448"/>
      <c r="T26" s="448"/>
      <c r="U26" s="449"/>
      <c r="V26" s="595"/>
      <c r="W26" s="596"/>
      <c r="X26" s="596"/>
      <c r="Y26" s="596"/>
      <c r="Z26" s="596"/>
      <c r="AA26" s="597"/>
      <c r="AB26" s="595"/>
      <c r="AC26" s="596"/>
      <c r="AD26" s="596"/>
      <c r="AE26" s="596"/>
      <c r="AF26" s="596"/>
      <c r="AG26" s="597"/>
      <c r="AH26" s="601"/>
      <c r="AI26" s="601"/>
      <c r="AJ26" s="601"/>
      <c r="AK26" s="601"/>
      <c r="AL26" s="601"/>
      <c r="AM26" s="109"/>
      <c r="AN26" s="109"/>
      <c r="AO26" s="109"/>
    </row>
    <row r="27" spans="1:41" ht="18" customHeight="1" x14ac:dyDescent="0.2">
      <c r="A27" s="595" t="s">
        <v>72</v>
      </c>
      <c r="B27" s="596"/>
      <c r="C27" s="596"/>
      <c r="D27" s="596"/>
      <c r="E27" s="597"/>
      <c r="F27" s="447" t="s">
        <v>143</v>
      </c>
      <c r="G27" s="448"/>
      <c r="H27" s="448"/>
      <c r="I27" s="448"/>
      <c r="J27" s="448"/>
      <c r="K27" s="449"/>
      <c r="L27" s="595"/>
      <c r="M27" s="596"/>
      <c r="N27" s="596"/>
      <c r="O27" s="596"/>
      <c r="P27" s="447" t="s">
        <v>143</v>
      </c>
      <c r="Q27" s="448"/>
      <c r="R27" s="448"/>
      <c r="S27" s="448"/>
      <c r="T27" s="448"/>
      <c r="U27" s="449"/>
      <c r="V27" s="595"/>
      <c r="W27" s="596"/>
      <c r="X27" s="596"/>
      <c r="Y27" s="596"/>
      <c r="Z27" s="596"/>
      <c r="AA27" s="597"/>
      <c r="AB27" s="595"/>
      <c r="AC27" s="596"/>
      <c r="AD27" s="596"/>
      <c r="AE27" s="596"/>
      <c r="AF27" s="596"/>
      <c r="AG27" s="597"/>
      <c r="AH27" s="447" t="s">
        <v>143</v>
      </c>
      <c r="AI27" s="448"/>
      <c r="AJ27" s="448"/>
      <c r="AK27" s="448"/>
      <c r="AL27" s="449"/>
      <c r="AM27" s="109"/>
      <c r="AN27" s="47"/>
      <c r="AO27" s="109"/>
    </row>
    <row r="28" spans="1:41" ht="12.75" customHeight="1" x14ac:dyDescent="0.2">
      <c r="A28" s="595" t="s">
        <v>73</v>
      </c>
      <c r="B28" s="596"/>
      <c r="C28" s="596"/>
      <c r="D28" s="596"/>
      <c r="E28" s="597"/>
      <c r="F28" s="447" t="s">
        <v>201</v>
      </c>
      <c r="G28" s="448"/>
      <c r="H28" s="448"/>
      <c r="I28" s="448"/>
      <c r="J28" s="448"/>
      <c r="K28" s="449"/>
      <c r="L28" s="435" t="s">
        <v>140</v>
      </c>
      <c r="M28" s="436"/>
      <c r="N28" s="436"/>
      <c r="O28" s="437"/>
      <c r="P28" s="447" t="s">
        <v>202</v>
      </c>
      <c r="Q28" s="448"/>
      <c r="R28" s="448"/>
      <c r="S28" s="448"/>
      <c r="T28" s="448"/>
      <c r="U28" s="449"/>
      <c r="V28" s="438" t="s">
        <v>141</v>
      </c>
      <c r="W28" s="439"/>
      <c r="X28" s="439"/>
      <c r="Y28" s="439"/>
      <c r="Z28" s="439"/>
      <c r="AA28" s="440"/>
      <c r="AB28" s="444" t="s">
        <v>146</v>
      </c>
      <c r="AC28" s="445"/>
      <c r="AD28" s="445"/>
      <c r="AE28" s="445"/>
      <c r="AF28" s="445"/>
      <c r="AG28" s="446"/>
      <c r="AH28" s="447"/>
      <c r="AI28" s="448"/>
      <c r="AJ28" s="448"/>
      <c r="AK28" s="448"/>
      <c r="AL28" s="449"/>
      <c r="AM28" s="109"/>
      <c r="AN28" s="109"/>
      <c r="AO28" s="109"/>
    </row>
    <row r="29" spans="1:41" ht="5.0999999999999996" customHeight="1" x14ac:dyDescent="0.2">
      <c r="A29" s="595"/>
      <c r="B29" s="596"/>
      <c r="C29" s="596"/>
      <c r="D29" s="596"/>
      <c r="E29" s="596"/>
      <c r="F29" s="596"/>
      <c r="G29" s="596"/>
      <c r="H29" s="596"/>
      <c r="I29" s="596"/>
      <c r="J29" s="596"/>
      <c r="K29" s="596"/>
      <c r="L29" s="596"/>
      <c r="M29" s="596"/>
      <c r="N29" s="596"/>
      <c r="O29" s="596"/>
      <c r="P29" s="596"/>
      <c r="Q29" s="596"/>
      <c r="R29" s="596"/>
      <c r="S29" s="596"/>
      <c r="T29" s="596"/>
      <c r="U29" s="596"/>
      <c r="V29" s="596"/>
      <c r="W29" s="596"/>
      <c r="X29" s="596"/>
      <c r="Y29" s="596"/>
      <c r="Z29" s="596"/>
      <c r="AA29" s="596"/>
      <c r="AB29" s="596"/>
      <c r="AC29" s="596"/>
      <c r="AD29" s="596"/>
      <c r="AE29" s="596"/>
      <c r="AF29" s="596"/>
      <c r="AG29" s="596"/>
      <c r="AH29" s="596"/>
      <c r="AI29" s="596"/>
      <c r="AJ29" s="596"/>
      <c r="AK29" s="596"/>
      <c r="AL29" s="596"/>
      <c r="AM29" s="109"/>
      <c r="AN29" s="109"/>
      <c r="AO29" s="109"/>
    </row>
    <row r="30" spans="1:41" ht="14.25" customHeight="1" x14ac:dyDescent="0.2">
      <c r="A30" s="595" t="s">
        <v>76</v>
      </c>
      <c r="B30" s="596"/>
      <c r="C30" s="596"/>
      <c r="D30" s="596"/>
      <c r="E30" s="597"/>
      <c r="F30" s="435" t="s">
        <v>140</v>
      </c>
      <c r="G30" s="436"/>
      <c r="H30" s="436"/>
      <c r="I30" s="436"/>
      <c r="J30" s="436"/>
      <c r="K30" s="437"/>
      <c r="L30" s="435" t="s">
        <v>140</v>
      </c>
      <c r="M30" s="436"/>
      <c r="N30" s="436"/>
      <c r="O30" s="437"/>
      <c r="P30" s="595"/>
      <c r="Q30" s="596"/>
      <c r="R30" s="596"/>
      <c r="S30" s="596"/>
      <c r="T30" s="596"/>
      <c r="U30" s="597"/>
      <c r="V30" s="438" t="s">
        <v>141</v>
      </c>
      <c r="W30" s="439"/>
      <c r="X30" s="439"/>
      <c r="Y30" s="439"/>
      <c r="Z30" s="439"/>
      <c r="AA30" s="440"/>
      <c r="AB30" s="444" t="s">
        <v>146</v>
      </c>
      <c r="AC30" s="445"/>
      <c r="AD30" s="445"/>
      <c r="AE30" s="445"/>
      <c r="AF30" s="445"/>
      <c r="AG30" s="446"/>
      <c r="AH30" s="601"/>
      <c r="AI30" s="601"/>
      <c r="AJ30" s="601"/>
      <c r="AK30" s="601"/>
      <c r="AL30" s="601"/>
      <c r="AM30" s="109"/>
      <c r="AN30" s="109"/>
      <c r="AO30" s="109"/>
    </row>
    <row r="31" spans="1:41" ht="12.75" customHeight="1" x14ac:dyDescent="0.2">
      <c r="A31" s="595" t="s">
        <v>79</v>
      </c>
      <c r="B31" s="596"/>
      <c r="C31" s="596"/>
      <c r="D31" s="596"/>
      <c r="E31" s="597"/>
      <c r="F31" s="441" t="s">
        <v>31</v>
      </c>
      <c r="G31" s="442"/>
      <c r="H31" s="442"/>
      <c r="I31" s="442"/>
      <c r="J31" s="442"/>
      <c r="K31" s="443"/>
      <c r="L31" s="435" t="s">
        <v>140</v>
      </c>
      <c r="M31" s="436"/>
      <c r="N31" s="436"/>
      <c r="O31" s="437"/>
      <c r="P31" s="595"/>
      <c r="Q31" s="596"/>
      <c r="R31" s="596"/>
      <c r="S31" s="596"/>
      <c r="T31" s="596"/>
      <c r="U31" s="597"/>
      <c r="V31" s="438" t="s">
        <v>141</v>
      </c>
      <c r="W31" s="439"/>
      <c r="X31" s="439"/>
      <c r="Y31" s="439"/>
      <c r="Z31" s="439"/>
      <c r="AA31" s="440"/>
      <c r="AB31" s="444" t="s">
        <v>146</v>
      </c>
      <c r="AC31" s="445"/>
      <c r="AD31" s="445"/>
      <c r="AE31" s="445"/>
      <c r="AF31" s="445"/>
      <c r="AG31" s="446"/>
      <c r="AH31" s="601"/>
      <c r="AI31" s="601"/>
      <c r="AJ31" s="601"/>
      <c r="AK31" s="601"/>
      <c r="AL31" s="601"/>
      <c r="AM31" s="109"/>
      <c r="AN31" s="109"/>
      <c r="AO31" s="109"/>
    </row>
    <row r="32" spans="1:41" ht="15.75" customHeight="1" x14ac:dyDescent="0.2">
      <c r="A32" s="595" t="s">
        <v>82</v>
      </c>
      <c r="B32" s="596"/>
      <c r="C32" s="596"/>
      <c r="D32" s="596"/>
      <c r="E32" s="597"/>
      <c r="F32" s="441" t="s">
        <v>31</v>
      </c>
      <c r="G32" s="442"/>
      <c r="H32" s="442"/>
      <c r="I32" s="442"/>
      <c r="J32" s="442"/>
      <c r="K32" s="443"/>
      <c r="L32" s="435" t="s">
        <v>140</v>
      </c>
      <c r="M32" s="436"/>
      <c r="N32" s="436"/>
      <c r="O32" s="437"/>
      <c r="P32" s="595"/>
      <c r="Q32" s="596"/>
      <c r="R32" s="596"/>
      <c r="S32" s="596"/>
      <c r="T32" s="596"/>
      <c r="U32" s="597"/>
      <c r="V32" s="438" t="s">
        <v>141</v>
      </c>
      <c r="W32" s="439"/>
      <c r="X32" s="439"/>
      <c r="Y32" s="439"/>
      <c r="Z32" s="439"/>
      <c r="AA32" s="440"/>
      <c r="AB32" s="595"/>
      <c r="AC32" s="596"/>
      <c r="AD32" s="596"/>
      <c r="AE32" s="596"/>
      <c r="AF32" s="596"/>
      <c r="AG32" s="597"/>
      <c r="AH32" s="601"/>
      <c r="AI32" s="601"/>
      <c r="AJ32" s="601"/>
      <c r="AK32" s="601"/>
      <c r="AL32" s="601"/>
      <c r="AM32" s="109"/>
      <c r="AN32" s="109"/>
      <c r="AO32" s="109"/>
    </row>
    <row r="33" spans="1:54" ht="15.75" customHeight="1" x14ac:dyDescent="0.2">
      <c r="A33" s="595" t="s">
        <v>83</v>
      </c>
      <c r="B33" s="596"/>
      <c r="C33" s="596"/>
      <c r="D33" s="596"/>
      <c r="E33" s="597"/>
      <c r="F33" s="595"/>
      <c r="G33" s="596"/>
      <c r="H33" s="596"/>
      <c r="I33" s="596"/>
      <c r="J33" s="596"/>
      <c r="K33" s="597"/>
      <c r="L33" s="435" t="s">
        <v>140</v>
      </c>
      <c r="M33" s="436"/>
      <c r="N33" s="436"/>
      <c r="O33" s="437"/>
      <c r="P33" s="595"/>
      <c r="Q33" s="596"/>
      <c r="R33" s="596"/>
      <c r="S33" s="596"/>
      <c r="T33" s="596"/>
      <c r="U33" s="597"/>
      <c r="V33" s="438" t="s">
        <v>141</v>
      </c>
      <c r="W33" s="439"/>
      <c r="X33" s="439"/>
      <c r="Y33" s="439"/>
      <c r="Z33" s="439"/>
      <c r="AA33" s="440"/>
      <c r="AB33" s="595"/>
      <c r="AC33" s="596"/>
      <c r="AD33" s="596"/>
      <c r="AE33" s="596"/>
      <c r="AF33" s="596"/>
      <c r="AG33" s="597"/>
      <c r="AH33" s="601"/>
      <c r="AI33" s="601"/>
      <c r="AJ33" s="601"/>
      <c r="AK33" s="601"/>
      <c r="AL33" s="601"/>
      <c r="AM33" s="109"/>
      <c r="AN33" s="109"/>
      <c r="AO33" s="109"/>
      <c r="AP33" s="109"/>
      <c r="AQ33" s="109"/>
      <c r="AR33" s="109"/>
      <c r="AS33" s="109"/>
      <c r="AT33" s="109"/>
      <c r="AU33" s="109"/>
      <c r="AV33" s="109"/>
      <c r="AW33" s="109"/>
      <c r="AX33" s="109"/>
      <c r="AY33" s="109"/>
      <c r="AZ33" s="109"/>
      <c r="BA33" s="109"/>
      <c r="BB33" s="109"/>
    </row>
    <row r="34" spans="1:54" ht="9.75" customHeight="1" x14ac:dyDescent="0.2">
      <c r="A34" s="430" t="s">
        <v>84</v>
      </c>
      <c r="B34" s="431"/>
      <c r="C34" s="431"/>
      <c r="D34" s="431"/>
      <c r="E34" s="431"/>
      <c r="F34" s="431"/>
      <c r="G34" s="431"/>
      <c r="H34" s="431"/>
      <c r="I34" s="431"/>
      <c r="J34" s="431"/>
      <c r="K34" s="431"/>
      <c r="L34" s="431"/>
      <c r="M34" s="431"/>
      <c r="N34" s="431"/>
      <c r="O34" s="431"/>
      <c r="P34" s="431"/>
      <c r="Q34" s="431"/>
      <c r="R34" s="431"/>
      <c r="S34" s="431"/>
      <c r="T34" s="431"/>
      <c r="U34" s="431"/>
      <c r="V34" s="431"/>
      <c r="W34" s="431"/>
      <c r="X34" s="431"/>
      <c r="Y34" s="431"/>
      <c r="Z34" s="431"/>
      <c r="AA34" s="431"/>
      <c r="AB34" s="431"/>
      <c r="AC34" s="431"/>
      <c r="AD34" s="431"/>
      <c r="AE34" s="431"/>
      <c r="AF34" s="431"/>
      <c r="AG34" s="431"/>
      <c r="AH34" s="431"/>
      <c r="AI34" s="431"/>
      <c r="AJ34" s="431"/>
      <c r="AK34" s="431"/>
      <c r="AL34" s="431"/>
      <c r="AM34" s="109"/>
      <c r="AN34" s="109"/>
      <c r="AO34" s="109"/>
      <c r="AP34" s="109"/>
      <c r="AQ34" s="109"/>
      <c r="AR34" s="109"/>
      <c r="AS34" s="109"/>
      <c r="AT34" s="109"/>
      <c r="AU34" s="109"/>
      <c r="AV34" s="109"/>
      <c r="AW34" s="109"/>
      <c r="AX34" s="109"/>
      <c r="AY34" s="109"/>
      <c r="AZ34" s="109"/>
      <c r="BA34" s="109"/>
      <c r="BB34" s="109"/>
    </row>
    <row r="35" spans="1:54" ht="12.75" customHeight="1" x14ac:dyDescent="0.2">
      <c r="A35" s="427" t="s">
        <v>85</v>
      </c>
      <c r="B35" s="428"/>
      <c r="C35" s="428"/>
      <c r="D35" s="428"/>
      <c r="E35" s="429"/>
      <c r="F35" s="427"/>
      <c r="G35" s="428"/>
      <c r="H35" s="428"/>
      <c r="I35" s="428"/>
      <c r="J35" s="428"/>
      <c r="K35" s="429"/>
      <c r="L35" s="427"/>
      <c r="M35" s="428"/>
      <c r="N35" s="428"/>
      <c r="O35" s="429"/>
      <c r="P35" s="432"/>
      <c r="Q35" s="433"/>
      <c r="R35" s="433"/>
      <c r="S35" s="433"/>
      <c r="T35" s="433"/>
      <c r="U35" s="434"/>
      <c r="V35" s="427"/>
      <c r="W35" s="428"/>
      <c r="X35" s="428"/>
      <c r="Y35" s="428"/>
      <c r="Z35" s="428"/>
      <c r="AA35" s="429"/>
      <c r="AB35" s="427"/>
      <c r="AC35" s="428"/>
      <c r="AD35" s="428"/>
      <c r="AE35" s="428"/>
      <c r="AF35" s="428"/>
      <c r="AG35" s="429"/>
      <c r="AH35" s="420"/>
      <c r="AI35" s="420"/>
      <c r="AJ35" s="420"/>
      <c r="AK35" s="420"/>
      <c r="AL35" s="420"/>
      <c r="AM35" s="109"/>
      <c r="AN35" s="109"/>
      <c r="AO35" s="109"/>
      <c r="AP35" s="109"/>
      <c r="AQ35" s="109"/>
      <c r="AR35" s="109"/>
      <c r="AS35" s="109"/>
      <c r="AT35" s="109"/>
      <c r="AU35" s="109"/>
      <c r="AV35" s="109"/>
      <c r="AW35" s="109"/>
      <c r="AX35" s="109"/>
      <c r="AY35" s="109"/>
      <c r="AZ35" s="109"/>
      <c r="BA35" s="109"/>
      <c r="BB35" s="109"/>
    </row>
    <row r="36" spans="1:54" ht="12.75" customHeight="1" x14ac:dyDescent="0.2">
      <c r="A36" s="427" t="s">
        <v>89</v>
      </c>
      <c r="B36" s="428"/>
      <c r="C36" s="428"/>
      <c r="D36" s="428"/>
      <c r="E36" s="429"/>
      <c r="F36" s="427"/>
      <c r="G36" s="428"/>
      <c r="H36" s="428"/>
      <c r="I36" s="428"/>
      <c r="J36" s="428"/>
      <c r="K36" s="429"/>
      <c r="L36" s="427"/>
      <c r="M36" s="428"/>
      <c r="N36" s="428"/>
      <c r="O36" s="429"/>
      <c r="P36" s="427"/>
      <c r="Q36" s="428"/>
      <c r="R36" s="428"/>
      <c r="S36" s="428"/>
      <c r="T36" s="428"/>
      <c r="U36" s="429"/>
      <c r="V36" s="427"/>
      <c r="W36" s="428"/>
      <c r="X36" s="428"/>
      <c r="Y36" s="428"/>
      <c r="Z36" s="428"/>
      <c r="AA36" s="429"/>
      <c r="AB36" s="427"/>
      <c r="AC36" s="428"/>
      <c r="AD36" s="428"/>
      <c r="AE36" s="428"/>
      <c r="AF36" s="428"/>
      <c r="AG36" s="429"/>
      <c r="AH36" s="420"/>
      <c r="AI36" s="420"/>
      <c r="AJ36" s="420"/>
      <c r="AK36" s="420"/>
      <c r="AL36" s="420"/>
      <c r="AM36" s="109"/>
      <c r="AN36" s="109"/>
      <c r="AO36" s="109"/>
      <c r="AP36" s="109"/>
      <c r="AQ36" s="109"/>
      <c r="AR36" s="109"/>
      <c r="AS36" s="109"/>
      <c r="AT36" s="109"/>
      <c r="AU36" s="109"/>
      <c r="AV36" s="109"/>
      <c r="AW36" s="109"/>
      <c r="AX36" s="109"/>
      <c r="AY36" s="109"/>
      <c r="AZ36" s="109"/>
      <c r="BA36" s="109"/>
      <c r="BB36" s="109"/>
    </row>
    <row r="37" spans="1:54" ht="5.0999999999999996" customHeight="1" x14ac:dyDescent="0.2">
      <c r="A37" s="430"/>
      <c r="B37" s="431"/>
      <c r="C37" s="431"/>
      <c r="D37" s="431"/>
      <c r="E37" s="431"/>
      <c r="F37" s="431"/>
      <c r="G37" s="431"/>
      <c r="H37" s="431"/>
      <c r="I37" s="431"/>
      <c r="J37" s="431"/>
      <c r="K37" s="431"/>
      <c r="L37" s="431"/>
      <c r="M37" s="431"/>
      <c r="N37" s="431"/>
      <c r="O37" s="431"/>
      <c r="P37" s="431"/>
      <c r="Q37" s="431"/>
      <c r="R37" s="431"/>
      <c r="S37" s="431"/>
      <c r="T37" s="431"/>
      <c r="U37" s="431"/>
      <c r="V37" s="431"/>
      <c r="W37" s="431"/>
      <c r="X37" s="431"/>
      <c r="Y37" s="431"/>
      <c r="Z37" s="431"/>
      <c r="AA37" s="431"/>
      <c r="AB37" s="431"/>
      <c r="AC37" s="431"/>
      <c r="AD37" s="431"/>
      <c r="AE37" s="431"/>
      <c r="AF37" s="431"/>
      <c r="AG37" s="431"/>
      <c r="AH37" s="431"/>
      <c r="AI37" s="431"/>
      <c r="AJ37" s="431"/>
      <c r="AK37" s="431"/>
      <c r="AL37" s="431"/>
      <c r="AM37" s="109"/>
      <c r="AN37" s="109"/>
      <c r="AO37" s="109"/>
      <c r="AP37" s="109"/>
      <c r="AQ37" s="109"/>
      <c r="AR37" s="109"/>
      <c r="AS37" s="109"/>
      <c r="AT37" s="109"/>
      <c r="AU37" s="109"/>
      <c r="AV37" s="109"/>
      <c r="AW37" s="109"/>
      <c r="AX37" s="109"/>
      <c r="AY37" s="109"/>
      <c r="AZ37" s="109"/>
      <c r="BA37" s="109"/>
      <c r="BB37" s="109"/>
    </row>
    <row r="38" spans="1:54" ht="12.75" customHeight="1" x14ac:dyDescent="0.2">
      <c r="A38" s="427" t="s">
        <v>90</v>
      </c>
      <c r="B38" s="428"/>
      <c r="C38" s="428"/>
      <c r="D38" s="428"/>
      <c r="E38" s="429"/>
      <c r="F38" s="427"/>
      <c r="G38" s="428"/>
      <c r="H38" s="428"/>
      <c r="I38" s="428"/>
      <c r="J38" s="428"/>
      <c r="K38" s="429"/>
      <c r="L38" s="427"/>
      <c r="M38" s="428"/>
      <c r="N38" s="428"/>
      <c r="O38" s="429"/>
      <c r="P38" s="427"/>
      <c r="Q38" s="428"/>
      <c r="R38" s="428"/>
      <c r="S38" s="428"/>
      <c r="T38" s="428"/>
      <c r="U38" s="429"/>
      <c r="V38" s="427"/>
      <c r="W38" s="428"/>
      <c r="X38" s="428"/>
      <c r="Y38" s="428"/>
      <c r="Z38" s="428"/>
      <c r="AA38" s="429"/>
      <c r="AB38" s="427"/>
      <c r="AC38" s="428"/>
      <c r="AD38" s="428"/>
      <c r="AE38" s="428"/>
      <c r="AF38" s="428"/>
      <c r="AG38" s="429"/>
      <c r="AH38" s="420"/>
      <c r="AI38" s="420"/>
      <c r="AJ38" s="420"/>
      <c r="AK38" s="420"/>
      <c r="AL38" s="420"/>
      <c r="AM38" s="109"/>
      <c r="AN38" s="109"/>
      <c r="AO38" s="109"/>
      <c r="AP38" s="109"/>
      <c r="AQ38" s="109"/>
      <c r="AR38" s="109"/>
      <c r="AS38" s="109"/>
      <c r="AT38" s="109"/>
      <c r="AU38" s="109"/>
      <c r="AV38" s="109"/>
      <c r="AW38" s="109"/>
      <c r="AX38" s="109"/>
      <c r="AY38" s="109"/>
      <c r="AZ38" s="109"/>
      <c r="BA38" s="109"/>
      <c r="BB38" s="109"/>
    </row>
    <row r="39" spans="1:54" ht="12.75" customHeight="1" x14ac:dyDescent="0.2">
      <c r="A39" s="427" t="s">
        <v>91</v>
      </c>
      <c r="B39" s="428"/>
      <c r="C39" s="428"/>
      <c r="D39" s="428"/>
      <c r="E39" s="429"/>
      <c r="F39" s="427"/>
      <c r="G39" s="428"/>
      <c r="H39" s="428"/>
      <c r="I39" s="428"/>
      <c r="J39" s="428"/>
      <c r="K39" s="429"/>
      <c r="L39" s="427"/>
      <c r="M39" s="428"/>
      <c r="N39" s="428"/>
      <c r="O39" s="429"/>
      <c r="P39" s="427"/>
      <c r="Q39" s="428"/>
      <c r="R39" s="428"/>
      <c r="S39" s="428"/>
      <c r="T39" s="428"/>
      <c r="U39" s="429"/>
      <c r="V39" s="427"/>
      <c r="W39" s="428"/>
      <c r="X39" s="428"/>
      <c r="Y39" s="428"/>
      <c r="Z39" s="428"/>
      <c r="AA39" s="429"/>
      <c r="AB39" s="427"/>
      <c r="AC39" s="428"/>
      <c r="AD39" s="428"/>
      <c r="AE39" s="428"/>
      <c r="AF39" s="428"/>
      <c r="AG39" s="429"/>
      <c r="AH39" s="420"/>
      <c r="AI39" s="420"/>
      <c r="AJ39" s="420"/>
      <c r="AK39" s="420"/>
      <c r="AL39" s="420"/>
      <c r="AM39" s="109"/>
      <c r="AN39" s="109"/>
      <c r="AO39" s="109"/>
      <c r="AP39" s="109"/>
      <c r="AQ39" s="109"/>
      <c r="AR39" s="109"/>
      <c r="AS39" s="109"/>
      <c r="AT39" s="109"/>
      <c r="AU39" s="109"/>
      <c r="AV39" s="109"/>
      <c r="AW39" s="109"/>
      <c r="AX39" s="109"/>
      <c r="AY39" s="109"/>
      <c r="AZ39" s="109"/>
      <c r="BA39" s="109"/>
      <c r="BB39" s="109"/>
    </row>
    <row r="40" spans="1:54" ht="12.75" customHeight="1" thickBot="1" x14ac:dyDescent="0.3">
      <c r="A40" s="421" t="s">
        <v>148</v>
      </c>
      <c r="B40" s="421"/>
      <c r="C40" s="421"/>
      <c r="D40" s="421"/>
      <c r="E40" s="421"/>
      <c r="F40" s="422">
        <v>10</v>
      </c>
      <c r="G40" s="422"/>
      <c r="H40" s="422"/>
      <c r="I40" s="422"/>
      <c r="J40" s="422"/>
      <c r="K40" s="422"/>
      <c r="L40" s="422">
        <v>12</v>
      </c>
      <c r="M40" s="422"/>
      <c r="N40" s="422"/>
      <c r="O40" s="422"/>
      <c r="P40" s="422">
        <v>7</v>
      </c>
      <c r="Q40" s="422"/>
      <c r="R40" s="422"/>
      <c r="S40" s="422"/>
      <c r="T40" s="422"/>
      <c r="U40" s="422"/>
      <c r="V40" s="422">
        <v>12</v>
      </c>
      <c r="W40" s="422"/>
      <c r="X40" s="422"/>
      <c r="Y40" s="422"/>
      <c r="Z40" s="422"/>
      <c r="AA40" s="422"/>
      <c r="AB40" s="423">
        <v>10.33</v>
      </c>
      <c r="AC40" s="424"/>
      <c r="AD40" s="424"/>
      <c r="AE40" s="424"/>
      <c r="AF40" s="424"/>
      <c r="AG40" s="425"/>
      <c r="AH40" s="426">
        <v>2</v>
      </c>
      <c r="AI40" s="426"/>
      <c r="AJ40" s="426"/>
      <c r="AK40" s="426"/>
      <c r="AL40" s="426"/>
      <c r="AM40" s="33"/>
      <c r="AN40" s="109"/>
      <c r="AO40" s="109"/>
      <c r="AP40" s="109"/>
      <c r="AQ40" s="109"/>
      <c r="AR40" s="109"/>
      <c r="AS40" s="109"/>
      <c r="AT40" s="109"/>
      <c r="AU40" s="109"/>
      <c r="AV40" s="109"/>
      <c r="AW40" s="109"/>
      <c r="AX40" s="109"/>
      <c r="AY40" s="109"/>
      <c r="AZ40" s="109"/>
      <c r="BA40" s="109"/>
      <c r="BB40" s="109"/>
    </row>
    <row r="41" spans="1:54" ht="15" customHeight="1" thickBot="1" x14ac:dyDescent="0.25">
      <c r="A41" s="410" t="s">
        <v>149</v>
      </c>
      <c r="B41" s="411"/>
      <c r="C41" s="411"/>
      <c r="D41" s="411"/>
      <c r="E41" s="411"/>
      <c r="F41" s="411"/>
      <c r="G41" s="411"/>
      <c r="H41" s="411"/>
      <c r="I41" s="411"/>
      <c r="J41" s="411"/>
      <c r="K41" s="411"/>
      <c r="L41" s="411"/>
      <c r="M41" s="411"/>
      <c r="N41" s="411"/>
      <c r="O41" s="411"/>
      <c r="P41" s="411"/>
      <c r="Q41" s="411"/>
      <c r="R41" s="411"/>
      <c r="S41" s="411"/>
      <c r="T41" s="411"/>
      <c r="U41" s="411"/>
      <c r="V41" s="411"/>
      <c r="W41" s="411"/>
      <c r="X41" s="411"/>
      <c r="Y41" s="411"/>
      <c r="Z41" s="411"/>
      <c r="AA41" s="411"/>
      <c r="AB41" s="411"/>
      <c r="AC41" s="411"/>
      <c r="AD41" s="411"/>
      <c r="AE41" s="411"/>
      <c r="AF41" s="411"/>
      <c r="AG41" s="412"/>
      <c r="AH41" s="413">
        <f>SUM(F40:AL40)</f>
        <v>53.33</v>
      </c>
      <c r="AI41" s="414"/>
      <c r="AJ41" s="414"/>
      <c r="AK41" s="414"/>
      <c r="AL41" s="415"/>
      <c r="AM41" s="416" t="s">
        <v>150</v>
      </c>
      <c r="AN41" s="417"/>
      <c r="AO41" s="418"/>
      <c r="AP41" s="109"/>
      <c r="AQ41" s="109"/>
      <c r="AR41" s="109"/>
      <c r="AS41" s="109"/>
      <c r="AT41" s="109"/>
      <c r="AU41" s="109"/>
      <c r="AV41" s="109"/>
      <c r="AW41" s="109"/>
      <c r="AX41" s="109"/>
      <c r="AY41" s="109"/>
      <c r="AZ41" s="109"/>
      <c r="BA41" s="109"/>
      <c r="BB41" s="109"/>
    </row>
    <row r="42" spans="1:54" ht="9.75" customHeight="1" x14ac:dyDescent="0.2">
      <c r="A42" s="34"/>
      <c r="B42" s="408"/>
      <c r="C42" s="408"/>
      <c r="D42" s="35"/>
      <c r="E42" s="419"/>
      <c r="F42" s="419"/>
      <c r="G42" s="419"/>
      <c r="H42" s="419"/>
      <c r="I42" s="419"/>
      <c r="J42" s="419"/>
      <c r="K42" s="419"/>
      <c r="L42" s="419"/>
      <c r="M42" s="419"/>
      <c r="N42" s="419"/>
      <c r="O42" s="419"/>
      <c r="P42" s="419"/>
      <c r="Q42" s="36"/>
      <c r="R42" s="408"/>
      <c r="S42" s="408"/>
      <c r="T42" s="408"/>
      <c r="U42" s="37"/>
      <c r="V42" s="409"/>
      <c r="W42" s="409"/>
      <c r="X42" s="409"/>
      <c r="Y42" s="409"/>
      <c r="Z42" s="409"/>
      <c r="AA42" s="409"/>
      <c r="AB42" s="409"/>
      <c r="AC42" s="409"/>
      <c r="AD42" s="409"/>
      <c r="AE42" s="409"/>
      <c r="AF42" s="409"/>
      <c r="AG42" s="409"/>
      <c r="AH42" s="409"/>
      <c r="AI42" s="409"/>
      <c r="AJ42" s="409"/>
      <c r="AK42" s="409"/>
      <c r="AL42" s="110"/>
      <c r="AM42" s="38"/>
      <c r="AN42" s="38"/>
      <c r="AO42" s="38"/>
      <c r="AP42" s="38"/>
      <c r="AQ42" s="38"/>
      <c r="AR42" s="38"/>
      <c r="AS42" s="38"/>
      <c r="AT42" s="38"/>
      <c r="AU42" s="38"/>
      <c r="AV42" s="38"/>
      <c r="AW42" s="38"/>
      <c r="AX42" s="38"/>
      <c r="AY42" s="38"/>
      <c r="AZ42" s="38"/>
      <c r="BA42" s="38"/>
      <c r="BB42" s="38"/>
    </row>
    <row r="43" spans="1:54" ht="9.75" customHeight="1" x14ac:dyDescent="0.2">
      <c r="A43" s="34"/>
      <c r="B43" s="406"/>
      <c r="C43" s="406"/>
      <c r="D43" s="36"/>
      <c r="E43" s="407"/>
      <c r="F43" s="407"/>
      <c r="G43" s="407"/>
      <c r="H43" s="407"/>
      <c r="I43" s="407"/>
      <c r="J43" s="407"/>
      <c r="K43" s="407"/>
      <c r="L43" s="407"/>
      <c r="M43" s="407"/>
      <c r="N43" s="407"/>
      <c r="O43" s="407"/>
      <c r="P43" s="407"/>
      <c r="Q43" s="36"/>
      <c r="R43" s="408"/>
      <c r="S43" s="408"/>
      <c r="T43" s="408"/>
      <c r="U43" s="36"/>
      <c r="V43" s="409"/>
      <c r="W43" s="409"/>
      <c r="X43" s="409"/>
      <c r="Y43" s="409"/>
      <c r="Z43" s="409"/>
      <c r="AA43" s="409"/>
      <c r="AB43" s="409"/>
      <c r="AC43" s="409"/>
      <c r="AD43" s="409"/>
      <c r="AE43" s="409"/>
      <c r="AF43" s="409"/>
      <c r="AG43" s="409"/>
      <c r="AH43" s="409"/>
      <c r="AI43" s="409"/>
      <c r="AJ43" s="409"/>
      <c r="AK43" s="409"/>
      <c r="AL43" s="409"/>
      <c r="AM43" s="109"/>
      <c r="AN43" s="109"/>
      <c r="AO43" s="109"/>
      <c r="AP43" s="109"/>
      <c r="AQ43" s="109"/>
      <c r="AR43" s="109"/>
      <c r="AS43" s="109"/>
      <c r="AT43" s="109"/>
      <c r="AU43" s="109"/>
      <c r="AV43" s="109"/>
      <c r="AW43" s="109"/>
      <c r="AX43" s="109"/>
      <c r="AY43" s="109"/>
      <c r="AZ43" s="109"/>
      <c r="BA43" s="109"/>
      <c r="BB43" s="109"/>
    </row>
  </sheetData>
  <sheetProtection formatCells="0" insertRows="0"/>
  <mergeCells count="202">
    <mergeCell ref="B43:C43"/>
    <mergeCell ref="E43:P43"/>
    <mergeCell ref="R43:T43"/>
    <mergeCell ref="V43:AL43"/>
    <mergeCell ref="A41:AG41"/>
    <mergeCell ref="AH41:AL41"/>
    <mergeCell ref="AM41:AO41"/>
    <mergeCell ref="B42:C42"/>
    <mergeCell ref="E42:P42"/>
    <mergeCell ref="R42:T42"/>
    <mergeCell ref="V42:AK42"/>
    <mergeCell ref="AH39:AL39"/>
    <mergeCell ref="A40:E40"/>
    <mergeCell ref="F40:K40"/>
    <mergeCell ref="L40:O40"/>
    <mergeCell ref="P40:U40"/>
    <mergeCell ref="V40:AA40"/>
    <mergeCell ref="AB40:AG40"/>
    <mergeCell ref="AH40:AL40"/>
    <mergeCell ref="A39:E39"/>
    <mergeCell ref="F39:K39"/>
    <mergeCell ref="L39:O39"/>
    <mergeCell ref="P39:U39"/>
    <mergeCell ref="V39:AA39"/>
    <mergeCell ref="AB39:AG39"/>
    <mergeCell ref="AH36:AL36"/>
    <mergeCell ref="A37:AL37"/>
    <mergeCell ref="A38:E38"/>
    <mergeCell ref="F38:K38"/>
    <mergeCell ref="L38:O38"/>
    <mergeCell ref="P38:U38"/>
    <mergeCell ref="V38:AA38"/>
    <mergeCell ref="AB38:AG38"/>
    <mergeCell ref="AH38:AL38"/>
    <mergeCell ref="A36:E36"/>
    <mergeCell ref="F36:K36"/>
    <mergeCell ref="L36:O36"/>
    <mergeCell ref="P36:U36"/>
    <mergeCell ref="V36:AA36"/>
    <mergeCell ref="AB36:AG36"/>
    <mergeCell ref="AH33:AL33"/>
    <mergeCell ref="A34:AL34"/>
    <mergeCell ref="A35:E35"/>
    <mergeCell ref="F35:K35"/>
    <mergeCell ref="L35:O35"/>
    <mergeCell ref="P35:U35"/>
    <mergeCell ref="V35:AA35"/>
    <mergeCell ref="AB35:AG35"/>
    <mergeCell ref="AH35:AL35"/>
    <mergeCell ref="A33:E33"/>
    <mergeCell ref="F33:K33"/>
    <mergeCell ref="L33:O33"/>
    <mergeCell ref="P33:U33"/>
    <mergeCell ref="V33:AA33"/>
    <mergeCell ref="AB33:AG33"/>
    <mergeCell ref="AH31:AL31"/>
    <mergeCell ref="A32:E32"/>
    <mergeCell ref="F32:K32"/>
    <mergeCell ref="L32:O32"/>
    <mergeCell ref="P32:U32"/>
    <mergeCell ref="V32:AA32"/>
    <mergeCell ref="AB32:AG32"/>
    <mergeCell ref="AH32:AL32"/>
    <mergeCell ref="A31:E31"/>
    <mergeCell ref="F31:K31"/>
    <mergeCell ref="L31:O31"/>
    <mergeCell ref="P31:U31"/>
    <mergeCell ref="V31:AA31"/>
    <mergeCell ref="AB31:AG31"/>
    <mergeCell ref="AH28:AL28"/>
    <mergeCell ref="A29:AL29"/>
    <mergeCell ref="A30:E30"/>
    <mergeCell ref="F30:K30"/>
    <mergeCell ref="L30:O30"/>
    <mergeCell ref="P30:U30"/>
    <mergeCell ref="V30:AA30"/>
    <mergeCell ref="AB30:AG30"/>
    <mergeCell ref="AH30:AL30"/>
    <mergeCell ref="A28:E28"/>
    <mergeCell ref="F28:K28"/>
    <mergeCell ref="L28:O28"/>
    <mergeCell ref="P28:U28"/>
    <mergeCell ref="V28:AA28"/>
    <mergeCell ref="AB28:AG28"/>
    <mergeCell ref="AH26:AL26"/>
    <mergeCell ref="A27:E27"/>
    <mergeCell ref="F27:K27"/>
    <mergeCell ref="L27:O27"/>
    <mergeCell ref="P27:U27"/>
    <mergeCell ref="V27:AA27"/>
    <mergeCell ref="AB27:AG27"/>
    <mergeCell ref="AH27:AL27"/>
    <mergeCell ref="A26:E26"/>
    <mergeCell ref="F26:K26"/>
    <mergeCell ref="L26:O26"/>
    <mergeCell ref="P26:U26"/>
    <mergeCell ref="V26:AA26"/>
    <mergeCell ref="AB26:AG26"/>
    <mergeCell ref="AH23:AL23"/>
    <mergeCell ref="A24:AL24"/>
    <mergeCell ref="A25:E25"/>
    <mergeCell ref="F25:K25"/>
    <mergeCell ref="L25:O25"/>
    <mergeCell ref="P25:U25"/>
    <mergeCell ref="V25:AA25"/>
    <mergeCell ref="AB25:AG25"/>
    <mergeCell ref="AH25:AL25"/>
    <mergeCell ref="A23:E23"/>
    <mergeCell ref="F23:K23"/>
    <mergeCell ref="L23:O23"/>
    <mergeCell ref="P23:U23"/>
    <mergeCell ref="V23:AA23"/>
    <mergeCell ref="AB23:AG23"/>
    <mergeCell ref="AH21:AL21"/>
    <mergeCell ref="A22:E22"/>
    <mergeCell ref="F22:K22"/>
    <mergeCell ref="L22:O22"/>
    <mergeCell ref="P22:U22"/>
    <mergeCell ref="V22:AA22"/>
    <mergeCell ref="AB22:AG22"/>
    <mergeCell ref="AH22:AL22"/>
    <mergeCell ref="A21:E21"/>
    <mergeCell ref="F21:K21"/>
    <mergeCell ref="L21:O21"/>
    <mergeCell ref="P21:U21"/>
    <mergeCell ref="V21:AA21"/>
    <mergeCell ref="AB21:AG21"/>
    <mergeCell ref="AH18:AL18"/>
    <mergeCell ref="A19:AL19"/>
    <mergeCell ref="A20:E20"/>
    <mergeCell ref="F20:K20"/>
    <mergeCell ref="L20:O20"/>
    <mergeCell ref="P20:U20"/>
    <mergeCell ref="V20:AA20"/>
    <mergeCell ref="AB20:AG20"/>
    <mergeCell ref="AH20:AL20"/>
    <mergeCell ref="A18:E18"/>
    <mergeCell ref="F18:K18"/>
    <mergeCell ref="L18:O18"/>
    <mergeCell ref="P18:U18"/>
    <mergeCell ref="V18:AA18"/>
    <mergeCell ref="AB18:AG18"/>
    <mergeCell ref="AH16:AL16"/>
    <mergeCell ref="A17:E17"/>
    <mergeCell ref="F17:K17"/>
    <mergeCell ref="L17:O17"/>
    <mergeCell ref="P17:U17"/>
    <mergeCell ref="V17:AA17"/>
    <mergeCell ref="AB17:AG17"/>
    <mergeCell ref="AH17:AL17"/>
    <mergeCell ref="A16:E16"/>
    <mergeCell ref="F16:K16"/>
    <mergeCell ref="L16:O16"/>
    <mergeCell ref="P16:U16"/>
    <mergeCell ref="V16:AA16"/>
    <mergeCell ref="AB16:AG16"/>
    <mergeCell ref="AH14:AL14"/>
    <mergeCell ref="A15:E15"/>
    <mergeCell ref="F15:K15"/>
    <mergeCell ref="L15:O15"/>
    <mergeCell ref="P15:U15"/>
    <mergeCell ref="V15:AA15"/>
    <mergeCell ref="AB15:AG15"/>
    <mergeCell ref="AH15:AL15"/>
    <mergeCell ref="A11:O11"/>
    <mergeCell ref="P11:AA11"/>
    <mergeCell ref="AB11:AL11"/>
    <mergeCell ref="A13:AL13"/>
    <mergeCell ref="A14:E14"/>
    <mergeCell ref="F14:K14"/>
    <mergeCell ref="L14:O14"/>
    <mergeCell ref="P14:U14"/>
    <mergeCell ref="V14:AA14"/>
    <mergeCell ref="AB14:AG14"/>
    <mergeCell ref="A9:D9"/>
    <mergeCell ref="F9:N10"/>
    <mergeCell ref="O9:R9"/>
    <mergeCell ref="S9:AL9"/>
    <mergeCell ref="A10:D10"/>
    <mergeCell ref="O10:U10"/>
    <mergeCell ref="V10:AL10"/>
    <mergeCell ref="A7:O7"/>
    <mergeCell ref="P7:AA7"/>
    <mergeCell ref="AB7:AF7"/>
    <mergeCell ref="AG7:AL7"/>
    <mergeCell ref="A8:E8"/>
    <mergeCell ref="F8:N8"/>
    <mergeCell ref="O8:R8"/>
    <mergeCell ref="S8:AL8"/>
    <mergeCell ref="A4:AL4"/>
    <mergeCell ref="A5:AL5"/>
    <mergeCell ref="A6:O6"/>
    <mergeCell ref="P6:AA6"/>
    <mergeCell ref="AB6:AF6"/>
    <mergeCell ref="AG6:AL6"/>
    <mergeCell ref="A1:AL1"/>
    <mergeCell ref="A2:F2"/>
    <mergeCell ref="G2:AG2"/>
    <mergeCell ref="AH2:AL2"/>
    <mergeCell ref="A3:F3"/>
    <mergeCell ref="G3:AG3"/>
    <mergeCell ref="AH3:AL3"/>
  </mergeCells>
  <printOptions horizontalCentered="1" verticalCentered="1"/>
  <pageMargins left="0.39370078740157483" right="0.39370078740157483" top="0.39370078740157483" bottom="0.39370078740157483" header="0.31496062992125984" footer="0.31496062992125984"/>
  <pageSetup scale="91" fitToWidth="3" fitToHeight="3" orientation="landscape" verticalDpi="300" r:id="rId1"/>
  <rowBreaks count="1" manualBreakCount="1">
    <brk id="41" max="37"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7"/>
  <sheetViews>
    <sheetView showGridLines="0" zoomScale="80" zoomScaleNormal="80" zoomScaleSheetLayoutView="77" workbookViewId="0">
      <selection activeCell="B11" sqref="B11:G11"/>
    </sheetView>
  </sheetViews>
  <sheetFormatPr baseColWidth="10" defaultColWidth="11.42578125" defaultRowHeight="12.75" x14ac:dyDescent="0.2"/>
  <cols>
    <col min="1" max="1" width="21.42578125" style="1" bestFit="1" customWidth="1"/>
    <col min="2" max="2" width="13.7109375" customWidth="1"/>
    <col min="3" max="6" width="11.7109375" customWidth="1"/>
    <col min="7" max="7" width="17.5703125" customWidth="1"/>
    <col min="8" max="8" width="3.42578125" customWidth="1"/>
    <col min="9" max="9" width="9.7109375" customWidth="1"/>
    <col min="10" max="10" width="9.85546875" customWidth="1"/>
    <col min="11" max="11" width="16.85546875" customWidth="1"/>
    <col min="12" max="12" width="14.140625" customWidth="1"/>
    <col min="13" max="13" width="1.42578125" hidden="1" customWidth="1"/>
    <col min="14" max="14" width="12.85546875" customWidth="1"/>
    <col min="15" max="15" width="7.5703125" customWidth="1"/>
    <col min="16" max="16" width="4.5703125" customWidth="1"/>
    <col min="245" max="245" width="53.85546875" customWidth="1"/>
    <col min="246" max="246" width="4.140625" customWidth="1"/>
    <col min="247" max="247" width="3.7109375" customWidth="1"/>
    <col min="248" max="249" width="4.7109375" customWidth="1"/>
    <col min="250" max="250" width="8.7109375" customWidth="1"/>
    <col min="251" max="253" width="16.7109375" customWidth="1"/>
    <col min="254" max="254" width="3.7109375" customWidth="1"/>
    <col min="501" max="501" width="53.85546875" customWidth="1"/>
    <col min="502" max="502" width="4.140625" customWidth="1"/>
    <col min="503" max="503" width="3.7109375" customWidth="1"/>
    <col min="504" max="505" width="4.7109375" customWidth="1"/>
    <col min="506" max="506" width="8.7109375" customWidth="1"/>
    <col min="507" max="509" width="16.7109375" customWidth="1"/>
    <col min="510" max="510" width="3.7109375" customWidth="1"/>
    <col min="757" max="757" width="53.85546875" customWidth="1"/>
    <col min="758" max="758" width="4.140625" customWidth="1"/>
    <col min="759" max="759" width="3.7109375" customWidth="1"/>
    <col min="760" max="761" width="4.7109375" customWidth="1"/>
    <col min="762" max="762" width="8.7109375" customWidth="1"/>
    <col min="763" max="765" width="16.7109375" customWidth="1"/>
    <col min="766" max="766" width="3.7109375" customWidth="1"/>
    <col min="1013" max="1013" width="53.85546875" customWidth="1"/>
    <col min="1014" max="1014" width="4.140625" customWidth="1"/>
    <col min="1015" max="1015" width="3.7109375" customWidth="1"/>
    <col min="1016" max="1017" width="4.7109375" customWidth="1"/>
    <col min="1018" max="1018" width="8.7109375" customWidth="1"/>
    <col min="1019" max="1021" width="16.7109375" customWidth="1"/>
    <col min="1022" max="1022" width="3.7109375" customWidth="1"/>
    <col min="1269" max="1269" width="53.85546875" customWidth="1"/>
    <col min="1270" max="1270" width="4.140625" customWidth="1"/>
    <col min="1271" max="1271" width="3.7109375" customWidth="1"/>
    <col min="1272" max="1273" width="4.7109375" customWidth="1"/>
    <col min="1274" max="1274" width="8.7109375" customWidth="1"/>
    <col min="1275" max="1277" width="16.7109375" customWidth="1"/>
    <col min="1278" max="1278" width="3.7109375" customWidth="1"/>
    <col min="1525" max="1525" width="53.85546875" customWidth="1"/>
    <col min="1526" max="1526" width="4.140625" customWidth="1"/>
    <col min="1527" max="1527" width="3.7109375" customWidth="1"/>
    <col min="1528" max="1529" width="4.7109375" customWidth="1"/>
    <col min="1530" max="1530" width="8.7109375" customWidth="1"/>
    <col min="1531" max="1533" width="16.7109375" customWidth="1"/>
    <col min="1534" max="1534" width="3.7109375" customWidth="1"/>
    <col min="1781" max="1781" width="53.85546875" customWidth="1"/>
    <col min="1782" max="1782" width="4.140625" customWidth="1"/>
    <col min="1783" max="1783" width="3.7109375" customWidth="1"/>
    <col min="1784" max="1785" width="4.7109375" customWidth="1"/>
    <col min="1786" max="1786" width="8.7109375" customWidth="1"/>
    <col min="1787" max="1789" width="16.7109375" customWidth="1"/>
    <col min="1790" max="1790" width="3.7109375" customWidth="1"/>
    <col min="2037" max="2037" width="53.85546875" customWidth="1"/>
    <col min="2038" max="2038" width="4.140625" customWidth="1"/>
    <col min="2039" max="2039" width="3.7109375" customWidth="1"/>
    <col min="2040" max="2041" width="4.7109375" customWidth="1"/>
    <col min="2042" max="2042" width="8.7109375" customWidth="1"/>
    <col min="2043" max="2045" width="16.7109375" customWidth="1"/>
    <col min="2046" max="2046" width="3.7109375" customWidth="1"/>
    <col min="2293" max="2293" width="53.85546875" customWidth="1"/>
    <col min="2294" max="2294" width="4.140625" customWidth="1"/>
    <col min="2295" max="2295" width="3.7109375" customWidth="1"/>
    <col min="2296" max="2297" width="4.7109375" customWidth="1"/>
    <col min="2298" max="2298" width="8.7109375" customWidth="1"/>
    <col min="2299" max="2301" width="16.7109375" customWidth="1"/>
    <col min="2302" max="2302" width="3.7109375" customWidth="1"/>
    <col min="2549" max="2549" width="53.85546875" customWidth="1"/>
    <col min="2550" max="2550" width="4.140625" customWidth="1"/>
    <col min="2551" max="2551" width="3.7109375" customWidth="1"/>
    <col min="2552" max="2553" width="4.7109375" customWidth="1"/>
    <col min="2554" max="2554" width="8.7109375" customWidth="1"/>
    <col min="2555" max="2557" width="16.7109375" customWidth="1"/>
    <col min="2558" max="2558" width="3.7109375" customWidth="1"/>
    <col min="2805" max="2805" width="53.85546875" customWidth="1"/>
    <col min="2806" max="2806" width="4.140625" customWidth="1"/>
    <col min="2807" max="2807" width="3.7109375" customWidth="1"/>
    <col min="2808" max="2809" width="4.7109375" customWidth="1"/>
    <col min="2810" max="2810" width="8.7109375" customWidth="1"/>
    <col min="2811" max="2813" width="16.7109375" customWidth="1"/>
    <col min="2814" max="2814" width="3.7109375" customWidth="1"/>
    <col min="3061" max="3061" width="53.85546875" customWidth="1"/>
    <col min="3062" max="3062" width="4.140625" customWidth="1"/>
    <col min="3063" max="3063" width="3.7109375" customWidth="1"/>
    <col min="3064" max="3065" width="4.7109375" customWidth="1"/>
    <col min="3066" max="3066" width="8.7109375" customWidth="1"/>
    <col min="3067" max="3069" width="16.7109375" customWidth="1"/>
    <col min="3070" max="3070" width="3.7109375" customWidth="1"/>
    <col min="3317" max="3317" width="53.85546875" customWidth="1"/>
    <col min="3318" max="3318" width="4.140625" customWidth="1"/>
    <col min="3319" max="3319" width="3.7109375" customWidth="1"/>
    <col min="3320" max="3321" width="4.7109375" customWidth="1"/>
    <col min="3322" max="3322" width="8.7109375" customWidth="1"/>
    <col min="3323" max="3325" width="16.7109375" customWidth="1"/>
    <col min="3326" max="3326" width="3.7109375" customWidth="1"/>
    <col min="3573" max="3573" width="53.85546875" customWidth="1"/>
    <col min="3574" max="3574" width="4.140625" customWidth="1"/>
    <col min="3575" max="3575" width="3.7109375" customWidth="1"/>
    <col min="3576" max="3577" width="4.7109375" customWidth="1"/>
    <col min="3578" max="3578" width="8.7109375" customWidth="1"/>
    <col min="3579" max="3581" width="16.7109375" customWidth="1"/>
    <col min="3582" max="3582" width="3.7109375" customWidth="1"/>
    <col min="3829" max="3829" width="53.85546875" customWidth="1"/>
    <col min="3830" max="3830" width="4.140625" customWidth="1"/>
    <col min="3831" max="3831" width="3.7109375" customWidth="1"/>
    <col min="3832" max="3833" width="4.7109375" customWidth="1"/>
    <col min="3834" max="3834" width="8.7109375" customWidth="1"/>
    <col min="3835" max="3837" width="16.7109375" customWidth="1"/>
    <col min="3838" max="3838" width="3.7109375" customWidth="1"/>
    <col min="4085" max="4085" width="53.85546875" customWidth="1"/>
    <col min="4086" max="4086" width="4.140625" customWidth="1"/>
    <col min="4087" max="4087" width="3.7109375" customWidth="1"/>
    <col min="4088" max="4089" width="4.7109375" customWidth="1"/>
    <col min="4090" max="4090" width="8.7109375" customWidth="1"/>
    <col min="4091" max="4093" width="16.7109375" customWidth="1"/>
    <col min="4094" max="4094" width="3.7109375" customWidth="1"/>
    <col min="4341" max="4341" width="53.85546875" customWidth="1"/>
    <col min="4342" max="4342" width="4.140625" customWidth="1"/>
    <col min="4343" max="4343" width="3.7109375" customWidth="1"/>
    <col min="4344" max="4345" width="4.7109375" customWidth="1"/>
    <col min="4346" max="4346" width="8.7109375" customWidth="1"/>
    <col min="4347" max="4349" width="16.7109375" customWidth="1"/>
    <col min="4350" max="4350" width="3.7109375" customWidth="1"/>
    <col min="4597" max="4597" width="53.85546875" customWidth="1"/>
    <col min="4598" max="4598" width="4.140625" customWidth="1"/>
    <col min="4599" max="4599" width="3.7109375" customWidth="1"/>
    <col min="4600" max="4601" width="4.7109375" customWidth="1"/>
    <col min="4602" max="4602" width="8.7109375" customWidth="1"/>
    <col min="4603" max="4605" width="16.7109375" customWidth="1"/>
    <col min="4606" max="4606" width="3.7109375" customWidth="1"/>
    <col min="4853" max="4853" width="53.85546875" customWidth="1"/>
    <col min="4854" max="4854" width="4.140625" customWidth="1"/>
    <col min="4855" max="4855" width="3.7109375" customWidth="1"/>
    <col min="4856" max="4857" width="4.7109375" customWidth="1"/>
    <col min="4858" max="4858" width="8.7109375" customWidth="1"/>
    <col min="4859" max="4861" width="16.7109375" customWidth="1"/>
    <col min="4862" max="4862" width="3.7109375" customWidth="1"/>
    <col min="5109" max="5109" width="53.85546875" customWidth="1"/>
    <col min="5110" max="5110" width="4.140625" customWidth="1"/>
    <col min="5111" max="5111" width="3.7109375" customWidth="1"/>
    <col min="5112" max="5113" width="4.7109375" customWidth="1"/>
    <col min="5114" max="5114" width="8.7109375" customWidth="1"/>
    <col min="5115" max="5117" width="16.7109375" customWidth="1"/>
    <col min="5118" max="5118" width="3.7109375" customWidth="1"/>
    <col min="5365" max="5365" width="53.85546875" customWidth="1"/>
    <col min="5366" max="5366" width="4.140625" customWidth="1"/>
    <col min="5367" max="5367" width="3.7109375" customWidth="1"/>
    <col min="5368" max="5369" width="4.7109375" customWidth="1"/>
    <col min="5370" max="5370" width="8.7109375" customWidth="1"/>
    <col min="5371" max="5373" width="16.7109375" customWidth="1"/>
    <col min="5374" max="5374" width="3.7109375" customWidth="1"/>
    <col min="5621" max="5621" width="53.85546875" customWidth="1"/>
    <col min="5622" max="5622" width="4.140625" customWidth="1"/>
    <col min="5623" max="5623" width="3.7109375" customWidth="1"/>
    <col min="5624" max="5625" width="4.7109375" customWidth="1"/>
    <col min="5626" max="5626" width="8.7109375" customWidth="1"/>
    <col min="5627" max="5629" width="16.7109375" customWidth="1"/>
    <col min="5630" max="5630" width="3.7109375" customWidth="1"/>
    <col min="5877" max="5877" width="53.85546875" customWidth="1"/>
    <col min="5878" max="5878" width="4.140625" customWidth="1"/>
    <col min="5879" max="5879" width="3.7109375" customWidth="1"/>
    <col min="5880" max="5881" width="4.7109375" customWidth="1"/>
    <col min="5882" max="5882" width="8.7109375" customWidth="1"/>
    <col min="5883" max="5885" width="16.7109375" customWidth="1"/>
    <col min="5886" max="5886" width="3.7109375" customWidth="1"/>
    <col min="6133" max="6133" width="53.85546875" customWidth="1"/>
    <col min="6134" max="6134" width="4.140625" customWidth="1"/>
    <col min="6135" max="6135" width="3.7109375" customWidth="1"/>
    <col min="6136" max="6137" width="4.7109375" customWidth="1"/>
    <col min="6138" max="6138" width="8.7109375" customWidth="1"/>
    <col min="6139" max="6141" width="16.7109375" customWidth="1"/>
    <col min="6142" max="6142" width="3.7109375" customWidth="1"/>
    <col min="6389" max="6389" width="53.85546875" customWidth="1"/>
    <col min="6390" max="6390" width="4.140625" customWidth="1"/>
    <col min="6391" max="6391" width="3.7109375" customWidth="1"/>
    <col min="6392" max="6393" width="4.7109375" customWidth="1"/>
    <col min="6394" max="6394" width="8.7109375" customWidth="1"/>
    <col min="6395" max="6397" width="16.7109375" customWidth="1"/>
    <col min="6398" max="6398" width="3.7109375" customWidth="1"/>
    <col min="6645" max="6645" width="53.85546875" customWidth="1"/>
    <col min="6646" max="6646" width="4.140625" customWidth="1"/>
    <col min="6647" max="6647" width="3.7109375" customWidth="1"/>
    <col min="6648" max="6649" width="4.7109375" customWidth="1"/>
    <col min="6650" max="6650" width="8.7109375" customWidth="1"/>
    <col min="6651" max="6653" width="16.7109375" customWidth="1"/>
    <col min="6654" max="6654" width="3.7109375" customWidth="1"/>
    <col min="6901" max="6901" width="53.85546875" customWidth="1"/>
    <col min="6902" max="6902" width="4.140625" customWidth="1"/>
    <col min="6903" max="6903" width="3.7109375" customWidth="1"/>
    <col min="6904" max="6905" width="4.7109375" customWidth="1"/>
    <col min="6906" max="6906" width="8.7109375" customWidth="1"/>
    <col min="6907" max="6909" width="16.7109375" customWidth="1"/>
    <col min="6910" max="6910" width="3.7109375" customWidth="1"/>
    <col min="7157" max="7157" width="53.85546875" customWidth="1"/>
    <col min="7158" max="7158" width="4.140625" customWidth="1"/>
    <col min="7159" max="7159" width="3.7109375" customWidth="1"/>
    <col min="7160" max="7161" width="4.7109375" customWidth="1"/>
    <col min="7162" max="7162" width="8.7109375" customWidth="1"/>
    <col min="7163" max="7165" width="16.7109375" customWidth="1"/>
    <col min="7166" max="7166" width="3.7109375" customWidth="1"/>
    <col min="7413" max="7413" width="53.85546875" customWidth="1"/>
    <col min="7414" max="7414" width="4.140625" customWidth="1"/>
    <col min="7415" max="7415" width="3.7109375" customWidth="1"/>
    <col min="7416" max="7417" width="4.7109375" customWidth="1"/>
    <col min="7418" max="7418" width="8.7109375" customWidth="1"/>
    <col min="7419" max="7421" width="16.7109375" customWidth="1"/>
    <col min="7422" max="7422" width="3.7109375" customWidth="1"/>
    <col min="7669" max="7669" width="53.85546875" customWidth="1"/>
    <col min="7670" max="7670" width="4.140625" customWidth="1"/>
    <col min="7671" max="7671" width="3.7109375" customWidth="1"/>
    <col min="7672" max="7673" width="4.7109375" customWidth="1"/>
    <col min="7674" max="7674" width="8.7109375" customWidth="1"/>
    <col min="7675" max="7677" width="16.7109375" customWidth="1"/>
    <col min="7678" max="7678" width="3.7109375" customWidth="1"/>
    <col min="7925" max="7925" width="53.85546875" customWidth="1"/>
    <col min="7926" max="7926" width="4.140625" customWidth="1"/>
    <col min="7927" max="7927" width="3.7109375" customWidth="1"/>
    <col min="7928" max="7929" width="4.7109375" customWidth="1"/>
    <col min="7930" max="7930" width="8.7109375" customWidth="1"/>
    <col min="7931" max="7933" width="16.7109375" customWidth="1"/>
    <col min="7934" max="7934" width="3.7109375" customWidth="1"/>
    <col min="8181" max="8181" width="53.85546875" customWidth="1"/>
    <col min="8182" max="8182" width="4.140625" customWidth="1"/>
    <col min="8183" max="8183" width="3.7109375" customWidth="1"/>
    <col min="8184" max="8185" width="4.7109375" customWidth="1"/>
    <col min="8186" max="8186" width="8.7109375" customWidth="1"/>
    <col min="8187" max="8189" width="16.7109375" customWidth="1"/>
    <col min="8190" max="8190" width="3.7109375" customWidth="1"/>
    <col min="8437" max="8437" width="53.85546875" customWidth="1"/>
    <col min="8438" max="8438" width="4.140625" customWidth="1"/>
    <col min="8439" max="8439" width="3.7109375" customWidth="1"/>
    <col min="8440" max="8441" width="4.7109375" customWidth="1"/>
    <col min="8442" max="8442" width="8.7109375" customWidth="1"/>
    <col min="8443" max="8445" width="16.7109375" customWidth="1"/>
    <col min="8446" max="8446" width="3.7109375" customWidth="1"/>
    <col min="8693" max="8693" width="53.85546875" customWidth="1"/>
    <col min="8694" max="8694" width="4.140625" customWidth="1"/>
    <col min="8695" max="8695" width="3.7109375" customWidth="1"/>
    <col min="8696" max="8697" width="4.7109375" customWidth="1"/>
    <col min="8698" max="8698" width="8.7109375" customWidth="1"/>
    <col min="8699" max="8701" width="16.7109375" customWidth="1"/>
    <col min="8702" max="8702" width="3.7109375" customWidth="1"/>
    <col min="8949" max="8949" width="53.85546875" customWidth="1"/>
    <col min="8950" max="8950" width="4.140625" customWidth="1"/>
    <col min="8951" max="8951" width="3.7109375" customWidth="1"/>
    <col min="8952" max="8953" width="4.7109375" customWidth="1"/>
    <col min="8954" max="8954" width="8.7109375" customWidth="1"/>
    <col min="8955" max="8957" width="16.7109375" customWidth="1"/>
    <col min="8958" max="8958" width="3.7109375" customWidth="1"/>
    <col min="9205" max="9205" width="53.85546875" customWidth="1"/>
    <col min="9206" max="9206" width="4.140625" customWidth="1"/>
    <col min="9207" max="9207" width="3.7109375" customWidth="1"/>
    <col min="9208" max="9209" width="4.7109375" customWidth="1"/>
    <col min="9210" max="9210" width="8.7109375" customWidth="1"/>
    <col min="9211" max="9213" width="16.7109375" customWidth="1"/>
    <col min="9214" max="9214" width="3.7109375" customWidth="1"/>
    <col min="9461" max="9461" width="53.85546875" customWidth="1"/>
    <col min="9462" max="9462" width="4.140625" customWidth="1"/>
    <col min="9463" max="9463" width="3.7109375" customWidth="1"/>
    <col min="9464" max="9465" width="4.7109375" customWidth="1"/>
    <col min="9466" max="9466" width="8.7109375" customWidth="1"/>
    <col min="9467" max="9469" width="16.7109375" customWidth="1"/>
    <col min="9470" max="9470" width="3.7109375" customWidth="1"/>
    <col min="9717" max="9717" width="53.85546875" customWidth="1"/>
    <col min="9718" max="9718" width="4.140625" customWidth="1"/>
    <col min="9719" max="9719" width="3.7109375" customWidth="1"/>
    <col min="9720" max="9721" width="4.7109375" customWidth="1"/>
    <col min="9722" max="9722" width="8.7109375" customWidth="1"/>
    <col min="9723" max="9725" width="16.7109375" customWidth="1"/>
    <col min="9726" max="9726" width="3.7109375" customWidth="1"/>
    <col min="9973" max="9973" width="53.85546875" customWidth="1"/>
    <col min="9974" max="9974" width="4.140625" customWidth="1"/>
    <col min="9975" max="9975" width="3.7109375" customWidth="1"/>
    <col min="9976" max="9977" width="4.7109375" customWidth="1"/>
    <col min="9978" max="9978" width="8.7109375" customWidth="1"/>
    <col min="9979" max="9981" width="16.7109375" customWidth="1"/>
    <col min="9982" max="9982" width="3.7109375" customWidth="1"/>
    <col min="10229" max="10229" width="53.85546875" customWidth="1"/>
    <col min="10230" max="10230" width="4.140625" customWidth="1"/>
    <col min="10231" max="10231" width="3.7109375" customWidth="1"/>
    <col min="10232" max="10233" width="4.7109375" customWidth="1"/>
    <col min="10234" max="10234" width="8.7109375" customWidth="1"/>
    <col min="10235" max="10237" width="16.7109375" customWidth="1"/>
    <col min="10238" max="10238" width="3.7109375" customWidth="1"/>
    <col min="10485" max="10485" width="53.85546875" customWidth="1"/>
    <col min="10486" max="10486" width="4.140625" customWidth="1"/>
    <col min="10487" max="10487" width="3.7109375" customWidth="1"/>
    <col min="10488" max="10489" width="4.7109375" customWidth="1"/>
    <col min="10490" max="10490" width="8.7109375" customWidth="1"/>
    <col min="10491" max="10493" width="16.7109375" customWidth="1"/>
    <col min="10494" max="10494" width="3.7109375" customWidth="1"/>
    <col min="10741" max="10741" width="53.85546875" customWidth="1"/>
    <col min="10742" max="10742" width="4.140625" customWidth="1"/>
    <col min="10743" max="10743" width="3.7109375" customWidth="1"/>
    <col min="10744" max="10745" width="4.7109375" customWidth="1"/>
    <col min="10746" max="10746" width="8.7109375" customWidth="1"/>
    <col min="10747" max="10749" width="16.7109375" customWidth="1"/>
    <col min="10750" max="10750" width="3.7109375" customWidth="1"/>
    <col min="10997" max="10997" width="53.85546875" customWidth="1"/>
    <col min="10998" max="10998" width="4.140625" customWidth="1"/>
    <col min="10999" max="10999" width="3.7109375" customWidth="1"/>
    <col min="11000" max="11001" width="4.7109375" customWidth="1"/>
    <col min="11002" max="11002" width="8.7109375" customWidth="1"/>
    <col min="11003" max="11005" width="16.7109375" customWidth="1"/>
    <col min="11006" max="11006" width="3.7109375" customWidth="1"/>
    <col min="11253" max="11253" width="53.85546875" customWidth="1"/>
    <col min="11254" max="11254" width="4.140625" customWidth="1"/>
    <col min="11255" max="11255" width="3.7109375" customWidth="1"/>
    <col min="11256" max="11257" width="4.7109375" customWidth="1"/>
    <col min="11258" max="11258" width="8.7109375" customWidth="1"/>
    <col min="11259" max="11261" width="16.7109375" customWidth="1"/>
    <col min="11262" max="11262" width="3.7109375" customWidth="1"/>
    <col min="11509" max="11509" width="53.85546875" customWidth="1"/>
    <col min="11510" max="11510" width="4.140625" customWidth="1"/>
    <col min="11511" max="11511" width="3.7109375" customWidth="1"/>
    <col min="11512" max="11513" width="4.7109375" customWidth="1"/>
    <col min="11514" max="11514" width="8.7109375" customWidth="1"/>
    <col min="11515" max="11517" width="16.7109375" customWidth="1"/>
    <col min="11518" max="11518" width="3.7109375" customWidth="1"/>
    <col min="11765" max="11765" width="53.85546875" customWidth="1"/>
    <col min="11766" max="11766" width="4.140625" customWidth="1"/>
    <col min="11767" max="11767" width="3.7109375" customWidth="1"/>
    <col min="11768" max="11769" width="4.7109375" customWidth="1"/>
    <col min="11770" max="11770" width="8.7109375" customWidth="1"/>
    <col min="11771" max="11773" width="16.7109375" customWidth="1"/>
    <col min="11774" max="11774" width="3.7109375" customWidth="1"/>
    <col min="12021" max="12021" width="53.85546875" customWidth="1"/>
    <col min="12022" max="12022" width="4.140625" customWidth="1"/>
    <col min="12023" max="12023" width="3.7109375" customWidth="1"/>
    <col min="12024" max="12025" width="4.7109375" customWidth="1"/>
    <col min="12026" max="12026" width="8.7109375" customWidth="1"/>
    <col min="12027" max="12029" width="16.7109375" customWidth="1"/>
    <col min="12030" max="12030" width="3.7109375" customWidth="1"/>
    <col min="12277" max="12277" width="53.85546875" customWidth="1"/>
    <col min="12278" max="12278" width="4.140625" customWidth="1"/>
    <col min="12279" max="12279" width="3.7109375" customWidth="1"/>
    <col min="12280" max="12281" width="4.7109375" customWidth="1"/>
    <col min="12282" max="12282" width="8.7109375" customWidth="1"/>
    <col min="12283" max="12285" width="16.7109375" customWidth="1"/>
    <col min="12286" max="12286" width="3.7109375" customWidth="1"/>
    <col min="12533" max="12533" width="53.85546875" customWidth="1"/>
    <col min="12534" max="12534" width="4.140625" customWidth="1"/>
    <col min="12535" max="12535" width="3.7109375" customWidth="1"/>
    <col min="12536" max="12537" width="4.7109375" customWidth="1"/>
    <col min="12538" max="12538" width="8.7109375" customWidth="1"/>
    <col min="12539" max="12541" width="16.7109375" customWidth="1"/>
    <col min="12542" max="12542" width="3.7109375" customWidth="1"/>
    <col min="12789" max="12789" width="53.85546875" customWidth="1"/>
    <col min="12790" max="12790" width="4.140625" customWidth="1"/>
    <col min="12791" max="12791" width="3.7109375" customWidth="1"/>
    <col min="12792" max="12793" width="4.7109375" customWidth="1"/>
    <col min="12794" max="12794" width="8.7109375" customWidth="1"/>
    <col min="12795" max="12797" width="16.7109375" customWidth="1"/>
    <col min="12798" max="12798" width="3.7109375" customWidth="1"/>
    <col min="13045" max="13045" width="53.85546875" customWidth="1"/>
    <col min="13046" max="13046" width="4.140625" customWidth="1"/>
    <col min="13047" max="13047" width="3.7109375" customWidth="1"/>
    <col min="13048" max="13049" width="4.7109375" customWidth="1"/>
    <col min="13050" max="13050" width="8.7109375" customWidth="1"/>
    <col min="13051" max="13053" width="16.7109375" customWidth="1"/>
    <col min="13054" max="13054" width="3.7109375" customWidth="1"/>
    <col min="13301" max="13301" width="53.85546875" customWidth="1"/>
    <col min="13302" max="13302" width="4.140625" customWidth="1"/>
    <col min="13303" max="13303" width="3.7109375" customWidth="1"/>
    <col min="13304" max="13305" width="4.7109375" customWidth="1"/>
    <col min="13306" max="13306" width="8.7109375" customWidth="1"/>
    <col min="13307" max="13309" width="16.7109375" customWidth="1"/>
    <col min="13310" max="13310" width="3.7109375" customWidth="1"/>
    <col min="13557" max="13557" width="53.85546875" customWidth="1"/>
    <col min="13558" max="13558" width="4.140625" customWidth="1"/>
    <col min="13559" max="13559" width="3.7109375" customWidth="1"/>
    <col min="13560" max="13561" width="4.7109375" customWidth="1"/>
    <col min="13562" max="13562" width="8.7109375" customWidth="1"/>
    <col min="13563" max="13565" width="16.7109375" customWidth="1"/>
    <col min="13566" max="13566" width="3.7109375" customWidth="1"/>
    <col min="13813" max="13813" width="53.85546875" customWidth="1"/>
    <col min="13814" max="13814" width="4.140625" customWidth="1"/>
    <col min="13815" max="13815" width="3.7109375" customWidth="1"/>
    <col min="13816" max="13817" width="4.7109375" customWidth="1"/>
    <col min="13818" max="13818" width="8.7109375" customWidth="1"/>
    <col min="13819" max="13821" width="16.7109375" customWidth="1"/>
    <col min="13822" max="13822" width="3.7109375" customWidth="1"/>
    <col min="14069" max="14069" width="53.85546875" customWidth="1"/>
    <col min="14070" max="14070" width="4.140625" customWidth="1"/>
    <col min="14071" max="14071" width="3.7109375" customWidth="1"/>
    <col min="14072" max="14073" width="4.7109375" customWidth="1"/>
    <col min="14074" max="14074" width="8.7109375" customWidth="1"/>
    <col min="14075" max="14077" width="16.7109375" customWidth="1"/>
    <col min="14078" max="14078" width="3.7109375" customWidth="1"/>
    <col min="14325" max="14325" width="53.85546875" customWidth="1"/>
    <col min="14326" max="14326" width="4.140625" customWidth="1"/>
    <col min="14327" max="14327" width="3.7109375" customWidth="1"/>
    <col min="14328" max="14329" width="4.7109375" customWidth="1"/>
    <col min="14330" max="14330" width="8.7109375" customWidth="1"/>
    <col min="14331" max="14333" width="16.7109375" customWidth="1"/>
    <col min="14334" max="14334" width="3.7109375" customWidth="1"/>
    <col min="14581" max="14581" width="53.85546875" customWidth="1"/>
    <col min="14582" max="14582" width="4.140625" customWidth="1"/>
    <col min="14583" max="14583" width="3.7109375" customWidth="1"/>
    <col min="14584" max="14585" width="4.7109375" customWidth="1"/>
    <col min="14586" max="14586" width="8.7109375" customWidth="1"/>
    <col min="14587" max="14589" width="16.7109375" customWidth="1"/>
    <col min="14590" max="14590" width="3.7109375" customWidth="1"/>
    <col min="14837" max="14837" width="53.85546875" customWidth="1"/>
    <col min="14838" max="14838" width="4.140625" customWidth="1"/>
    <col min="14839" max="14839" width="3.7109375" customWidth="1"/>
    <col min="14840" max="14841" width="4.7109375" customWidth="1"/>
    <col min="14842" max="14842" width="8.7109375" customWidth="1"/>
    <col min="14843" max="14845" width="16.7109375" customWidth="1"/>
    <col min="14846" max="14846" width="3.7109375" customWidth="1"/>
    <col min="15093" max="15093" width="53.85546875" customWidth="1"/>
    <col min="15094" max="15094" width="4.140625" customWidth="1"/>
    <col min="15095" max="15095" width="3.7109375" customWidth="1"/>
    <col min="15096" max="15097" width="4.7109375" customWidth="1"/>
    <col min="15098" max="15098" width="8.7109375" customWidth="1"/>
    <col min="15099" max="15101" width="16.7109375" customWidth="1"/>
    <col min="15102" max="15102" width="3.7109375" customWidth="1"/>
    <col min="15349" max="15349" width="53.85546875" customWidth="1"/>
    <col min="15350" max="15350" width="4.140625" customWidth="1"/>
    <col min="15351" max="15351" width="3.7109375" customWidth="1"/>
    <col min="15352" max="15353" width="4.7109375" customWidth="1"/>
    <col min="15354" max="15354" width="8.7109375" customWidth="1"/>
    <col min="15355" max="15357" width="16.7109375" customWidth="1"/>
    <col min="15358" max="15358" width="3.7109375" customWidth="1"/>
    <col min="15605" max="15605" width="53.85546875" customWidth="1"/>
    <col min="15606" max="15606" width="4.140625" customWidth="1"/>
    <col min="15607" max="15607" width="3.7109375" customWidth="1"/>
    <col min="15608" max="15609" width="4.7109375" customWidth="1"/>
    <col min="15610" max="15610" width="8.7109375" customWidth="1"/>
    <col min="15611" max="15613" width="16.7109375" customWidth="1"/>
    <col min="15614" max="15614" width="3.7109375" customWidth="1"/>
    <col min="15861" max="15861" width="53.85546875" customWidth="1"/>
    <col min="15862" max="15862" width="4.140625" customWidth="1"/>
    <col min="15863" max="15863" width="3.7109375" customWidth="1"/>
    <col min="15864" max="15865" width="4.7109375" customWidth="1"/>
    <col min="15866" max="15866" width="8.7109375" customWidth="1"/>
    <col min="15867" max="15869" width="16.7109375" customWidth="1"/>
    <col min="15870" max="15870" width="3.7109375" customWidth="1"/>
    <col min="16117" max="16117" width="53.85546875" customWidth="1"/>
    <col min="16118" max="16118" width="4.140625" customWidth="1"/>
    <col min="16119" max="16119" width="3.7109375" customWidth="1"/>
    <col min="16120" max="16121" width="4.7109375" customWidth="1"/>
    <col min="16122" max="16122" width="8.7109375" customWidth="1"/>
    <col min="16123" max="16125" width="16.7109375" customWidth="1"/>
    <col min="16126" max="16126" width="3.7109375" customWidth="1"/>
  </cols>
  <sheetData>
    <row r="1" spans="1:27" ht="18.75" customHeight="1" x14ac:dyDescent="0.2">
      <c r="A1" s="116"/>
      <c r="B1" s="116"/>
      <c r="C1" s="117"/>
      <c r="D1" s="118"/>
      <c r="E1" s="117"/>
      <c r="F1" s="117"/>
      <c r="G1" s="117"/>
      <c r="H1" s="117"/>
      <c r="I1" s="117"/>
      <c r="J1" s="117"/>
      <c r="K1" s="117"/>
      <c r="L1" s="119"/>
      <c r="M1" s="612" t="s">
        <v>269</v>
      </c>
      <c r="N1" s="612"/>
      <c r="O1" s="120"/>
    </row>
    <row r="2" spans="1:27" ht="14.25" customHeight="1" x14ac:dyDescent="0.2">
      <c r="A2" s="116"/>
      <c r="B2" s="116"/>
      <c r="C2" s="613" t="s">
        <v>0</v>
      </c>
      <c r="D2" s="613"/>
      <c r="E2" s="613"/>
      <c r="F2" s="613"/>
      <c r="G2" s="613"/>
      <c r="H2" s="613"/>
      <c r="I2" s="613"/>
      <c r="J2" s="613"/>
      <c r="K2" s="613"/>
      <c r="L2" s="119"/>
      <c r="M2" s="612"/>
      <c r="N2" s="612"/>
      <c r="O2" s="120"/>
    </row>
    <row r="3" spans="1:27" ht="9.75" customHeight="1" x14ac:dyDescent="0.2">
      <c r="A3" s="116"/>
      <c r="B3" s="116"/>
      <c r="C3" s="613" t="s">
        <v>204</v>
      </c>
      <c r="D3" s="613"/>
      <c r="E3" s="613"/>
      <c r="F3" s="613"/>
      <c r="G3" s="613"/>
      <c r="H3" s="613"/>
      <c r="I3" s="613"/>
      <c r="J3" s="613"/>
      <c r="K3" s="613"/>
      <c r="L3" s="119"/>
      <c r="M3" s="612"/>
      <c r="N3" s="612"/>
      <c r="O3" s="120"/>
    </row>
    <row r="4" spans="1:27" ht="18.75" customHeight="1" x14ac:dyDescent="0.2">
      <c r="A4" s="116"/>
      <c r="B4" s="119"/>
      <c r="C4" s="613"/>
      <c r="D4" s="613"/>
      <c r="E4" s="613"/>
      <c r="F4" s="613"/>
      <c r="G4" s="613"/>
      <c r="H4" s="613"/>
      <c r="I4" s="613"/>
      <c r="J4" s="613"/>
      <c r="K4" s="613"/>
      <c r="L4" s="119"/>
      <c r="M4" s="614" t="s">
        <v>267</v>
      </c>
      <c r="N4" s="614"/>
      <c r="O4" s="120"/>
    </row>
    <row r="5" spans="1:27" ht="18.75" customHeight="1" thickBot="1" x14ac:dyDescent="0.25">
      <c r="A5" s="119" t="s">
        <v>270</v>
      </c>
      <c r="B5" s="119"/>
      <c r="C5" s="121"/>
      <c r="D5" s="121"/>
      <c r="E5" s="121"/>
      <c r="F5" s="121"/>
      <c r="G5" s="121"/>
      <c r="H5" s="121"/>
      <c r="I5" s="121"/>
      <c r="J5" s="121"/>
      <c r="K5" s="121"/>
      <c r="L5" s="119"/>
      <c r="M5" s="122"/>
      <c r="N5" s="122"/>
      <c r="O5" s="120"/>
    </row>
    <row r="6" spans="1:27" ht="18.75" customHeight="1" thickBot="1" x14ac:dyDescent="0.25">
      <c r="A6" s="616" t="s">
        <v>266</v>
      </c>
      <c r="B6" s="617"/>
      <c r="C6" s="617"/>
      <c r="D6" s="617"/>
      <c r="E6" s="617"/>
      <c r="F6" s="617"/>
      <c r="G6" s="617"/>
      <c r="H6" s="617"/>
      <c r="I6" s="617"/>
      <c r="J6" s="617"/>
      <c r="K6" s="617"/>
      <c r="L6" s="617"/>
      <c r="M6" s="617"/>
      <c r="N6" s="617"/>
      <c r="O6" s="618"/>
    </row>
    <row r="7" spans="1:27" ht="128.25" customHeight="1" thickBot="1" x14ac:dyDescent="0.25">
      <c r="A7" s="160" t="s">
        <v>276</v>
      </c>
      <c r="B7" s="603" t="s">
        <v>283</v>
      </c>
      <c r="C7" s="603"/>
      <c r="D7" s="603"/>
      <c r="E7" s="603"/>
      <c r="F7" s="603"/>
      <c r="G7" s="603"/>
      <c r="H7" s="123"/>
      <c r="I7" s="615"/>
      <c r="J7" s="615"/>
      <c r="K7" s="615"/>
      <c r="L7" s="615"/>
      <c r="M7" s="163"/>
      <c r="N7" s="124"/>
      <c r="O7" s="125"/>
    </row>
    <row r="8" spans="1:27" ht="168.75" customHeight="1" thickBot="1" x14ac:dyDescent="0.25">
      <c r="A8" s="160" t="s">
        <v>271</v>
      </c>
      <c r="B8" s="603" t="s">
        <v>284</v>
      </c>
      <c r="C8" s="603"/>
      <c r="D8" s="603"/>
      <c r="E8" s="603"/>
      <c r="F8" s="603"/>
      <c r="G8" s="603"/>
      <c r="H8" s="123"/>
      <c r="I8" s="610"/>
      <c r="J8" s="610"/>
      <c r="K8" s="610"/>
      <c r="L8" s="610"/>
      <c r="M8" s="128"/>
      <c r="N8" s="128"/>
      <c r="O8" s="129"/>
    </row>
    <row r="9" spans="1:27" ht="126" customHeight="1" thickBot="1" x14ac:dyDescent="0.25">
      <c r="A9" s="160" t="s">
        <v>272</v>
      </c>
      <c r="B9" s="603" t="s">
        <v>280</v>
      </c>
      <c r="C9" s="603"/>
      <c r="D9" s="603"/>
      <c r="E9" s="603"/>
      <c r="F9" s="603"/>
      <c r="G9" s="603"/>
      <c r="H9" s="130"/>
      <c r="I9" s="131"/>
      <c r="J9" s="611"/>
      <c r="K9" s="611"/>
      <c r="L9" s="132"/>
      <c r="M9" s="133"/>
      <c r="N9" s="124"/>
      <c r="O9" s="125"/>
      <c r="U9" s="606"/>
      <c r="V9" s="606"/>
      <c r="W9" s="606"/>
      <c r="X9" s="606"/>
      <c r="Y9" s="606"/>
      <c r="Z9" s="606"/>
      <c r="AA9" s="606"/>
    </row>
    <row r="10" spans="1:27" ht="210.75" customHeight="1" thickBot="1" x14ac:dyDescent="0.25">
      <c r="A10" s="170" t="s">
        <v>220</v>
      </c>
      <c r="B10" s="604" t="s">
        <v>285</v>
      </c>
      <c r="C10" s="604"/>
      <c r="D10" s="604"/>
      <c r="E10" s="604"/>
      <c r="F10" s="604"/>
      <c r="G10" s="604"/>
      <c r="H10" s="171"/>
      <c r="I10" s="607"/>
      <c r="J10" s="607"/>
      <c r="K10" s="607"/>
      <c r="L10" s="607"/>
      <c r="M10" s="172"/>
      <c r="N10" s="167"/>
      <c r="O10" s="168"/>
      <c r="U10" s="606"/>
      <c r="V10" s="606"/>
      <c r="W10" s="606"/>
      <c r="X10" s="606"/>
      <c r="Y10" s="606"/>
      <c r="Z10" s="606"/>
      <c r="AA10" s="606"/>
    </row>
    <row r="11" spans="1:27" ht="170.25" customHeight="1" thickBot="1" x14ac:dyDescent="0.25">
      <c r="A11" s="169" t="s">
        <v>273</v>
      </c>
      <c r="B11" s="608" t="s">
        <v>282</v>
      </c>
      <c r="C11" s="608"/>
      <c r="D11" s="608"/>
      <c r="E11" s="608"/>
      <c r="F11" s="608"/>
      <c r="G11" s="609"/>
      <c r="H11" s="136"/>
      <c r="I11" s="4"/>
      <c r="J11" s="4"/>
      <c r="K11" s="4"/>
      <c r="L11" s="4"/>
      <c r="M11" s="162"/>
      <c r="N11" s="162"/>
      <c r="O11" s="126"/>
      <c r="P11" s="162"/>
      <c r="R11" s="134"/>
      <c r="S11" s="134"/>
      <c r="T11" s="134"/>
      <c r="U11" s="134"/>
      <c r="V11" s="134"/>
      <c r="W11" s="134"/>
    </row>
    <row r="12" spans="1:27" ht="96" customHeight="1" thickBot="1" x14ac:dyDescent="0.25">
      <c r="A12" s="161" t="s">
        <v>274</v>
      </c>
      <c r="B12" s="603" t="s">
        <v>281</v>
      </c>
      <c r="C12" s="603"/>
      <c r="D12" s="603"/>
      <c r="E12" s="603"/>
      <c r="F12" s="603"/>
      <c r="G12" s="603"/>
      <c r="H12" s="166"/>
      <c r="I12" s="165"/>
      <c r="J12" s="165"/>
      <c r="K12" s="165"/>
      <c r="L12" s="165"/>
      <c r="M12" s="167"/>
      <c r="N12" s="167"/>
      <c r="O12" s="168"/>
    </row>
    <row r="13" spans="1:27" ht="112.5" customHeight="1" thickBot="1" x14ac:dyDescent="0.25">
      <c r="A13" s="164" t="s">
        <v>275</v>
      </c>
      <c r="B13" s="604" t="s">
        <v>286</v>
      </c>
      <c r="C13" s="604"/>
      <c r="D13" s="604"/>
      <c r="E13" s="604"/>
      <c r="F13" s="604"/>
      <c r="G13" s="605"/>
      <c r="H13" s="137"/>
      <c r="I13" s="133"/>
      <c r="J13" s="133"/>
      <c r="K13" s="133"/>
      <c r="L13" s="133"/>
      <c r="M13" s="127"/>
      <c r="N13" s="127"/>
      <c r="O13" s="135"/>
    </row>
    <row r="14" spans="1:27" x14ac:dyDescent="0.2">
      <c r="B14" s="138"/>
      <c r="C14" s="138"/>
      <c r="D14" s="138"/>
      <c r="E14" s="138"/>
    </row>
    <row r="15" spans="1:27" ht="12.75" customHeight="1" x14ac:dyDescent="0.2">
      <c r="A15" s="138"/>
      <c r="B15" s="138"/>
      <c r="C15" s="138"/>
      <c r="D15" s="138"/>
      <c r="E15" s="138"/>
      <c r="H15" s="602"/>
      <c r="I15" s="602"/>
      <c r="J15" s="602"/>
    </row>
    <row r="16" spans="1:27" x14ac:dyDescent="0.2">
      <c r="A16" s="138"/>
      <c r="B16" s="138"/>
      <c r="C16" s="138"/>
      <c r="D16" s="138"/>
      <c r="E16" s="138"/>
      <c r="H16" s="602"/>
      <c r="I16" s="602"/>
      <c r="J16" s="602"/>
    </row>
    <row r="17" spans="1:10" ht="12.75" customHeight="1" x14ac:dyDescent="0.2">
      <c r="A17" s="138"/>
      <c r="B17" s="138"/>
      <c r="C17" s="138"/>
      <c r="D17" s="138"/>
      <c r="E17" s="138"/>
      <c r="H17" s="139"/>
      <c r="I17" s="140"/>
      <c r="J17" s="140"/>
    </row>
    <row r="18" spans="1:10" x14ac:dyDescent="0.2">
      <c r="A18" s="138"/>
      <c r="B18" s="138"/>
      <c r="C18" s="138"/>
      <c r="D18" s="138"/>
      <c r="E18" s="138"/>
    </row>
    <row r="27" spans="1:10" x14ac:dyDescent="0.2">
      <c r="D27" s="141"/>
    </row>
  </sheetData>
  <sheetProtection password="CA1D" sheet="1" objects="1" scenarios="1"/>
  <mergeCells count="19">
    <mergeCell ref="M1:N3"/>
    <mergeCell ref="C2:K2"/>
    <mergeCell ref="C3:K4"/>
    <mergeCell ref="M4:N4"/>
    <mergeCell ref="B7:G7"/>
    <mergeCell ref="I7:L7"/>
    <mergeCell ref="A6:O6"/>
    <mergeCell ref="B8:G8"/>
    <mergeCell ref="I8:L8"/>
    <mergeCell ref="B9:G9"/>
    <mergeCell ref="J9:K9"/>
    <mergeCell ref="U9:AA9"/>
    <mergeCell ref="H15:J16"/>
    <mergeCell ref="B12:G12"/>
    <mergeCell ref="B13:G13"/>
    <mergeCell ref="U10:AA10"/>
    <mergeCell ref="B10:G10"/>
    <mergeCell ref="I10:L10"/>
    <mergeCell ref="B11:G11"/>
  </mergeCells>
  <printOptions horizontalCentered="1" verticalCentered="1"/>
  <pageMargins left="0" right="0" top="0" bottom="0" header="0.31496062992125984" footer="0.31496062992125984"/>
  <pageSetup scale="53"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Q253"/>
  <sheetViews>
    <sheetView tabSelected="1" topLeftCell="A91" zoomScale="70" zoomScaleNormal="70" workbookViewId="0">
      <selection activeCell="BH106" sqref="BH106"/>
    </sheetView>
  </sheetViews>
  <sheetFormatPr baseColWidth="10" defaultColWidth="11.42578125" defaultRowHeight="12" customHeight="1" x14ac:dyDescent="0.2"/>
  <cols>
    <col min="1" max="1" width="2.7109375" style="53" customWidth="1"/>
    <col min="2" max="3" width="3" style="75" customWidth="1"/>
    <col min="4" max="4" width="3.42578125" style="75" customWidth="1"/>
    <col min="5" max="16" width="3" style="75" customWidth="1"/>
    <col min="17" max="17" width="7.7109375" style="75" customWidth="1"/>
    <col min="18" max="20" width="3" style="75" customWidth="1"/>
    <col min="21" max="21" width="4.140625" style="75" customWidth="1"/>
    <col min="22" max="22" width="3" style="75" customWidth="1"/>
    <col min="23" max="23" width="5.7109375" style="75" customWidth="1"/>
    <col min="24" max="24" width="6.85546875" style="75" customWidth="1"/>
    <col min="25" max="25" width="3" style="75" customWidth="1"/>
    <col min="26" max="26" width="5.28515625" style="75" customWidth="1"/>
    <col min="27" max="27" width="3.85546875" style="75" customWidth="1"/>
    <col min="28" max="28" width="8.140625" style="75" customWidth="1"/>
    <col min="29" max="29" width="1" style="75" customWidth="1"/>
    <col min="30" max="30" width="4.28515625" style="75" customWidth="1"/>
    <col min="31" max="33" width="3" style="75" customWidth="1"/>
    <col min="34" max="34" width="11.5703125" style="75" customWidth="1"/>
    <col min="35" max="35" width="3.28515625" style="75" hidden="1" customWidth="1"/>
    <col min="36" max="36" width="8.28515625" style="75" customWidth="1"/>
    <col min="37" max="39" width="3" style="75" customWidth="1"/>
    <col min="40" max="40" width="3" style="55" customWidth="1"/>
    <col min="41" max="41" width="7.7109375" style="53" customWidth="1"/>
    <col min="42" max="42" width="3" style="53" customWidth="1"/>
    <col min="43" max="43" width="6.42578125" style="53" customWidth="1"/>
    <col min="44" max="46" width="3" style="53" customWidth="1"/>
    <col min="47" max="47" width="1.5703125" style="53" customWidth="1"/>
    <col min="48" max="48" width="3" style="53" customWidth="1"/>
    <col min="49" max="49" width="3.7109375" style="53" customWidth="1"/>
    <col min="50" max="50" width="3" style="55" customWidth="1"/>
    <col min="51" max="51" width="6.7109375" style="51" customWidth="1"/>
    <col min="52" max="52" width="3.42578125" style="50" customWidth="1"/>
    <col min="53" max="69" width="3.7109375" style="52" customWidth="1"/>
    <col min="70" max="75" width="3.7109375" style="53" customWidth="1"/>
    <col min="76" max="16384" width="11.42578125" style="53"/>
  </cols>
  <sheetData>
    <row r="1" spans="1:62" ht="9.75" customHeight="1" x14ac:dyDescent="0.2">
      <c r="A1" s="50"/>
      <c r="B1" s="677"/>
      <c r="C1" s="677"/>
      <c r="D1" s="677"/>
      <c r="E1" s="677"/>
      <c r="F1" s="677"/>
      <c r="G1" s="677"/>
      <c r="H1" s="677"/>
      <c r="I1" s="677"/>
      <c r="J1" s="677"/>
      <c r="K1" s="677"/>
      <c r="L1" s="677"/>
      <c r="M1" s="677"/>
      <c r="N1" s="677"/>
      <c r="O1" s="677"/>
      <c r="P1" s="677"/>
      <c r="Q1" s="677"/>
      <c r="R1" s="677"/>
      <c r="S1" s="677"/>
      <c r="T1" s="677"/>
      <c r="U1" s="677"/>
      <c r="V1" s="677"/>
      <c r="W1" s="677"/>
      <c r="X1" s="677"/>
      <c r="Y1" s="677"/>
      <c r="Z1" s="677"/>
      <c r="AA1" s="677"/>
      <c r="AB1" s="677"/>
      <c r="AC1" s="677"/>
      <c r="AD1" s="677"/>
      <c r="AE1" s="677"/>
      <c r="AF1" s="677"/>
      <c r="AG1" s="677"/>
      <c r="AH1" s="677"/>
      <c r="AI1" s="677"/>
      <c r="AJ1" s="677"/>
      <c r="AK1" s="677"/>
      <c r="AL1" s="677"/>
      <c r="AM1" s="677"/>
      <c r="AN1" s="51"/>
      <c r="AO1" s="50"/>
      <c r="AP1" s="50"/>
      <c r="AQ1" s="50"/>
      <c r="AR1" s="50"/>
      <c r="AS1" s="50"/>
      <c r="AT1" s="50"/>
      <c r="AU1" s="50"/>
      <c r="AV1" s="50"/>
      <c r="AW1" s="50"/>
      <c r="AX1" s="51"/>
    </row>
    <row r="2" spans="1:62" s="142" customFormat="1" ht="61.5" customHeight="1" x14ac:dyDescent="0.2">
      <c r="B2" s="678"/>
      <c r="C2" s="678"/>
      <c r="D2" s="678"/>
      <c r="E2" s="678"/>
      <c r="F2" s="678"/>
      <c r="G2" s="678"/>
      <c r="H2" s="736" t="s">
        <v>0</v>
      </c>
      <c r="I2" s="736"/>
      <c r="J2" s="736"/>
      <c r="K2" s="736"/>
      <c r="L2" s="736"/>
      <c r="M2" s="736"/>
      <c r="N2" s="736"/>
      <c r="O2" s="736"/>
      <c r="P2" s="736"/>
      <c r="Q2" s="736"/>
      <c r="R2" s="736"/>
      <c r="S2" s="736"/>
      <c r="T2" s="736"/>
      <c r="U2" s="736"/>
      <c r="V2" s="736"/>
      <c r="W2" s="736"/>
      <c r="X2" s="736"/>
      <c r="Y2" s="736"/>
      <c r="Z2" s="736"/>
      <c r="AA2" s="736"/>
      <c r="AB2" s="736"/>
      <c r="AC2" s="736"/>
      <c r="AD2" s="736"/>
      <c r="AE2" s="736"/>
      <c r="AF2" s="736"/>
      <c r="AG2" s="736"/>
      <c r="AH2" s="736"/>
      <c r="AI2" s="736"/>
      <c r="AJ2" s="736"/>
      <c r="AK2" s="736"/>
      <c r="AL2" s="736"/>
      <c r="AM2" s="736"/>
      <c r="AN2" s="736"/>
      <c r="AO2" s="736"/>
      <c r="AP2" s="736"/>
      <c r="AQ2" s="736"/>
      <c r="AR2" s="736"/>
      <c r="AS2" s="736"/>
      <c r="AT2" s="736"/>
      <c r="AU2" s="681" t="s">
        <v>308</v>
      </c>
      <c r="AV2" s="681"/>
      <c r="AW2" s="681"/>
      <c r="AX2" s="681"/>
      <c r="AY2" s="681"/>
      <c r="BA2" s="52"/>
      <c r="BB2" s="52"/>
      <c r="BC2" s="52"/>
      <c r="BD2" s="52"/>
      <c r="BE2" s="52"/>
      <c r="BF2" s="52"/>
      <c r="BG2" s="52"/>
      <c r="BH2" s="52"/>
      <c r="BI2" s="52"/>
      <c r="BJ2" s="52"/>
    </row>
    <row r="3" spans="1:62" s="142" customFormat="1" ht="15" customHeight="1" x14ac:dyDescent="0.2">
      <c r="B3" s="678" t="s">
        <v>203</v>
      </c>
      <c r="C3" s="678"/>
      <c r="D3" s="678"/>
      <c r="E3" s="678"/>
      <c r="F3" s="678"/>
      <c r="G3" s="678"/>
      <c r="H3" s="737" t="s">
        <v>204</v>
      </c>
      <c r="I3" s="737"/>
      <c r="J3" s="737"/>
      <c r="K3" s="737"/>
      <c r="L3" s="737"/>
      <c r="M3" s="737"/>
      <c r="N3" s="737"/>
      <c r="O3" s="737"/>
      <c r="P3" s="737"/>
      <c r="Q3" s="737"/>
      <c r="R3" s="737"/>
      <c r="S3" s="737"/>
      <c r="T3" s="737"/>
      <c r="U3" s="737"/>
      <c r="V3" s="737"/>
      <c r="W3" s="737"/>
      <c r="X3" s="737"/>
      <c r="Y3" s="737"/>
      <c r="Z3" s="737"/>
      <c r="AA3" s="737"/>
      <c r="AB3" s="737"/>
      <c r="AC3" s="737"/>
      <c r="AD3" s="737"/>
      <c r="AE3" s="737"/>
      <c r="AF3" s="737"/>
      <c r="AG3" s="737"/>
      <c r="AH3" s="737"/>
      <c r="AI3" s="737"/>
      <c r="AJ3" s="737"/>
      <c r="AK3" s="737"/>
      <c r="AL3" s="737"/>
      <c r="AM3" s="737"/>
      <c r="AN3" s="737"/>
      <c r="AO3" s="737"/>
      <c r="AP3" s="737"/>
      <c r="AQ3" s="737"/>
      <c r="AR3" s="737"/>
      <c r="AS3" s="737"/>
      <c r="AT3" s="737"/>
      <c r="AU3" s="681" t="s">
        <v>205</v>
      </c>
      <c r="AV3" s="681"/>
      <c r="AW3" s="681"/>
      <c r="AX3" s="681"/>
      <c r="AY3" s="681"/>
      <c r="BA3" s="52"/>
      <c r="BB3" s="52"/>
      <c r="BC3" s="52"/>
      <c r="BD3" s="52"/>
      <c r="BE3" s="52"/>
      <c r="BF3" s="52"/>
      <c r="BG3" s="52"/>
      <c r="BH3" s="52"/>
      <c r="BI3" s="52"/>
      <c r="BJ3" s="52"/>
    </row>
    <row r="4" spans="1:62" ht="12.75" x14ac:dyDescent="0.2">
      <c r="A4" s="50"/>
      <c r="B4" s="733"/>
      <c r="C4" s="734"/>
      <c r="D4" s="734"/>
      <c r="E4" s="734"/>
      <c r="F4" s="734"/>
      <c r="G4" s="734"/>
      <c r="H4" s="734"/>
      <c r="I4" s="734"/>
      <c r="J4" s="734"/>
      <c r="K4" s="734"/>
      <c r="L4" s="734"/>
      <c r="M4" s="734"/>
      <c r="N4" s="734"/>
      <c r="O4" s="734"/>
      <c r="P4" s="734"/>
      <c r="Q4" s="734"/>
      <c r="R4" s="734"/>
      <c r="S4" s="734"/>
      <c r="T4" s="734"/>
      <c r="U4" s="734"/>
      <c r="V4" s="734"/>
      <c r="W4" s="734"/>
      <c r="X4" s="734"/>
      <c r="Y4" s="734"/>
      <c r="Z4" s="734"/>
      <c r="AA4" s="734"/>
      <c r="AB4" s="734"/>
      <c r="AC4" s="734"/>
      <c r="AD4" s="734"/>
      <c r="AE4" s="734"/>
      <c r="AF4" s="734"/>
      <c r="AG4" s="734"/>
      <c r="AH4" s="734"/>
      <c r="AI4" s="734"/>
      <c r="AJ4" s="734"/>
      <c r="AK4" s="734"/>
      <c r="AL4" s="734"/>
      <c r="AM4" s="734"/>
      <c r="AN4" s="734"/>
      <c r="AO4" s="734"/>
      <c r="AP4" s="734"/>
      <c r="AQ4" s="734"/>
      <c r="AR4" s="734"/>
      <c r="AS4" s="734"/>
      <c r="AT4" s="734"/>
      <c r="AU4" s="734"/>
      <c r="AV4" s="734"/>
      <c r="AW4" s="734"/>
      <c r="AX4" s="734"/>
      <c r="AY4" s="735"/>
    </row>
    <row r="5" spans="1:62" ht="12.75" x14ac:dyDescent="0.2">
      <c r="A5" s="50"/>
      <c r="B5" s="731" t="s">
        <v>117</v>
      </c>
      <c r="C5" s="731"/>
      <c r="D5" s="731"/>
      <c r="E5" s="731"/>
      <c r="F5" s="731"/>
      <c r="G5" s="731"/>
      <c r="H5" s="731"/>
      <c r="I5" s="731"/>
      <c r="J5" s="731"/>
      <c r="K5" s="731"/>
      <c r="L5" s="731"/>
      <c r="M5" s="731"/>
      <c r="N5" s="731"/>
      <c r="O5" s="731"/>
      <c r="P5" s="731"/>
      <c r="Q5" s="731"/>
      <c r="R5" s="731"/>
      <c r="S5" s="731"/>
      <c r="T5" s="731"/>
      <c r="U5" s="731"/>
      <c r="V5" s="731"/>
      <c r="W5" s="731"/>
      <c r="X5" s="731"/>
      <c r="Y5" s="731"/>
      <c r="Z5" s="731"/>
      <c r="AA5" s="731"/>
      <c r="AB5" s="731"/>
      <c r="AC5" s="731"/>
      <c r="AD5" s="731"/>
      <c r="AE5" s="731"/>
      <c r="AF5" s="731"/>
      <c r="AG5" s="731"/>
      <c r="AH5" s="731"/>
      <c r="AI5" s="731"/>
      <c r="AJ5" s="731"/>
      <c r="AK5" s="731"/>
      <c r="AL5" s="731"/>
      <c r="AM5" s="731"/>
      <c r="AN5" s="731"/>
      <c r="AO5" s="731"/>
      <c r="AP5" s="731"/>
      <c r="AQ5" s="731"/>
      <c r="AR5" s="731"/>
      <c r="AS5" s="731"/>
      <c r="AT5" s="731"/>
      <c r="AU5" s="731"/>
      <c r="AV5" s="731"/>
      <c r="AW5" s="731"/>
      <c r="AX5" s="731"/>
      <c r="AY5" s="731"/>
    </row>
    <row r="6" spans="1:62" ht="12.75" x14ac:dyDescent="0.2">
      <c r="A6" s="50"/>
      <c r="B6" s="682" t="s">
        <v>118</v>
      </c>
      <c r="C6" s="682"/>
      <c r="D6" s="682"/>
      <c r="E6" s="682"/>
      <c r="F6" s="682"/>
      <c r="G6" s="682"/>
      <c r="H6" s="682"/>
      <c r="I6" s="682"/>
      <c r="J6" s="682"/>
      <c r="K6" s="682"/>
      <c r="L6" s="682"/>
      <c r="M6" s="682"/>
      <c r="N6" s="682"/>
      <c r="O6" s="682"/>
      <c r="P6" s="682"/>
      <c r="Q6" s="682"/>
      <c r="R6" s="682"/>
      <c r="S6" s="728" t="s">
        <v>119</v>
      </c>
      <c r="T6" s="729"/>
      <c r="U6" s="729"/>
      <c r="V6" s="729"/>
      <c r="W6" s="729"/>
      <c r="X6" s="729"/>
      <c r="Y6" s="729"/>
      <c r="Z6" s="729"/>
      <c r="AA6" s="729"/>
      <c r="AB6" s="729"/>
      <c r="AC6" s="729"/>
      <c r="AD6" s="729"/>
      <c r="AE6" s="729"/>
      <c r="AF6" s="729"/>
      <c r="AG6" s="729"/>
      <c r="AH6" s="729"/>
      <c r="AI6" s="729"/>
      <c r="AJ6" s="729"/>
      <c r="AK6" s="730"/>
      <c r="AL6" s="682" t="s">
        <v>120</v>
      </c>
      <c r="AM6" s="682"/>
      <c r="AN6" s="682"/>
      <c r="AO6" s="682"/>
      <c r="AP6" s="682"/>
      <c r="AQ6" s="682" t="s">
        <v>121</v>
      </c>
      <c r="AR6" s="682"/>
      <c r="AS6" s="682"/>
      <c r="AT6" s="682"/>
      <c r="AU6" s="682"/>
      <c r="AV6" s="682"/>
      <c r="AW6" s="682"/>
      <c r="AX6" s="682"/>
      <c r="AY6" s="682"/>
    </row>
    <row r="7" spans="1:62" ht="17.25" customHeight="1" x14ac:dyDescent="0.2">
      <c r="A7" s="50"/>
      <c r="B7" s="683" t="s">
        <v>301</v>
      </c>
      <c r="C7" s="683"/>
      <c r="D7" s="683"/>
      <c r="E7" s="683"/>
      <c r="F7" s="683"/>
      <c r="G7" s="683"/>
      <c r="H7" s="683"/>
      <c r="I7" s="683"/>
      <c r="J7" s="683"/>
      <c r="K7" s="683"/>
      <c r="L7" s="683"/>
      <c r="M7" s="683"/>
      <c r="N7" s="683"/>
      <c r="O7" s="683"/>
      <c r="P7" s="683"/>
      <c r="Q7" s="683"/>
      <c r="R7" s="683"/>
      <c r="S7" s="683" t="s">
        <v>302</v>
      </c>
      <c r="T7" s="683"/>
      <c r="U7" s="683"/>
      <c r="V7" s="683"/>
      <c r="W7" s="683"/>
      <c r="X7" s="683"/>
      <c r="Y7" s="683"/>
      <c r="Z7" s="683"/>
      <c r="AA7" s="683"/>
      <c r="AB7" s="683"/>
      <c r="AC7" s="683"/>
      <c r="AD7" s="683"/>
      <c r="AE7" s="683"/>
      <c r="AF7" s="683"/>
      <c r="AG7" s="683"/>
      <c r="AH7" s="683"/>
      <c r="AI7" s="683"/>
      <c r="AJ7" s="683"/>
      <c r="AK7" s="683"/>
      <c r="AL7" s="683"/>
      <c r="AM7" s="683"/>
      <c r="AN7" s="683"/>
      <c r="AO7" s="683"/>
      <c r="AP7" s="683"/>
      <c r="AQ7" s="726">
        <v>1098671334</v>
      </c>
      <c r="AR7" s="726"/>
      <c r="AS7" s="726"/>
      <c r="AT7" s="726"/>
      <c r="AU7" s="726"/>
      <c r="AV7" s="726"/>
      <c r="AW7" s="726"/>
      <c r="AX7" s="726"/>
      <c r="AY7" s="726"/>
    </row>
    <row r="8" spans="1:62" ht="12.75" x14ac:dyDescent="0.2">
      <c r="A8" s="50"/>
      <c r="B8" s="684" t="s">
        <v>124</v>
      </c>
      <c r="C8" s="684"/>
      <c r="D8" s="684"/>
      <c r="E8" s="684"/>
      <c r="F8" s="684"/>
      <c r="G8" s="684" t="s">
        <v>125</v>
      </c>
      <c r="H8" s="684"/>
      <c r="I8" s="684"/>
      <c r="J8" s="684"/>
      <c r="K8" s="684"/>
      <c r="L8" s="684"/>
      <c r="M8" s="684"/>
      <c r="N8" s="684"/>
      <c r="O8" s="684"/>
      <c r="P8" s="684"/>
      <c r="Q8" s="684"/>
      <c r="R8" s="684"/>
      <c r="S8" s="684"/>
      <c r="T8" s="684"/>
      <c r="U8" s="684"/>
      <c r="V8" s="738" t="s">
        <v>126</v>
      </c>
      <c r="W8" s="738"/>
      <c r="X8" s="738"/>
      <c r="Y8" s="738"/>
      <c r="Z8" s="738"/>
      <c r="AA8" s="684" t="s">
        <v>127</v>
      </c>
      <c r="AB8" s="684"/>
      <c r="AC8" s="684"/>
      <c r="AD8" s="684"/>
      <c r="AE8" s="684"/>
      <c r="AF8" s="684"/>
      <c r="AG8" s="684"/>
      <c r="AH8" s="684"/>
      <c r="AI8" s="684"/>
      <c r="AJ8" s="684"/>
      <c r="AK8" s="684"/>
      <c r="AL8" s="684"/>
      <c r="AM8" s="684"/>
      <c r="AN8" s="684"/>
      <c r="AO8" s="684"/>
      <c r="AP8" s="684"/>
      <c r="AQ8" s="684"/>
      <c r="AR8" s="684"/>
      <c r="AS8" s="684"/>
      <c r="AT8" s="684"/>
      <c r="AU8" s="684"/>
      <c r="AV8" s="684"/>
      <c r="AW8" s="684"/>
      <c r="AX8" s="684"/>
      <c r="AY8" s="684"/>
    </row>
    <row r="9" spans="1:62" ht="26.25" customHeight="1" x14ac:dyDescent="0.2">
      <c r="A9" s="50"/>
      <c r="B9" s="679" t="s">
        <v>128</v>
      </c>
      <c r="C9" s="679"/>
      <c r="D9" s="679"/>
      <c r="E9" s="679"/>
      <c r="F9" s="183"/>
      <c r="G9" s="690" t="s">
        <v>364</v>
      </c>
      <c r="H9" s="690"/>
      <c r="I9" s="690"/>
      <c r="J9" s="690"/>
      <c r="K9" s="690"/>
      <c r="L9" s="690"/>
      <c r="M9" s="690"/>
      <c r="N9" s="690"/>
      <c r="O9" s="690"/>
      <c r="P9" s="690"/>
      <c r="Q9" s="690"/>
      <c r="R9" s="690"/>
      <c r="S9" s="690"/>
      <c r="T9" s="690"/>
      <c r="U9" s="690"/>
      <c r="V9" s="683" t="s">
        <v>303</v>
      </c>
      <c r="W9" s="683"/>
      <c r="X9" s="683"/>
      <c r="Y9" s="683"/>
      <c r="Z9" s="683"/>
      <c r="AA9" s="683" t="s">
        <v>337</v>
      </c>
      <c r="AB9" s="683"/>
      <c r="AC9" s="683"/>
      <c r="AD9" s="683"/>
      <c r="AE9" s="683"/>
      <c r="AF9" s="683"/>
      <c r="AG9" s="683"/>
      <c r="AH9" s="683"/>
      <c r="AI9" s="683"/>
      <c r="AJ9" s="683"/>
      <c r="AK9" s="683"/>
      <c r="AL9" s="683"/>
      <c r="AM9" s="683"/>
      <c r="AN9" s="683"/>
      <c r="AO9" s="683"/>
      <c r="AP9" s="683"/>
      <c r="AQ9" s="683"/>
      <c r="AR9" s="683"/>
      <c r="AS9" s="683"/>
      <c r="AT9" s="683"/>
      <c r="AU9" s="683"/>
      <c r="AV9" s="683"/>
      <c r="AW9" s="683"/>
      <c r="AX9" s="683"/>
      <c r="AY9" s="683"/>
    </row>
    <row r="10" spans="1:62" ht="25.5" customHeight="1" x14ac:dyDescent="0.2">
      <c r="A10" s="50"/>
      <c r="B10" s="680" t="s">
        <v>132</v>
      </c>
      <c r="C10" s="680"/>
      <c r="D10" s="680"/>
      <c r="E10" s="680"/>
      <c r="F10" s="184" t="s">
        <v>20</v>
      </c>
      <c r="G10" s="690"/>
      <c r="H10" s="690"/>
      <c r="I10" s="690"/>
      <c r="J10" s="690"/>
      <c r="K10" s="690"/>
      <c r="L10" s="690"/>
      <c r="M10" s="690"/>
      <c r="N10" s="690"/>
      <c r="O10" s="690"/>
      <c r="P10" s="690"/>
      <c r="Q10" s="690"/>
      <c r="R10" s="690"/>
      <c r="S10" s="690"/>
      <c r="T10" s="690"/>
      <c r="U10" s="690"/>
      <c r="V10" s="682" t="s">
        <v>197</v>
      </c>
      <c r="W10" s="682"/>
      <c r="X10" s="682"/>
      <c r="Y10" s="682"/>
      <c r="Z10" s="682"/>
      <c r="AA10" s="682"/>
      <c r="AB10" s="682"/>
      <c r="AC10" s="683" t="s">
        <v>304</v>
      </c>
      <c r="AD10" s="683"/>
      <c r="AE10" s="683"/>
      <c r="AF10" s="683"/>
      <c r="AG10" s="683"/>
      <c r="AH10" s="683"/>
      <c r="AI10" s="683"/>
      <c r="AJ10" s="683"/>
      <c r="AK10" s="683"/>
      <c r="AL10" s="683"/>
      <c r="AM10" s="683"/>
      <c r="AN10" s="683"/>
      <c r="AO10" s="683"/>
      <c r="AP10" s="683"/>
      <c r="AQ10" s="683"/>
      <c r="AR10" s="683"/>
      <c r="AS10" s="683"/>
      <c r="AT10" s="683"/>
      <c r="AU10" s="683"/>
      <c r="AV10" s="683"/>
      <c r="AW10" s="683"/>
      <c r="AX10" s="683"/>
      <c r="AY10" s="683"/>
    </row>
    <row r="11" spans="1:62" ht="9.75" customHeight="1" x14ac:dyDescent="0.2">
      <c r="A11" s="50"/>
      <c r="B11" s="56"/>
      <c r="C11" s="56"/>
      <c r="D11" s="56"/>
      <c r="E11" s="56"/>
      <c r="F11" s="56"/>
      <c r="G11" s="56"/>
      <c r="H11" s="56"/>
      <c r="I11" s="56"/>
      <c r="J11" s="56"/>
      <c r="K11" s="56"/>
      <c r="L11" s="56"/>
      <c r="M11" s="56"/>
      <c r="N11" s="56"/>
      <c r="O11" s="56"/>
      <c r="P11" s="56"/>
      <c r="Q11" s="56"/>
      <c r="R11" s="56"/>
      <c r="S11" s="56"/>
      <c r="T11" s="56"/>
      <c r="U11" s="56"/>
      <c r="V11" s="56"/>
      <c r="W11" s="56"/>
      <c r="X11" s="56"/>
      <c r="Y11" s="56"/>
      <c r="Z11" s="56"/>
      <c r="AA11" s="56"/>
      <c r="AB11" s="56"/>
      <c r="AC11" s="56"/>
      <c r="AD11" s="56"/>
      <c r="AE11" s="56"/>
      <c r="AF11" s="56"/>
      <c r="AG11" s="56"/>
      <c r="AH11" s="56"/>
      <c r="AI11" s="56"/>
      <c r="AJ11" s="56"/>
      <c r="AK11" s="56"/>
      <c r="AL11" s="56"/>
      <c r="AM11" s="56"/>
      <c r="AN11" s="51"/>
      <c r="AO11" s="50"/>
      <c r="AP11" s="50"/>
      <c r="AQ11" s="50"/>
      <c r="AR11" s="50"/>
      <c r="AS11" s="50"/>
      <c r="AT11" s="50"/>
      <c r="AU11" s="50"/>
      <c r="AV11" s="50"/>
      <c r="AW11" s="50"/>
      <c r="AX11" s="51"/>
    </row>
    <row r="12" spans="1:62" ht="12.75" x14ac:dyDescent="0.2">
      <c r="A12" s="50"/>
      <c r="B12" s="688" t="s">
        <v>206</v>
      </c>
      <c r="C12" s="688"/>
      <c r="D12" s="688"/>
      <c r="E12" s="688"/>
      <c r="F12" s="688"/>
      <c r="G12" s="688"/>
      <c r="H12" s="688"/>
      <c r="I12" s="688"/>
      <c r="J12" s="688"/>
      <c r="K12" s="688"/>
      <c r="L12" s="688"/>
      <c r="M12" s="688"/>
      <c r="N12" s="688"/>
      <c r="O12" s="688"/>
      <c r="P12" s="688"/>
      <c r="Q12" s="688"/>
      <c r="R12" s="688"/>
      <c r="S12" s="688"/>
      <c r="T12" s="688"/>
      <c r="U12" s="688"/>
      <c r="V12" s="688"/>
      <c r="W12" s="688"/>
      <c r="X12" s="688"/>
      <c r="Y12" s="688"/>
      <c r="Z12" s="688"/>
      <c r="AA12" s="688"/>
      <c r="AB12" s="688"/>
      <c r="AC12" s="688"/>
      <c r="AD12" s="688"/>
      <c r="AE12" s="688"/>
      <c r="AF12" s="688"/>
      <c r="AG12" s="688"/>
      <c r="AH12" s="688"/>
      <c r="AI12" s="688"/>
      <c r="AJ12" s="688"/>
      <c r="AK12" s="688"/>
      <c r="AL12" s="688"/>
      <c r="AM12" s="688"/>
      <c r="AN12" s="688"/>
      <c r="AO12" s="688"/>
      <c r="AP12" s="688"/>
      <c r="AQ12" s="688"/>
      <c r="AR12" s="688"/>
      <c r="AS12" s="688"/>
      <c r="AT12" s="688"/>
      <c r="AU12" s="688"/>
      <c r="AV12" s="688"/>
      <c r="AW12" s="688"/>
      <c r="AX12" s="688"/>
      <c r="AY12" s="688"/>
    </row>
    <row r="13" spans="1:62" ht="12.75" customHeight="1" x14ac:dyDescent="0.2">
      <c r="A13" s="50"/>
      <c r="B13" s="689" t="s">
        <v>207</v>
      </c>
      <c r="C13" s="689"/>
      <c r="D13" s="689"/>
      <c r="E13" s="689"/>
      <c r="F13" s="689"/>
      <c r="G13" s="689"/>
      <c r="H13" s="689"/>
      <c r="I13" s="689"/>
      <c r="J13" s="689"/>
      <c r="K13" s="689"/>
      <c r="L13" s="689"/>
      <c r="M13" s="689"/>
      <c r="N13" s="689"/>
      <c r="O13" s="689"/>
      <c r="P13" s="689"/>
      <c r="Q13" s="689"/>
      <c r="R13" s="689"/>
      <c r="S13" s="689"/>
      <c r="T13" s="689"/>
      <c r="U13" s="689"/>
      <c r="V13" s="689"/>
      <c r="W13" s="689"/>
      <c r="X13" s="689"/>
      <c r="Y13" s="689"/>
      <c r="Z13" s="689"/>
      <c r="AA13" s="689"/>
      <c r="AB13" s="689"/>
      <c r="AC13" s="689"/>
      <c r="AD13" s="689"/>
      <c r="AE13" s="689"/>
      <c r="AF13" s="689"/>
      <c r="AG13" s="689"/>
      <c r="AH13" s="689"/>
      <c r="AI13" s="689"/>
      <c r="AJ13" s="689"/>
      <c r="AK13" s="689"/>
      <c r="AL13" s="689"/>
      <c r="AM13" s="689"/>
      <c r="AN13" s="689"/>
      <c r="AO13" s="689"/>
      <c r="AP13" s="689"/>
      <c r="AQ13" s="689"/>
      <c r="AR13" s="689"/>
      <c r="AS13" s="689"/>
      <c r="AT13" s="689"/>
      <c r="AU13" s="689"/>
      <c r="AV13" s="689"/>
      <c r="AW13" s="689"/>
      <c r="AX13" s="689"/>
      <c r="AY13" s="689"/>
    </row>
    <row r="14" spans="1:62" ht="3.75" customHeight="1" x14ac:dyDescent="0.2">
      <c r="A14" s="50"/>
      <c r="B14" s="732" t="s">
        <v>208</v>
      </c>
      <c r="C14" s="732"/>
      <c r="D14" s="732"/>
      <c r="E14" s="685" t="s">
        <v>155</v>
      </c>
      <c r="F14" s="685"/>
      <c r="G14" s="685"/>
      <c r="H14" s="685"/>
      <c r="I14" s="685"/>
      <c r="J14" s="685"/>
      <c r="K14" s="685"/>
      <c r="L14" s="685"/>
      <c r="M14" s="685"/>
      <c r="N14" s="685"/>
      <c r="O14" s="685"/>
      <c r="P14" s="685"/>
      <c r="Q14" s="685"/>
      <c r="R14" s="685"/>
      <c r="S14" s="685"/>
      <c r="T14" s="685"/>
      <c r="U14" s="685"/>
      <c r="V14" s="685"/>
      <c r="W14" s="685"/>
      <c r="X14" s="685"/>
      <c r="Y14" s="685"/>
      <c r="Z14" s="685" t="s">
        <v>209</v>
      </c>
      <c r="AA14" s="685"/>
      <c r="AB14" s="685"/>
      <c r="AC14" s="686" t="s">
        <v>210</v>
      </c>
      <c r="AD14" s="686"/>
      <c r="AE14" s="686"/>
      <c r="AF14" s="686"/>
      <c r="AG14" s="686"/>
      <c r="AH14" s="686"/>
      <c r="AI14" s="686"/>
      <c r="AJ14" s="686"/>
      <c r="AK14" s="686"/>
      <c r="AL14" s="686"/>
      <c r="AM14" s="686"/>
      <c r="AN14" s="686"/>
      <c r="AO14" s="686"/>
      <c r="AP14" s="686"/>
      <c r="AQ14" s="686"/>
      <c r="AR14" s="685" t="s">
        <v>154</v>
      </c>
      <c r="AS14" s="685"/>
      <c r="AT14" s="685"/>
      <c r="AU14" s="685"/>
      <c r="AV14" s="685"/>
      <c r="AW14" s="685"/>
      <c r="AX14" s="685" t="s">
        <v>265</v>
      </c>
      <c r="AY14" s="685"/>
    </row>
    <row r="15" spans="1:62" ht="12.75" x14ac:dyDescent="0.2">
      <c r="A15" s="50"/>
      <c r="B15" s="732"/>
      <c r="C15" s="732"/>
      <c r="D15" s="732"/>
      <c r="E15" s="685"/>
      <c r="F15" s="685"/>
      <c r="G15" s="685"/>
      <c r="H15" s="685"/>
      <c r="I15" s="685"/>
      <c r="J15" s="685"/>
      <c r="K15" s="685"/>
      <c r="L15" s="685"/>
      <c r="M15" s="685"/>
      <c r="N15" s="685"/>
      <c r="O15" s="685"/>
      <c r="P15" s="685"/>
      <c r="Q15" s="685"/>
      <c r="R15" s="685"/>
      <c r="S15" s="685"/>
      <c r="T15" s="685"/>
      <c r="U15" s="685"/>
      <c r="V15" s="685"/>
      <c r="W15" s="685"/>
      <c r="X15" s="685"/>
      <c r="Y15" s="685"/>
      <c r="Z15" s="685"/>
      <c r="AA15" s="685"/>
      <c r="AB15" s="685"/>
      <c r="AC15" s="686"/>
      <c r="AD15" s="686"/>
      <c r="AE15" s="686"/>
      <c r="AF15" s="686"/>
      <c r="AG15" s="686"/>
      <c r="AH15" s="686"/>
      <c r="AI15" s="686"/>
      <c r="AJ15" s="686"/>
      <c r="AK15" s="686"/>
      <c r="AL15" s="686"/>
      <c r="AM15" s="686"/>
      <c r="AN15" s="686"/>
      <c r="AO15" s="686"/>
      <c r="AP15" s="686"/>
      <c r="AQ15" s="686"/>
      <c r="AR15" s="685"/>
      <c r="AS15" s="685"/>
      <c r="AT15" s="685"/>
      <c r="AU15" s="685"/>
      <c r="AV15" s="685"/>
      <c r="AW15" s="685"/>
      <c r="AX15" s="685"/>
      <c r="AY15" s="685"/>
    </row>
    <row r="16" spans="1:62" ht="12.75" x14ac:dyDescent="0.2">
      <c r="A16" s="50"/>
      <c r="B16" s="732"/>
      <c r="C16" s="732"/>
      <c r="D16" s="732"/>
      <c r="E16" s="685"/>
      <c r="F16" s="685"/>
      <c r="G16" s="685"/>
      <c r="H16" s="685"/>
      <c r="I16" s="685"/>
      <c r="J16" s="685"/>
      <c r="K16" s="685"/>
      <c r="L16" s="685"/>
      <c r="M16" s="685"/>
      <c r="N16" s="685"/>
      <c r="O16" s="685"/>
      <c r="P16" s="685"/>
      <c r="Q16" s="685"/>
      <c r="R16" s="685"/>
      <c r="S16" s="685"/>
      <c r="T16" s="685"/>
      <c r="U16" s="685"/>
      <c r="V16" s="685"/>
      <c r="W16" s="685"/>
      <c r="X16" s="685"/>
      <c r="Y16" s="685"/>
      <c r="Z16" s="685"/>
      <c r="AA16" s="685"/>
      <c r="AB16" s="685"/>
      <c r="AC16" s="686"/>
      <c r="AD16" s="686"/>
      <c r="AE16" s="686"/>
      <c r="AF16" s="686"/>
      <c r="AG16" s="686"/>
      <c r="AH16" s="686"/>
      <c r="AI16" s="686"/>
      <c r="AJ16" s="686"/>
      <c r="AK16" s="686"/>
      <c r="AL16" s="686"/>
      <c r="AM16" s="686"/>
      <c r="AN16" s="686"/>
      <c r="AO16" s="686"/>
      <c r="AP16" s="686"/>
      <c r="AQ16" s="686"/>
      <c r="AR16" s="685"/>
      <c r="AS16" s="685"/>
      <c r="AT16" s="685"/>
      <c r="AU16" s="685"/>
      <c r="AV16" s="685"/>
      <c r="AW16" s="685"/>
      <c r="AX16" s="685"/>
      <c r="AY16" s="685"/>
    </row>
    <row r="17" spans="1:69" ht="19.5" customHeight="1" x14ac:dyDescent="0.2">
      <c r="A17" s="50"/>
      <c r="B17" s="670">
        <v>1</v>
      </c>
      <c r="C17" s="670"/>
      <c r="D17" s="670"/>
      <c r="E17" s="673" t="s">
        <v>322</v>
      </c>
      <c r="F17" s="674"/>
      <c r="G17" s="674"/>
      <c r="H17" s="674"/>
      <c r="I17" s="674"/>
      <c r="J17" s="674"/>
      <c r="K17" s="674"/>
      <c r="L17" s="674"/>
      <c r="M17" s="674"/>
      <c r="N17" s="674"/>
      <c r="O17" s="674"/>
      <c r="P17" s="674"/>
      <c r="Q17" s="674"/>
      <c r="R17" s="674"/>
      <c r="S17" s="674"/>
      <c r="T17" s="674"/>
      <c r="U17" s="674"/>
      <c r="V17" s="674"/>
      <c r="W17" s="674"/>
      <c r="X17" s="196" t="s">
        <v>320</v>
      </c>
      <c r="Y17" s="195"/>
      <c r="Z17" s="668" t="s">
        <v>287</v>
      </c>
      <c r="AA17" s="668"/>
      <c r="AB17" s="668"/>
      <c r="AC17" s="687" t="s">
        <v>340</v>
      </c>
      <c r="AD17" s="687"/>
      <c r="AE17" s="687"/>
      <c r="AF17" s="687"/>
      <c r="AG17" s="687"/>
      <c r="AH17" s="687"/>
      <c r="AI17" s="687"/>
      <c r="AJ17" s="687"/>
      <c r="AK17" s="687"/>
      <c r="AL17" s="687"/>
      <c r="AM17" s="687"/>
      <c r="AN17" s="687"/>
      <c r="AO17" s="687"/>
      <c r="AP17" s="687"/>
      <c r="AQ17" s="687"/>
      <c r="AR17" s="665" t="s">
        <v>309</v>
      </c>
      <c r="AS17" s="666"/>
      <c r="AT17" s="666"/>
      <c r="AU17" s="666"/>
      <c r="AV17" s="666"/>
      <c r="AW17" s="667"/>
      <c r="AX17" s="714"/>
      <c r="AY17" s="715"/>
    </row>
    <row r="18" spans="1:69" ht="20.100000000000001" customHeight="1" x14ac:dyDescent="0.2">
      <c r="A18" s="50"/>
      <c r="B18" s="670">
        <v>2</v>
      </c>
      <c r="C18" s="670"/>
      <c r="D18" s="670"/>
      <c r="E18" s="673" t="s">
        <v>322</v>
      </c>
      <c r="F18" s="674"/>
      <c r="G18" s="674"/>
      <c r="H18" s="674"/>
      <c r="I18" s="674"/>
      <c r="J18" s="674"/>
      <c r="K18" s="674"/>
      <c r="L18" s="674"/>
      <c r="M18" s="674"/>
      <c r="N18" s="674"/>
      <c r="O18" s="674"/>
      <c r="P18" s="674"/>
      <c r="Q18" s="674"/>
      <c r="R18" s="674"/>
      <c r="S18" s="674"/>
      <c r="T18" s="674"/>
      <c r="U18" s="674"/>
      <c r="V18" s="674"/>
      <c r="W18" s="674"/>
      <c r="X18" s="196" t="s">
        <v>320</v>
      </c>
      <c r="Y18" s="195"/>
      <c r="Z18" s="659" t="s">
        <v>287</v>
      </c>
      <c r="AA18" s="660"/>
      <c r="AB18" s="661"/>
      <c r="AC18" s="669" t="s">
        <v>341</v>
      </c>
      <c r="AD18" s="669"/>
      <c r="AE18" s="669"/>
      <c r="AF18" s="669"/>
      <c r="AG18" s="669"/>
      <c r="AH18" s="669"/>
      <c r="AI18" s="669"/>
      <c r="AJ18" s="669"/>
      <c r="AK18" s="669"/>
      <c r="AL18" s="669"/>
      <c r="AM18" s="669"/>
      <c r="AN18" s="669"/>
      <c r="AO18" s="669"/>
      <c r="AP18" s="669"/>
      <c r="AQ18" s="669"/>
      <c r="AR18" s="665" t="s">
        <v>309</v>
      </c>
      <c r="AS18" s="666"/>
      <c r="AT18" s="666"/>
      <c r="AU18" s="666"/>
      <c r="AV18" s="666"/>
      <c r="AW18" s="667"/>
      <c r="AX18" s="711"/>
      <c r="AY18" s="711"/>
    </row>
    <row r="19" spans="1:69" ht="20.100000000000001" customHeight="1" x14ac:dyDescent="0.2">
      <c r="A19" s="50"/>
      <c r="B19" s="670">
        <v>3</v>
      </c>
      <c r="C19" s="670"/>
      <c r="D19" s="670"/>
      <c r="E19" s="673" t="s">
        <v>322</v>
      </c>
      <c r="F19" s="674"/>
      <c r="G19" s="674"/>
      <c r="H19" s="674"/>
      <c r="I19" s="674"/>
      <c r="J19" s="674"/>
      <c r="K19" s="674"/>
      <c r="L19" s="674"/>
      <c r="M19" s="674"/>
      <c r="N19" s="674"/>
      <c r="O19" s="674"/>
      <c r="P19" s="674"/>
      <c r="Q19" s="674"/>
      <c r="R19" s="674"/>
      <c r="S19" s="674"/>
      <c r="T19" s="674"/>
      <c r="U19" s="674"/>
      <c r="V19" s="674"/>
      <c r="W19" s="674"/>
      <c r="X19" s="196" t="s">
        <v>320</v>
      </c>
      <c r="Y19" s="195"/>
      <c r="Z19" s="659" t="s">
        <v>287</v>
      </c>
      <c r="AA19" s="660"/>
      <c r="AB19" s="661"/>
      <c r="AC19" s="669" t="s">
        <v>342</v>
      </c>
      <c r="AD19" s="669"/>
      <c r="AE19" s="669"/>
      <c r="AF19" s="669"/>
      <c r="AG19" s="669"/>
      <c r="AH19" s="669"/>
      <c r="AI19" s="669"/>
      <c r="AJ19" s="669"/>
      <c r="AK19" s="669"/>
      <c r="AL19" s="669"/>
      <c r="AM19" s="669"/>
      <c r="AN19" s="669"/>
      <c r="AO19" s="669"/>
      <c r="AP19" s="669"/>
      <c r="AQ19" s="669"/>
      <c r="AR19" s="665" t="s">
        <v>309</v>
      </c>
      <c r="AS19" s="666"/>
      <c r="AT19" s="666"/>
      <c r="AU19" s="666"/>
      <c r="AV19" s="666"/>
      <c r="AW19" s="667"/>
      <c r="AX19" s="711"/>
      <c r="AY19" s="711"/>
    </row>
    <row r="20" spans="1:69" ht="20.100000000000001" customHeight="1" x14ac:dyDescent="0.2">
      <c r="A20" s="50"/>
      <c r="B20" s="670">
        <v>4</v>
      </c>
      <c r="C20" s="670"/>
      <c r="D20" s="670"/>
      <c r="E20" s="673" t="s">
        <v>321</v>
      </c>
      <c r="F20" s="674"/>
      <c r="G20" s="674"/>
      <c r="H20" s="674"/>
      <c r="I20" s="674"/>
      <c r="J20" s="674"/>
      <c r="K20" s="674"/>
      <c r="L20" s="674"/>
      <c r="M20" s="674"/>
      <c r="N20" s="674"/>
      <c r="O20" s="674"/>
      <c r="P20" s="674"/>
      <c r="Q20" s="674"/>
      <c r="R20" s="674"/>
      <c r="S20" s="674"/>
      <c r="T20" s="674"/>
      <c r="U20" s="674"/>
      <c r="V20" s="674"/>
      <c r="W20" s="674"/>
      <c r="X20" s="196" t="s">
        <v>320</v>
      </c>
      <c r="Y20" s="195"/>
      <c r="Z20" s="659" t="s">
        <v>287</v>
      </c>
      <c r="AA20" s="660"/>
      <c r="AB20" s="661"/>
      <c r="AC20" s="669" t="s">
        <v>343</v>
      </c>
      <c r="AD20" s="669"/>
      <c r="AE20" s="669"/>
      <c r="AF20" s="669"/>
      <c r="AG20" s="669"/>
      <c r="AH20" s="669"/>
      <c r="AI20" s="669"/>
      <c r="AJ20" s="669"/>
      <c r="AK20" s="669"/>
      <c r="AL20" s="669"/>
      <c r="AM20" s="669"/>
      <c r="AN20" s="669"/>
      <c r="AO20" s="669"/>
      <c r="AP20" s="669"/>
      <c r="AQ20" s="669"/>
      <c r="AR20" s="665" t="s">
        <v>309</v>
      </c>
      <c r="AS20" s="666"/>
      <c r="AT20" s="666"/>
      <c r="AU20" s="666"/>
      <c r="AV20" s="666"/>
      <c r="AW20" s="667"/>
      <c r="AX20" s="711"/>
      <c r="AY20" s="711"/>
    </row>
    <row r="21" spans="1:69" ht="20.100000000000001" customHeight="1" x14ac:dyDescent="0.2">
      <c r="A21" s="50"/>
      <c r="B21" s="670">
        <v>5</v>
      </c>
      <c r="C21" s="670"/>
      <c r="D21" s="670"/>
      <c r="E21" s="673" t="s">
        <v>322</v>
      </c>
      <c r="F21" s="674"/>
      <c r="G21" s="674"/>
      <c r="H21" s="674"/>
      <c r="I21" s="674"/>
      <c r="J21" s="674"/>
      <c r="K21" s="674"/>
      <c r="L21" s="674"/>
      <c r="M21" s="674"/>
      <c r="N21" s="674"/>
      <c r="O21" s="674"/>
      <c r="P21" s="674"/>
      <c r="Q21" s="674"/>
      <c r="R21" s="674"/>
      <c r="S21" s="674"/>
      <c r="T21" s="674"/>
      <c r="U21" s="674"/>
      <c r="V21" s="674"/>
      <c r="W21" s="674"/>
      <c r="X21" s="196" t="s">
        <v>320</v>
      </c>
      <c r="Y21" s="195"/>
      <c r="Z21" s="668" t="s">
        <v>287</v>
      </c>
      <c r="AA21" s="668"/>
      <c r="AB21" s="668"/>
      <c r="AC21" s="669" t="s">
        <v>338</v>
      </c>
      <c r="AD21" s="669"/>
      <c r="AE21" s="669"/>
      <c r="AF21" s="669"/>
      <c r="AG21" s="669"/>
      <c r="AH21" s="669"/>
      <c r="AI21" s="669"/>
      <c r="AJ21" s="669"/>
      <c r="AK21" s="669"/>
      <c r="AL21" s="669"/>
      <c r="AM21" s="669"/>
      <c r="AN21" s="669"/>
      <c r="AO21" s="669"/>
      <c r="AP21" s="669"/>
      <c r="AQ21" s="669"/>
      <c r="AR21" s="665" t="s">
        <v>309</v>
      </c>
      <c r="AS21" s="666"/>
      <c r="AT21" s="666"/>
      <c r="AU21" s="666"/>
      <c r="AV21" s="666"/>
      <c r="AW21" s="667"/>
      <c r="AX21" s="711"/>
      <c r="AY21" s="711"/>
    </row>
    <row r="22" spans="1:69" ht="20.100000000000001" customHeight="1" x14ac:dyDescent="0.2">
      <c r="A22" s="50"/>
      <c r="B22" s="670">
        <v>6</v>
      </c>
      <c r="C22" s="670"/>
      <c r="D22" s="670"/>
      <c r="E22" s="673" t="s">
        <v>370</v>
      </c>
      <c r="F22" s="674"/>
      <c r="G22" s="674"/>
      <c r="H22" s="674"/>
      <c r="I22" s="674"/>
      <c r="J22" s="674"/>
      <c r="K22" s="674"/>
      <c r="L22" s="674"/>
      <c r="M22" s="674"/>
      <c r="N22" s="674"/>
      <c r="O22" s="674"/>
      <c r="P22" s="674"/>
      <c r="Q22" s="674"/>
      <c r="R22" s="674"/>
      <c r="S22" s="674"/>
      <c r="T22" s="674"/>
      <c r="U22" s="674"/>
      <c r="V22" s="674"/>
      <c r="W22" s="674"/>
      <c r="X22" s="196" t="s">
        <v>320</v>
      </c>
      <c r="Y22" s="195"/>
      <c r="Z22" s="668" t="s">
        <v>287</v>
      </c>
      <c r="AA22" s="668"/>
      <c r="AB22" s="668"/>
      <c r="AC22" s="669" t="s">
        <v>339</v>
      </c>
      <c r="AD22" s="669"/>
      <c r="AE22" s="669"/>
      <c r="AF22" s="669"/>
      <c r="AG22" s="669"/>
      <c r="AH22" s="669"/>
      <c r="AI22" s="669"/>
      <c r="AJ22" s="669"/>
      <c r="AK22" s="669"/>
      <c r="AL22" s="669"/>
      <c r="AM22" s="669"/>
      <c r="AN22" s="669"/>
      <c r="AO22" s="669"/>
      <c r="AP22" s="669"/>
      <c r="AQ22" s="669"/>
      <c r="AR22" s="665" t="s">
        <v>309</v>
      </c>
      <c r="AS22" s="666"/>
      <c r="AT22" s="666"/>
      <c r="AU22" s="666"/>
      <c r="AV22" s="666"/>
      <c r="AW22" s="667"/>
      <c r="AX22" s="711"/>
      <c r="AY22" s="711"/>
    </row>
    <row r="23" spans="1:69" ht="25.5" customHeight="1" x14ac:dyDescent="0.2">
      <c r="A23" s="50"/>
      <c r="B23" s="670">
        <v>7</v>
      </c>
      <c r="C23" s="670"/>
      <c r="D23" s="670"/>
      <c r="E23" s="673" t="s">
        <v>323</v>
      </c>
      <c r="F23" s="674"/>
      <c r="G23" s="674"/>
      <c r="H23" s="674"/>
      <c r="I23" s="674"/>
      <c r="J23" s="674"/>
      <c r="K23" s="674"/>
      <c r="L23" s="674"/>
      <c r="M23" s="674"/>
      <c r="N23" s="674"/>
      <c r="O23" s="674"/>
      <c r="P23" s="674"/>
      <c r="Q23" s="674"/>
      <c r="R23" s="674"/>
      <c r="S23" s="674"/>
      <c r="T23" s="674"/>
      <c r="U23" s="674"/>
      <c r="V23" s="674"/>
      <c r="W23" s="674"/>
      <c r="X23" s="196" t="s">
        <v>320</v>
      </c>
      <c r="Y23" s="195"/>
      <c r="Z23" s="668" t="s">
        <v>287</v>
      </c>
      <c r="AA23" s="668"/>
      <c r="AB23" s="668"/>
      <c r="AC23" s="669" t="s">
        <v>315</v>
      </c>
      <c r="AD23" s="669"/>
      <c r="AE23" s="669"/>
      <c r="AF23" s="669"/>
      <c r="AG23" s="669"/>
      <c r="AH23" s="669"/>
      <c r="AI23" s="669"/>
      <c r="AJ23" s="669"/>
      <c r="AK23" s="669"/>
      <c r="AL23" s="669"/>
      <c r="AM23" s="669"/>
      <c r="AN23" s="669"/>
      <c r="AO23" s="669"/>
      <c r="AP23" s="669"/>
      <c r="AQ23" s="669"/>
      <c r="AR23" s="665" t="s">
        <v>309</v>
      </c>
      <c r="AS23" s="666"/>
      <c r="AT23" s="666"/>
      <c r="AU23" s="666"/>
      <c r="AV23" s="666"/>
      <c r="AW23" s="667"/>
      <c r="AX23" s="711"/>
      <c r="AY23" s="711"/>
    </row>
    <row r="24" spans="1:69" ht="46.5" customHeight="1" x14ac:dyDescent="0.2">
      <c r="A24" s="50"/>
      <c r="B24" s="670">
        <v>8</v>
      </c>
      <c r="C24" s="670"/>
      <c r="D24" s="670"/>
      <c r="E24" s="673" t="s">
        <v>324</v>
      </c>
      <c r="F24" s="674"/>
      <c r="G24" s="674"/>
      <c r="H24" s="674"/>
      <c r="I24" s="674"/>
      <c r="J24" s="674"/>
      <c r="K24" s="674"/>
      <c r="L24" s="674"/>
      <c r="M24" s="674"/>
      <c r="N24" s="674"/>
      <c r="O24" s="674"/>
      <c r="P24" s="674"/>
      <c r="Q24" s="674"/>
      <c r="R24" s="674"/>
      <c r="S24" s="674"/>
      <c r="T24" s="674"/>
      <c r="U24" s="674"/>
      <c r="V24" s="674"/>
      <c r="W24" s="674"/>
      <c r="X24" s="196" t="s">
        <v>325</v>
      </c>
      <c r="Y24" s="195"/>
      <c r="Z24" s="668" t="s">
        <v>287</v>
      </c>
      <c r="AA24" s="668"/>
      <c r="AB24" s="668"/>
      <c r="AC24" s="669" t="s">
        <v>349</v>
      </c>
      <c r="AD24" s="669"/>
      <c r="AE24" s="669"/>
      <c r="AF24" s="669"/>
      <c r="AG24" s="669"/>
      <c r="AH24" s="669"/>
      <c r="AI24" s="669"/>
      <c r="AJ24" s="669"/>
      <c r="AK24" s="669"/>
      <c r="AL24" s="669"/>
      <c r="AM24" s="669"/>
      <c r="AN24" s="669"/>
      <c r="AO24" s="669"/>
      <c r="AP24" s="669"/>
      <c r="AQ24" s="669"/>
      <c r="AR24" s="665" t="s">
        <v>309</v>
      </c>
      <c r="AS24" s="666"/>
      <c r="AT24" s="666"/>
      <c r="AU24" s="666"/>
      <c r="AV24" s="666"/>
      <c r="AW24" s="667"/>
      <c r="AX24" s="711"/>
      <c r="AY24" s="711"/>
    </row>
    <row r="25" spans="1:69" ht="54.75" customHeight="1" x14ac:dyDescent="0.2">
      <c r="A25" s="50"/>
      <c r="B25" s="670">
        <v>9</v>
      </c>
      <c r="C25" s="670"/>
      <c r="D25" s="670"/>
      <c r="E25" s="673" t="s">
        <v>326</v>
      </c>
      <c r="F25" s="674"/>
      <c r="G25" s="674"/>
      <c r="H25" s="674"/>
      <c r="I25" s="674"/>
      <c r="J25" s="674"/>
      <c r="K25" s="674"/>
      <c r="L25" s="674"/>
      <c r="M25" s="674"/>
      <c r="N25" s="674"/>
      <c r="O25" s="674"/>
      <c r="P25" s="674"/>
      <c r="Q25" s="674"/>
      <c r="R25" s="674"/>
      <c r="S25" s="674"/>
      <c r="T25" s="674"/>
      <c r="U25" s="674"/>
      <c r="V25" s="674"/>
      <c r="W25" s="674"/>
      <c r="X25" s="196" t="s">
        <v>327</v>
      </c>
      <c r="Y25" s="195"/>
      <c r="Z25" s="668" t="s">
        <v>287</v>
      </c>
      <c r="AA25" s="668"/>
      <c r="AB25" s="668"/>
      <c r="AC25" s="698" t="s">
        <v>378</v>
      </c>
      <c r="AD25" s="699"/>
      <c r="AE25" s="699"/>
      <c r="AF25" s="699"/>
      <c r="AG25" s="699"/>
      <c r="AH25" s="699"/>
      <c r="AI25" s="699"/>
      <c r="AJ25" s="699"/>
      <c r="AK25" s="699"/>
      <c r="AL25" s="699"/>
      <c r="AM25" s="699"/>
      <c r="AN25" s="699"/>
      <c r="AO25" s="699"/>
      <c r="AP25" s="699"/>
      <c r="AQ25" s="700"/>
      <c r="AR25" s="665" t="s">
        <v>309</v>
      </c>
      <c r="AS25" s="666"/>
      <c r="AT25" s="666"/>
      <c r="AU25" s="666"/>
      <c r="AV25" s="666"/>
      <c r="AW25" s="667"/>
      <c r="AX25" s="711"/>
      <c r="AY25" s="711"/>
    </row>
    <row r="26" spans="1:69" ht="21.75" customHeight="1" x14ac:dyDescent="0.2">
      <c r="A26" s="50"/>
      <c r="B26" s="670">
        <v>10</v>
      </c>
      <c r="C26" s="670"/>
      <c r="D26" s="670"/>
      <c r="E26" s="673" t="s">
        <v>328</v>
      </c>
      <c r="F26" s="674"/>
      <c r="G26" s="674"/>
      <c r="H26" s="674"/>
      <c r="I26" s="674"/>
      <c r="J26" s="674"/>
      <c r="K26" s="674"/>
      <c r="L26" s="674"/>
      <c r="M26" s="674"/>
      <c r="N26" s="674"/>
      <c r="O26" s="674"/>
      <c r="P26" s="674"/>
      <c r="Q26" s="674"/>
      <c r="R26" s="674"/>
      <c r="S26" s="674"/>
      <c r="T26" s="674"/>
      <c r="U26" s="674"/>
      <c r="V26" s="674"/>
      <c r="W26" s="674"/>
      <c r="X26" s="196" t="s">
        <v>325</v>
      </c>
      <c r="Y26" s="195"/>
      <c r="Z26" s="668" t="s">
        <v>287</v>
      </c>
      <c r="AA26" s="668"/>
      <c r="AB26" s="668"/>
      <c r="AC26" s="669" t="s">
        <v>319</v>
      </c>
      <c r="AD26" s="669"/>
      <c r="AE26" s="669"/>
      <c r="AF26" s="669"/>
      <c r="AG26" s="669"/>
      <c r="AH26" s="669"/>
      <c r="AI26" s="669"/>
      <c r="AJ26" s="669"/>
      <c r="AK26" s="669"/>
      <c r="AL26" s="669"/>
      <c r="AM26" s="669"/>
      <c r="AN26" s="669"/>
      <c r="AO26" s="669"/>
      <c r="AP26" s="669"/>
      <c r="AQ26" s="669"/>
      <c r="AR26" s="665" t="s">
        <v>309</v>
      </c>
      <c r="AS26" s="666"/>
      <c r="AT26" s="666"/>
      <c r="AU26" s="666"/>
      <c r="AV26" s="666"/>
      <c r="AW26" s="667"/>
      <c r="AX26" s="714"/>
      <c r="AY26" s="715"/>
    </row>
    <row r="27" spans="1:69" s="189" customFormat="1" ht="21.75" customHeight="1" x14ac:dyDescent="0.2">
      <c r="A27" s="50"/>
      <c r="B27" s="670">
        <v>11</v>
      </c>
      <c r="C27" s="670"/>
      <c r="D27" s="670"/>
      <c r="E27" s="673" t="s">
        <v>329</v>
      </c>
      <c r="F27" s="674"/>
      <c r="G27" s="674"/>
      <c r="H27" s="674"/>
      <c r="I27" s="674"/>
      <c r="J27" s="674"/>
      <c r="K27" s="674"/>
      <c r="L27" s="674"/>
      <c r="M27" s="674"/>
      <c r="N27" s="674"/>
      <c r="O27" s="674"/>
      <c r="P27" s="674"/>
      <c r="Q27" s="674"/>
      <c r="R27" s="674"/>
      <c r="S27" s="674"/>
      <c r="T27" s="674"/>
      <c r="U27" s="674"/>
      <c r="V27" s="674"/>
      <c r="W27" s="674"/>
      <c r="X27" s="196" t="s">
        <v>320</v>
      </c>
      <c r="Y27" s="195"/>
      <c r="Z27" s="668" t="s">
        <v>34</v>
      </c>
      <c r="AA27" s="668"/>
      <c r="AB27" s="668"/>
      <c r="AC27" s="701" t="s">
        <v>316</v>
      </c>
      <c r="AD27" s="702"/>
      <c r="AE27" s="702"/>
      <c r="AF27" s="702"/>
      <c r="AG27" s="702"/>
      <c r="AH27" s="702"/>
      <c r="AI27" s="702"/>
      <c r="AJ27" s="702"/>
      <c r="AK27" s="702"/>
      <c r="AL27" s="702"/>
      <c r="AM27" s="702"/>
      <c r="AN27" s="702"/>
      <c r="AO27" s="702"/>
      <c r="AP27" s="702"/>
      <c r="AQ27" s="703"/>
      <c r="AR27" s="665" t="s">
        <v>310</v>
      </c>
      <c r="AS27" s="666"/>
      <c r="AT27" s="666"/>
      <c r="AU27" s="666"/>
      <c r="AV27" s="666"/>
      <c r="AW27" s="667"/>
      <c r="AX27" s="192"/>
      <c r="AY27" s="193"/>
      <c r="AZ27" s="50"/>
      <c r="BA27" s="52"/>
      <c r="BB27" s="52"/>
      <c r="BC27" s="52"/>
      <c r="BD27" s="52"/>
      <c r="BE27" s="52"/>
      <c r="BF27" s="52"/>
      <c r="BG27" s="52"/>
      <c r="BH27" s="52"/>
      <c r="BI27" s="52"/>
      <c r="BJ27" s="52"/>
      <c r="BK27" s="52"/>
      <c r="BL27" s="52"/>
      <c r="BM27" s="52"/>
      <c r="BN27" s="52"/>
      <c r="BO27" s="52"/>
      <c r="BP27" s="52"/>
      <c r="BQ27" s="52"/>
    </row>
    <row r="28" spans="1:69" s="198" customFormat="1" ht="21.75" customHeight="1" x14ac:dyDescent="0.2">
      <c r="A28" s="50"/>
      <c r="B28" s="670">
        <v>12</v>
      </c>
      <c r="C28" s="670"/>
      <c r="D28" s="670"/>
      <c r="E28" s="673" t="s">
        <v>368</v>
      </c>
      <c r="F28" s="674"/>
      <c r="G28" s="674"/>
      <c r="H28" s="674"/>
      <c r="I28" s="674"/>
      <c r="J28" s="674"/>
      <c r="K28" s="674"/>
      <c r="L28" s="674"/>
      <c r="M28" s="674"/>
      <c r="N28" s="674"/>
      <c r="O28" s="674"/>
      <c r="P28" s="674"/>
      <c r="Q28" s="674"/>
      <c r="R28" s="674"/>
      <c r="S28" s="674"/>
      <c r="T28" s="674"/>
      <c r="U28" s="674"/>
      <c r="V28" s="674"/>
      <c r="W28" s="674"/>
      <c r="X28" s="196" t="s">
        <v>325</v>
      </c>
      <c r="Y28" s="197"/>
      <c r="Z28" s="668" t="s">
        <v>34</v>
      </c>
      <c r="AA28" s="668"/>
      <c r="AB28" s="668"/>
      <c r="AC28" s="701" t="s">
        <v>376</v>
      </c>
      <c r="AD28" s="702"/>
      <c r="AE28" s="702"/>
      <c r="AF28" s="702"/>
      <c r="AG28" s="702"/>
      <c r="AH28" s="702"/>
      <c r="AI28" s="702"/>
      <c r="AJ28" s="702"/>
      <c r="AK28" s="702"/>
      <c r="AL28" s="702"/>
      <c r="AM28" s="702"/>
      <c r="AN28" s="702"/>
      <c r="AO28" s="702"/>
      <c r="AP28" s="702"/>
      <c r="AQ28" s="703"/>
      <c r="AR28" s="665" t="s">
        <v>310</v>
      </c>
      <c r="AS28" s="666"/>
      <c r="AT28" s="666"/>
      <c r="AU28" s="666"/>
      <c r="AV28" s="666"/>
      <c r="AW28" s="667"/>
      <c r="AX28" s="192"/>
      <c r="AY28" s="193"/>
      <c r="AZ28" s="50"/>
      <c r="BA28" s="52"/>
      <c r="BB28" s="52"/>
      <c r="BC28" s="52"/>
      <c r="BD28" s="52"/>
      <c r="BE28" s="52"/>
      <c r="BF28" s="52"/>
      <c r="BG28" s="52"/>
      <c r="BH28" s="52"/>
      <c r="BI28" s="52"/>
      <c r="BJ28" s="52"/>
      <c r="BK28" s="52"/>
      <c r="BL28" s="52"/>
      <c r="BM28" s="52"/>
      <c r="BN28" s="52"/>
      <c r="BO28" s="52"/>
      <c r="BP28" s="52"/>
      <c r="BQ28" s="52"/>
    </row>
    <row r="29" spans="1:69" s="185" customFormat="1" ht="39" customHeight="1" x14ac:dyDescent="0.2">
      <c r="A29" s="50"/>
      <c r="B29" s="670">
        <v>13</v>
      </c>
      <c r="C29" s="670"/>
      <c r="D29" s="670"/>
      <c r="E29" s="673" t="s">
        <v>372</v>
      </c>
      <c r="F29" s="674"/>
      <c r="G29" s="674"/>
      <c r="H29" s="674"/>
      <c r="I29" s="674"/>
      <c r="J29" s="674"/>
      <c r="K29" s="674"/>
      <c r="L29" s="674"/>
      <c r="M29" s="674"/>
      <c r="N29" s="674"/>
      <c r="O29" s="674"/>
      <c r="P29" s="674"/>
      <c r="Q29" s="674"/>
      <c r="R29" s="674"/>
      <c r="S29" s="674"/>
      <c r="T29" s="674"/>
      <c r="U29" s="674"/>
      <c r="V29" s="674"/>
      <c r="W29" s="674"/>
      <c r="X29" s="196" t="s">
        <v>325</v>
      </c>
      <c r="Y29" s="195"/>
      <c r="Z29" s="668" t="s">
        <v>305</v>
      </c>
      <c r="AA29" s="668"/>
      <c r="AB29" s="668"/>
      <c r="AC29" s="701" t="s">
        <v>369</v>
      </c>
      <c r="AD29" s="702"/>
      <c r="AE29" s="702"/>
      <c r="AF29" s="702"/>
      <c r="AG29" s="702"/>
      <c r="AH29" s="702"/>
      <c r="AI29" s="702"/>
      <c r="AJ29" s="702"/>
      <c r="AK29" s="702"/>
      <c r="AL29" s="702"/>
      <c r="AM29" s="702"/>
      <c r="AN29" s="702"/>
      <c r="AO29" s="702"/>
      <c r="AP29" s="702"/>
      <c r="AQ29" s="703"/>
      <c r="AR29" s="665" t="s">
        <v>309</v>
      </c>
      <c r="AS29" s="666"/>
      <c r="AT29" s="666"/>
      <c r="AU29" s="666"/>
      <c r="AV29" s="666"/>
      <c r="AW29" s="667"/>
      <c r="AX29" s="190"/>
      <c r="AY29" s="191"/>
      <c r="AZ29" s="50"/>
      <c r="BA29" s="52"/>
      <c r="BB29" s="52"/>
      <c r="BC29" s="52"/>
      <c r="BD29" s="52"/>
      <c r="BE29" s="52"/>
      <c r="BF29" s="52"/>
      <c r="BG29" s="52"/>
      <c r="BH29" s="52"/>
      <c r="BI29" s="52"/>
      <c r="BJ29" s="52"/>
      <c r="BK29" s="52"/>
      <c r="BL29" s="52"/>
      <c r="BM29" s="52"/>
      <c r="BN29" s="52"/>
      <c r="BO29" s="52"/>
      <c r="BP29" s="52"/>
      <c r="BQ29" s="52"/>
    </row>
    <row r="30" spans="1:69" s="185" customFormat="1" ht="26.25" customHeight="1" x14ac:dyDescent="0.2">
      <c r="A30" s="50"/>
      <c r="B30" s="670">
        <v>14</v>
      </c>
      <c r="C30" s="670"/>
      <c r="D30" s="670"/>
      <c r="E30" s="673" t="s">
        <v>330</v>
      </c>
      <c r="F30" s="674"/>
      <c r="G30" s="674"/>
      <c r="H30" s="674"/>
      <c r="I30" s="674"/>
      <c r="J30" s="674"/>
      <c r="K30" s="674"/>
      <c r="L30" s="674"/>
      <c r="M30" s="674"/>
      <c r="N30" s="674"/>
      <c r="O30" s="674"/>
      <c r="P30" s="674"/>
      <c r="Q30" s="674"/>
      <c r="R30" s="674"/>
      <c r="S30" s="674"/>
      <c r="T30" s="674"/>
      <c r="U30" s="674"/>
      <c r="V30" s="674"/>
      <c r="W30" s="674"/>
      <c r="X30" s="196" t="s">
        <v>325</v>
      </c>
      <c r="Y30" s="195"/>
      <c r="Z30" s="659" t="s">
        <v>278</v>
      </c>
      <c r="AA30" s="660"/>
      <c r="AB30" s="661"/>
      <c r="AC30" s="662" t="s">
        <v>318</v>
      </c>
      <c r="AD30" s="663"/>
      <c r="AE30" s="663"/>
      <c r="AF30" s="663"/>
      <c r="AG30" s="663"/>
      <c r="AH30" s="663"/>
      <c r="AI30" s="663"/>
      <c r="AJ30" s="663"/>
      <c r="AK30" s="663"/>
      <c r="AL30" s="663"/>
      <c r="AM30" s="663"/>
      <c r="AN30" s="663"/>
      <c r="AO30" s="663"/>
      <c r="AP30" s="663"/>
      <c r="AQ30" s="664"/>
      <c r="AR30" s="665" t="s">
        <v>309</v>
      </c>
      <c r="AS30" s="666"/>
      <c r="AT30" s="666"/>
      <c r="AU30" s="666"/>
      <c r="AV30" s="666"/>
      <c r="AW30" s="667"/>
      <c r="AX30" s="716"/>
      <c r="AY30" s="716"/>
      <c r="AZ30" s="50"/>
      <c r="BA30" s="52"/>
      <c r="BB30" s="52"/>
      <c r="BC30" s="52"/>
      <c r="BD30" s="52"/>
      <c r="BE30" s="52"/>
      <c r="BF30" s="52"/>
      <c r="BG30" s="52"/>
      <c r="BH30" s="52"/>
      <c r="BI30" s="52"/>
      <c r="BJ30" s="52"/>
      <c r="BK30" s="52"/>
      <c r="BL30" s="52"/>
      <c r="BM30" s="52"/>
      <c r="BN30" s="52"/>
      <c r="BO30" s="52"/>
      <c r="BP30" s="52"/>
      <c r="BQ30" s="52"/>
    </row>
    <row r="31" spans="1:69" s="189" customFormat="1" ht="18" customHeight="1" x14ac:dyDescent="0.2">
      <c r="A31" s="50"/>
      <c r="B31" s="670">
        <v>15</v>
      </c>
      <c r="C31" s="670"/>
      <c r="D31" s="670"/>
      <c r="E31" s="673" t="s">
        <v>331</v>
      </c>
      <c r="F31" s="674"/>
      <c r="G31" s="674"/>
      <c r="H31" s="674"/>
      <c r="I31" s="674"/>
      <c r="J31" s="674"/>
      <c r="K31" s="674"/>
      <c r="L31" s="674"/>
      <c r="M31" s="674"/>
      <c r="N31" s="674"/>
      <c r="O31" s="674"/>
      <c r="P31" s="674"/>
      <c r="Q31" s="674"/>
      <c r="R31" s="674"/>
      <c r="S31" s="674"/>
      <c r="T31" s="674"/>
      <c r="U31" s="674"/>
      <c r="V31" s="674"/>
      <c r="W31" s="674"/>
      <c r="X31" s="196" t="s">
        <v>325</v>
      </c>
      <c r="Y31" s="195"/>
      <c r="Z31" s="659" t="s">
        <v>278</v>
      </c>
      <c r="AA31" s="660"/>
      <c r="AB31" s="661"/>
      <c r="AC31" s="662" t="s">
        <v>317</v>
      </c>
      <c r="AD31" s="663"/>
      <c r="AE31" s="663"/>
      <c r="AF31" s="663"/>
      <c r="AG31" s="663"/>
      <c r="AH31" s="663"/>
      <c r="AI31" s="663"/>
      <c r="AJ31" s="663"/>
      <c r="AK31" s="663"/>
      <c r="AL31" s="663"/>
      <c r="AM31" s="663"/>
      <c r="AN31" s="663"/>
      <c r="AO31" s="663"/>
      <c r="AP31" s="663"/>
      <c r="AQ31" s="664"/>
      <c r="AR31" s="665" t="s">
        <v>309</v>
      </c>
      <c r="AS31" s="666"/>
      <c r="AT31" s="666"/>
      <c r="AU31" s="666"/>
      <c r="AV31" s="666"/>
      <c r="AW31" s="667"/>
      <c r="AX31" s="190"/>
      <c r="AY31" s="191"/>
      <c r="AZ31" s="50"/>
      <c r="BA31" s="52"/>
      <c r="BB31" s="52"/>
      <c r="BC31" s="52"/>
      <c r="BD31" s="52"/>
      <c r="BE31" s="52"/>
      <c r="BF31" s="52"/>
      <c r="BG31" s="52"/>
      <c r="BH31" s="52"/>
      <c r="BI31" s="52"/>
      <c r="BJ31" s="52"/>
      <c r="BK31" s="52"/>
      <c r="BL31" s="52"/>
      <c r="BM31" s="52"/>
      <c r="BN31" s="52"/>
      <c r="BO31" s="52"/>
      <c r="BP31" s="52"/>
      <c r="BQ31" s="52"/>
    </row>
    <row r="32" spans="1:69" s="194" customFormat="1" ht="26.25" customHeight="1" x14ac:dyDescent="0.2">
      <c r="A32" s="50"/>
      <c r="B32" s="670">
        <v>16</v>
      </c>
      <c r="C32" s="670"/>
      <c r="D32" s="670"/>
      <c r="E32" s="673" t="s">
        <v>332</v>
      </c>
      <c r="F32" s="674"/>
      <c r="G32" s="674"/>
      <c r="H32" s="674"/>
      <c r="I32" s="674"/>
      <c r="J32" s="674"/>
      <c r="K32" s="674"/>
      <c r="L32" s="674"/>
      <c r="M32" s="674"/>
      <c r="N32" s="674"/>
      <c r="O32" s="674"/>
      <c r="P32" s="674"/>
      <c r="Q32" s="674"/>
      <c r="R32" s="674"/>
      <c r="S32" s="674"/>
      <c r="T32" s="674"/>
      <c r="U32" s="674"/>
      <c r="V32" s="674"/>
      <c r="W32" s="674"/>
      <c r="X32" s="196" t="s">
        <v>320</v>
      </c>
      <c r="Y32" s="195"/>
      <c r="Z32" s="668" t="s">
        <v>278</v>
      </c>
      <c r="AA32" s="668"/>
      <c r="AB32" s="668"/>
      <c r="AC32" s="669" t="s">
        <v>363</v>
      </c>
      <c r="AD32" s="669"/>
      <c r="AE32" s="669"/>
      <c r="AF32" s="669"/>
      <c r="AG32" s="669"/>
      <c r="AH32" s="669"/>
      <c r="AI32" s="669"/>
      <c r="AJ32" s="669"/>
      <c r="AK32" s="669"/>
      <c r="AL32" s="669"/>
      <c r="AM32" s="669"/>
      <c r="AN32" s="669"/>
      <c r="AO32" s="669"/>
      <c r="AP32" s="669"/>
      <c r="AQ32" s="669"/>
      <c r="AR32" s="707" t="s">
        <v>311</v>
      </c>
      <c r="AS32" s="708"/>
      <c r="AT32" s="708"/>
      <c r="AU32" s="708"/>
      <c r="AV32" s="708"/>
      <c r="AW32" s="709"/>
      <c r="AX32" s="192"/>
      <c r="AY32" s="193"/>
      <c r="AZ32" s="50"/>
      <c r="BA32" s="52"/>
      <c r="BB32" s="52"/>
      <c r="BC32" s="52"/>
      <c r="BD32" s="52"/>
      <c r="BE32" s="52"/>
      <c r="BF32" s="52"/>
      <c r="BG32" s="52"/>
      <c r="BH32" s="52"/>
      <c r="BI32" s="52"/>
      <c r="BJ32" s="52"/>
      <c r="BK32" s="52"/>
      <c r="BL32" s="52"/>
      <c r="BM32" s="52"/>
      <c r="BN32" s="52"/>
      <c r="BO32" s="52"/>
      <c r="BP32" s="52"/>
      <c r="BQ32" s="52"/>
    </row>
    <row r="33" spans="1:69" ht="30.75" customHeight="1" x14ac:dyDescent="0.2">
      <c r="A33" s="50"/>
      <c r="B33" s="670">
        <v>17</v>
      </c>
      <c r="C33" s="670"/>
      <c r="D33" s="670"/>
      <c r="E33" s="673" t="s">
        <v>333</v>
      </c>
      <c r="F33" s="674"/>
      <c r="G33" s="674"/>
      <c r="H33" s="674"/>
      <c r="I33" s="674"/>
      <c r="J33" s="674"/>
      <c r="K33" s="674"/>
      <c r="L33" s="674"/>
      <c r="M33" s="674"/>
      <c r="N33" s="674"/>
      <c r="O33" s="674"/>
      <c r="P33" s="674"/>
      <c r="Q33" s="674"/>
      <c r="R33" s="674"/>
      <c r="S33" s="674"/>
      <c r="T33" s="674"/>
      <c r="U33" s="674"/>
      <c r="V33" s="674"/>
      <c r="W33" s="674"/>
      <c r="X33" s="196" t="s">
        <v>325</v>
      </c>
      <c r="Y33" s="195"/>
      <c r="Z33" s="668" t="s">
        <v>278</v>
      </c>
      <c r="AA33" s="668"/>
      <c r="AB33" s="668"/>
      <c r="AC33" s="669" t="s">
        <v>313</v>
      </c>
      <c r="AD33" s="669"/>
      <c r="AE33" s="669"/>
      <c r="AF33" s="669"/>
      <c r="AG33" s="669"/>
      <c r="AH33" s="669"/>
      <c r="AI33" s="669"/>
      <c r="AJ33" s="669"/>
      <c r="AK33" s="669"/>
      <c r="AL33" s="669"/>
      <c r="AM33" s="669"/>
      <c r="AN33" s="669"/>
      <c r="AO33" s="669"/>
      <c r="AP33" s="669"/>
      <c r="AQ33" s="669"/>
      <c r="AR33" s="707" t="s">
        <v>311</v>
      </c>
      <c r="AS33" s="708"/>
      <c r="AT33" s="708"/>
      <c r="AU33" s="708"/>
      <c r="AV33" s="708"/>
      <c r="AW33" s="709"/>
      <c r="AX33" s="712"/>
      <c r="AY33" s="713"/>
    </row>
    <row r="34" spans="1:69" ht="15.75" customHeight="1" x14ac:dyDescent="0.2">
      <c r="A34" s="50"/>
      <c r="B34" s="704" t="s">
        <v>211</v>
      </c>
      <c r="C34" s="705"/>
      <c r="D34" s="705"/>
      <c r="E34" s="705"/>
      <c r="F34" s="705"/>
      <c r="G34" s="705"/>
      <c r="H34" s="705"/>
      <c r="I34" s="705"/>
      <c r="J34" s="705"/>
      <c r="K34" s="705"/>
      <c r="L34" s="705"/>
      <c r="M34" s="705"/>
      <c r="N34" s="705"/>
      <c r="O34" s="705"/>
      <c r="P34" s="705"/>
      <c r="Q34" s="705"/>
      <c r="R34" s="705"/>
      <c r="S34" s="705"/>
      <c r="T34" s="705"/>
      <c r="U34" s="705"/>
      <c r="V34" s="705"/>
      <c r="W34" s="705"/>
      <c r="X34" s="705"/>
      <c r="Y34" s="705"/>
      <c r="Z34" s="705"/>
      <c r="AA34" s="705"/>
      <c r="AB34" s="705"/>
      <c r="AC34" s="705"/>
      <c r="AD34" s="705"/>
      <c r="AE34" s="705"/>
      <c r="AF34" s="705"/>
      <c r="AG34" s="705"/>
      <c r="AH34" s="705"/>
      <c r="AI34" s="705"/>
      <c r="AJ34" s="705"/>
      <c r="AK34" s="705"/>
      <c r="AL34" s="705"/>
      <c r="AM34" s="705"/>
      <c r="AN34" s="705"/>
      <c r="AO34" s="705"/>
      <c r="AP34" s="705"/>
      <c r="AQ34" s="705"/>
      <c r="AR34" s="705"/>
      <c r="AS34" s="705"/>
      <c r="AT34" s="705"/>
      <c r="AU34" s="705"/>
      <c r="AV34" s="705"/>
      <c r="AW34" s="706"/>
      <c r="AX34" s="697">
        <v>0</v>
      </c>
      <c r="AY34" s="697"/>
    </row>
    <row r="35" spans="1:69" ht="9.75" customHeight="1" x14ac:dyDescent="0.2">
      <c r="A35" s="50"/>
      <c r="B35" s="57"/>
      <c r="C35" s="57"/>
      <c r="D35" s="57"/>
      <c r="E35" s="58"/>
      <c r="F35" s="58"/>
      <c r="G35" s="58"/>
      <c r="H35" s="58"/>
      <c r="I35" s="58"/>
      <c r="J35" s="58"/>
      <c r="K35" s="58"/>
      <c r="L35" s="58"/>
      <c r="M35" s="58"/>
      <c r="N35" s="58"/>
      <c r="O35" s="58"/>
      <c r="P35" s="58"/>
      <c r="Q35" s="58"/>
      <c r="R35" s="58"/>
      <c r="S35" s="58"/>
      <c r="T35" s="58"/>
      <c r="U35" s="56"/>
      <c r="V35" s="56"/>
      <c r="W35" s="56"/>
      <c r="X35" s="59"/>
      <c r="Y35" s="59"/>
      <c r="Z35" s="59"/>
      <c r="AA35" s="59"/>
      <c r="AB35" s="59"/>
      <c r="AC35" s="59"/>
      <c r="AD35" s="59"/>
      <c r="AE35" s="59"/>
      <c r="AF35" s="59"/>
      <c r="AG35" s="59"/>
      <c r="AH35" s="56"/>
      <c r="AI35" s="56"/>
      <c r="AJ35" s="56"/>
      <c r="AK35" s="56"/>
      <c r="AL35" s="56"/>
      <c r="AM35" s="56"/>
      <c r="AN35" s="51"/>
      <c r="AO35" s="51"/>
      <c r="AP35" s="50"/>
      <c r="AQ35" s="50"/>
      <c r="AR35" s="50"/>
      <c r="AS35" s="50"/>
      <c r="AT35" s="50"/>
      <c r="AU35" s="50"/>
      <c r="AV35" s="50"/>
      <c r="AW35" s="50"/>
      <c r="AX35" s="51"/>
    </row>
    <row r="36" spans="1:69" s="50" customFormat="1" ht="7.5" customHeight="1" x14ac:dyDescent="0.2">
      <c r="B36" s="57"/>
      <c r="C36" s="57"/>
      <c r="D36" s="57"/>
      <c r="E36" s="60"/>
      <c r="F36" s="60"/>
      <c r="G36" s="60"/>
      <c r="H36" s="60"/>
      <c r="I36" s="60"/>
      <c r="J36" s="60"/>
      <c r="K36" s="60"/>
      <c r="L36" s="60"/>
      <c r="M36" s="60"/>
      <c r="N36" s="60"/>
      <c r="O36" s="60"/>
      <c r="P36" s="60"/>
      <c r="Q36" s="60"/>
      <c r="R36" s="60"/>
      <c r="S36" s="60"/>
      <c r="T36" s="60"/>
      <c r="U36" s="56"/>
      <c r="V36" s="56"/>
      <c r="W36" s="56"/>
      <c r="X36" s="59"/>
      <c r="Y36" s="59"/>
      <c r="Z36" s="59"/>
      <c r="AA36" s="59"/>
      <c r="AB36" s="59"/>
      <c r="AC36" s="59"/>
      <c r="AD36" s="59"/>
      <c r="AE36" s="59"/>
      <c r="AF36" s="59"/>
      <c r="AG36" s="59"/>
      <c r="AH36" s="56"/>
      <c r="AI36" s="56"/>
      <c r="AJ36" s="56"/>
      <c r="AK36" s="56"/>
      <c r="AL36" s="56"/>
      <c r="AM36" s="56"/>
      <c r="AN36" s="51"/>
      <c r="AX36" s="51"/>
      <c r="AY36" s="51"/>
      <c r="BA36" s="52"/>
      <c r="BB36" s="52"/>
      <c r="BC36" s="52"/>
      <c r="BD36" s="52"/>
      <c r="BE36" s="52"/>
      <c r="BF36" s="52"/>
      <c r="BG36" s="52"/>
      <c r="BH36" s="52"/>
      <c r="BI36" s="52"/>
      <c r="BJ36" s="52"/>
      <c r="BK36" s="52"/>
      <c r="BL36" s="52"/>
      <c r="BM36" s="52"/>
      <c r="BN36" s="52"/>
      <c r="BO36" s="52"/>
      <c r="BP36" s="52"/>
      <c r="BQ36" s="52"/>
    </row>
    <row r="37" spans="1:69" ht="12.75" x14ac:dyDescent="0.2">
      <c r="A37" s="50"/>
      <c r="B37" s="710" t="s">
        <v>212</v>
      </c>
      <c r="C37" s="710"/>
      <c r="D37" s="710"/>
      <c r="E37" s="710"/>
      <c r="F37" s="710"/>
      <c r="G37" s="710"/>
      <c r="H37" s="710"/>
      <c r="I37" s="710"/>
      <c r="J37" s="710"/>
      <c r="K37" s="710"/>
      <c r="L37" s="710"/>
      <c r="M37" s="710"/>
      <c r="N37" s="710"/>
      <c r="O37" s="710"/>
      <c r="P37" s="710"/>
      <c r="Q37" s="710"/>
      <c r="R37" s="710"/>
      <c r="S37" s="710"/>
      <c r="T37" s="710"/>
      <c r="U37" s="710"/>
      <c r="V37" s="710"/>
      <c r="W37" s="710"/>
      <c r="X37" s="710"/>
      <c r="Y37" s="710"/>
      <c r="Z37" s="710"/>
      <c r="AA37" s="710"/>
      <c r="AB37" s="710"/>
      <c r="AC37" s="710"/>
      <c r="AD37" s="710"/>
      <c r="AE37" s="710"/>
      <c r="AF37" s="710"/>
      <c r="AG37" s="710"/>
      <c r="AH37" s="710"/>
      <c r="AI37" s="710"/>
      <c r="AJ37" s="710"/>
      <c r="AK37" s="710"/>
      <c r="AL37" s="710"/>
      <c r="AM37" s="710"/>
      <c r="AN37" s="710"/>
      <c r="AO37" s="710"/>
      <c r="AP37" s="710"/>
      <c r="AQ37" s="710"/>
      <c r="AR37" s="710"/>
      <c r="AS37" s="710"/>
      <c r="AT37" s="710"/>
      <c r="AU37" s="710"/>
      <c r="AV37" s="710"/>
      <c r="AW37" s="710"/>
      <c r="AX37" s="710"/>
      <c r="AY37" s="710"/>
    </row>
    <row r="38" spans="1:69" ht="12.75" customHeight="1" x14ac:dyDescent="0.2">
      <c r="A38" s="50"/>
      <c r="B38" s="636" t="s">
        <v>213</v>
      </c>
      <c r="C38" s="636"/>
      <c r="D38" s="636"/>
      <c r="E38" s="636"/>
      <c r="F38" s="636"/>
      <c r="G38" s="636"/>
      <c r="H38" s="636"/>
      <c r="I38" s="636"/>
      <c r="J38" s="636"/>
      <c r="K38" s="636"/>
      <c r="L38" s="636"/>
      <c r="M38" s="636"/>
      <c r="N38" s="636"/>
      <c r="O38" s="636"/>
      <c r="P38" s="636"/>
      <c r="Q38" s="636"/>
      <c r="R38" s="636"/>
      <c r="S38" s="636"/>
      <c r="T38" s="636"/>
      <c r="U38" s="636"/>
      <c r="V38" s="636"/>
      <c r="W38" s="636"/>
      <c r="X38" s="636"/>
      <c r="Y38" s="636"/>
      <c r="Z38" s="636"/>
      <c r="AA38" s="636"/>
      <c r="AB38" s="636"/>
      <c r="AC38" s="636"/>
      <c r="AD38" s="636"/>
      <c r="AE38" s="636"/>
      <c r="AF38" s="636"/>
      <c r="AG38" s="636"/>
      <c r="AH38" s="636"/>
      <c r="AI38" s="636"/>
      <c r="AJ38" s="636"/>
      <c r="AK38" s="636"/>
      <c r="AL38" s="636"/>
      <c r="AM38" s="636"/>
      <c r="AN38" s="636"/>
      <c r="AO38" s="636"/>
      <c r="AP38" s="636"/>
      <c r="AQ38" s="636"/>
      <c r="AR38" s="636"/>
      <c r="AS38" s="636"/>
      <c r="AT38" s="636"/>
      <c r="AU38" s="636"/>
      <c r="AV38" s="636"/>
      <c r="AW38" s="636"/>
      <c r="AX38" s="636"/>
      <c r="AY38" s="636"/>
    </row>
    <row r="39" spans="1:69" ht="12.75" customHeight="1" x14ac:dyDescent="0.2">
      <c r="A39" s="50"/>
      <c r="B39" s="691" t="s">
        <v>214</v>
      </c>
      <c r="C39" s="692"/>
      <c r="D39" s="693"/>
      <c r="E39" s="720" t="s">
        <v>351</v>
      </c>
      <c r="F39" s="721"/>
      <c r="G39" s="721"/>
      <c r="H39" s="721"/>
      <c r="I39" s="722"/>
      <c r="J39" s="720" t="s">
        <v>350</v>
      </c>
      <c r="K39" s="721"/>
      <c r="L39" s="721"/>
      <c r="M39" s="721"/>
      <c r="N39" s="721"/>
      <c r="O39" s="721"/>
      <c r="P39" s="721"/>
      <c r="Q39" s="721"/>
      <c r="R39" s="721"/>
      <c r="S39" s="722"/>
      <c r="T39" s="720" t="s">
        <v>352</v>
      </c>
      <c r="U39" s="721"/>
      <c r="V39" s="721"/>
      <c r="W39" s="721"/>
      <c r="X39" s="721"/>
      <c r="Y39" s="721"/>
      <c r="Z39" s="721"/>
      <c r="AA39" s="722"/>
      <c r="AB39" s="720" t="s">
        <v>353</v>
      </c>
      <c r="AC39" s="721"/>
      <c r="AD39" s="721"/>
      <c r="AE39" s="721"/>
      <c r="AF39" s="721"/>
      <c r="AG39" s="721"/>
      <c r="AH39" s="722"/>
      <c r="AI39" s="720" t="s">
        <v>354</v>
      </c>
      <c r="AJ39" s="721"/>
      <c r="AK39" s="721"/>
      <c r="AL39" s="721"/>
      <c r="AM39" s="721"/>
      <c r="AN39" s="721"/>
      <c r="AO39" s="721"/>
      <c r="AP39" s="721"/>
      <c r="AQ39" s="722"/>
      <c r="AR39" s="717" t="s">
        <v>355</v>
      </c>
      <c r="AS39" s="718"/>
      <c r="AT39" s="718"/>
      <c r="AU39" s="718"/>
      <c r="AV39" s="718"/>
      <c r="AW39" s="718"/>
      <c r="AX39" s="719"/>
      <c r="AY39" s="727" t="s">
        <v>215</v>
      </c>
    </row>
    <row r="40" spans="1:69" ht="12.75" x14ac:dyDescent="0.2">
      <c r="A40" s="50"/>
      <c r="B40" s="694"/>
      <c r="C40" s="695"/>
      <c r="D40" s="696"/>
      <c r="E40" s="671" t="s">
        <v>288</v>
      </c>
      <c r="F40" s="672"/>
      <c r="G40" s="671" t="s">
        <v>289</v>
      </c>
      <c r="H40" s="672"/>
      <c r="I40" s="745" t="s">
        <v>290</v>
      </c>
      <c r="J40" s="746"/>
      <c r="K40" s="671" t="s">
        <v>291</v>
      </c>
      <c r="L40" s="672"/>
      <c r="M40" s="671" t="s">
        <v>292</v>
      </c>
      <c r="N40" s="672"/>
      <c r="O40" s="671" t="s">
        <v>293</v>
      </c>
      <c r="P40" s="672"/>
      <c r="Q40" s="671" t="s">
        <v>294</v>
      </c>
      <c r="R40" s="672"/>
      <c r="S40" s="671" t="s">
        <v>295</v>
      </c>
      <c r="T40" s="672"/>
      <c r="U40" s="671" t="s">
        <v>216</v>
      </c>
      <c r="V40" s="672"/>
      <c r="W40" s="671" t="s">
        <v>262</v>
      </c>
      <c r="X40" s="672"/>
      <c r="Y40" s="671" t="s">
        <v>217</v>
      </c>
      <c r="Z40" s="672"/>
      <c r="AA40" s="671" t="s">
        <v>296</v>
      </c>
      <c r="AB40" s="672"/>
      <c r="AC40" s="671" t="s">
        <v>297</v>
      </c>
      <c r="AD40" s="672"/>
      <c r="AE40" s="671" t="s">
        <v>288</v>
      </c>
      <c r="AF40" s="672"/>
      <c r="AG40" s="671" t="s">
        <v>289</v>
      </c>
      <c r="AH40" s="672"/>
      <c r="AI40" s="671" t="s">
        <v>290</v>
      </c>
      <c r="AJ40" s="672"/>
      <c r="AK40" s="671" t="s">
        <v>263</v>
      </c>
      <c r="AL40" s="672"/>
      <c r="AM40" s="671" t="s">
        <v>218</v>
      </c>
      <c r="AN40" s="672"/>
      <c r="AO40" s="671" t="s">
        <v>219</v>
      </c>
      <c r="AP40" s="672"/>
      <c r="AQ40" s="671" t="s">
        <v>264</v>
      </c>
      <c r="AR40" s="672"/>
      <c r="AS40" s="671" t="s">
        <v>298</v>
      </c>
      <c r="AT40" s="672"/>
      <c r="AU40" s="671" t="s">
        <v>299</v>
      </c>
      <c r="AV40" s="672"/>
      <c r="AW40" s="671" t="s">
        <v>300</v>
      </c>
      <c r="AX40" s="672"/>
      <c r="AY40" s="727"/>
    </row>
    <row r="41" spans="1:69" ht="12.75" x14ac:dyDescent="0.2">
      <c r="A41" s="50"/>
      <c r="B41" s="636">
        <v>1</v>
      </c>
      <c r="C41" s="636"/>
      <c r="D41" s="636"/>
      <c r="E41" s="619"/>
      <c r="F41" s="620"/>
      <c r="G41" s="619"/>
      <c r="H41" s="620"/>
      <c r="I41" s="619"/>
      <c r="J41" s="620"/>
      <c r="K41" s="675">
        <v>4</v>
      </c>
      <c r="L41" s="676"/>
      <c r="M41" s="675">
        <v>4</v>
      </c>
      <c r="N41" s="676"/>
      <c r="O41" s="675">
        <v>4</v>
      </c>
      <c r="P41" s="676"/>
      <c r="Q41" s="675">
        <v>4</v>
      </c>
      <c r="R41" s="676"/>
      <c r="S41" s="675">
        <v>4</v>
      </c>
      <c r="T41" s="676"/>
      <c r="U41" s="675">
        <v>4</v>
      </c>
      <c r="V41" s="676"/>
      <c r="W41" s="675">
        <v>4</v>
      </c>
      <c r="X41" s="676"/>
      <c r="Y41" s="675">
        <v>4</v>
      </c>
      <c r="Z41" s="676"/>
      <c r="AA41" s="675">
        <v>4</v>
      </c>
      <c r="AB41" s="676"/>
      <c r="AC41" s="675">
        <v>4</v>
      </c>
      <c r="AD41" s="676"/>
      <c r="AE41" s="675">
        <v>4</v>
      </c>
      <c r="AF41" s="676"/>
      <c r="AG41" s="675">
        <v>4</v>
      </c>
      <c r="AH41" s="676"/>
      <c r="AI41" s="675">
        <v>4</v>
      </c>
      <c r="AJ41" s="676"/>
      <c r="AK41" s="675">
        <v>4</v>
      </c>
      <c r="AL41" s="676"/>
      <c r="AM41" s="675">
        <v>4</v>
      </c>
      <c r="AN41" s="676"/>
      <c r="AO41" s="675">
        <v>4</v>
      </c>
      <c r="AP41" s="676"/>
      <c r="AQ41" s="675">
        <v>4</v>
      </c>
      <c r="AR41" s="676"/>
      <c r="AS41" s="675"/>
      <c r="AT41" s="676"/>
      <c r="AU41" s="675"/>
      <c r="AV41" s="676"/>
      <c r="AW41" s="675"/>
      <c r="AX41" s="676"/>
      <c r="AY41" s="49">
        <f t="shared" ref="AY41:AY57" si="0">SUM(E41:AX41)</f>
        <v>68</v>
      </c>
    </row>
    <row r="42" spans="1:69" ht="12.75" x14ac:dyDescent="0.2">
      <c r="A42" s="50"/>
      <c r="B42" s="636">
        <v>2</v>
      </c>
      <c r="C42" s="636"/>
      <c r="D42" s="636"/>
      <c r="E42" s="619"/>
      <c r="F42" s="620"/>
      <c r="G42" s="619"/>
      <c r="H42" s="620"/>
      <c r="I42" s="619"/>
      <c r="J42" s="620"/>
      <c r="K42" s="675">
        <v>4</v>
      </c>
      <c r="L42" s="676"/>
      <c r="M42" s="675">
        <v>4</v>
      </c>
      <c r="N42" s="676"/>
      <c r="O42" s="675">
        <v>4</v>
      </c>
      <c r="P42" s="676"/>
      <c r="Q42" s="675">
        <v>4</v>
      </c>
      <c r="R42" s="676"/>
      <c r="S42" s="675">
        <v>4</v>
      </c>
      <c r="T42" s="676"/>
      <c r="U42" s="675">
        <v>4</v>
      </c>
      <c r="V42" s="676"/>
      <c r="W42" s="675">
        <v>4</v>
      </c>
      <c r="X42" s="676"/>
      <c r="Y42" s="675">
        <v>4</v>
      </c>
      <c r="Z42" s="676"/>
      <c r="AA42" s="675">
        <v>4</v>
      </c>
      <c r="AB42" s="676"/>
      <c r="AC42" s="675">
        <v>4</v>
      </c>
      <c r="AD42" s="676"/>
      <c r="AE42" s="675">
        <v>4</v>
      </c>
      <c r="AF42" s="676"/>
      <c r="AG42" s="675">
        <v>4</v>
      </c>
      <c r="AH42" s="676"/>
      <c r="AI42" s="675">
        <v>4</v>
      </c>
      <c r="AJ42" s="676"/>
      <c r="AK42" s="675">
        <v>4</v>
      </c>
      <c r="AL42" s="676"/>
      <c r="AM42" s="675">
        <v>4</v>
      </c>
      <c r="AN42" s="676"/>
      <c r="AO42" s="675">
        <v>4</v>
      </c>
      <c r="AP42" s="676"/>
      <c r="AQ42" s="675">
        <v>4</v>
      </c>
      <c r="AR42" s="676"/>
      <c r="AS42" s="675"/>
      <c r="AT42" s="676"/>
      <c r="AU42" s="675"/>
      <c r="AV42" s="676"/>
      <c r="AW42" s="675"/>
      <c r="AX42" s="676"/>
      <c r="AY42" s="49">
        <f t="shared" si="0"/>
        <v>68</v>
      </c>
    </row>
    <row r="43" spans="1:69" ht="12.75" x14ac:dyDescent="0.2">
      <c r="A43" s="50"/>
      <c r="B43" s="636">
        <v>3</v>
      </c>
      <c r="C43" s="636"/>
      <c r="D43" s="636"/>
      <c r="E43" s="619"/>
      <c r="F43" s="620"/>
      <c r="G43" s="619"/>
      <c r="H43" s="620"/>
      <c r="I43" s="619"/>
      <c r="J43" s="620"/>
      <c r="K43" s="675">
        <v>4</v>
      </c>
      <c r="L43" s="676"/>
      <c r="M43" s="675">
        <v>4</v>
      </c>
      <c r="N43" s="676"/>
      <c r="O43" s="675">
        <v>4</v>
      </c>
      <c r="P43" s="676"/>
      <c r="Q43" s="675">
        <v>4</v>
      </c>
      <c r="R43" s="676"/>
      <c r="S43" s="675">
        <v>4</v>
      </c>
      <c r="T43" s="676"/>
      <c r="U43" s="675">
        <v>4</v>
      </c>
      <c r="V43" s="676"/>
      <c r="W43" s="675">
        <v>4</v>
      </c>
      <c r="X43" s="676"/>
      <c r="Y43" s="675">
        <v>4</v>
      </c>
      <c r="Z43" s="676"/>
      <c r="AA43" s="675">
        <v>4</v>
      </c>
      <c r="AB43" s="676"/>
      <c r="AC43" s="675">
        <v>4</v>
      </c>
      <c r="AD43" s="676"/>
      <c r="AE43" s="675">
        <v>4</v>
      </c>
      <c r="AF43" s="676"/>
      <c r="AG43" s="675">
        <v>4</v>
      </c>
      <c r="AH43" s="676"/>
      <c r="AI43" s="675">
        <v>4</v>
      </c>
      <c r="AJ43" s="676"/>
      <c r="AK43" s="675">
        <v>4</v>
      </c>
      <c r="AL43" s="676"/>
      <c r="AM43" s="675">
        <v>4</v>
      </c>
      <c r="AN43" s="676"/>
      <c r="AO43" s="675">
        <v>4</v>
      </c>
      <c r="AP43" s="676"/>
      <c r="AQ43" s="675">
        <v>4</v>
      </c>
      <c r="AR43" s="676"/>
      <c r="AS43" s="675"/>
      <c r="AT43" s="676"/>
      <c r="AU43" s="675"/>
      <c r="AV43" s="676"/>
      <c r="AW43" s="675"/>
      <c r="AX43" s="676"/>
      <c r="AY43" s="49">
        <f t="shared" si="0"/>
        <v>68</v>
      </c>
    </row>
    <row r="44" spans="1:69" ht="12.75" x14ac:dyDescent="0.2">
      <c r="A44" s="50"/>
      <c r="B44" s="636">
        <v>4</v>
      </c>
      <c r="C44" s="636"/>
      <c r="D44" s="636"/>
      <c r="E44" s="619"/>
      <c r="F44" s="620"/>
      <c r="G44" s="619"/>
      <c r="H44" s="620"/>
      <c r="I44" s="619"/>
      <c r="J44" s="620"/>
      <c r="K44" s="675">
        <v>4</v>
      </c>
      <c r="L44" s="676"/>
      <c r="M44" s="675">
        <v>4</v>
      </c>
      <c r="N44" s="676"/>
      <c r="O44" s="675">
        <v>4</v>
      </c>
      <c r="P44" s="676"/>
      <c r="Q44" s="675">
        <v>4</v>
      </c>
      <c r="R44" s="676"/>
      <c r="S44" s="675">
        <v>4</v>
      </c>
      <c r="T44" s="676"/>
      <c r="U44" s="675">
        <v>4</v>
      </c>
      <c r="V44" s="676"/>
      <c r="W44" s="675">
        <v>4</v>
      </c>
      <c r="X44" s="676"/>
      <c r="Y44" s="675">
        <v>4</v>
      </c>
      <c r="Z44" s="676"/>
      <c r="AA44" s="675">
        <v>4</v>
      </c>
      <c r="AB44" s="676"/>
      <c r="AC44" s="675">
        <v>4</v>
      </c>
      <c r="AD44" s="676"/>
      <c r="AE44" s="675">
        <v>4</v>
      </c>
      <c r="AF44" s="676"/>
      <c r="AG44" s="675">
        <v>4</v>
      </c>
      <c r="AH44" s="676"/>
      <c r="AI44" s="675">
        <v>4</v>
      </c>
      <c r="AJ44" s="676"/>
      <c r="AK44" s="675">
        <v>4</v>
      </c>
      <c r="AL44" s="676"/>
      <c r="AM44" s="675">
        <v>4</v>
      </c>
      <c r="AN44" s="676"/>
      <c r="AO44" s="675">
        <v>4</v>
      </c>
      <c r="AP44" s="676"/>
      <c r="AQ44" s="675">
        <v>4</v>
      </c>
      <c r="AR44" s="676"/>
      <c r="AS44" s="675"/>
      <c r="AT44" s="676"/>
      <c r="AU44" s="675"/>
      <c r="AV44" s="676"/>
      <c r="AW44" s="675"/>
      <c r="AX44" s="676"/>
      <c r="AY44" s="49">
        <f t="shared" si="0"/>
        <v>68</v>
      </c>
    </row>
    <row r="45" spans="1:69" ht="12.75" x14ac:dyDescent="0.2">
      <c r="A45" s="50"/>
      <c r="B45" s="636">
        <v>5</v>
      </c>
      <c r="C45" s="636"/>
      <c r="D45" s="636"/>
      <c r="E45" s="619"/>
      <c r="F45" s="620"/>
      <c r="G45" s="619"/>
      <c r="H45" s="620"/>
      <c r="I45" s="619"/>
      <c r="J45" s="620"/>
      <c r="K45" s="675">
        <v>4</v>
      </c>
      <c r="L45" s="676"/>
      <c r="M45" s="675">
        <v>4</v>
      </c>
      <c r="N45" s="676"/>
      <c r="O45" s="675">
        <v>4</v>
      </c>
      <c r="P45" s="676"/>
      <c r="Q45" s="675">
        <v>4</v>
      </c>
      <c r="R45" s="676"/>
      <c r="S45" s="675">
        <v>4</v>
      </c>
      <c r="T45" s="676"/>
      <c r="U45" s="675">
        <v>4</v>
      </c>
      <c r="V45" s="676"/>
      <c r="W45" s="675">
        <v>4</v>
      </c>
      <c r="X45" s="676"/>
      <c r="Y45" s="675">
        <v>4</v>
      </c>
      <c r="Z45" s="676"/>
      <c r="AA45" s="675">
        <v>4</v>
      </c>
      <c r="AB45" s="676"/>
      <c r="AC45" s="675">
        <v>4</v>
      </c>
      <c r="AD45" s="676"/>
      <c r="AE45" s="675">
        <v>4</v>
      </c>
      <c r="AF45" s="676"/>
      <c r="AG45" s="675">
        <v>4</v>
      </c>
      <c r="AH45" s="676"/>
      <c r="AI45" s="675">
        <v>4</v>
      </c>
      <c r="AJ45" s="676"/>
      <c r="AK45" s="675">
        <v>4</v>
      </c>
      <c r="AL45" s="676"/>
      <c r="AM45" s="675">
        <v>4</v>
      </c>
      <c r="AN45" s="676"/>
      <c r="AO45" s="675">
        <v>4</v>
      </c>
      <c r="AP45" s="676"/>
      <c r="AQ45" s="675">
        <v>4</v>
      </c>
      <c r="AR45" s="676"/>
      <c r="AS45" s="675"/>
      <c r="AT45" s="676"/>
      <c r="AU45" s="675"/>
      <c r="AV45" s="676"/>
      <c r="AW45" s="675"/>
      <c r="AX45" s="676"/>
      <c r="AY45" s="49">
        <f t="shared" si="0"/>
        <v>68</v>
      </c>
    </row>
    <row r="46" spans="1:69" ht="12.75" x14ac:dyDescent="0.2">
      <c r="A46" s="50"/>
      <c r="B46" s="636">
        <v>6</v>
      </c>
      <c r="C46" s="636"/>
      <c r="D46" s="636"/>
      <c r="E46" s="619"/>
      <c r="F46" s="620"/>
      <c r="G46" s="619"/>
      <c r="H46" s="620"/>
      <c r="I46" s="619"/>
      <c r="J46" s="620"/>
      <c r="K46" s="675">
        <v>4</v>
      </c>
      <c r="L46" s="676"/>
      <c r="M46" s="675">
        <v>4</v>
      </c>
      <c r="N46" s="676"/>
      <c r="O46" s="675">
        <v>4</v>
      </c>
      <c r="P46" s="676"/>
      <c r="Q46" s="675">
        <v>4</v>
      </c>
      <c r="R46" s="676"/>
      <c r="S46" s="675">
        <v>4</v>
      </c>
      <c r="T46" s="676"/>
      <c r="U46" s="675">
        <v>4</v>
      </c>
      <c r="V46" s="676"/>
      <c r="W46" s="675">
        <v>4</v>
      </c>
      <c r="X46" s="676"/>
      <c r="Y46" s="675">
        <v>4</v>
      </c>
      <c r="Z46" s="676"/>
      <c r="AA46" s="675">
        <v>4</v>
      </c>
      <c r="AB46" s="676"/>
      <c r="AC46" s="675">
        <v>4</v>
      </c>
      <c r="AD46" s="676"/>
      <c r="AE46" s="675">
        <v>4</v>
      </c>
      <c r="AF46" s="676"/>
      <c r="AG46" s="675">
        <v>4</v>
      </c>
      <c r="AH46" s="676"/>
      <c r="AI46" s="675">
        <v>4</v>
      </c>
      <c r="AJ46" s="676"/>
      <c r="AK46" s="675">
        <v>4</v>
      </c>
      <c r="AL46" s="676"/>
      <c r="AM46" s="675">
        <v>4</v>
      </c>
      <c r="AN46" s="676"/>
      <c r="AO46" s="675">
        <v>4</v>
      </c>
      <c r="AP46" s="676"/>
      <c r="AQ46" s="675">
        <v>4</v>
      </c>
      <c r="AR46" s="676"/>
      <c r="AS46" s="675"/>
      <c r="AT46" s="676"/>
      <c r="AU46" s="675"/>
      <c r="AV46" s="676"/>
      <c r="AW46" s="675"/>
      <c r="AX46" s="676"/>
      <c r="AY46" s="49">
        <f t="shared" si="0"/>
        <v>68</v>
      </c>
    </row>
    <row r="47" spans="1:69" ht="12.75" x14ac:dyDescent="0.2">
      <c r="A47" s="50"/>
      <c r="B47" s="636">
        <v>7</v>
      </c>
      <c r="C47" s="636"/>
      <c r="D47" s="636"/>
      <c r="E47" s="619"/>
      <c r="F47" s="620"/>
      <c r="G47" s="619"/>
      <c r="H47" s="620"/>
      <c r="I47" s="619"/>
      <c r="J47" s="620"/>
      <c r="K47" s="675">
        <v>4</v>
      </c>
      <c r="L47" s="676"/>
      <c r="M47" s="675">
        <v>4</v>
      </c>
      <c r="N47" s="676"/>
      <c r="O47" s="675">
        <v>4</v>
      </c>
      <c r="P47" s="676"/>
      <c r="Q47" s="675">
        <v>4</v>
      </c>
      <c r="R47" s="676"/>
      <c r="S47" s="675">
        <v>4</v>
      </c>
      <c r="T47" s="676"/>
      <c r="U47" s="675">
        <v>4</v>
      </c>
      <c r="V47" s="676"/>
      <c r="W47" s="675">
        <v>4</v>
      </c>
      <c r="X47" s="676"/>
      <c r="Y47" s="675">
        <v>4</v>
      </c>
      <c r="Z47" s="676"/>
      <c r="AA47" s="675">
        <v>4</v>
      </c>
      <c r="AB47" s="676"/>
      <c r="AC47" s="675">
        <v>4</v>
      </c>
      <c r="AD47" s="676"/>
      <c r="AE47" s="675">
        <v>4</v>
      </c>
      <c r="AF47" s="676"/>
      <c r="AG47" s="675">
        <v>4</v>
      </c>
      <c r="AH47" s="676"/>
      <c r="AI47" s="675">
        <v>4</v>
      </c>
      <c r="AJ47" s="676"/>
      <c r="AK47" s="675">
        <v>4</v>
      </c>
      <c r="AL47" s="676"/>
      <c r="AM47" s="675">
        <v>4</v>
      </c>
      <c r="AN47" s="676"/>
      <c r="AO47" s="675">
        <v>4</v>
      </c>
      <c r="AP47" s="676"/>
      <c r="AQ47" s="675">
        <v>4</v>
      </c>
      <c r="AR47" s="676"/>
      <c r="AS47" s="675"/>
      <c r="AT47" s="676"/>
      <c r="AU47" s="675"/>
      <c r="AV47" s="676"/>
      <c r="AW47" s="675"/>
      <c r="AX47" s="676"/>
      <c r="AY47" s="49">
        <f t="shared" si="0"/>
        <v>68</v>
      </c>
    </row>
    <row r="48" spans="1:69" ht="12.75" x14ac:dyDescent="0.2">
      <c r="A48" s="50"/>
      <c r="B48" s="636">
        <v>8</v>
      </c>
      <c r="C48" s="636"/>
      <c r="D48" s="636"/>
      <c r="E48" s="619"/>
      <c r="F48" s="620"/>
      <c r="G48" s="619"/>
      <c r="H48" s="620"/>
      <c r="I48" s="619"/>
      <c r="J48" s="620"/>
      <c r="K48" s="619">
        <v>2</v>
      </c>
      <c r="L48" s="620"/>
      <c r="M48" s="619">
        <v>2</v>
      </c>
      <c r="N48" s="620"/>
      <c r="O48" s="619">
        <v>2</v>
      </c>
      <c r="P48" s="620"/>
      <c r="Q48" s="619">
        <v>2</v>
      </c>
      <c r="R48" s="620"/>
      <c r="S48" s="619">
        <v>2</v>
      </c>
      <c r="T48" s="620"/>
      <c r="U48" s="619">
        <v>2</v>
      </c>
      <c r="V48" s="620"/>
      <c r="W48" s="619">
        <v>2</v>
      </c>
      <c r="X48" s="620"/>
      <c r="Y48" s="619">
        <v>2</v>
      </c>
      <c r="Z48" s="620"/>
      <c r="AA48" s="619">
        <v>2</v>
      </c>
      <c r="AB48" s="620"/>
      <c r="AC48" s="619">
        <v>2</v>
      </c>
      <c r="AD48" s="620"/>
      <c r="AE48" s="619">
        <v>2</v>
      </c>
      <c r="AF48" s="620"/>
      <c r="AG48" s="619">
        <v>2</v>
      </c>
      <c r="AH48" s="620"/>
      <c r="AI48" s="619">
        <v>2</v>
      </c>
      <c r="AJ48" s="620"/>
      <c r="AK48" s="619">
        <v>2</v>
      </c>
      <c r="AL48" s="620"/>
      <c r="AM48" s="619">
        <v>2</v>
      </c>
      <c r="AN48" s="620"/>
      <c r="AO48" s="619">
        <v>2</v>
      </c>
      <c r="AP48" s="620"/>
      <c r="AQ48" s="619">
        <v>2</v>
      </c>
      <c r="AR48" s="620"/>
      <c r="AS48" s="619"/>
      <c r="AT48" s="620"/>
      <c r="AU48" s="619"/>
      <c r="AV48" s="620"/>
      <c r="AW48" s="619"/>
      <c r="AX48" s="620"/>
      <c r="AY48" s="49">
        <f t="shared" si="0"/>
        <v>34</v>
      </c>
    </row>
    <row r="49" spans="1:69" ht="12.75" x14ac:dyDescent="0.2">
      <c r="A49" s="50"/>
      <c r="B49" s="636">
        <v>9</v>
      </c>
      <c r="C49" s="636"/>
      <c r="D49" s="636"/>
      <c r="E49" s="619"/>
      <c r="F49" s="620"/>
      <c r="G49" s="619"/>
      <c r="H49" s="620"/>
      <c r="I49" s="619"/>
      <c r="J49" s="620"/>
      <c r="K49" s="619">
        <v>3.33</v>
      </c>
      <c r="L49" s="620"/>
      <c r="M49" s="619">
        <v>3.33</v>
      </c>
      <c r="N49" s="620"/>
      <c r="O49" s="619">
        <v>3.33</v>
      </c>
      <c r="P49" s="620"/>
      <c r="Q49" s="619">
        <v>3.33</v>
      </c>
      <c r="R49" s="620"/>
      <c r="S49" s="619">
        <v>3.33</v>
      </c>
      <c r="T49" s="620"/>
      <c r="U49" s="619">
        <v>3.33</v>
      </c>
      <c r="V49" s="620"/>
      <c r="W49" s="619">
        <v>3.33</v>
      </c>
      <c r="X49" s="620"/>
      <c r="Y49" s="619">
        <v>3.33</v>
      </c>
      <c r="Z49" s="620"/>
      <c r="AA49" s="619">
        <v>3.33</v>
      </c>
      <c r="AB49" s="620"/>
      <c r="AC49" s="619">
        <v>3.33</v>
      </c>
      <c r="AD49" s="620"/>
      <c r="AE49" s="619">
        <v>3.33</v>
      </c>
      <c r="AF49" s="620"/>
      <c r="AG49" s="619">
        <v>3.33</v>
      </c>
      <c r="AH49" s="620"/>
      <c r="AI49" s="619">
        <v>3.33</v>
      </c>
      <c r="AJ49" s="620"/>
      <c r="AK49" s="619">
        <v>3.33</v>
      </c>
      <c r="AL49" s="620"/>
      <c r="AM49" s="619">
        <v>3.33</v>
      </c>
      <c r="AN49" s="620"/>
      <c r="AO49" s="619">
        <v>3.33</v>
      </c>
      <c r="AP49" s="620"/>
      <c r="AQ49" s="619">
        <v>3.33</v>
      </c>
      <c r="AR49" s="620"/>
      <c r="AS49" s="619"/>
      <c r="AT49" s="620"/>
      <c r="AU49" s="619"/>
      <c r="AV49" s="620"/>
      <c r="AW49" s="619"/>
      <c r="AX49" s="620"/>
      <c r="AY49" s="49">
        <f t="shared" si="0"/>
        <v>56.609999999999978</v>
      </c>
    </row>
    <row r="50" spans="1:69" ht="12.75" x14ac:dyDescent="0.2">
      <c r="A50" s="50"/>
      <c r="B50" s="636">
        <v>10</v>
      </c>
      <c r="C50" s="636"/>
      <c r="D50" s="636"/>
      <c r="E50" s="619"/>
      <c r="F50" s="620"/>
      <c r="G50" s="619"/>
      <c r="H50" s="620"/>
      <c r="I50" s="619"/>
      <c r="J50" s="620"/>
      <c r="K50" s="621">
        <v>2</v>
      </c>
      <c r="L50" s="622"/>
      <c r="M50" s="621">
        <v>2</v>
      </c>
      <c r="N50" s="622"/>
      <c r="O50" s="621">
        <v>2</v>
      </c>
      <c r="P50" s="622"/>
      <c r="Q50" s="621">
        <v>2</v>
      </c>
      <c r="R50" s="622"/>
      <c r="S50" s="621">
        <v>2</v>
      </c>
      <c r="T50" s="622"/>
      <c r="U50" s="621">
        <v>2</v>
      </c>
      <c r="V50" s="622"/>
      <c r="W50" s="621">
        <v>2</v>
      </c>
      <c r="X50" s="622"/>
      <c r="Y50" s="621">
        <v>2</v>
      </c>
      <c r="Z50" s="622"/>
      <c r="AA50" s="621">
        <v>2</v>
      </c>
      <c r="AB50" s="622"/>
      <c r="AC50" s="621">
        <v>2</v>
      </c>
      <c r="AD50" s="622"/>
      <c r="AE50" s="621">
        <v>2</v>
      </c>
      <c r="AF50" s="622"/>
      <c r="AG50" s="621">
        <v>2</v>
      </c>
      <c r="AH50" s="622"/>
      <c r="AI50" s="621">
        <v>2</v>
      </c>
      <c r="AJ50" s="622"/>
      <c r="AK50" s="621">
        <v>2</v>
      </c>
      <c r="AL50" s="622"/>
      <c r="AM50" s="621">
        <v>2</v>
      </c>
      <c r="AN50" s="622"/>
      <c r="AO50" s="621">
        <v>2</v>
      </c>
      <c r="AP50" s="622"/>
      <c r="AQ50" s="621">
        <v>2</v>
      </c>
      <c r="AR50" s="622"/>
      <c r="AS50" s="621"/>
      <c r="AT50" s="622"/>
      <c r="AU50" s="621"/>
      <c r="AV50" s="622"/>
      <c r="AW50" s="621"/>
      <c r="AX50" s="622"/>
      <c r="AY50" s="49">
        <f t="shared" si="0"/>
        <v>34</v>
      </c>
    </row>
    <row r="51" spans="1:69" ht="12.75" x14ac:dyDescent="0.2">
      <c r="A51" s="50"/>
      <c r="B51" s="636">
        <v>11</v>
      </c>
      <c r="C51" s="636"/>
      <c r="D51" s="636"/>
      <c r="E51" s="619"/>
      <c r="F51" s="620"/>
      <c r="G51" s="619"/>
      <c r="H51" s="620"/>
      <c r="I51" s="619"/>
      <c r="J51" s="620"/>
      <c r="K51" s="723">
        <v>4</v>
      </c>
      <c r="L51" s="724"/>
      <c r="M51" s="723">
        <v>4</v>
      </c>
      <c r="N51" s="724"/>
      <c r="O51" s="723">
        <v>4</v>
      </c>
      <c r="P51" s="724"/>
      <c r="Q51" s="723">
        <v>4</v>
      </c>
      <c r="R51" s="724"/>
      <c r="S51" s="723">
        <v>4</v>
      </c>
      <c r="T51" s="724"/>
      <c r="U51" s="723">
        <v>4</v>
      </c>
      <c r="V51" s="724"/>
      <c r="W51" s="723">
        <v>4</v>
      </c>
      <c r="X51" s="724"/>
      <c r="Y51" s="723">
        <v>4</v>
      </c>
      <c r="Z51" s="724"/>
      <c r="AA51" s="723">
        <v>4</v>
      </c>
      <c r="AB51" s="724"/>
      <c r="AC51" s="723">
        <v>4</v>
      </c>
      <c r="AD51" s="724"/>
      <c r="AE51" s="723">
        <v>4</v>
      </c>
      <c r="AF51" s="724"/>
      <c r="AG51" s="723">
        <v>4</v>
      </c>
      <c r="AH51" s="724"/>
      <c r="AI51" s="723">
        <v>4</v>
      </c>
      <c r="AJ51" s="724"/>
      <c r="AK51" s="723">
        <v>4</v>
      </c>
      <c r="AL51" s="724"/>
      <c r="AM51" s="723">
        <v>4</v>
      </c>
      <c r="AN51" s="724"/>
      <c r="AO51" s="723">
        <v>4</v>
      </c>
      <c r="AP51" s="724"/>
      <c r="AQ51" s="723">
        <v>4</v>
      </c>
      <c r="AR51" s="724"/>
      <c r="AS51" s="723"/>
      <c r="AT51" s="724"/>
      <c r="AU51" s="723"/>
      <c r="AV51" s="724"/>
      <c r="AW51" s="723"/>
      <c r="AX51" s="724"/>
      <c r="AY51" s="49">
        <f t="shared" si="0"/>
        <v>68</v>
      </c>
    </row>
    <row r="52" spans="1:69" ht="12.75" x14ac:dyDescent="0.2">
      <c r="A52" s="50"/>
      <c r="B52" s="636">
        <v>12</v>
      </c>
      <c r="C52" s="636"/>
      <c r="D52" s="636"/>
      <c r="E52" s="619"/>
      <c r="F52" s="620"/>
      <c r="G52" s="619"/>
      <c r="H52" s="620"/>
      <c r="I52" s="619"/>
      <c r="J52" s="620"/>
      <c r="K52" s="619">
        <v>2</v>
      </c>
      <c r="L52" s="620"/>
      <c r="M52" s="619">
        <v>2</v>
      </c>
      <c r="N52" s="620"/>
      <c r="O52" s="619">
        <v>2</v>
      </c>
      <c r="P52" s="620"/>
      <c r="Q52" s="619">
        <v>2</v>
      </c>
      <c r="R52" s="620"/>
      <c r="S52" s="619">
        <v>2</v>
      </c>
      <c r="T52" s="620"/>
      <c r="U52" s="619">
        <v>2</v>
      </c>
      <c r="V52" s="620"/>
      <c r="W52" s="619">
        <v>2</v>
      </c>
      <c r="X52" s="620"/>
      <c r="Y52" s="619">
        <v>2</v>
      </c>
      <c r="Z52" s="620"/>
      <c r="AA52" s="619">
        <v>2</v>
      </c>
      <c r="AB52" s="620"/>
      <c r="AC52" s="619">
        <v>2</v>
      </c>
      <c r="AD52" s="620"/>
      <c r="AE52" s="619">
        <v>2</v>
      </c>
      <c r="AF52" s="620"/>
      <c r="AG52" s="619">
        <v>2</v>
      </c>
      <c r="AH52" s="620"/>
      <c r="AI52" s="619">
        <v>2</v>
      </c>
      <c r="AJ52" s="620"/>
      <c r="AK52" s="619">
        <v>2</v>
      </c>
      <c r="AL52" s="620"/>
      <c r="AM52" s="619">
        <v>2</v>
      </c>
      <c r="AN52" s="620"/>
      <c r="AO52" s="619">
        <v>2</v>
      </c>
      <c r="AP52" s="620"/>
      <c r="AQ52" s="619">
        <v>2</v>
      </c>
      <c r="AR52" s="620"/>
      <c r="AS52" s="619"/>
      <c r="AT52" s="620"/>
      <c r="AU52" s="619"/>
      <c r="AV52" s="620"/>
      <c r="AW52" s="619"/>
      <c r="AX52" s="620"/>
      <c r="AY52" s="49">
        <f t="shared" si="0"/>
        <v>34</v>
      </c>
    </row>
    <row r="53" spans="1:69" s="188" customFormat="1" ht="12.75" x14ac:dyDescent="0.2">
      <c r="A53" s="50"/>
      <c r="B53" s="636">
        <v>13</v>
      </c>
      <c r="C53" s="636"/>
      <c r="D53" s="636"/>
      <c r="E53" s="186"/>
      <c r="F53" s="187"/>
      <c r="G53" s="186"/>
      <c r="H53" s="187"/>
      <c r="I53" s="186"/>
      <c r="J53" s="187"/>
      <c r="K53" s="621">
        <v>2</v>
      </c>
      <c r="L53" s="622"/>
      <c r="M53" s="621">
        <v>2</v>
      </c>
      <c r="N53" s="622"/>
      <c r="O53" s="621">
        <v>2</v>
      </c>
      <c r="P53" s="622"/>
      <c r="Q53" s="621">
        <v>2</v>
      </c>
      <c r="R53" s="622"/>
      <c r="S53" s="621">
        <v>2</v>
      </c>
      <c r="T53" s="622"/>
      <c r="U53" s="621">
        <v>2</v>
      </c>
      <c r="V53" s="622"/>
      <c r="W53" s="621">
        <v>2</v>
      </c>
      <c r="X53" s="622"/>
      <c r="Y53" s="621">
        <v>2</v>
      </c>
      <c r="Z53" s="622"/>
      <c r="AA53" s="621">
        <v>2</v>
      </c>
      <c r="AB53" s="622"/>
      <c r="AC53" s="621">
        <v>2</v>
      </c>
      <c r="AD53" s="622"/>
      <c r="AE53" s="621">
        <v>2</v>
      </c>
      <c r="AF53" s="622"/>
      <c r="AG53" s="621">
        <v>2</v>
      </c>
      <c r="AH53" s="622"/>
      <c r="AI53" s="621">
        <v>2</v>
      </c>
      <c r="AJ53" s="622"/>
      <c r="AK53" s="621">
        <v>2</v>
      </c>
      <c r="AL53" s="622"/>
      <c r="AM53" s="621">
        <v>2</v>
      </c>
      <c r="AN53" s="622"/>
      <c r="AO53" s="621">
        <v>2</v>
      </c>
      <c r="AP53" s="622"/>
      <c r="AQ53" s="621">
        <v>2</v>
      </c>
      <c r="AR53" s="622"/>
      <c r="AS53" s="621"/>
      <c r="AT53" s="622"/>
      <c r="AU53" s="621"/>
      <c r="AV53" s="622"/>
      <c r="AW53" s="621"/>
      <c r="AX53" s="622"/>
      <c r="AY53" s="49">
        <f t="shared" si="0"/>
        <v>34</v>
      </c>
      <c r="AZ53" s="50"/>
      <c r="BA53" s="52"/>
      <c r="BB53" s="52"/>
      <c r="BC53" s="52"/>
      <c r="BD53" s="52"/>
      <c r="BE53" s="52"/>
      <c r="BF53" s="52"/>
      <c r="BG53" s="52"/>
      <c r="BH53" s="52"/>
      <c r="BI53" s="52"/>
      <c r="BJ53" s="52"/>
      <c r="BK53" s="52"/>
      <c r="BL53" s="52"/>
      <c r="BM53" s="52"/>
      <c r="BN53" s="52"/>
      <c r="BO53" s="52"/>
      <c r="BP53" s="52"/>
      <c r="BQ53" s="52"/>
    </row>
    <row r="54" spans="1:69" ht="12.75" x14ac:dyDescent="0.2">
      <c r="A54" s="50"/>
      <c r="B54" s="636">
        <v>14</v>
      </c>
      <c r="C54" s="636"/>
      <c r="D54" s="636"/>
      <c r="E54" s="619"/>
      <c r="F54" s="620"/>
      <c r="G54" s="619"/>
      <c r="H54" s="620"/>
      <c r="I54" s="619"/>
      <c r="J54" s="620"/>
      <c r="K54" s="619">
        <v>2</v>
      </c>
      <c r="L54" s="620"/>
      <c r="M54" s="619">
        <v>2</v>
      </c>
      <c r="N54" s="620"/>
      <c r="O54" s="619">
        <v>2</v>
      </c>
      <c r="P54" s="620"/>
      <c r="Q54" s="619">
        <v>2</v>
      </c>
      <c r="R54" s="620"/>
      <c r="S54" s="619">
        <v>2</v>
      </c>
      <c r="T54" s="620"/>
      <c r="U54" s="619">
        <v>2</v>
      </c>
      <c r="V54" s="620"/>
      <c r="W54" s="619">
        <v>2</v>
      </c>
      <c r="X54" s="620"/>
      <c r="Y54" s="619">
        <v>2</v>
      </c>
      <c r="Z54" s="620"/>
      <c r="AA54" s="619">
        <v>2</v>
      </c>
      <c r="AB54" s="620"/>
      <c r="AC54" s="619">
        <v>2</v>
      </c>
      <c r="AD54" s="620"/>
      <c r="AE54" s="619">
        <v>2</v>
      </c>
      <c r="AF54" s="620"/>
      <c r="AG54" s="619">
        <v>2</v>
      </c>
      <c r="AH54" s="620"/>
      <c r="AI54" s="619">
        <v>2</v>
      </c>
      <c r="AJ54" s="620"/>
      <c r="AK54" s="619">
        <v>2</v>
      </c>
      <c r="AL54" s="620"/>
      <c r="AM54" s="619">
        <v>2</v>
      </c>
      <c r="AN54" s="620"/>
      <c r="AO54" s="619">
        <v>2</v>
      </c>
      <c r="AP54" s="620"/>
      <c r="AQ54" s="619">
        <v>2</v>
      </c>
      <c r="AR54" s="620"/>
      <c r="AS54" s="619"/>
      <c r="AT54" s="620"/>
      <c r="AU54" s="619"/>
      <c r="AV54" s="620"/>
      <c r="AW54" s="619"/>
      <c r="AX54" s="620"/>
      <c r="AY54" s="49">
        <f t="shared" si="0"/>
        <v>34</v>
      </c>
    </row>
    <row r="55" spans="1:69" s="189" customFormat="1" ht="12.75" x14ac:dyDescent="0.2">
      <c r="A55" s="50"/>
      <c r="B55" s="636">
        <v>15</v>
      </c>
      <c r="C55" s="636"/>
      <c r="D55" s="636"/>
      <c r="E55" s="619"/>
      <c r="F55" s="620"/>
      <c r="G55" s="619"/>
      <c r="H55" s="620"/>
      <c r="I55" s="619"/>
      <c r="J55" s="620"/>
      <c r="K55" s="619">
        <v>2</v>
      </c>
      <c r="L55" s="620"/>
      <c r="M55" s="619">
        <v>2</v>
      </c>
      <c r="N55" s="620"/>
      <c r="O55" s="619">
        <v>2</v>
      </c>
      <c r="P55" s="620"/>
      <c r="Q55" s="619">
        <v>2</v>
      </c>
      <c r="R55" s="620"/>
      <c r="S55" s="619">
        <v>2</v>
      </c>
      <c r="T55" s="620"/>
      <c r="U55" s="619">
        <v>2</v>
      </c>
      <c r="V55" s="620"/>
      <c r="W55" s="619">
        <v>2</v>
      </c>
      <c r="X55" s="620"/>
      <c r="Y55" s="619">
        <v>2</v>
      </c>
      <c r="Z55" s="620"/>
      <c r="AA55" s="619">
        <v>2</v>
      </c>
      <c r="AB55" s="620"/>
      <c r="AC55" s="619">
        <v>2</v>
      </c>
      <c r="AD55" s="620"/>
      <c r="AE55" s="619">
        <v>2</v>
      </c>
      <c r="AF55" s="620"/>
      <c r="AG55" s="619">
        <v>2</v>
      </c>
      <c r="AH55" s="620"/>
      <c r="AI55" s="619">
        <v>2</v>
      </c>
      <c r="AJ55" s="620"/>
      <c r="AK55" s="619">
        <v>2</v>
      </c>
      <c r="AL55" s="620"/>
      <c r="AM55" s="619">
        <v>2</v>
      </c>
      <c r="AN55" s="620"/>
      <c r="AO55" s="619">
        <v>2</v>
      </c>
      <c r="AP55" s="620"/>
      <c r="AQ55" s="619">
        <v>2</v>
      </c>
      <c r="AR55" s="620"/>
      <c r="AS55" s="619"/>
      <c r="AT55" s="620"/>
      <c r="AU55" s="619"/>
      <c r="AV55" s="620"/>
      <c r="AW55" s="619"/>
      <c r="AX55" s="620"/>
      <c r="AY55" s="49">
        <f t="shared" si="0"/>
        <v>34</v>
      </c>
      <c r="AZ55" s="50"/>
      <c r="BA55" s="52"/>
      <c r="BB55" s="52"/>
      <c r="BC55" s="52"/>
      <c r="BD55" s="52"/>
      <c r="BE55" s="52"/>
      <c r="BF55" s="52"/>
      <c r="BG55" s="52"/>
      <c r="BH55" s="52"/>
      <c r="BI55" s="52"/>
      <c r="BJ55" s="52"/>
      <c r="BK55" s="52"/>
      <c r="BL55" s="52"/>
      <c r="BM55" s="52"/>
      <c r="BN55" s="52"/>
      <c r="BO55" s="52"/>
      <c r="BP55" s="52"/>
      <c r="BQ55" s="52"/>
    </row>
    <row r="56" spans="1:69" s="198" customFormat="1" ht="12.75" x14ac:dyDescent="0.2">
      <c r="A56" s="50"/>
      <c r="B56" s="636">
        <v>16</v>
      </c>
      <c r="C56" s="636"/>
      <c r="D56" s="636"/>
      <c r="E56" s="619"/>
      <c r="F56" s="620"/>
      <c r="G56" s="619"/>
      <c r="H56" s="620"/>
      <c r="I56" s="619"/>
      <c r="J56" s="620"/>
      <c r="K56" s="619">
        <v>4</v>
      </c>
      <c r="L56" s="620"/>
      <c r="M56" s="619">
        <v>4</v>
      </c>
      <c r="N56" s="620"/>
      <c r="O56" s="619">
        <v>4</v>
      </c>
      <c r="P56" s="620"/>
      <c r="Q56" s="619">
        <v>4</v>
      </c>
      <c r="R56" s="620"/>
      <c r="S56" s="619">
        <v>4</v>
      </c>
      <c r="T56" s="620"/>
      <c r="U56" s="619">
        <v>4</v>
      </c>
      <c r="V56" s="620"/>
      <c r="W56" s="619">
        <v>4</v>
      </c>
      <c r="X56" s="620"/>
      <c r="Y56" s="619">
        <v>4</v>
      </c>
      <c r="Z56" s="620"/>
      <c r="AA56" s="619">
        <v>4</v>
      </c>
      <c r="AB56" s="620"/>
      <c r="AC56" s="619">
        <v>4</v>
      </c>
      <c r="AD56" s="620"/>
      <c r="AE56" s="619">
        <v>4</v>
      </c>
      <c r="AF56" s="620"/>
      <c r="AG56" s="619">
        <v>4</v>
      </c>
      <c r="AH56" s="620"/>
      <c r="AI56" s="619">
        <v>4</v>
      </c>
      <c r="AJ56" s="620"/>
      <c r="AK56" s="619">
        <v>4</v>
      </c>
      <c r="AL56" s="620"/>
      <c r="AM56" s="619">
        <v>4</v>
      </c>
      <c r="AN56" s="620"/>
      <c r="AO56" s="619">
        <v>4</v>
      </c>
      <c r="AP56" s="620"/>
      <c r="AQ56" s="619">
        <v>4</v>
      </c>
      <c r="AR56" s="620"/>
      <c r="AS56" s="619"/>
      <c r="AT56" s="620"/>
      <c r="AU56" s="619"/>
      <c r="AV56" s="620"/>
      <c r="AW56" s="619"/>
      <c r="AX56" s="620"/>
      <c r="AY56" s="49">
        <f t="shared" ref="AY56" si="1">SUM(E56:AX56)</f>
        <v>68</v>
      </c>
      <c r="AZ56" s="50"/>
      <c r="BA56" s="52"/>
      <c r="BB56" s="52"/>
      <c r="BC56" s="52"/>
      <c r="BD56" s="52"/>
      <c r="BE56" s="52"/>
      <c r="BF56" s="52"/>
      <c r="BG56" s="52"/>
      <c r="BH56" s="52"/>
      <c r="BI56" s="52"/>
      <c r="BJ56" s="52"/>
      <c r="BK56" s="52"/>
      <c r="BL56" s="52"/>
      <c r="BM56" s="52"/>
      <c r="BN56" s="52"/>
      <c r="BO56" s="52"/>
      <c r="BP56" s="52"/>
      <c r="BQ56" s="52"/>
    </row>
    <row r="57" spans="1:69" s="189" customFormat="1" ht="12.75" x14ac:dyDescent="0.2">
      <c r="A57" s="50"/>
      <c r="B57" s="636">
        <v>17</v>
      </c>
      <c r="C57" s="636"/>
      <c r="D57" s="636"/>
      <c r="E57" s="619"/>
      <c r="F57" s="620"/>
      <c r="G57" s="619"/>
      <c r="H57" s="620"/>
      <c r="I57" s="619"/>
      <c r="J57" s="620"/>
      <c r="K57" s="619">
        <v>2</v>
      </c>
      <c r="L57" s="620"/>
      <c r="M57" s="619">
        <v>2</v>
      </c>
      <c r="N57" s="620"/>
      <c r="O57" s="619">
        <v>2</v>
      </c>
      <c r="P57" s="620"/>
      <c r="Q57" s="619">
        <v>2</v>
      </c>
      <c r="R57" s="620"/>
      <c r="S57" s="619">
        <v>2</v>
      </c>
      <c r="T57" s="620"/>
      <c r="U57" s="619">
        <v>2</v>
      </c>
      <c r="V57" s="620"/>
      <c r="W57" s="619">
        <v>2</v>
      </c>
      <c r="X57" s="620"/>
      <c r="Y57" s="619">
        <v>2</v>
      </c>
      <c r="Z57" s="620"/>
      <c r="AA57" s="619">
        <v>2</v>
      </c>
      <c r="AB57" s="620"/>
      <c r="AC57" s="619">
        <v>2</v>
      </c>
      <c r="AD57" s="620"/>
      <c r="AE57" s="619">
        <v>2</v>
      </c>
      <c r="AF57" s="620"/>
      <c r="AG57" s="619">
        <v>2</v>
      </c>
      <c r="AH57" s="620"/>
      <c r="AI57" s="619">
        <v>2</v>
      </c>
      <c r="AJ57" s="620"/>
      <c r="AK57" s="619">
        <v>2</v>
      </c>
      <c r="AL57" s="620"/>
      <c r="AM57" s="619">
        <v>2</v>
      </c>
      <c r="AN57" s="620"/>
      <c r="AO57" s="619">
        <v>2</v>
      </c>
      <c r="AP57" s="620"/>
      <c r="AQ57" s="619">
        <v>2</v>
      </c>
      <c r="AR57" s="620"/>
      <c r="AS57" s="619"/>
      <c r="AT57" s="620"/>
      <c r="AU57" s="619"/>
      <c r="AV57" s="620"/>
      <c r="AW57" s="619"/>
      <c r="AX57" s="620"/>
      <c r="AY57" s="49">
        <f t="shared" si="0"/>
        <v>34</v>
      </c>
      <c r="AZ57" s="50"/>
      <c r="BA57" s="52"/>
      <c r="BB57" s="52"/>
      <c r="BC57" s="52"/>
      <c r="BD57" s="52"/>
      <c r="BE57" s="52"/>
      <c r="BF57" s="52"/>
      <c r="BG57" s="52"/>
      <c r="BH57" s="52"/>
      <c r="BI57" s="52"/>
      <c r="BJ57" s="52"/>
      <c r="BK57" s="52"/>
      <c r="BL57" s="52"/>
      <c r="BM57" s="52"/>
      <c r="BN57" s="52"/>
      <c r="BO57" s="52"/>
      <c r="BP57" s="52"/>
      <c r="BQ57" s="52"/>
    </row>
    <row r="58" spans="1:69" s="189" customFormat="1" ht="12.75" x14ac:dyDescent="0.2">
      <c r="A58" s="50"/>
      <c r="B58" s="636"/>
      <c r="C58" s="636"/>
      <c r="D58" s="636"/>
      <c r="E58" s="619"/>
      <c r="F58" s="620"/>
      <c r="G58" s="619"/>
      <c r="H58" s="620"/>
      <c r="I58" s="619"/>
      <c r="J58" s="620"/>
      <c r="K58" s="619"/>
      <c r="L58" s="620"/>
      <c r="M58" s="619"/>
      <c r="N58" s="620"/>
      <c r="O58" s="619"/>
      <c r="P58" s="620"/>
      <c r="Q58" s="619"/>
      <c r="R58" s="620"/>
      <c r="S58" s="619"/>
      <c r="T58" s="620"/>
      <c r="U58" s="619"/>
      <c r="V58" s="620"/>
      <c r="W58" s="619"/>
      <c r="X58" s="620"/>
      <c r="Y58" s="619"/>
      <c r="Z58" s="620"/>
      <c r="AA58" s="619"/>
      <c r="AB58" s="620"/>
      <c r="AC58" s="619"/>
      <c r="AD58" s="620"/>
      <c r="AE58" s="619"/>
      <c r="AF58" s="620"/>
      <c r="AG58" s="619"/>
      <c r="AH58" s="620"/>
      <c r="AI58" s="619"/>
      <c r="AJ58" s="620"/>
      <c r="AK58" s="619"/>
      <c r="AL58" s="620"/>
      <c r="AM58" s="619"/>
      <c r="AN58" s="620"/>
      <c r="AO58" s="619"/>
      <c r="AP58" s="620"/>
      <c r="AQ58" s="619"/>
      <c r="AR58" s="620"/>
      <c r="AS58" s="619"/>
      <c r="AT58" s="620"/>
      <c r="AU58" s="619"/>
      <c r="AV58" s="620"/>
      <c r="AW58" s="619"/>
      <c r="AX58" s="620"/>
      <c r="AY58" s="49"/>
      <c r="AZ58" s="50"/>
      <c r="BA58" s="52"/>
      <c r="BB58" s="52"/>
      <c r="BC58" s="52"/>
      <c r="BD58" s="52"/>
      <c r="BE58" s="52"/>
      <c r="BF58" s="52"/>
      <c r="BG58" s="52"/>
      <c r="BH58" s="52"/>
      <c r="BI58" s="52"/>
      <c r="BJ58" s="52"/>
      <c r="BK58" s="52"/>
      <c r="BL58" s="52"/>
      <c r="BM58" s="52"/>
      <c r="BN58" s="52"/>
      <c r="BO58" s="52"/>
      <c r="BP58" s="52"/>
      <c r="BQ58" s="52"/>
    </row>
    <row r="59" spans="1:69" s="50" customFormat="1" ht="12.75" x14ac:dyDescent="0.2">
      <c r="B59" s="710" t="s">
        <v>102</v>
      </c>
      <c r="C59" s="710"/>
      <c r="D59" s="710"/>
      <c r="E59" s="725">
        <f>SUM(E41:F54)</f>
        <v>0</v>
      </c>
      <c r="F59" s="725"/>
      <c r="G59" s="725">
        <f>SUM(G41:H54)</f>
        <v>0</v>
      </c>
      <c r="H59" s="725"/>
      <c r="I59" s="725">
        <f>SUM(I41:J54)</f>
        <v>0</v>
      </c>
      <c r="J59" s="725"/>
      <c r="K59" s="725">
        <f>SUM(K41:L58)</f>
        <v>53.33</v>
      </c>
      <c r="L59" s="725"/>
      <c r="M59" s="725">
        <f>SUM(M41:N58)</f>
        <v>53.33</v>
      </c>
      <c r="N59" s="725"/>
      <c r="O59" s="725">
        <f>SUM(O41:P58)</f>
        <v>53.33</v>
      </c>
      <c r="P59" s="725"/>
      <c r="Q59" s="725">
        <f>SUM(Q41:R58)</f>
        <v>53.33</v>
      </c>
      <c r="R59" s="725"/>
      <c r="S59" s="725">
        <f>SUM(S41:T58)</f>
        <v>53.33</v>
      </c>
      <c r="T59" s="725"/>
      <c r="U59" s="725">
        <f>SUM(U41:V58)</f>
        <v>53.33</v>
      </c>
      <c r="V59" s="725"/>
      <c r="W59" s="725">
        <f>SUM(W41:X58)</f>
        <v>53.33</v>
      </c>
      <c r="X59" s="725"/>
      <c r="Y59" s="725">
        <f>SUM(Y41:Z58)</f>
        <v>53.33</v>
      </c>
      <c r="Z59" s="725"/>
      <c r="AA59" s="725">
        <f>SUM(AA41:AB58)</f>
        <v>53.33</v>
      </c>
      <c r="AB59" s="725"/>
      <c r="AC59" s="725">
        <f>SUM(AC41:AD58)</f>
        <v>53.33</v>
      </c>
      <c r="AD59" s="725"/>
      <c r="AE59" s="725">
        <f>SUM(AE41:AF58)</f>
        <v>53.33</v>
      </c>
      <c r="AF59" s="725"/>
      <c r="AG59" s="725">
        <f>SUM(AG41:AH58)</f>
        <v>53.33</v>
      </c>
      <c r="AH59" s="725"/>
      <c r="AI59" s="725">
        <f>SUM(AI41:AJ58)</f>
        <v>53.33</v>
      </c>
      <c r="AJ59" s="725"/>
      <c r="AK59" s="725">
        <f>SUM(AK41:AL58)</f>
        <v>53.33</v>
      </c>
      <c r="AL59" s="725"/>
      <c r="AM59" s="725">
        <f>SUM(AM41:AN58)</f>
        <v>53.33</v>
      </c>
      <c r="AN59" s="725"/>
      <c r="AO59" s="725">
        <f>SUM(AO41:AP58)</f>
        <v>53.33</v>
      </c>
      <c r="AP59" s="725"/>
      <c r="AQ59" s="725">
        <f>SUM(AQ41:AR58)</f>
        <v>53.33</v>
      </c>
      <c r="AR59" s="725"/>
      <c r="AS59" s="725">
        <f t="shared" ref="AS59:AW59" si="2">SUM(AS41:AT58)</f>
        <v>0</v>
      </c>
      <c r="AT59" s="725"/>
      <c r="AU59" s="725">
        <f t="shared" si="2"/>
        <v>0</v>
      </c>
      <c r="AV59" s="725"/>
      <c r="AW59" s="725">
        <f t="shared" si="2"/>
        <v>0</v>
      </c>
      <c r="AX59" s="725"/>
      <c r="AY59" s="112">
        <f>SUM(AY41:AY58)</f>
        <v>906.61</v>
      </c>
      <c r="BA59" s="52"/>
      <c r="BB59" s="52"/>
      <c r="BC59" s="52"/>
      <c r="BD59" s="52"/>
      <c r="BE59" s="52"/>
      <c r="BF59" s="52"/>
      <c r="BG59" s="52"/>
      <c r="BH59" s="52"/>
      <c r="BI59" s="52"/>
      <c r="BJ59" s="52"/>
      <c r="BK59" s="52"/>
      <c r="BL59" s="52"/>
      <c r="BM59" s="52"/>
      <c r="BN59" s="52"/>
      <c r="BO59" s="52"/>
      <c r="BP59" s="52"/>
      <c r="BQ59" s="52"/>
    </row>
    <row r="60" spans="1:69" s="50" customFormat="1" ht="7.5" customHeight="1" thickBot="1" x14ac:dyDescent="0.25">
      <c r="B60" s="61"/>
      <c r="C60" s="61"/>
      <c r="D60" s="61"/>
      <c r="E60" s="62"/>
      <c r="F60" s="62"/>
      <c r="G60" s="62"/>
      <c r="H60" s="62"/>
      <c r="I60" s="63"/>
      <c r="J60" s="64"/>
      <c r="K60" s="62"/>
      <c r="L60" s="62"/>
      <c r="M60" s="62"/>
      <c r="N60" s="62"/>
      <c r="O60" s="62"/>
      <c r="P60" s="62"/>
      <c r="Q60" s="62"/>
      <c r="R60" s="62"/>
      <c r="S60" s="62"/>
      <c r="T60" s="62"/>
      <c r="U60" s="62"/>
      <c r="V60" s="62"/>
      <c r="W60" s="62"/>
      <c r="X60" s="62"/>
      <c r="Y60" s="62"/>
      <c r="Z60" s="62"/>
      <c r="AA60" s="62"/>
      <c r="AB60" s="62"/>
      <c r="AC60" s="62"/>
      <c r="AD60" s="62"/>
      <c r="AE60" s="62"/>
      <c r="AF60" s="62"/>
      <c r="AG60" s="62"/>
      <c r="AH60" s="62"/>
      <c r="AI60" s="62"/>
      <c r="AJ60" s="62"/>
      <c r="AK60" s="62"/>
      <c r="AL60" s="62"/>
      <c r="AM60" s="65"/>
      <c r="AN60" s="51"/>
      <c r="AX60" s="51"/>
      <c r="AY60" s="51"/>
      <c r="BA60" s="52"/>
      <c r="BB60" s="52"/>
      <c r="BC60" s="52"/>
      <c r="BD60" s="52"/>
      <c r="BE60" s="52"/>
      <c r="BF60" s="52"/>
      <c r="BG60" s="52"/>
      <c r="BH60" s="52"/>
      <c r="BI60" s="52"/>
      <c r="BJ60" s="52"/>
      <c r="BK60" s="52"/>
      <c r="BL60" s="52"/>
      <c r="BM60" s="52"/>
      <c r="BN60" s="52"/>
      <c r="BO60" s="52"/>
      <c r="BP60" s="52"/>
      <c r="BQ60" s="52"/>
    </row>
    <row r="61" spans="1:69" ht="16.5" customHeight="1" thickBot="1" x14ac:dyDescent="0.25">
      <c r="A61" s="50"/>
      <c r="B61" s="772" t="s">
        <v>179</v>
      </c>
      <c r="C61" s="773"/>
      <c r="D61" s="773"/>
      <c r="E61" s="773"/>
      <c r="F61" s="773"/>
      <c r="G61" s="773"/>
      <c r="H61" s="773"/>
      <c r="I61" s="773"/>
      <c r="J61" s="773"/>
      <c r="K61" s="773"/>
      <c r="L61" s="773"/>
      <c r="M61" s="773"/>
      <c r="N61" s="773"/>
      <c r="O61" s="773"/>
      <c r="P61" s="773"/>
      <c r="Q61" s="773"/>
      <c r="R61" s="773"/>
      <c r="S61" s="773"/>
      <c r="T61" s="773"/>
      <c r="U61" s="773"/>
      <c r="V61" s="773"/>
      <c r="W61" s="773"/>
      <c r="X61" s="773"/>
      <c r="Y61" s="773"/>
      <c r="Z61" s="773"/>
      <c r="AA61" s="773"/>
      <c r="AB61" s="773"/>
      <c r="AC61" s="773"/>
      <c r="AD61" s="773"/>
      <c r="AE61" s="773"/>
      <c r="AF61" s="773"/>
      <c r="AG61" s="773"/>
      <c r="AH61" s="773"/>
      <c r="AI61" s="773"/>
      <c r="AJ61" s="773"/>
      <c r="AK61" s="773"/>
      <c r="AL61" s="773"/>
      <c r="AM61" s="773"/>
      <c r="AN61" s="773"/>
      <c r="AO61" s="773"/>
      <c r="AP61" s="773"/>
      <c r="AQ61" s="773"/>
      <c r="AR61" s="773"/>
      <c r="AS61" s="774"/>
      <c r="AT61" s="653">
        <f>SUM(E41:AX58)</f>
        <v>906.6100000000007</v>
      </c>
      <c r="AU61" s="653"/>
      <c r="AV61" s="653"/>
      <c r="AW61" s="653"/>
      <c r="AX61" s="653"/>
      <c r="AY61" s="654"/>
    </row>
    <row r="62" spans="1:69" s="181" customFormat="1" ht="16.5" customHeight="1" x14ac:dyDescent="0.2">
      <c r="A62" s="50"/>
      <c r="B62" s="66"/>
      <c r="C62" s="66"/>
      <c r="D62" s="66"/>
      <c r="E62" s="66"/>
      <c r="F62" s="66"/>
      <c r="G62" s="66"/>
      <c r="H62" s="66"/>
      <c r="I62" s="66"/>
      <c r="J62" s="66"/>
      <c r="K62" s="66"/>
      <c r="L62" s="66"/>
      <c r="M62" s="66"/>
      <c r="N62" s="66"/>
      <c r="O62" s="66"/>
      <c r="P62" s="66"/>
      <c r="Q62" s="66"/>
      <c r="R62" s="66"/>
      <c r="S62" s="66"/>
      <c r="T62" s="66"/>
      <c r="U62" s="66"/>
      <c r="V62" s="66"/>
      <c r="W62" s="66"/>
      <c r="X62" s="66"/>
      <c r="Y62" s="66"/>
      <c r="Z62" s="66"/>
      <c r="AA62" s="66"/>
      <c r="AB62" s="66"/>
      <c r="AC62" s="66"/>
      <c r="AD62" s="66"/>
      <c r="AE62" s="66"/>
      <c r="AF62" s="66"/>
      <c r="AG62" s="66"/>
      <c r="AH62" s="66"/>
      <c r="AI62" s="66"/>
      <c r="AJ62" s="66"/>
      <c r="AK62" s="66"/>
      <c r="AL62" s="66"/>
      <c r="AM62" s="66"/>
      <c r="AN62" s="66"/>
      <c r="AO62" s="66"/>
      <c r="AP62" s="66"/>
      <c r="AQ62" s="66"/>
      <c r="AR62" s="66"/>
      <c r="AS62" s="66"/>
      <c r="AT62" s="182"/>
      <c r="AU62" s="182"/>
      <c r="AV62" s="182"/>
      <c r="AW62" s="182"/>
      <c r="AX62" s="182"/>
      <c r="AY62" s="182"/>
      <c r="AZ62" s="50"/>
      <c r="BA62" s="52"/>
      <c r="BB62" s="52"/>
      <c r="BC62" s="52"/>
      <c r="BD62" s="52"/>
      <c r="BE62" s="52"/>
      <c r="BF62" s="52"/>
      <c r="BG62" s="52"/>
      <c r="BH62" s="52"/>
      <c r="BI62" s="52"/>
      <c r="BJ62" s="52"/>
      <c r="BK62" s="52"/>
      <c r="BL62" s="52"/>
      <c r="BM62" s="52"/>
      <c r="BN62" s="52"/>
      <c r="BO62" s="52"/>
      <c r="BP62" s="52"/>
      <c r="BQ62" s="52"/>
    </row>
    <row r="63" spans="1:69" ht="12.75" x14ac:dyDescent="0.2">
      <c r="A63" s="50"/>
      <c r="B63" s="688" t="s">
        <v>220</v>
      </c>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688"/>
      <c r="AM63" s="688"/>
      <c r="AN63" s="688"/>
      <c r="AO63" s="688"/>
      <c r="AP63" s="688"/>
      <c r="AQ63" s="688"/>
      <c r="AR63" s="688"/>
      <c r="AS63" s="688"/>
      <c r="AT63" s="688"/>
      <c r="AU63" s="688"/>
      <c r="AV63" s="688"/>
      <c r="AW63" s="688"/>
      <c r="AX63" s="688"/>
      <c r="AY63" s="688"/>
    </row>
    <row r="64" spans="1:69" ht="12.75" customHeight="1" x14ac:dyDescent="0.2">
      <c r="A64" s="50"/>
      <c r="B64" s="646" t="s">
        <v>208</v>
      </c>
      <c r="C64" s="646"/>
      <c r="D64" s="646"/>
      <c r="E64" s="647" t="s">
        <v>221</v>
      </c>
      <c r="F64" s="655"/>
      <c r="G64" s="655"/>
      <c r="H64" s="655"/>
      <c r="I64" s="655"/>
      <c r="J64" s="655"/>
      <c r="K64" s="655"/>
      <c r="L64" s="655"/>
      <c r="M64" s="655"/>
      <c r="N64" s="655"/>
      <c r="O64" s="655"/>
      <c r="P64" s="655"/>
      <c r="Q64" s="655"/>
      <c r="R64" s="655"/>
      <c r="S64" s="655"/>
      <c r="T64" s="655"/>
      <c r="U64" s="655"/>
      <c r="V64" s="655"/>
      <c r="W64" s="655"/>
      <c r="X64" s="655"/>
      <c r="Y64" s="655"/>
      <c r="Z64" s="656"/>
      <c r="AA64" s="739" t="s">
        <v>277</v>
      </c>
      <c r="AB64" s="740"/>
      <c r="AC64" s="647" t="s">
        <v>222</v>
      </c>
      <c r="AD64" s="648"/>
      <c r="AE64" s="648"/>
      <c r="AF64" s="648"/>
      <c r="AG64" s="648"/>
      <c r="AH64" s="775" t="s">
        <v>223</v>
      </c>
      <c r="AI64" s="775"/>
      <c r="AJ64" s="775"/>
      <c r="AK64" s="775"/>
      <c r="AL64" s="775"/>
      <c r="AM64" s="775"/>
      <c r="AN64" s="775"/>
      <c r="AO64" s="775"/>
      <c r="AP64" s="775"/>
      <c r="AQ64" s="775"/>
      <c r="AR64" s="775"/>
      <c r="AS64" s="775"/>
      <c r="AT64" s="775"/>
      <c r="AU64" s="775"/>
      <c r="AV64" s="775"/>
      <c r="AW64" s="775"/>
      <c r="AX64" s="775"/>
      <c r="AY64" s="775"/>
    </row>
    <row r="65" spans="1:69" ht="27.75" customHeight="1" x14ac:dyDescent="0.2">
      <c r="A65" s="50"/>
      <c r="B65" s="646"/>
      <c r="C65" s="646"/>
      <c r="D65" s="646"/>
      <c r="E65" s="649"/>
      <c r="F65" s="650"/>
      <c r="G65" s="650"/>
      <c r="H65" s="650"/>
      <c r="I65" s="650"/>
      <c r="J65" s="650"/>
      <c r="K65" s="650"/>
      <c r="L65" s="650"/>
      <c r="M65" s="650"/>
      <c r="N65" s="650"/>
      <c r="O65" s="650"/>
      <c r="P65" s="650"/>
      <c r="Q65" s="650"/>
      <c r="R65" s="650"/>
      <c r="S65" s="650"/>
      <c r="T65" s="650"/>
      <c r="U65" s="650"/>
      <c r="V65" s="650"/>
      <c r="W65" s="650"/>
      <c r="X65" s="650"/>
      <c r="Y65" s="650"/>
      <c r="Z65" s="657"/>
      <c r="AA65" s="741"/>
      <c r="AB65" s="742"/>
      <c r="AC65" s="649"/>
      <c r="AD65" s="650"/>
      <c r="AE65" s="650"/>
      <c r="AF65" s="650"/>
      <c r="AG65" s="650"/>
      <c r="AH65" s="775"/>
      <c r="AI65" s="775"/>
      <c r="AJ65" s="775"/>
      <c r="AK65" s="775"/>
      <c r="AL65" s="775"/>
      <c r="AM65" s="775"/>
      <c r="AN65" s="775"/>
      <c r="AO65" s="775"/>
      <c r="AP65" s="775"/>
      <c r="AQ65" s="775"/>
      <c r="AR65" s="775"/>
      <c r="AS65" s="775"/>
      <c r="AT65" s="775"/>
      <c r="AU65" s="775"/>
      <c r="AV65" s="775"/>
      <c r="AW65" s="775"/>
      <c r="AX65" s="775"/>
      <c r="AY65" s="775"/>
    </row>
    <row r="66" spans="1:69" ht="26.25" customHeight="1" x14ac:dyDescent="0.2">
      <c r="A66" s="50"/>
      <c r="B66" s="646"/>
      <c r="C66" s="646"/>
      <c r="D66" s="646"/>
      <c r="E66" s="651"/>
      <c r="F66" s="652"/>
      <c r="G66" s="652"/>
      <c r="H66" s="652"/>
      <c r="I66" s="652"/>
      <c r="J66" s="652"/>
      <c r="K66" s="652"/>
      <c r="L66" s="652"/>
      <c r="M66" s="652"/>
      <c r="N66" s="652"/>
      <c r="O66" s="652"/>
      <c r="P66" s="652"/>
      <c r="Q66" s="652"/>
      <c r="R66" s="652"/>
      <c r="S66" s="652"/>
      <c r="T66" s="652"/>
      <c r="U66" s="652"/>
      <c r="V66" s="652"/>
      <c r="W66" s="652"/>
      <c r="X66" s="652"/>
      <c r="Y66" s="652"/>
      <c r="Z66" s="658"/>
      <c r="AA66" s="743"/>
      <c r="AB66" s="744"/>
      <c r="AC66" s="651"/>
      <c r="AD66" s="652"/>
      <c r="AE66" s="652"/>
      <c r="AF66" s="652"/>
      <c r="AG66" s="652"/>
      <c r="AH66" s="775"/>
      <c r="AI66" s="775"/>
      <c r="AJ66" s="775"/>
      <c r="AK66" s="775"/>
      <c r="AL66" s="775"/>
      <c r="AM66" s="775"/>
      <c r="AN66" s="775"/>
      <c r="AO66" s="775"/>
      <c r="AP66" s="775"/>
      <c r="AQ66" s="775"/>
      <c r="AR66" s="775"/>
      <c r="AS66" s="775"/>
      <c r="AT66" s="775"/>
      <c r="AU66" s="775"/>
      <c r="AV66" s="775"/>
      <c r="AW66" s="775"/>
      <c r="AX66" s="775"/>
      <c r="AY66" s="775"/>
    </row>
    <row r="67" spans="1:69" ht="12.75" customHeight="1" x14ac:dyDescent="0.2">
      <c r="A67" s="50"/>
      <c r="B67" s="561">
        <v>1</v>
      </c>
      <c r="C67" s="562"/>
      <c r="D67" s="563"/>
      <c r="E67" s="623" t="s">
        <v>306</v>
      </c>
      <c r="F67" s="624"/>
      <c r="G67" s="624"/>
      <c r="H67" s="624"/>
      <c r="I67" s="624"/>
      <c r="J67" s="624"/>
      <c r="K67" s="624"/>
      <c r="L67" s="624"/>
      <c r="M67" s="624"/>
      <c r="N67" s="624"/>
      <c r="O67" s="624"/>
      <c r="P67" s="624"/>
      <c r="Q67" s="624"/>
      <c r="R67" s="624"/>
      <c r="S67" s="624"/>
      <c r="T67" s="624"/>
      <c r="U67" s="624"/>
      <c r="V67" s="624"/>
      <c r="W67" s="624"/>
      <c r="X67" s="624"/>
      <c r="Y67" s="624"/>
      <c r="Z67" s="625"/>
      <c r="AA67" s="626">
        <v>42711</v>
      </c>
      <c r="AB67" s="626"/>
      <c r="AC67" s="640"/>
      <c r="AD67" s="641"/>
      <c r="AE67" s="641"/>
      <c r="AF67" s="641"/>
      <c r="AG67" s="642"/>
      <c r="AH67" s="630"/>
      <c r="AI67" s="631"/>
      <c r="AJ67" s="631"/>
      <c r="AK67" s="631"/>
      <c r="AL67" s="631"/>
      <c r="AM67" s="631"/>
      <c r="AN67" s="631"/>
      <c r="AO67" s="631"/>
      <c r="AP67" s="631"/>
      <c r="AQ67" s="631"/>
      <c r="AR67" s="631"/>
      <c r="AS67" s="631"/>
      <c r="AT67" s="631"/>
      <c r="AU67" s="631"/>
      <c r="AV67" s="631"/>
      <c r="AW67" s="631"/>
      <c r="AX67" s="631"/>
      <c r="AY67" s="632"/>
    </row>
    <row r="68" spans="1:69" ht="12.75" customHeight="1" x14ac:dyDescent="0.2">
      <c r="A68" s="50"/>
      <c r="B68" s="561">
        <v>2</v>
      </c>
      <c r="C68" s="562"/>
      <c r="D68" s="563"/>
      <c r="E68" s="623" t="s">
        <v>306</v>
      </c>
      <c r="F68" s="624"/>
      <c r="G68" s="624"/>
      <c r="H68" s="624"/>
      <c r="I68" s="624"/>
      <c r="J68" s="624"/>
      <c r="K68" s="624"/>
      <c r="L68" s="624"/>
      <c r="M68" s="624"/>
      <c r="N68" s="624"/>
      <c r="O68" s="624"/>
      <c r="P68" s="624"/>
      <c r="Q68" s="624"/>
      <c r="R68" s="624"/>
      <c r="S68" s="624"/>
      <c r="T68" s="624"/>
      <c r="U68" s="624"/>
      <c r="V68" s="624"/>
      <c r="W68" s="624"/>
      <c r="X68" s="624"/>
      <c r="Y68" s="624"/>
      <c r="Z68" s="625"/>
      <c r="AA68" s="626">
        <v>42711</v>
      </c>
      <c r="AB68" s="626"/>
      <c r="AC68" s="640"/>
      <c r="AD68" s="641"/>
      <c r="AE68" s="641"/>
      <c r="AF68" s="641"/>
      <c r="AG68" s="642"/>
      <c r="AH68" s="630"/>
      <c r="AI68" s="631"/>
      <c r="AJ68" s="631"/>
      <c r="AK68" s="631"/>
      <c r="AL68" s="631"/>
      <c r="AM68" s="631"/>
      <c r="AN68" s="631"/>
      <c r="AO68" s="631"/>
      <c r="AP68" s="631"/>
      <c r="AQ68" s="631"/>
      <c r="AR68" s="631"/>
      <c r="AS68" s="631"/>
      <c r="AT68" s="631"/>
      <c r="AU68" s="631"/>
      <c r="AV68" s="631"/>
      <c r="AW68" s="631"/>
      <c r="AX68" s="631"/>
      <c r="AY68" s="632"/>
    </row>
    <row r="69" spans="1:69" ht="12.75" customHeight="1" x14ac:dyDescent="0.2">
      <c r="A69" s="50"/>
      <c r="B69" s="561">
        <v>3</v>
      </c>
      <c r="C69" s="562"/>
      <c r="D69" s="563"/>
      <c r="E69" s="623" t="s">
        <v>306</v>
      </c>
      <c r="F69" s="624"/>
      <c r="G69" s="624"/>
      <c r="H69" s="624"/>
      <c r="I69" s="624"/>
      <c r="J69" s="624"/>
      <c r="K69" s="624"/>
      <c r="L69" s="624"/>
      <c r="M69" s="624"/>
      <c r="N69" s="624"/>
      <c r="O69" s="624"/>
      <c r="P69" s="624"/>
      <c r="Q69" s="624"/>
      <c r="R69" s="624"/>
      <c r="S69" s="624"/>
      <c r="T69" s="624"/>
      <c r="U69" s="624"/>
      <c r="V69" s="624"/>
      <c r="W69" s="624"/>
      <c r="X69" s="624"/>
      <c r="Y69" s="624"/>
      <c r="Z69" s="625"/>
      <c r="AA69" s="626">
        <v>42711</v>
      </c>
      <c r="AB69" s="626"/>
      <c r="AC69" s="640"/>
      <c r="AD69" s="641"/>
      <c r="AE69" s="641"/>
      <c r="AF69" s="641"/>
      <c r="AG69" s="642"/>
      <c r="AH69" s="630"/>
      <c r="AI69" s="631"/>
      <c r="AJ69" s="631"/>
      <c r="AK69" s="631"/>
      <c r="AL69" s="631"/>
      <c r="AM69" s="631"/>
      <c r="AN69" s="631"/>
      <c r="AO69" s="631"/>
      <c r="AP69" s="631"/>
      <c r="AQ69" s="631"/>
      <c r="AR69" s="631"/>
      <c r="AS69" s="631"/>
      <c r="AT69" s="631"/>
      <c r="AU69" s="631"/>
      <c r="AV69" s="631"/>
      <c r="AW69" s="631"/>
      <c r="AX69" s="631"/>
      <c r="AY69" s="632"/>
    </row>
    <row r="70" spans="1:69" ht="12.75" customHeight="1" x14ac:dyDescent="0.2">
      <c r="A70" s="50"/>
      <c r="B70" s="561">
        <v>4</v>
      </c>
      <c r="C70" s="562"/>
      <c r="D70" s="563"/>
      <c r="E70" s="623" t="s">
        <v>306</v>
      </c>
      <c r="F70" s="624"/>
      <c r="G70" s="624"/>
      <c r="H70" s="624"/>
      <c r="I70" s="624"/>
      <c r="J70" s="624"/>
      <c r="K70" s="624"/>
      <c r="L70" s="624"/>
      <c r="M70" s="624"/>
      <c r="N70" s="624"/>
      <c r="O70" s="624"/>
      <c r="P70" s="624"/>
      <c r="Q70" s="624"/>
      <c r="R70" s="624"/>
      <c r="S70" s="624"/>
      <c r="T70" s="624"/>
      <c r="U70" s="624"/>
      <c r="V70" s="624"/>
      <c r="W70" s="624"/>
      <c r="X70" s="624"/>
      <c r="Y70" s="624"/>
      <c r="Z70" s="625"/>
      <c r="AA70" s="626">
        <v>42711</v>
      </c>
      <c r="AB70" s="626"/>
      <c r="AC70" s="640"/>
      <c r="AD70" s="641"/>
      <c r="AE70" s="641"/>
      <c r="AF70" s="641"/>
      <c r="AG70" s="642"/>
      <c r="AH70" s="630"/>
      <c r="AI70" s="631"/>
      <c r="AJ70" s="631"/>
      <c r="AK70" s="631"/>
      <c r="AL70" s="631"/>
      <c r="AM70" s="631"/>
      <c r="AN70" s="631"/>
      <c r="AO70" s="631"/>
      <c r="AP70" s="631"/>
      <c r="AQ70" s="631"/>
      <c r="AR70" s="631"/>
      <c r="AS70" s="631"/>
      <c r="AT70" s="631"/>
      <c r="AU70" s="631"/>
      <c r="AV70" s="631"/>
      <c r="AW70" s="631"/>
      <c r="AX70" s="631"/>
      <c r="AY70" s="632"/>
    </row>
    <row r="71" spans="1:69" ht="12.75" customHeight="1" x14ac:dyDescent="0.2">
      <c r="A71" s="50"/>
      <c r="B71" s="561">
        <v>5</v>
      </c>
      <c r="C71" s="562"/>
      <c r="D71" s="563"/>
      <c r="E71" s="623" t="s">
        <v>306</v>
      </c>
      <c r="F71" s="624"/>
      <c r="G71" s="624"/>
      <c r="H71" s="624"/>
      <c r="I71" s="624"/>
      <c r="J71" s="624"/>
      <c r="K71" s="624"/>
      <c r="L71" s="624"/>
      <c r="M71" s="624"/>
      <c r="N71" s="624"/>
      <c r="O71" s="624"/>
      <c r="P71" s="624"/>
      <c r="Q71" s="624"/>
      <c r="R71" s="624"/>
      <c r="S71" s="624"/>
      <c r="T71" s="624"/>
      <c r="U71" s="624"/>
      <c r="V71" s="624"/>
      <c r="W71" s="624"/>
      <c r="X71" s="624"/>
      <c r="Y71" s="624"/>
      <c r="Z71" s="625"/>
      <c r="AA71" s="626">
        <v>42711</v>
      </c>
      <c r="AB71" s="626"/>
      <c r="AC71" s="640"/>
      <c r="AD71" s="641"/>
      <c r="AE71" s="641"/>
      <c r="AF71" s="641"/>
      <c r="AG71" s="642"/>
      <c r="AH71" s="630"/>
      <c r="AI71" s="631"/>
      <c r="AJ71" s="631"/>
      <c r="AK71" s="631"/>
      <c r="AL71" s="631"/>
      <c r="AM71" s="631"/>
      <c r="AN71" s="631"/>
      <c r="AO71" s="631"/>
      <c r="AP71" s="631"/>
      <c r="AQ71" s="631"/>
      <c r="AR71" s="631"/>
      <c r="AS71" s="631"/>
      <c r="AT71" s="631"/>
      <c r="AU71" s="631"/>
      <c r="AV71" s="631"/>
      <c r="AW71" s="631"/>
      <c r="AX71" s="631"/>
      <c r="AY71" s="632"/>
    </row>
    <row r="72" spans="1:69" ht="12.75" customHeight="1" x14ac:dyDescent="0.2">
      <c r="A72" s="50"/>
      <c r="B72" s="561">
        <v>6</v>
      </c>
      <c r="C72" s="562"/>
      <c r="D72" s="563"/>
      <c r="E72" s="623" t="s">
        <v>306</v>
      </c>
      <c r="F72" s="624"/>
      <c r="G72" s="624"/>
      <c r="H72" s="624"/>
      <c r="I72" s="624"/>
      <c r="J72" s="624"/>
      <c r="K72" s="624"/>
      <c r="L72" s="624"/>
      <c r="M72" s="624"/>
      <c r="N72" s="624"/>
      <c r="O72" s="624"/>
      <c r="P72" s="624"/>
      <c r="Q72" s="624"/>
      <c r="R72" s="624"/>
      <c r="S72" s="624"/>
      <c r="T72" s="624"/>
      <c r="U72" s="624"/>
      <c r="V72" s="624"/>
      <c r="W72" s="624"/>
      <c r="X72" s="624"/>
      <c r="Y72" s="624"/>
      <c r="Z72" s="625"/>
      <c r="AA72" s="626">
        <v>42711</v>
      </c>
      <c r="AB72" s="626"/>
      <c r="AC72" s="640"/>
      <c r="AD72" s="641"/>
      <c r="AE72" s="641"/>
      <c r="AF72" s="641"/>
      <c r="AG72" s="642"/>
      <c r="AH72" s="630"/>
      <c r="AI72" s="631"/>
      <c r="AJ72" s="631"/>
      <c r="AK72" s="631"/>
      <c r="AL72" s="631"/>
      <c r="AM72" s="631"/>
      <c r="AN72" s="631"/>
      <c r="AO72" s="631"/>
      <c r="AP72" s="631"/>
      <c r="AQ72" s="631"/>
      <c r="AR72" s="631"/>
      <c r="AS72" s="631"/>
      <c r="AT72" s="631"/>
      <c r="AU72" s="631"/>
      <c r="AV72" s="631"/>
      <c r="AW72" s="631"/>
      <c r="AX72" s="631"/>
      <c r="AY72" s="632"/>
    </row>
    <row r="73" spans="1:69" ht="12.75" customHeight="1" x14ac:dyDescent="0.2">
      <c r="A73" s="50"/>
      <c r="B73" s="561">
        <v>7</v>
      </c>
      <c r="C73" s="562"/>
      <c r="D73" s="563"/>
      <c r="E73" s="623" t="s">
        <v>307</v>
      </c>
      <c r="F73" s="624"/>
      <c r="G73" s="624"/>
      <c r="H73" s="624"/>
      <c r="I73" s="624"/>
      <c r="J73" s="624"/>
      <c r="K73" s="624"/>
      <c r="L73" s="624"/>
      <c r="M73" s="624"/>
      <c r="N73" s="624"/>
      <c r="O73" s="624"/>
      <c r="P73" s="624"/>
      <c r="Q73" s="624"/>
      <c r="R73" s="624"/>
      <c r="S73" s="624"/>
      <c r="T73" s="624"/>
      <c r="U73" s="624"/>
      <c r="V73" s="624"/>
      <c r="W73" s="624"/>
      <c r="X73" s="624"/>
      <c r="Y73" s="624"/>
      <c r="Z73" s="625"/>
      <c r="AA73" s="626">
        <v>42711</v>
      </c>
      <c r="AB73" s="626"/>
      <c r="AC73" s="640"/>
      <c r="AD73" s="641"/>
      <c r="AE73" s="641"/>
      <c r="AF73" s="641"/>
      <c r="AG73" s="642"/>
      <c r="AH73" s="630"/>
      <c r="AI73" s="631"/>
      <c r="AJ73" s="631"/>
      <c r="AK73" s="631"/>
      <c r="AL73" s="631"/>
      <c r="AM73" s="631"/>
      <c r="AN73" s="631"/>
      <c r="AO73" s="631"/>
      <c r="AP73" s="631"/>
      <c r="AQ73" s="631"/>
      <c r="AR73" s="631"/>
      <c r="AS73" s="631"/>
      <c r="AT73" s="631"/>
      <c r="AU73" s="631"/>
      <c r="AV73" s="631"/>
      <c r="AW73" s="631"/>
      <c r="AX73" s="631"/>
      <c r="AY73" s="632"/>
    </row>
    <row r="74" spans="1:69" ht="16.5" customHeight="1" x14ac:dyDescent="0.2">
      <c r="A74" s="50"/>
      <c r="B74" s="561">
        <v>8</v>
      </c>
      <c r="C74" s="562"/>
      <c r="D74" s="563"/>
      <c r="E74" s="747" t="s">
        <v>356</v>
      </c>
      <c r="F74" s="748"/>
      <c r="G74" s="748"/>
      <c r="H74" s="748"/>
      <c r="I74" s="748"/>
      <c r="J74" s="748"/>
      <c r="K74" s="748"/>
      <c r="L74" s="748"/>
      <c r="M74" s="748"/>
      <c r="N74" s="748"/>
      <c r="O74" s="748"/>
      <c r="P74" s="748"/>
      <c r="Q74" s="748"/>
      <c r="R74" s="748"/>
      <c r="S74" s="748"/>
      <c r="T74" s="748"/>
      <c r="U74" s="748"/>
      <c r="V74" s="748"/>
      <c r="W74" s="748"/>
      <c r="X74" s="748"/>
      <c r="Y74" s="748"/>
      <c r="Z74" s="749"/>
      <c r="AA74" s="626">
        <v>42711</v>
      </c>
      <c r="AB74" s="626"/>
      <c r="AC74" s="640"/>
      <c r="AD74" s="641"/>
      <c r="AE74" s="641"/>
      <c r="AF74" s="641"/>
      <c r="AG74" s="642"/>
      <c r="AH74" s="630"/>
      <c r="AI74" s="631"/>
      <c r="AJ74" s="631"/>
      <c r="AK74" s="631"/>
      <c r="AL74" s="631"/>
      <c r="AM74" s="631"/>
      <c r="AN74" s="631"/>
      <c r="AO74" s="631"/>
      <c r="AP74" s="631"/>
      <c r="AQ74" s="631"/>
      <c r="AR74" s="631"/>
      <c r="AS74" s="631"/>
      <c r="AT74" s="631"/>
      <c r="AU74" s="631"/>
      <c r="AV74" s="631"/>
      <c r="AW74" s="631"/>
      <c r="AX74" s="631"/>
      <c r="AY74" s="632"/>
    </row>
    <row r="75" spans="1:69" ht="24" customHeight="1" x14ac:dyDescent="0.2">
      <c r="A75" s="50"/>
      <c r="B75" s="561">
        <v>9</v>
      </c>
      <c r="C75" s="562"/>
      <c r="D75" s="563"/>
      <c r="E75" s="643" t="s">
        <v>379</v>
      </c>
      <c r="F75" s="644"/>
      <c r="G75" s="644"/>
      <c r="H75" s="644"/>
      <c r="I75" s="644"/>
      <c r="J75" s="644"/>
      <c r="K75" s="644"/>
      <c r="L75" s="644"/>
      <c r="M75" s="644"/>
      <c r="N75" s="644"/>
      <c r="O75" s="644"/>
      <c r="P75" s="644"/>
      <c r="Q75" s="644"/>
      <c r="R75" s="644"/>
      <c r="S75" s="644"/>
      <c r="T75" s="644"/>
      <c r="U75" s="644"/>
      <c r="V75" s="644"/>
      <c r="W75" s="644"/>
      <c r="X75" s="644"/>
      <c r="Y75" s="644"/>
      <c r="Z75" s="645"/>
      <c r="AA75" s="626">
        <v>42711</v>
      </c>
      <c r="AB75" s="626"/>
      <c r="AC75" s="640"/>
      <c r="AD75" s="641"/>
      <c r="AE75" s="641"/>
      <c r="AF75" s="641"/>
      <c r="AG75" s="642"/>
      <c r="AH75" s="630"/>
      <c r="AI75" s="631"/>
      <c r="AJ75" s="631"/>
      <c r="AK75" s="631"/>
      <c r="AL75" s="631"/>
      <c r="AM75" s="631"/>
      <c r="AN75" s="631"/>
      <c r="AO75" s="631"/>
      <c r="AP75" s="631"/>
      <c r="AQ75" s="631"/>
      <c r="AR75" s="631"/>
      <c r="AS75" s="631"/>
      <c r="AT75" s="631"/>
      <c r="AU75" s="631"/>
      <c r="AV75" s="631"/>
      <c r="AW75" s="631"/>
      <c r="AX75" s="631"/>
      <c r="AY75" s="632"/>
    </row>
    <row r="76" spans="1:69" ht="12.75" customHeight="1" x14ac:dyDescent="0.2">
      <c r="A76" s="50"/>
      <c r="B76" s="561">
        <v>10</v>
      </c>
      <c r="C76" s="562"/>
      <c r="D76" s="563"/>
      <c r="E76" s="633" t="s">
        <v>334</v>
      </c>
      <c r="F76" s="634"/>
      <c r="G76" s="634"/>
      <c r="H76" s="634"/>
      <c r="I76" s="634"/>
      <c r="J76" s="634"/>
      <c r="K76" s="634"/>
      <c r="L76" s="634"/>
      <c r="M76" s="634"/>
      <c r="N76" s="634"/>
      <c r="O76" s="634"/>
      <c r="P76" s="634"/>
      <c r="Q76" s="634"/>
      <c r="R76" s="634"/>
      <c r="S76" s="634"/>
      <c r="T76" s="634"/>
      <c r="U76" s="634"/>
      <c r="V76" s="634"/>
      <c r="W76" s="634"/>
      <c r="X76" s="634"/>
      <c r="Y76" s="634"/>
      <c r="Z76" s="635"/>
      <c r="AA76" s="626">
        <v>42711</v>
      </c>
      <c r="AB76" s="626"/>
      <c r="AC76" s="640"/>
      <c r="AD76" s="641"/>
      <c r="AE76" s="641"/>
      <c r="AF76" s="641"/>
      <c r="AG76" s="642"/>
      <c r="AH76" s="630"/>
      <c r="AI76" s="631"/>
      <c r="AJ76" s="631"/>
      <c r="AK76" s="631"/>
      <c r="AL76" s="631"/>
      <c r="AM76" s="631"/>
      <c r="AN76" s="631"/>
      <c r="AO76" s="631"/>
      <c r="AP76" s="631"/>
      <c r="AQ76" s="631"/>
      <c r="AR76" s="631"/>
      <c r="AS76" s="631"/>
      <c r="AT76" s="631"/>
      <c r="AU76" s="631"/>
      <c r="AV76" s="631"/>
      <c r="AW76" s="631"/>
      <c r="AX76" s="631"/>
      <c r="AY76" s="632"/>
    </row>
    <row r="77" spans="1:69" ht="21" customHeight="1" x14ac:dyDescent="0.2">
      <c r="A77" s="50"/>
      <c r="B77" s="561">
        <v>11</v>
      </c>
      <c r="C77" s="562"/>
      <c r="D77" s="563"/>
      <c r="E77" s="623" t="s">
        <v>371</v>
      </c>
      <c r="F77" s="624"/>
      <c r="G77" s="624"/>
      <c r="H77" s="624"/>
      <c r="I77" s="624"/>
      <c r="J77" s="624"/>
      <c r="K77" s="624"/>
      <c r="L77" s="624"/>
      <c r="M77" s="624"/>
      <c r="N77" s="624"/>
      <c r="O77" s="624"/>
      <c r="P77" s="624"/>
      <c r="Q77" s="624"/>
      <c r="R77" s="624"/>
      <c r="S77" s="624"/>
      <c r="T77" s="624"/>
      <c r="U77" s="624"/>
      <c r="V77" s="624"/>
      <c r="W77" s="624"/>
      <c r="X77" s="624"/>
      <c r="Y77" s="624"/>
      <c r="Z77" s="625"/>
      <c r="AA77" s="626">
        <v>42711</v>
      </c>
      <c r="AB77" s="626"/>
      <c r="AC77" s="640"/>
      <c r="AD77" s="641"/>
      <c r="AE77" s="641"/>
      <c r="AF77" s="641"/>
      <c r="AG77" s="642"/>
      <c r="AH77" s="630"/>
      <c r="AI77" s="631"/>
      <c r="AJ77" s="631"/>
      <c r="AK77" s="631"/>
      <c r="AL77" s="631"/>
      <c r="AM77" s="631"/>
      <c r="AN77" s="631"/>
      <c r="AO77" s="631"/>
      <c r="AP77" s="631"/>
      <c r="AQ77" s="631"/>
      <c r="AR77" s="631"/>
      <c r="AS77" s="631"/>
      <c r="AT77" s="631"/>
      <c r="AU77" s="631"/>
      <c r="AV77" s="631"/>
      <c r="AW77" s="631"/>
      <c r="AX77" s="631"/>
      <c r="AY77" s="632"/>
    </row>
    <row r="78" spans="1:69" s="198" customFormat="1" ht="30.75" customHeight="1" x14ac:dyDescent="0.2">
      <c r="A78" s="50"/>
      <c r="B78" s="561">
        <v>12</v>
      </c>
      <c r="C78" s="562"/>
      <c r="D78" s="563"/>
      <c r="E78" s="623" t="s">
        <v>373</v>
      </c>
      <c r="F78" s="624"/>
      <c r="G78" s="624"/>
      <c r="H78" s="624"/>
      <c r="I78" s="624"/>
      <c r="J78" s="624"/>
      <c r="K78" s="624"/>
      <c r="L78" s="624"/>
      <c r="M78" s="624"/>
      <c r="N78" s="624"/>
      <c r="O78" s="624"/>
      <c r="P78" s="624"/>
      <c r="Q78" s="624"/>
      <c r="R78" s="624"/>
      <c r="S78" s="624"/>
      <c r="T78" s="624"/>
      <c r="U78" s="624"/>
      <c r="V78" s="624"/>
      <c r="W78" s="624"/>
      <c r="X78" s="624"/>
      <c r="Y78" s="624"/>
      <c r="Z78" s="625"/>
      <c r="AA78" s="626">
        <v>42712</v>
      </c>
      <c r="AB78" s="626"/>
      <c r="AC78" s="640"/>
      <c r="AD78" s="641"/>
      <c r="AE78" s="641"/>
      <c r="AF78" s="641"/>
      <c r="AG78" s="642"/>
      <c r="AH78" s="630"/>
      <c r="AI78" s="631"/>
      <c r="AJ78" s="631"/>
      <c r="AK78" s="631"/>
      <c r="AL78" s="631"/>
      <c r="AM78" s="631"/>
      <c r="AN78" s="631"/>
      <c r="AO78" s="631"/>
      <c r="AP78" s="631"/>
      <c r="AQ78" s="631"/>
      <c r="AR78" s="631"/>
      <c r="AS78" s="631"/>
      <c r="AT78" s="631"/>
      <c r="AU78" s="631"/>
      <c r="AV78" s="631"/>
      <c r="AW78" s="631"/>
      <c r="AX78" s="631"/>
      <c r="AY78" s="632"/>
      <c r="AZ78" s="50"/>
      <c r="BA78" s="52"/>
      <c r="BB78" s="52"/>
      <c r="BC78" s="52"/>
      <c r="BD78" s="52"/>
      <c r="BE78" s="52"/>
      <c r="BF78" s="52"/>
      <c r="BG78" s="52"/>
      <c r="BH78" s="52"/>
      <c r="BI78" s="52"/>
      <c r="BJ78" s="52"/>
      <c r="BK78" s="52"/>
      <c r="BL78" s="52"/>
      <c r="BM78" s="52"/>
      <c r="BN78" s="52"/>
      <c r="BO78" s="52"/>
      <c r="BP78" s="52"/>
      <c r="BQ78" s="52"/>
    </row>
    <row r="79" spans="1:69" s="185" customFormat="1" ht="12.75" customHeight="1" x14ac:dyDescent="0.2">
      <c r="A79" s="50"/>
      <c r="B79" s="561">
        <v>13</v>
      </c>
      <c r="C79" s="562"/>
      <c r="D79" s="563"/>
      <c r="E79" s="623" t="s">
        <v>377</v>
      </c>
      <c r="F79" s="624"/>
      <c r="G79" s="624"/>
      <c r="H79" s="624"/>
      <c r="I79" s="624"/>
      <c r="J79" s="624"/>
      <c r="K79" s="624"/>
      <c r="L79" s="624"/>
      <c r="M79" s="624"/>
      <c r="N79" s="624"/>
      <c r="O79" s="624"/>
      <c r="P79" s="624"/>
      <c r="Q79" s="624"/>
      <c r="R79" s="624"/>
      <c r="S79" s="624"/>
      <c r="T79" s="624"/>
      <c r="U79" s="624"/>
      <c r="V79" s="624"/>
      <c r="W79" s="624"/>
      <c r="X79" s="624"/>
      <c r="Y79" s="624"/>
      <c r="Z79" s="625"/>
      <c r="AA79" s="626">
        <v>42711</v>
      </c>
      <c r="AB79" s="626"/>
      <c r="AC79" s="627"/>
      <c r="AD79" s="628"/>
      <c r="AE79" s="628"/>
      <c r="AF79" s="628"/>
      <c r="AG79" s="629"/>
      <c r="AH79" s="630"/>
      <c r="AI79" s="631"/>
      <c r="AJ79" s="631"/>
      <c r="AK79" s="631"/>
      <c r="AL79" s="631"/>
      <c r="AM79" s="631"/>
      <c r="AN79" s="631"/>
      <c r="AO79" s="631"/>
      <c r="AP79" s="631"/>
      <c r="AQ79" s="631"/>
      <c r="AR79" s="631"/>
      <c r="AS79" s="631"/>
      <c r="AT79" s="631"/>
      <c r="AU79" s="631"/>
      <c r="AV79" s="631"/>
      <c r="AW79" s="631"/>
      <c r="AX79" s="631"/>
      <c r="AY79" s="632"/>
      <c r="AZ79" s="50"/>
      <c r="BA79" s="52"/>
      <c r="BB79" s="52"/>
      <c r="BC79" s="52"/>
      <c r="BD79" s="52"/>
      <c r="BE79" s="52"/>
      <c r="BF79" s="52"/>
      <c r="BG79" s="52"/>
      <c r="BH79" s="52"/>
      <c r="BI79" s="52"/>
      <c r="BJ79" s="52"/>
      <c r="BK79" s="52"/>
      <c r="BL79" s="52"/>
      <c r="BM79" s="52"/>
      <c r="BN79" s="52"/>
      <c r="BO79" s="52"/>
      <c r="BP79" s="52"/>
      <c r="BQ79" s="52"/>
    </row>
    <row r="80" spans="1:69" ht="13.5" customHeight="1" x14ac:dyDescent="0.2">
      <c r="A80" s="50"/>
      <c r="B80" s="561">
        <v>14</v>
      </c>
      <c r="C80" s="562"/>
      <c r="D80" s="563"/>
      <c r="E80" s="769" t="s">
        <v>335</v>
      </c>
      <c r="F80" s="770"/>
      <c r="G80" s="770"/>
      <c r="H80" s="770"/>
      <c r="I80" s="770"/>
      <c r="J80" s="770"/>
      <c r="K80" s="770"/>
      <c r="L80" s="770"/>
      <c r="M80" s="770"/>
      <c r="N80" s="770"/>
      <c r="O80" s="770"/>
      <c r="P80" s="770"/>
      <c r="Q80" s="770"/>
      <c r="R80" s="770"/>
      <c r="S80" s="770"/>
      <c r="T80" s="770"/>
      <c r="U80" s="770"/>
      <c r="V80" s="770"/>
      <c r="W80" s="770"/>
      <c r="X80" s="770"/>
      <c r="Y80" s="770"/>
      <c r="Z80" s="771"/>
      <c r="AA80" s="626">
        <v>42711</v>
      </c>
      <c r="AB80" s="626"/>
      <c r="AC80" s="627"/>
      <c r="AD80" s="628"/>
      <c r="AE80" s="628"/>
      <c r="AF80" s="628"/>
      <c r="AG80" s="629"/>
      <c r="AH80" s="630"/>
      <c r="AI80" s="631"/>
      <c r="AJ80" s="631"/>
      <c r="AK80" s="631"/>
      <c r="AL80" s="631"/>
      <c r="AM80" s="631"/>
      <c r="AN80" s="631"/>
      <c r="AO80" s="631"/>
      <c r="AP80" s="631"/>
      <c r="AQ80" s="631"/>
      <c r="AR80" s="631"/>
      <c r="AS80" s="631"/>
      <c r="AT80" s="631"/>
      <c r="AU80" s="631"/>
      <c r="AV80" s="631"/>
      <c r="AW80" s="631"/>
      <c r="AX80" s="631"/>
      <c r="AY80" s="632"/>
    </row>
    <row r="81" spans="1:69" s="189" customFormat="1" ht="13.5" customHeight="1" x14ac:dyDescent="0.2">
      <c r="A81" s="50"/>
      <c r="B81" s="561">
        <v>15</v>
      </c>
      <c r="C81" s="562"/>
      <c r="D81" s="563"/>
      <c r="E81" s="623" t="s">
        <v>336</v>
      </c>
      <c r="F81" s="624"/>
      <c r="G81" s="624"/>
      <c r="H81" s="624"/>
      <c r="I81" s="624"/>
      <c r="J81" s="624"/>
      <c r="K81" s="624"/>
      <c r="L81" s="624"/>
      <c r="M81" s="624"/>
      <c r="N81" s="624"/>
      <c r="O81" s="624"/>
      <c r="P81" s="624"/>
      <c r="Q81" s="624"/>
      <c r="R81" s="624"/>
      <c r="S81" s="624"/>
      <c r="T81" s="624"/>
      <c r="U81" s="624"/>
      <c r="V81" s="624"/>
      <c r="W81" s="624"/>
      <c r="X81" s="624"/>
      <c r="Y81" s="624"/>
      <c r="Z81" s="625"/>
      <c r="AA81" s="626">
        <v>42711</v>
      </c>
      <c r="AB81" s="626"/>
      <c r="AC81" s="627"/>
      <c r="AD81" s="628"/>
      <c r="AE81" s="628"/>
      <c r="AF81" s="628"/>
      <c r="AG81" s="629"/>
      <c r="AH81" s="630"/>
      <c r="AI81" s="631"/>
      <c r="AJ81" s="631"/>
      <c r="AK81" s="631"/>
      <c r="AL81" s="631"/>
      <c r="AM81" s="631"/>
      <c r="AN81" s="631"/>
      <c r="AO81" s="631"/>
      <c r="AP81" s="631"/>
      <c r="AQ81" s="631"/>
      <c r="AR81" s="631"/>
      <c r="AS81" s="631"/>
      <c r="AT81" s="631"/>
      <c r="AU81" s="631"/>
      <c r="AV81" s="631"/>
      <c r="AW81" s="631"/>
      <c r="AX81" s="631"/>
      <c r="AY81" s="632"/>
      <c r="AZ81" s="50"/>
      <c r="BA81" s="52"/>
      <c r="BB81" s="52"/>
      <c r="BC81" s="52"/>
      <c r="BD81" s="52"/>
      <c r="BE81" s="52"/>
      <c r="BF81" s="52"/>
      <c r="BG81" s="52"/>
      <c r="BH81" s="52"/>
      <c r="BI81" s="52"/>
      <c r="BJ81" s="52"/>
      <c r="BK81" s="52"/>
      <c r="BL81" s="52"/>
      <c r="BM81" s="52"/>
      <c r="BN81" s="52"/>
      <c r="BO81" s="52"/>
      <c r="BP81" s="52"/>
      <c r="BQ81" s="52"/>
    </row>
    <row r="82" spans="1:69" s="194" customFormat="1" ht="13.5" customHeight="1" x14ac:dyDescent="0.2">
      <c r="A82" s="50"/>
      <c r="B82" s="561">
        <v>16</v>
      </c>
      <c r="C82" s="562"/>
      <c r="D82" s="563"/>
      <c r="E82" s="623" t="s">
        <v>312</v>
      </c>
      <c r="F82" s="624"/>
      <c r="G82" s="624"/>
      <c r="H82" s="624"/>
      <c r="I82" s="624"/>
      <c r="J82" s="624"/>
      <c r="K82" s="624"/>
      <c r="L82" s="624"/>
      <c r="M82" s="624"/>
      <c r="N82" s="624"/>
      <c r="O82" s="624"/>
      <c r="P82" s="624"/>
      <c r="Q82" s="624"/>
      <c r="R82" s="624"/>
      <c r="S82" s="624"/>
      <c r="T82" s="624"/>
      <c r="U82" s="624"/>
      <c r="V82" s="624"/>
      <c r="W82" s="624"/>
      <c r="X82" s="624"/>
      <c r="Y82" s="624"/>
      <c r="Z82" s="625"/>
      <c r="AA82" s="626">
        <v>42711</v>
      </c>
      <c r="AB82" s="626"/>
      <c r="AC82" s="627"/>
      <c r="AD82" s="628"/>
      <c r="AE82" s="628"/>
      <c r="AF82" s="628"/>
      <c r="AG82" s="629"/>
      <c r="AH82" s="630"/>
      <c r="AI82" s="631"/>
      <c r="AJ82" s="631"/>
      <c r="AK82" s="631"/>
      <c r="AL82" s="631"/>
      <c r="AM82" s="631"/>
      <c r="AN82" s="631"/>
      <c r="AO82" s="631"/>
      <c r="AP82" s="631"/>
      <c r="AQ82" s="631"/>
      <c r="AR82" s="631"/>
      <c r="AS82" s="631"/>
      <c r="AT82" s="631"/>
      <c r="AU82" s="631"/>
      <c r="AV82" s="631"/>
      <c r="AW82" s="631"/>
      <c r="AX82" s="631"/>
      <c r="AY82" s="632"/>
      <c r="AZ82" s="50"/>
      <c r="BA82" s="52"/>
      <c r="BB82" s="52"/>
      <c r="BC82" s="52"/>
      <c r="BD82" s="52"/>
      <c r="BE82" s="52"/>
      <c r="BF82" s="52"/>
      <c r="BG82" s="52"/>
      <c r="BH82" s="52"/>
      <c r="BI82" s="52"/>
      <c r="BJ82" s="52"/>
      <c r="BK82" s="52"/>
      <c r="BL82" s="52"/>
      <c r="BM82" s="52"/>
      <c r="BN82" s="52"/>
      <c r="BO82" s="52"/>
      <c r="BP82" s="52"/>
      <c r="BQ82" s="52"/>
    </row>
    <row r="83" spans="1:69" s="189" customFormat="1" ht="12.75" customHeight="1" x14ac:dyDescent="0.2">
      <c r="A83" s="50"/>
      <c r="B83" s="561">
        <v>17</v>
      </c>
      <c r="C83" s="562"/>
      <c r="D83" s="563"/>
      <c r="E83" s="623" t="s">
        <v>314</v>
      </c>
      <c r="F83" s="624"/>
      <c r="G83" s="624"/>
      <c r="H83" s="624"/>
      <c r="I83" s="624"/>
      <c r="J83" s="624"/>
      <c r="K83" s="624"/>
      <c r="L83" s="624"/>
      <c r="M83" s="624"/>
      <c r="N83" s="624"/>
      <c r="O83" s="624"/>
      <c r="P83" s="624"/>
      <c r="Q83" s="624"/>
      <c r="R83" s="624"/>
      <c r="S83" s="624"/>
      <c r="T83" s="624"/>
      <c r="U83" s="624"/>
      <c r="V83" s="624"/>
      <c r="W83" s="624"/>
      <c r="X83" s="624"/>
      <c r="Y83" s="624"/>
      <c r="Z83" s="625"/>
      <c r="AA83" s="626">
        <v>42711</v>
      </c>
      <c r="AB83" s="626"/>
      <c r="AC83" s="627"/>
      <c r="AD83" s="628"/>
      <c r="AE83" s="628"/>
      <c r="AF83" s="628"/>
      <c r="AG83" s="629"/>
      <c r="AH83" s="630"/>
      <c r="AI83" s="631"/>
      <c r="AJ83" s="631"/>
      <c r="AK83" s="631"/>
      <c r="AL83" s="631"/>
      <c r="AM83" s="631"/>
      <c r="AN83" s="631"/>
      <c r="AO83" s="631"/>
      <c r="AP83" s="631"/>
      <c r="AQ83" s="631"/>
      <c r="AR83" s="631"/>
      <c r="AS83" s="631"/>
      <c r="AT83" s="631"/>
      <c r="AU83" s="631"/>
      <c r="AV83" s="631"/>
      <c r="AW83" s="631"/>
      <c r="AX83" s="631"/>
      <c r="AY83" s="632"/>
      <c r="AZ83" s="50"/>
      <c r="BA83" s="52"/>
      <c r="BB83" s="52"/>
      <c r="BC83" s="52"/>
      <c r="BD83" s="52"/>
      <c r="BE83" s="52"/>
      <c r="BF83" s="52"/>
      <c r="BG83" s="52"/>
      <c r="BH83" s="52"/>
      <c r="BI83" s="52"/>
      <c r="BJ83" s="52"/>
      <c r="BK83" s="52"/>
      <c r="BL83" s="52"/>
      <c r="BM83" s="52"/>
      <c r="BN83" s="52"/>
      <c r="BO83" s="52"/>
      <c r="BP83" s="52"/>
      <c r="BQ83" s="52"/>
    </row>
    <row r="84" spans="1:69" ht="8.25" customHeight="1" x14ac:dyDescent="0.2">
      <c r="A84" s="50"/>
      <c r="B84" s="67"/>
      <c r="C84" s="638"/>
      <c r="D84" s="638"/>
      <c r="E84" s="68"/>
      <c r="F84" s="637"/>
      <c r="G84" s="637"/>
      <c r="H84" s="637"/>
      <c r="I84" s="637"/>
      <c r="J84" s="637"/>
      <c r="K84" s="637"/>
      <c r="L84" s="637"/>
      <c r="M84" s="637"/>
      <c r="N84" s="637"/>
      <c r="O84" s="637"/>
      <c r="P84" s="637"/>
      <c r="Q84" s="637"/>
      <c r="R84" s="69"/>
      <c r="S84" s="638"/>
      <c r="T84" s="638"/>
      <c r="U84" s="638"/>
      <c r="V84" s="70"/>
      <c r="W84" s="639"/>
      <c r="X84" s="639"/>
      <c r="Y84" s="639"/>
      <c r="Z84" s="639"/>
      <c r="AA84" s="639"/>
      <c r="AB84" s="639"/>
      <c r="AC84" s="639"/>
      <c r="AD84" s="639"/>
      <c r="AE84" s="639"/>
      <c r="AF84" s="639"/>
      <c r="AG84" s="639"/>
      <c r="AH84" s="639"/>
      <c r="AI84" s="639"/>
      <c r="AJ84" s="639"/>
      <c r="AK84" s="639"/>
      <c r="AL84" s="639"/>
      <c r="AM84" s="71"/>
      <c r="AN84" s="72"/>
      <c r="AO84" s="72"/>
      <c r="AP84" s="72"/>
      <c r="AQ84" s="72"/>
      <c r="AR84" s="72"/>
      <c r="AS84" s="72"/>
      <c r="AT84" s="72"/>
      <c r="AU84" s="72"/>
      <c r="AV84" s="72"/>
      <c r="AW84" s="72"/>
      <c r="AX84" s="72"/>
      <c r="AY84" s="72"/>
    </row>
    <row r="85" spans="1:69" ht="32.25" customHeight="1" x14ac:dyDescent="0.2">
      <c r="A85" s="50"/>
      <c r="B85" s="768" t="s">
        <v>224</v>
      </c>
      <c r="C85" s="768"/>
      <c r="D85" s="768"/>
      <c r="E85" s="768"/>
      <c r="F85" s="768"/>
      <c r="G85" s="768"/>
      <c r="H85" s="768"/>
      <c r="I85" s="768"/>
      <c r="J85" s="768"/>
      <c r="K85" s="768"/>
      <c r="L85" s="768"/>
      <c r="M85" s="768"/>
      <c r="N85" s="768"/>
      <c r="O85" s="768"/>
      <c r="P85" s="768"/>
      <c r="Q85" s="768"/>
      <c r="R85" s="768"/>
      <c r="S85" s="768"/>
      <c r="T85" s="768"/>
      <c r="U85" s="768"/>
      <c r="V85" s="768"/>
      <c r="W85" s="768"/>
      <c r="X85" s="768"/>
      <c r="Y85" s="768"/>
      <c r="Z85" s="768"/>
      <c r="AA85" s="768"/>
      <c r="AB85" s="768"/>
      <c r="AC85" s="768"/>
      <c r="AD85" s="768"/>
      <c r="AE85" s="768"/>
      <c r="AF85" s="768"/>
      <c r="AG85" s="768"/>
      <c r="AH85" s="768"/>
      <c r="AI85" s="768"/>
      <c r="AJ85" s="768"/>
      <c r="AK85" s="768"/>
      <c r="AL85" s="768"/>
      <c r="AM85" s="768"/>
      <c r="AN85" s="768"/>
      <c r="AO85" s="768"/>
      <c r="AP85" s="768"/>
      <c r="AQ85" s="768"/>
      <c r="AR85" s="768"/>
      <c r="AS85" s="768"/>
      <c r="AT85" s="768"/>
      <c r="AU85" s="768"/>
      <c r="AV85" s="768"/>
      <c r="AW85" s="768"/>
      <c r="AX85" s="768"/>
      <c r="AY85" s="768"/>
    </row>
    <row r="86" spans="1:69" s="52" customFormat="1" ht="6" customHeight="1" x14ac:dyDescent="0.2">
      <c r="A86" s="50"/>
      <c r="B86" s="73"/>
      <c r="C86" s="73"/>
      <c r="D86" s="73"/>
      <c r="E86" s="73"/>
      <c r="F86" s="73"/>
      <c r="G86" s="73"/>
      <c r="H86" s="73"/>
      <c r="I86" s="73"/>
      <c r="J86" s="73"/>
      <c r="K86" s="73"/>
      <c r="L86" s="73"/>
      <c r="M86" s="73"/>
      <c r="N86" s="73"/>
      <c r="O86" s="73"/>
      <c r="P86" s="73"/>
      <c r="Q86" s="73"/>
      <c r="R86" s="73"/>
      <c r="S86" s="73"/>
      <c r="T86" s="73"/>
      <c r="U86" s="73"/>
      <c r="V86" s="73"/>
      <c r="W86" s="73"/>
      <c r="X86" s="73"/>
      <c r="Y86" s="73"/>
      <c r="Z86" s="73"/>
      <c r="AA86" s="73"/>
      <c r="AB86" s="73"/>
      <c r="AC86" s="73"/>
      <c r="AD86" s="73"/>
      <c r="AE86" s="73"/>
      <c r="AF86" s="73"/>
      <c r="AG86" s="73"/>
      <c r="AH86" s="73"/>
      <c r="AI86" s="73"/>
      <c r="AJ86" s="73"/>
      <c r="AK86" s="73"/>
      <c r="AL86" s="73"/>
      <c r="AM86" s="73"/>
      <c r="AN86" s="51"/>
      <c r="AO86" s="50"/>
      <c r="AP86" s="50"/>
      <c r="AQ86" s="50"/>
      <c r="AR86" s="50"/>
      <c r="AS86" s="50"/>
      <c r="AT86" s="50"/>
      <c r="AU86" s="50"/>
      <c r="AV86" s="50"/>
      <c r="AW86" s="50"/>
      <c r="AX86" s="51"/>
      <c r="AY86" s="51"/>
      <c r="AZ86" s="50"/>
    </row>
    <row r="87" spans="1:69" s="50" customFormat="1" ht="6" hidden="1" customHeight="1" x14ac:dyDescent="0.2">
      <c r="AN87" s="51"/>
      <c r="AX87" s="51"/>
      <c r="AY87" s="51"/>
      <c r="BA87" s="52"/>
      <c r="BB87" s="52"/>
      <c r="BC87" s="52"/>
      <c r="BD87" s="52"/>
      <c r="BE87" s="52"/>
      <c r="BF87" s="52"/>
      <c r="BG87" s="52"/>
      <c r="BH87" s="52"/>
      <c r="BI87" s="52"/>
      <c r="BJ87" s="52"/>
      <c r="BK87" s="52"/>
      <c r="BL87" s="52"/>
      <c r="BM87" s="52"/>
      <c r="BN87" s="52"/>
      <c r="BO87" s="52"/>
      <c r="BP87" s="52"/>
      <c r="BQ87" s="52"/>
    </row>
    <row r="88" spans="1:69" s="50" customFormat="1" ht="18" customHeight="1" x14ac:dyDescent="0.2">
      <c r="AN88" s="51"/>
      <c r="AX88" s="51"/>
      <c r="AY88" s="51"/>
      <c r="BA88" s="52"/>
      <c r="BB88" s="52"/>
      <c r="BC88" s="52"/>
      <c r="BD88" s="52"/>
      <c r="BE88" s="52"/>
      <c r="BF88" s="52"/>
      <c r="BG88" s="52"/>
      <c r="BH88" s="52"/>
      <c r="BI88" s="52"/>
      <c r="BJ88" s="52"/>
      <c r="BK88" s="52"/>
      <c r="BL88" s="52"/>
      <c r="BM88" s="52"/>
      <c r="BN88" s="52"/>
      <c r="BO88" s="52"/>
      <c r="BP88" s="52"/>
      <c r="BQ88" s="52"/>
    </row>
    <row r="89" spans="1:69" s="83" customFormat="1" ht="20.25" customHeight="1" x14ac:dyDescent="0.2">
      <c r="B89" s="84"/>
      <c r="C89" s="84"/>
      <c r="D89" s="84"/>
      <c r="E89" s="84"/>
      <c r="F89" s="84"/>
      <c r="G89" s="767" t="s">
        <v>138</v>
      </c>
      <c r="H89" s="767"/>
      <c r="I89" s="767"/>
      <c r="J89" s="767"/>
      <c r="K89" s="767"/>
      <c r="L89" s="767"/>
      <c r="M89" s="767"/>
      <c r="N89" s="767"/>
      <c r="O89" s="767"/>
      <c r="P89" s="767"/>
      <c r="Q89" s="767"/>
      <c r="R89" s="767"/>
      <c r="S89" s="767"/>
      <c r="T89" s="767"/>
      <c r="U89" s="767"/>
      <c r="V89" s="767"/>
      <c r="W89" s="767"/>
      <c r="X89" s="767"/>
      <c r="Y89" s="767"/>
      <c r="Z89" s="767"/>
      <c r="AA89" s="767"/>
      <c r="AB89" s="767"/>
      <c r="AC89" s="767"/>
      <c r="AD89" s="767"/>
      <c r="AE89" s="767"/>
      <c r="AF89" s="767"/>
      <c r="AG89" s="767"/>
      <c r="AH89" s="767"/>
      <c r="AI89" s="767"/>
      <c r="AJ89" s="767"/>
      <c r="AK89" s="767"/>
      <c r="AL89" s="767"/>
      <c r="AM89" s="767"/>
      <c r="AN89" s="767"/>
      <c r="AO89" s="767"/>
      <c r="AP89" s="767"/>
      <c r="AQ89" s="767"/>
      <c r="AR89" s="767"/>
      <c r="AS89" s="767"/>
      <c r="AT89" s="767"/>
      <c r="AU89" s="767"/>
      <c r="AX89" s="56"/>
      <c r="AY89" s="56"/>
      <c r="BA89" s="85"/>
      <c r="BB89" s="85"/>
      <c r="BC89" s="85"/>
      <c r="BD89" s="85"/>
      <c r="BE89" s="85"/>
      <c r="BF89" s="85"/>
      <c r="BG89" s="85"/>
      <c r="BH89" s="85"/>
      <c r="BI89" s="85"/>
      <c r="BJ89" s="85"/>
      <c r="BK89" s="85"/>
      <c r="BL89" s="85"/>
      <c r="BM89" s="85"/>
      <c r="BN89" s="85"/>
      <c r="BO89" s="85"/>
      <c r="BP89" s="85"/>
      <c r="BQ89" s="85"/>
    </row>
    <row r="90" spans="1:69" s="50" customFormat="1" ht="12" customHeight="1" x14ac:dyDescent="0.2">
      <c r="B90" s="73"/>
      <c r="C90" s="73"/>
      <c r="D90" s="73"/>
      <c r="E90" s="73"/>
      <c r="F90" s="73"/>
      <c r="G90" s="781" t="s">
        <v>49</v>
      </c>
      <c r="H90" s="781"/>
      <c r="I90" s="781"/>
      <c r="J90" s="781"/>
      <c r="K90" s="781"/>
      <c r="L90" s="781" t="s">
        <v>50</v>
      </c>
      <c r="M90" s="781"/>
      <c r="N90" s="781"/>
      <c r="O90" s="781"/>
      <c r="P90" s="781"/>
      <c r="Q90" s="781"/>
      <c r="R90" s="781" t="s">
        <v>51</v>
      </c>
      <c r="S90" s="781"/>
      <c r="T90" s="781"/>
      <c r="U90" s="781"/>
      <c r="V90" s="781"/>
      <c r="W90" s="781"/>
      <c r="X90" s="781" t="s">
        <v>225</v>
      </c>
      <c r="Y90" s="781"/>
      <c r="Z90" s="781"/>
      <c r="AA90" s="781"/>
      <c r="AB90" s="781"/>
      <c r="AC90" s="781"/>
      <c r="AD90" s="781" t="s">
        <v>53</v>
      </c>
      <c r="AE90" s="781"/>
      <c r="AF90" s="781"/>
      <c r="AG90" s="781"/>
      <c r="AH90" s="781"/>
      <c r="AI90" s="781"/>
      <c r="AJ90" s="781" t="s">
        <v>54</v>
      </c>
      <c r="AK90" s="781"/>
      <c r="AL90" s="781"/>
      <c r="AM90" s="781"/>
      <c r="AN90" s="781"/>
      <c r="AO90" s="781"/>
      <c r="AP90" s="781" t="s">
        <v>226</v>
      </c>
      <c r="AQ90" s="781"/>
      <c r="AR90" s="781"/>
      <c r="AS90" s="781"/>
      <c r="AT90" s="781"/>
      <c r="AU90" s="781"/>
      <c r="AX90" s="51"/>
      <c r="AY90" s="51"/>
      <c r="BA90" s="52"/>
      <c r="BB90" s="52"/>
      <c r="BC90" s="52"/>
      <c r="BD90" s="52"/>
      <c r="BE90" s="52"/>
      <c r="BF90" s="52"/>
      <c r="BG90" s="52"/>
      <c r="BH90" s="52"/>
      <c r="BI90" s="52"/>
      <c r="BJ90" s="52"/>
      <c r="BK90" s="52"/>
      <c r="BL90" s="52"/>
      <c r="BM90" s="52"/>
      <c r="BN90" s="52"/>
      <c r="BO90" s="52"/>
      <c r="BP90" s="52"/>
      <c r="BQ90" s="52"/>
    </row>
    <row r="91" spans="1:69" s="50" customFormat="1" ht="12" customHeight="1" x14ac:dyDescent="0.2">
      <c r="B91" s="73"/>
      <c r="C91" s="73"/>
      <c r="D91" s="73"/>
      <c r="E91" s="73"/>
      <c r="F91" s="73"/>
      <c r="G91" s="776" t="s">
        <v>56</v>
      </c>
      <c r="H91" s="776"/>
      <c r="I91" s="776"/>
      <c r="J91" s="776"/>
      <c r="K91" s="776"/>
      <c r="L91" s="750"/>
      <c r="M91" s="750"/>
      <c r="N91" s="750"/>
      <c r="O91" s="750"/>
      <c r="P91" s="750"/>
      <c r="Q91" s="750"/>
      <c r="R91" s="750"/>
      <c r="S91" s="750"/>
      <c r="T91" s="750"/>
      <c r="U91" s="750"/>
      <c r="V91" s="750"/>
      <c r="W91" s="750"/>
      <c r="X91" s="750"/>
      <c r="Y91" s="750"/>
      <c r="Z91" s="750"/>
      <c r="AA91" s="750"/>
      <c r="AB91" s="750"/>
      <c r="AC91" s="750"/>
      <c r="AD91" s="750"/>
      <c r="AE91" s="750"/>
      <c r="AF91" s="750"/>
      <c r="AG91" s="750"/>
      <c r="AH91" s="750"/>
      <c r="AI91" s="750"/>
      <c r="AJ91" s="758"/>
      <c r="AK91" s="759"/>
      <c r="AL91" s="759"/>
      <c r="AM91" s="759"/>
      <c r="AN91" s="759"/>
      <c r="AO91" s="760"/>
      <c r="AP91" s="750"/>
      <c r="AQ91" s="750"/>
      <c r="AR91" s="750"/>
      <c r="AS91" s="750"/>
      <c r="AT91" s="750"/>
      <c r="AU91" s="750"/>
      <c r="AX91" s="51"/>
      <c r="AY91" s="51"/>
      <c r="BA91" s="52"/>
      <c r="BB91" s="52"/>
      <c r="BC91" s="52"/>
      <c r="BD91" s="52"/>
      <c r="BE91" s="52"/>
      <c r="BF91" s="52"/>
      <c r="BG91" s="52"/>
      <c r="BH91" s="52"/>
      <c r="BI91" s="52"/>
      <c r="BJ91" s="52"/>
      <c r="BK91" s="52"/>
      <c r="BL91" s="52"/>
      <c r="BM91" s="52"/>
      <c r="BN91" s="52"/>
      <c r="BO91" s="52"/>
      <c r="BP91" s="52"/>
      <c r="BQ91" s="52"/>
    </row>
    <row r="92" spans="1:69" s="50" customFormat="1" ht="12" customHeight="1" x14ac:dyDescent="0.2">
      <c r="B92" s="73"/>
      <c r="C92" s="73"/>
      <c r="D92" s="73"/>
      <c r="E92" s="73"/>
      <c r="F92" s="73"/>
      <c r="G92" s="776" t="s">
        <v>58</v>
      </c>
      <c r="H92" s="776"/>
      <c r="I92" s="776"/>
      <c r="J92" s="776"/>
      <c r="K92" s="776"/>
      <c r="L92" s="750"/>
      <c r="M92" s="750"/>
      <c r="N92" s="750"/>
      <c r="O92" s="750"/>
      <c r="P92" s="750"/>
      <c r="Q92" s="750"/>
      <c r="R92" s="750"/>
      <c r="S92" s="750"/>
      <c r="T92" s="750"/>
      <c r="U92" s="750"/>
      <c r="V92" s="750"/>
      <c r="W92" s="750"/>
      <c r="X92" s="750"/>
      <c r="Y92" s="750"/>
      <c r="Z92" s="750"/>
      <c r="AA92" s="750"/>
      <c r="AB92" s="750"/>
      <c r="AC92" s="750"/>
      <c r="AD92" s="750"/>
      <c r="AE92" s="750"/>
      <c r="AF92" s="750"/>
      <c r="AG92" s="750"/>
      <c r="AH92" s="750"/>
      <c r="AI92" s="750"/>
      <c r="AJ92" s="758"/>
      <c r="AK92" s="759"/>
      <c r="AL92" s="759"/>
      <c r="AM92" s="759"/>
      <c r="AN92" s="759"/>
      <c r="AO92" s="760"/>
      <c r="AP92" s="750"/>
      <c r="AQ92" s="750"/>
      <c r="AR92" s="750"/>
      <c r="AS92" s="750"/>
      <c r="AT92" s="750"/>
      <c r="AU92" s="750"/>
      <c r="AX92" s="51"/>
      <c r="AY92" s="51"/>
      <c r="BA92" s="52"/>
      <c r="BB92" s="52"/>
      <c r="BC92" s="52"/>
      <c r="BD92" s="52"/>
      <c r="BE92" s="52"/>
      <c r="BF92" s="52"/>
      <c r="BG92" s="52"/>
      <c r="BH92" s="52"/>
      <c r="BI92" s="52"/>
      <c r="BJ92" s="52"/>
      <c r="BK92" s="52"/>
      <c r="BL92" s="52"/>
      <c r="BM92" s="52"/>
      <c r="BN92" s="52"/>
      <c r="BO92" s="52"/>
      <c r="BP92" s="52"/>
      <c r="BQ92" s="52"/>
    </row>
    <row r="93" spans="1:69" s="50" customFormat="1" ht="45" customHeight="1" x14ac:dyDescent="0.2">
      <c r="B93" s="73"/>
      <c r="C93" s="73"/>
      <c r="D93" s="73"/>
      <c r="E93" s="73"/>
      <c r="F93" s="73"/>
      <c r="G93" s="776" t="s">
        <v>59</v>
      </c>
      <c r="H93" s="776"/>
      <c r="I93" s="776"/>
      <c r="J93" s="776"/>
      <c r="K93" s="776"/>
      <c r="L93" s="752" t="s">
        <v>365</v>
      </c>
      <c r="M93" s="753"/>
      <c r="N93" s="753"/>
      <c r="O93" s="753"/>
      <c r="P93" s="753"/>
      <c r="Q93" s="754"/>
      <c r="R93" s="886"/>
      <c r="S93" s="887"/>
      <c r="T93" s="887"/>
      <c r="U93" s="887"/>
      <c r="V93" s="887"/>
      <c r="W93" s="888"/>
      <c r="X93" s="755" t="s">
        <v>366</v>
      </c>
      <c r="Y93" s="756"/>
      <c r="Z93" s="756"/>
      <c r="AA93" s="756"/>
      <c r="AB93" s="756"/>
      <c r="AC93" s="757"/>
      <c r="AD93" s="795" t="s">
        <v>375</v>
      </c>
      <c r="AE93" s="796"/>
      <c r="AF93" s="796"/>
      <c r="AG93" s="796"/>
      <c r="AH93" s="796"/>
      <c r="AI93" s="797"/>
      <c r="AJ93" s="764" t="s">
        <v>360</v>
      </c>
      <c r="AK93" s="765"/>
      <c r="AL93" s="765"/>
      <c r="AM93" s="765"/>
      <c r="AN93" s="765"/>
      <c r="AO93" s="766"/>
      <c r="AP93" s="750"/>
      <c r="AQ93" s="750"/>
      <c r="AR93" s="750"/>
      <c r="AS93" s="750"/>
      <c r="AT93" s="750"/>
      <c r="AU93" s="750"/>
      <c r="AX93" s="51"/>
      <c r="AY93" s="51"/>
      <c r="BA93" s="52"/>
      <c r="BB93" s="52"/>
      <c r="BC93" s="52"/>
      <c r="BD93" s="52"/>
      <c r="BE93" s="52"/>
      <c r="BF93" s="52"/>
      <c r="BG93" s="52"/>
      <c r="BH93" s="52"/>
      <c r="BI93" s="52"/>
      <c r="BJ93" s="52"/>
      <c r="BK93" s="52"/>
      <c r="BL93" s="52"/>
      <c r="BM93" s="52"/>
      <c r="BN93" s="52"/>
      <c r="BO93" s="52"/>
      <c r="BP93" s="52"/>
      <c r="BQ93" s="52"/>
    </row>
    <row r="94" spans="1:69" s="50" customFormat="1" ht="42.75" customHeight="1" x14ac:dyDescent="0.2">
      <c r="B94" s="73"/>
      <c r="C94" s="73"/>
      <c r="D94" s="73"/>
      <c r="E94" s="73"/>
      <c r="F94" s="73"/>
      <c r="G94" s="776" t="s">
        <v>61</v>
      </c>
      <c r="H94" s="776"/>
      <c r="I94" s="776"/>
      <c r="J94" s="776"/>
      <c r="K94" s="776"/>
      <c r="L94" s="752" t="s">
        <v>365</v>
      </c>
      <c r="M94" s="753"/>
      <c r="N94" s="753"/>
      <c r="O94" s="753"/>
      <c r="P94" s="753"/>
      <c r="Q94" s="754"/>
      <c r="R94" s="844" t="s">
        <v>380</v>
      </c>
      <c r="S94" s="844"/>
      <c r="T94" s="844"/>
      <c r="U94" s="844"/>
      <c r="V94" s="844"/>
      <c r="W94" s="844"/>
      <c r="X94" s="755" t="s">
        <v>365</v>
      </c>
      <c r="Y94" s="756"/>
      <c r="Z94" s="756"/>
      <c r="AA94" s="756"/>
      <c r="AB94" s="756"/>
      <c r="AC94" s="757"/>
      <c r="AD94" s="795" t="s">
        <v>375</v>
      </c>
      <c r="AE94" s="796"/>
      <c r="AF94" s="796"/>
      <c r="AG94" s="796"/>
      <c r="AH94" s="796"/>
      <c r="AI94" s="797"/>
      <c r="AJ94" s="764" t="s">
        <v>360</v>
      </c>
      <c r="AK94" s="765"/>
      <c r="AL94" s="765"/>
      <c r="AM94" s="765"/>
      <c r="AN94" s="765"/>
      <c r="AO94" s="766"/>
      <c r="AP94" s="750"/>
      <c r="AQ94" s="750"/>
      <c r="AR94" s="750"/>
      <c r="AS94" s="750"/>
      <c r="AT94" s="750"/>
      <c r="AU94" s="750"/>
      <c r="AX94" s="51"/>
      <c r="AY94" s="51"/>
      <c r="BA94" s="52"/>
      <c r="BB94" s="52"/>
      <c r="BC94" s="52"/>
      <c r="BD94" s="52"/>
      <c r="BE94" s="52"/>
      <c r="BF94" s="52"/>
      <c r="BG94" s="52"/>
      <c r="BH94" s="52"/>
      <c r="BI94" s="52"/>
      <c r="BJ94" s="52"/>
      <c r="BK94" s="52"/>
      <c r="BL94" s="52"/>
      <c r="BM94" s="52"/>
      <c r="BN94" s="52"/>
      <c r="BO94" s="52"/>
      <c r="BP94" s="52"/>
      <c r="BQ94" s="52"/>
    </row>
    <row r="95" spans="1:69" s="50" customFormat="1" ht="8.25" customHeight="1" x14ac:dyDescent="0.2">
      <c r="B95" s="73"/>
      <c r="C95" s="73"/>
      <c r="D95" s="73"/>
      <c r="E95" s="73"/>
      <c r="F95" s="73"/>
      <c r="G95" s="750"/>
      <c r="H95" s="750"/>
      <c r="I95" s="750"/>
      <c r="J95" s="750"/>
      <c r="K95" s="750"/>
      <c r="L95" s="750"/>
      <c r="M95" s="750"/>
      <c r="N95" s="750"/>
      <c r="O95" s="750"/>
      <c r="P95" s="750"/>
      <c r="Q95" s="750"/>
      <c r="R95" s="750"/>
      <c r="S95" s="750"/>
      <c r="T95" s="750"/>
      <c r="U95" s="750"/>
      <c r="V95" s="750"/>
      <c r="W95" s="750"/>
      <c r="X95" s="750"/>
      <c r="Y95" s="750"/>
      <c r="Z95" s="750"/>
      <c r="AA95" s="750"/>
      <c r="AB95" s="750"/>
      <c r="AC95" s="750"/>
      <c r="AD95" s="750"/>
      <c r="AE95" s="750"/>
      <c r="AF95" s="750"/>
      <c r="AG95" s="750"/>
      <c r="AH95" s="750"/>
      <c r="AI95" s="750"/>
      <c r="AJ95" s="750"/>
      <c r="AK95" s="750"/>
      <c r="AL95" s="750"/>
      <c r="AM95" s="750"/>
      <c r="AN95" s="750"/>
      <c r="AO95" s="750"/>
      <c r="AP95" s="750"/>
      <c r="AQ95" s="750"/>
      <c r="AR95" s="750"/>
      <c r="AS95" s="750"/>
      <c r="AT95" s="750"/>
      <c r="AU95" s="750"/>
      <c r="AX95" s="51"/>
      <c r="AY95" s="51"/>
      <c r="BA95" s="52"/>
      <c r="BB95" s="52"/>
      <c r="BC95" s="52"/>
      <c r="BD95" s="52"/>
      <c r="BE95" s="52"/>
      <c r="BF95" s="52"/>
      <c r="BG95" s="52"/>
      <c r="BH95" s="52"/>
      <c r="BI95" s="52"/>
      <c r="BJ95" s="52"/>
      <c r="BK95" s="52"/>
      <c r="BL95" s="52"/>
      <c r="BM95" s="52"/>
      <c r="BN95" s="52"/>
      <c r="BO95" s="52"/>
      <c r="BP95" s="52"/>
      <c r="BQ95" s="52"/>
    </row>
    <row r="96" spans="1:69" s="50" customFormat="1" ht="27" customHeight="1" x14ac:dyDescent="0.2">
      <c r="B96" s="73"/>
      <c r="C96" s="73"/>
      <c r="D96" s="73"/>
      <c r="E96" s="73"/>
      <c r="F96" s="73"/>
      <c r="G96" s="776" t="s">
        <v>62</v>
      </c>
      <c r="H96" s="776"/>
      <c r="I96" s="776"/>
      <c r="J96" s="776"/>
      <c r="K96" s="776"/>
      <c r="L96" s="752" t="s">
        <v>345</v>
      </c>
      <c r="M96" s="753"/>
      <c r="N96" s="753"/>
      <c r="O96" s="753"/>
      <c r="P96" s="753"/>
      <c r="Q96" s="754"/>
      <c r="R96" s="780" t="s">
        <v>357</v>
      </c>
      <c r="S96" s="780"/>
      <c r="T96" s="780"/>
      <c r="U96" s="780"/>
      <c r="V96" s="780"/>
      <c r="W96" s="780"/>
      <c r="X96" s="755" t="s">
        <v>344</v>
      </c>
      <c r="Y96" s="756"/>
      <c r="Z96" s="756"/>
      <c r="AA96" s="756"/>
      <c r="AB96" s="756"/>
      <c r="AC96" s="757"/>
      <c r="AD96" s="844" t="s">
        <v>374</v>
      </c>
      <c r="AE96" s="844"/>
      <c r="AF96" s="844"/>
      <c r="AG96" s="844"/>
      <c r="AH96" s="844"/>
      <c r="AI96" s="844"/>
      <c r="AJ96" s="755" t="s">
        <v>346</v>
      </c>
      <c r="AK96" s="756"/>
      <c r="AL96" s="756"/>
      <c r="AM96" s="756"/>
      <c r="AN96" s="756"/>
      <c r="AO96" s="757"/>
      <c r="AP96" s="750"/>
      <c r="AQ96" s="750"/>
      <c r="AR96" s="750"/>
      <c r="AS96" s="750"/>
      <c r="AT96" s="750"/>
      <c r="AU96" s="750"/>
      <c r="AX96" s="51"/>
      <c r="AY96" s="51"/>
      <c r="BA96" s="52"/>
      <c r="BB96" s="52"/>
      <c r="BC96" s="52"/>
      <c r="BD96" s="52"/>
      <c r="BE96" s="52"/>
      <c r="BF96" s="52"/>
      <c r="BG96" s="52"/>
      <c r="BH96" s="52"/>
      <c r="BI96" s="52"/>
      <c r="BJ96" s="52"/>
      <c r="BK96" s="52"/>
      <c r="BL96" s="52"/>
      <c r="BM96" s="52"/>
      <c r="BN96" s="52"/>
      <c r="BO96" s="52"/>
      <c r="BP96" s="52"/>
      <c r="BQ96" s="52"/>
    </row>
    <row r="97" spans="2:69" s="50" customFormat="1" ht="36" customHeight="1" x14ac:dyDescent="0.2">
      <c r="B97" s="73"/>
      <c r="C97" s="73"/>
      <c r="D97" s="73"/>
      <c r="E97" s="73"/>
      <c r="F97" s="73"/>
      <c r="G97" s="776" t="s">
        <v>65</v>
      </c>
      <c r="H97" s="776"/>
      <c r="I97" s="776"/>
      <c r="J97" s="776"/>
      <c r="K97" s="776"/>
      <c r="L97" s="752" t="s">
        <v>345</v>
      </c>
      <c r="M97" s="753"/>
      <c r="N97" s="753"/>
      <c r="O97" s="753"/>
      <c r="P97" s="753"/>
      <c r="Q97" s="754"/>
      <c r="R97" s="780" t="s">
        <v>357</v>
      </c>
      <c r="S97" s="780"/>
      <c r="T97" s="780"/>
      <c r="U97" s="780"/>
      <c r="V97" s="780"/>
      <c r="W97" s="780"/>
      <c r="X97" s="755" t="s">
        <v>344</v>
      </c>
      <c r="Y97" s="756"/>
      <c r="Z97" s="756"/>
      <c r="AA97" s="756"/>
      <c r="AB97" s="756"/>
      <c r="AC97" s="757"/>
      <c r="AD97" s="844" t="s">
        <v>374</v>
      </c>
      <c r="AE97" s="844"/>
      <c r="AF97" s="844"/>
      <c r="AG97" s="844"/>
      <c r="AH97" s="844"/>
      <c r="AI97" s="844"/>
      <c r="AJ97" s="755" t="s">
        <v>346</v>
      </c>
      <c r="AK97" s="756"/>
      <c r="AL97" s="756"/>
      <c r="AM97" s="756"/>
      <c r="AN97" s="756"/>
      <c r="AO97" s="757"/>
      <c r="AP97" s="750"/>
      <c r="AQ97" s="750"/>
      <c r="AR97" s="750"/>
      <c r="AS97" s="750"/>
      <c r="AT97" s="750"/>
      <c r="AU97" s="750"/>
      <c r="AX97" s="51"/>
      <c r="AY97" s="51"/>
      <c r="BA97" s="52"/>
      <c r="BB97" s="52"/>
      <c r="BC97" s="52"/>
      <c r="BD97" s="52"/>
      <c r="BE97" s="52"/>
      <c r="BF97" s="52"/>
      <c r="BG97" s="52"/>
      <c r="BH97" s="52"/>
      <c r="BI97" s="52"/>
      <c r="BJ97" s="52"/>
      <c r="BK97" s="52"/>
      <c r="BL97" s="52"/>
      <c r="BM97" s="52"/>
      <c r="BN97" s="52"/>
      <c r="BO97" s="52"/>
      <c r="BP97" s="52"/>
      <c r="BQ97" s="52"/>
    </row>
    <row r="98" spans="2:69" s="50" customFormat="1" ht="33.75" customHeight="1" x14ac:dyDescent="0.2">
      <c r="B98" s="73"/>
      <c r="C98" s="73"/>
      <c r="D98" s="73"/>
      <c r="E98" s="73"/>
      <c r="F98" s="73"/>
      <c r="G98" s="776" t="s">
        <v>66</v>
      </c>
      <c r="H98" s="776"/>
      <c r="I98" s="776"/>
      <c r="J98" s="776"/>
      <c r="K98" s="776"/>
      <c r="L98" s="752" t="s">
        <v>345</v>
      </c>
      <c r="M98" s="753"/>
      <c r="N98" s="753"/>
      <c r="O98" s="753"/>
      <c r="P98" s="753"/>
      <c r="Q98" s="754"/>
      <c r="R98" s="795" t="s">
        <v>359</v>
      </c>
      <c r="S98" s="796"/>
      <c r="T98" s="796"/>
      <c r="U98" s="796"/>
      <c r="V98" s="796"/>
      <c r="W98" s="797"/>
      <c r="X98" s="755" t="s">
        <v>344</v>
      </c>
      <c r="Y98" s="756"/>
      <c r="Z98" s="756"/>
      <c r="AA98" s="756"/>
      <c r="AB98" s="756"/>
      <c r="AC98" s="757"/>
      <c r="AD98" s="843" t="s">
        <v>231</v>
      </c>
      <c r="AE98" s="843"/>
      <c r="AF98" s="843"/>
      <c r="AG98" s="843"/>
      <c r="AH98" s="843"/>
      <c r="AI98" s="843"/>
      <c r="AJ98" s="755" t="s">
        <v>346</v>
      </c>
      <c r="AK98" s="756"/>
      <c r="AL98" s="756"/>
      <c r="AM98" s="756"/>
      <c r="AN98" s="756"/>
      <c r="AO98" s="757"/>
      <c r="AP98" s="750"/>
      <c r="AQ98" s="750"/>
      <c r="AR98" s="750"/>
      <c r="AS98" s="750"/>
      <c r="AT98" s="750"/>
      <c r="AU98" s="750"/>
      <c r="AX98" s="51"/>
      <c r="AY98" s="51"/>
      <c r="BA98" s="52"/>
      <c r="BB98" s="52"/>
      <c r="BC98" s="52"/>
      <c r="BD98" s="52"/>
      <c r="BE98" s="52"/>
      <c r="BF98" s="52"/>
      <c r="BG98" s="52"/>
      <c r="BH98" s="52"/>
      <c r="BI98" s="52"/>
      <c r="BJ98" s="52"/>
      <c r="BK98" s="52"/>
      <c r="BL98" s="52"/>
      <c r="BM98" s="52"/>
      <c r="BN98" s="52"/>
      <c r="BO98" s="52"/>
      <c r="BP98" s="52"/>
      <c r="BQ98" s="52"/>
    </row>
    <row r="99" spans="2:69" s="50" customFormat="1" ht="31.5" customHeight="1" x14ac:dyDescent="0.2">
      <c r="B99" s="73"/>
      <c r="C99" s="73"/>
      <c r="D99" s="73"/>
      <c r="E99" s="73"/>
      <c r="F99" s="73"/>
      <c r="G99" s="776" t="s">
        <v>68</v>
      </c>
      <c r="H99" s="776"/>
      <c r="I99" s="776"/>
      <c r="J99" s="776"/>
      <c r="K99" s="776"/>
      <c r="L99" s="752" t="s">
        <v>345</v>
      </c>
      <c r="M99" s="753"/>
      <c r="N99" s="753"/>
      <c r="O99" s="753"/>
      <c r="P99" s="753"/>
      <c r="Q99" s="754"/>
      <c r="R99" s="795" t="s">
        <v>359</v>
      </c>
      <c r="S99" s="796"/>
      <c r="T99" s="796"/>
      <c r="U99" s="796"/>
      <c r="V99" s="796"/>
      <c r="W99" s="797"/>
      <c r="X99" s="755" t="s">
        <v>344</v>
      </c>
      <c r="Y99" s="756"/>
      <c r="Z99" s="756"/>
      <c r="AA99" s="756"/>
      <c r="AB99" s="756"/>
      <c r="AC99" s="757"/>
      <c r="AD99" s="843" t="s">
        <v>231</v>
      </c>
      <c r="AE99" s="843"/>
      <c r="AF99" s="843"/>
      <c r="AG99" s="843"/>
      <c r="AH99" s="843"/>
      <c r="AI99" s="843"/>
      <c r="AJ99" s="755" t="s">
        <v>346</v>
      </c>
      <c r="AK99" s="756"/>
      <c r="AL99" s="756"/>
      <c r="AM99" s="756"/>
      <c r="AN99" s="756"/>
      <c r="AO99" s="757"/>
      <c r="AP99" s="750"/>
      <c r="AQ99" s="750"/>
      <c r="AR99" s="750"/>
      <c r="AS99" s="750"/>
      <c r="AT99" s="750"/>
      <c r="AU99" s="750"/>
      <c r="AX99" s="51"/>
      <c r="AY99" s="51"/>
      <c r="BA99" s="52"/>
      <c r="BB99" s="52"/>
      <c r="BC99" s="52"/>
      <c r="BD99" s="52"/>
      <c r="BE99" s="52"/>
      <c r="BF99" s="52"/>
      <c r="BG99" s="52"/>
      <c r="BH99" s="52"/>
      <c r="BI99" s="52"/>
      <c r="BJ99" s="52"/>
      <c r="BK99" s="52"/>
      <c r="BL99" s="52"/>
      <c r="BM99" s="52"/>
      <c r="BN99" s="52"/>
      <c r="BO99" s="52"/>
      <c r="BP99" s="52"/>
      <c r="BQ99" s="52"/>
    </row>
    <row r="100" spans="2:69" s="50" customFormat="1" ht="14.25" customHeight="1" x14ac:dyDescent="0.2">
      <c r="B100" s="73"/>
      <c r="C100" s="73"/>
      <c r="D100" s="73"/>
      <c r="E100" s="73"/>
      <c r="F100" s="73"/>
      <c r="G100" s="750" t="s">
        <v>69</v>
      </c>
      <c r="H100" s="750"/>
      <c r="I100" s="750"/>
      <c r="J100" s="750"/>
      <c r="K100" s="750"/>
      <c r="L100" s="750"/>
      <c r="M100" s="750"/>
      <c r="N100" s="750"/>
      <c r="O100" s="750"/>
      <c r="P100" s="750"/>
      <c r="Q100" s="750"/>
      <c r="R100" s="750"/>
      <c r="S100" s="750"/>
      <c r="T100" s="750"/>
      <c r="U100" s="750"/>
      <c r="V100" s="750"/>
      <c r="W100" s="750"/>
      <c r="X100" s="750"/>
      <c r="Y100" s="750"/>
      <c r="Z100" s="750"/>
      <c r="AA100" s="750"/>
      <c r="AB100" s="750"/>
      <c r="AC100" s="750"/>
      <c r="AD100" s="750"/>
      <c r="AE100" s="750"/>
      <c r="AF100" s="750"/>
      <c r="AG100" s="750"/>
      <c r="AH100" s="750"/>
      <c r="AI100" s="750"/>
      <c r="AJ100" s="750"/>
      <c r="AK100" s="750"/>
      <c r="AL100" s="750"/>
      <c r="AM100" s="750"/>
      <c r="AN100" s="750"/>
      <c r="AO100" s="750"/>
      <c r="AP100" s="750"/>
      <c r="AQ100" s="750"/>
      <c r="AR100" s="750"/>
      <c r="AS100" s="750"/>
      <c r="AT100" s="750"/>
      <c r="AU100" s="750"/>
      <c r="AX100" s="51"/>
      <c r="AY100" s="51"/>
      <c r="BA100" s="52"/>
      <c r="BB100" s="52"/>
      <c r="BC100" s="52"/>
      <c r="BD100" s="52"/>
      <c r="BE100" s="52"/>
      <c r="BF100" s="52"/>
      <c r="BG100" s="52"/>
      <c r="BH100" s="52"/>
      <c r="BI100" s="52"/>
      <c r="BJ100" s="52"/>
      <c r="BK100" s="52"/>
      <c r="BL100" s="52"/>
      <c r="BM100" s="52"/>
      <c r="BN100" s="52"/>
      <c r="BO100" s="52"/>
      <c r="BP100" s="52"/>
      <c r="BQ100" s="52"/>
    </row>
    <row r="101" spans="2:69" s="50" customFormat="1" ht="14.25" customHeight="1" x14ac:dyDescent="0.2">
      <c r="B101" s="73"/>
      <c r="C101" s="73"/>
      <c r="D101" s="73"/>
      <c r="E101" s="73"/>
      <c r="F101" s="73"/>
      <c r="G101" s="776" t="s">
        <v>70</v>
      </c>
      <c r="H101" s="776"/>
      <c r="I101" s="776"/>
      <c r="J101" s="776"/>
      <c r="K101" s="776"/>
      <c r="L101" s="777"/>
      <c r="M101" s="778"/>
      <c r="N101" s="778"/>
      <c r="O101" s="778"/>
      <c r="P101" s="778"/>
      <c r="Q101" s="779"/>
      <c r="R101" s="750"/>
      <c r="S101" s="750"/>
      <c r="T101" s="750"/>
      <c r="U101" s="750"/>
      <c r="V101" s="750"/>
      <c r="W101" s="750"/>
      <c r="X101" s="750"/>
      <c r="Y101" s="750"/>
      <c r="Z101" s="750"/>
      <c r="AA101" s="750"/>
      <c r="AB101" s="750"/>
      <c r="AC101" s="750"/>
      <c r="AD101" s="750"/>
      <c r="AE101" s="750"/>
      <c r="AF101" s="750"/>
      <c r="AG101" s="750"/>
      <c r="AH101" s="750"/>
      <c r="AI101" s="750"/>
      <c r="AJ101" s="751"/>
      <c r="AK101" s="751"/>
      <c r="AL101" s="751"/>
      <c r="AM101" s="751"/>
      <c r="AN101" s="751"/>
      <c r="AO101" s="751"/>
      <c r="AP101" s="750"/>
      <c r="AQ101" s="750"/>
      <c r="AR101" s="750"/>
      <c r="AS101" s="750"/>
      <c r="AT101" s="750"/>
      <c r="AU101" s="750"/>
      <c r="AX101" s="51"/>
      <c r="AY101" s="51"/>
      <c r="BA101" s="52"/>
      <c r="BB101" s="52"/>
      <c r="BC101" s="52"/>
      <c r="BD101" s="52"/>
      <c r="BE101" s="52"/>
      <c r="BF101" s="52"/>
      <c r="BG101" s="52"/>
      <c r="BH101" s="52"/>
      <c r="BI101" s="52"/>
      <c r="BJ101" s="52"/>
      <c r="BK101" s="52"/>
      <c r="BL101" s="52"/>
      <c r="BM101" s="52"/>
      <c r="BN101" s="52"/>
      <c r="BO101" s="52"/>
      <c r="BP101" s="52"/>
      <c r="BQ101" s="52"/>
    </row>
    <row r="102" spans="2:69" s="50" customFormat="1" ht="17.25" customHeight="1" x14ac:dyDescent="0.2">
      <c r="B102" s="73"/>
      <c r="C102" s="73"/>
      <c r="D102" s="73"/>
      <c r="E102" s="73"/>
      <c r="F102" s="73"/>
      <c r="G102" s="776" t="s">
        <v>71</v>
      </c>
      <c r="H102" s="776"/>
      <c r="I102" s="776"/>
      <c r="J102" s="776"/>
      <c r="K102" s="776"/>
      <c r="L102" s="777"/>
      <c r="M102" s="778"/>
      <c r="N102" s="778"/>
      <c r="O102" s="778"/>
      <c r="P102" s="778"/>
      <c r="Q102" s="779"/>
      <c r="R102" s="750"/>
      <c r="S102" s="750"/>
      <c r="T102" s="750"/>
      <c r="U102" s="750"/>
      <c r="V102" s="750"/>
      <c r="W102" s="750"/>
      <c r="X102" s="750"/>
      <c r="Y102" s="750"/>
      <c r="Z102" s="750"/>
      <c r="AA102" s="750"/>
      <c r="AB102" s="750"/>
      <c r="AC102" s="750"/>
      <c r="AD102" s="750"/>
      <c r="AE102" s="750"/>
      <c r="AF102" s="750"/>
      <c r="AG102" s="750"/>
      <c r="AH102" s="750"/>
      <c r="AI102" s="750"/>
      <c r="AJ102" s="751"/>
      <c r="AK102" s="751"/>
      <c r="AL102" s="751"/>
      <c r="AM102" s="751"/>
      <c r="AN102" s="751"/>
      <c r="AO102" s="751"/>
      <c r="AP102" s="750"/>
      <c r="AQ102" s="750"/>
      <c r="AR102" s="750"/>
      <c r="AS102" s="750"/>
      <c r="AT102" s="750"/>
      <c r="AU102" s="750"/>
      <c r="AX102" s="51"/>
      <c r="AY102" s="51"/>
      <c r="BA102" s="52"/>
      <c r="BB102" s="52"/>
      <c r="BC102" s="52"/>
      <c r="BD102" s="52"/>
      <c r="BE102" s="52"/>
      <c r="BF102" s="52"/>
      <c r="BG102" s="52"/>
      <c r="BH102" s="52"/>
      <c r="BI102" s="52"/>
      <c r="BJ102" s="52"/>
      <c r="BK102" s="52"/>
      <c r="BL102" s="52"/>
      <c r="BM102" s="52"/>
      <c r="BN102" s="52"/>
      <c r="BO102" s="52"/>
      <c r="BP102" s="52"/>
      <c r="BQ102" s="52"/>
    </row>
    <row r="103" spans="2:69" s="50" customFormat="1" ht="12" customHeight="1" x14ac:dyDescent="0.2">
      <c r="B103" s="73"/>
      <c r="C103" s="73"/>
      <c r="D103" s="73"/>
      <c r="E103" s="73"/>
      <c r="F103" s="73"/>
      <c r="G103" s="776" t="s">
        <v>72</v>
      </c>
      <c r="H103" s="776"/>
      <c r="I103" s="776"/>
      <c r="J103" s="776"/>
      <c r="K103" s="776"/>
      <c r="L103" s="777"/>
      <c r="M103" s="778"/>
      <c r="N103" s="778"/>
      <c r="O103" s="778"/>
      <c r="P103" s="778"/>
      <c r="Q103" s="779"/>
      <c r="R103" s="777"/>
      <c r="S103" s="778"/>
      <c r="T103" s="778"/>
      <c r="U103" s="778"/>
      <c r="V103" s="778"/>
      <c r="W103" s="779"/>
      <c r="X103" s="777"/>
      <c r="Y103" s="778"/>
      <c r="Z103" s="778"/>
      <c r="AA103" s="778"/>
      <c r="AB103" s="778"/>
      <c r="AC103" s="779"/>
      <c r="AD103" s="777"/>
      <c r="AE103" s="778"/>
      <c r="AF103" s="778"/>
      <c r="AG103" s="778"/>
      <c r="AH103" s="778"/>
      <c r="AI103" s="779"/>
      <c r="AJ103" s="751"/>
      <c r="AK103" s="751"/>
      <c r="AL103" s="751"/>
      <c r="AM103" s="751"/>
      <c r="AN103" s="751"/>
      <c r="AO103" s="751"/>
      <c r="AP103" s="750"/>
      <c r="AQ103" s="750"/>
      <c r="AR103" s="750"/>
      <c r="AS103" s="750"/>
      <c r="AT103" s="750"/>
      <c r="AU103" s="750"/>
      <c r="AX103" s="51"/>
      <c r="AY103" s="51"/>
      <c r="BA103" s="52"/>
      <c r="BB103" s="52"/>
      <c r="BC103" s="52"/>
      <c r="BD103" s="52"/>
      <c r="BE103" s="52"/>
      <c r="BF103" s="52"/>
      <c r="BG103" s="52"/>
      <c r="BH103" s="52"/>
      <c r="BI103" s="52"/>
      <c r="BJ103" s="52"/>
      <c r="BK103" s="52"/>
      <c r="BL103" s="52"/>
      <c r="BM103" s="52"/>
      <c r="BN103" s="52"/>
      <c r="BO103" s="52"/>
      <c r="BP103" s="52"/>
      <c r="BQ103" s="52"/>
    </row>
    <row r="104" spans="2:69" s="50" customFormat="1" ht="29.25" customHeight="1" x14ac:dyDescent="0.2">
      <c r="B104" s="73"/>
      <c r="C104" s="73"/>
      <c r="D104" s="73"/>
      <c r="E104" s="73"/>
      <c r="F104" s="73"/>
      <c r="G104" s="776" t="s">
        <v>73</v>
      </c>
      <c r="H104" s="776"/>
      <c r="I104" s="776"/>
      <c r="J104" s="776"/>
      <c r="K104" s="776"/>
      <c r="AD104" s="777"/>
      <c r="AE104" s="778"/>
      <c r="AF104" s="778"/>
      <c r="AG104" s="778"/>
      <c r="AH104" s="778"/>
      <c r="AI104" s="779"/>
      <c r="AJ104" s="777"/>
      <c r="AK104" s="778"/>
      <c r="AL104" s="778"/>
      <c r="AM104" s="778"/>
      <c r="AN104" s="778"/>
      <c r="AO104" s="779"/>
      <c r="AP104" s="750"/>
      <c r="AQ104" s="750"/>
      <c r="AR104" s="750"/>
      <c r="AS104" s="750"/>
      <c r="AT104" s="750"/>
      <c r="AU104" s="750"/>
      <c r="AX104" s="51"/>
      <c r="AY104" s="51"/>
      <c r="BA104" s="52"/>
      <c r="BB104" s="52"/>
      <c r="BC104" s="52"/>
      <c r="BD104" s="52"/>
      <c r="BE104" s="52"/>
      <c r="BF104" s="52"/>
      <c r="BG104" s="52"/>
      <c r="BH104" s="52"/>
      <c r="BI104" s="52"/>
      <c r="BJ104" s="52"/>
      <c r="BK104" s="52"/>
      <c r="BL104" s="52"/>
      <c r="BM104" s="52"/>
      <c r="BN104" s="52"/>
      <c r="BO104" s="52"/>
      <c r="BP104" s="52"/>
      <c r="BQ104" s="52"/>
    </row>
    <row r="105" spans="2:69" s="50" customFormat="1" ht="7.5" customHeight="1" x14ac:dyDescent="0.2">
      <c r="B105" s="73"/>
      <c r="C105" s="73"/>
      <c r="D105" s="73"/>
      <c r="E105" s="73"/>
      <c r="F105" s="73"/>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0"/>
      <c r="AD105" s="750"/>
      <c r="AE105" s="750"/>
      <c r="AF105" s="750"/>
      <c r="AG105" s="750"/>
      <c r="AH105" s="750"/>
      <c r="AI105" s="750"/>
      <c r="AJ105" s="750"/>
      <c r="AK105" s="750"/>
      <c r="AL105" s="750"/>
      <c r="AM105" s="750"/>
      <c r="AN105" s="750"/>
      <c r="AO105" s="750"/>
      <c r="AP105" s="750"/>
      <c r="AQ105" s="750"/>
      <c r="AR105" s="750"/>
      <c r="AS105" s="750"/>
      <c r="AT105" s="750"/>
      <c r="AU105" s="750"/>
      <c r="AX105" s="51"/>
      <c r="AY105" s="51"/>
      <c r="BA105" s="52"/>
      <c r="BB105" s="52"/>
      <c r="BC105" s="52"/>
      <c r="BD105" s="52"/>
      <c r="BE105" s="52"/>
      <c r="BF105" s="52"/>
      <c r="BG105" s="52"/>
      <c r="BH105" s="52"/>
      <c r="BI105" s="52"/>
      <c r="BJ105" s="52"/>
      <c r="BK105" s="52"/>
      <c r="BL105" s="52"/>
      <c r="BM105" s="52"/>
      <c r="BN105" s="52"/>
      <c r="BO105" s="52"/>
      <c r="BP105" s="52"/>
      <c r="BQ105" s="52"/>
    </row>
    <row r="106" spans="2:69" s="50" customFormat="1" ht="35.25" customHeight="1" x14ac:dyDescent="0.2">
      <c r="B106" s="73"/>
      <c r="C106" s="73"/>
      <c r="D106" s="73"/>
      <c r="E106" s="73"/>
      <c r="F106" s="73"/>
      <c r="G106" s="776" t="s">
        <v>76</v>
      </c>
      <c r="H106" s="776"/>
      <c r="I106" s="776"/>
      <c r="J106" s="776"/>
      <c r="K106" s="776"/>
      <c r="L106" s="802" t="s">
        <v>367</v>
      </c>
      <c r="M106" s="802"/>
      <c r="N106" s="802"/>
      <c r="O106" s="802"/>
      <c r="P106" s="802"/>
      <c r="Q106" s="802"/>
      <c r="R106" s="886"/>
      <c r="S106" s="887"/>
      <c r="T106" s="887"/>
      <c r="U106" s="887"/>
      <c r="V106" s="887"/>
      <c r="W106" s="888"/>
      <c r="X106" s="801" t="s">
        <v>230</v>
      </c>
      <c r="Y106" s="801"/>
      <c r="Z106" s="801"/>
      <c r="AA106" s="801"/>
      <c r="AB106" s="801"/>
      <c r="AC106" s="801"/>
      <c r="AD106" s="892" t="s">
        <v>362</v>
      </c>
      <c r="AE106" s="893"/>
      <c r="AF106" s="893"/>
      <c r="AG106" s="893"/>
      <c r="AH106" s="893"/>
      <c r="AI106" s="894"/>
      <c r="AJ106" s="764" t="s">
        <v>361</v>
      </c>
      <c r="AK106" s="765"/>
      <c r="AL106" s="765"/>
      <c r="AM106" s="765"/>
      <c r="AN106" s="765"/>
      <c r="AO106" s="766"/>
      <c r="AP106" s="795" t="s">
        <v>359</v>
      </c>
      <c r="AQ106" s="796"/>
      <c r="AR106" s="796"/>
      <c r="AS106" s="796"/>
      <c r="AT106" s="796"/>
      <c r="AU106" s="797"/>
      <c r="AX106" s="51"/>
      <c r="AY106" s="51"/>
      <c r="BA106" s="52"/>
      <c r="BB106" s="52"/>
      <c r="BC106" s="52"/>
      <c r="BD106" s="52"/>
      <c r="BE106" s="52"/>
      <c r="BF106" s="52"/>
      <c r="BG106" s="52"/>
      <c r="BH106" s="52"/>
      <c r="BI106" s="52"/>
      <c r="BJ106" s="52"/>
      <c r="BK106" s="52"/>
      <c r="BL106" s="52"/>
      <c r="BM106" s="52"/>
      <c r="BN106" s="52"/>
      <c r="BO106" s="52"/>
      <c r="BP106" s="52"/>
      <c r="BQ106" s="52"/>
    </row>
    <row r="107" spans="2:69" s="50" customFormat="1" ht="39.75" customHeight="1" x14ac:dyDescent="0.2">
      <c r="B107" s="73"/>
      <c r="C107" s="73"/>
      <c r="D107" s="73"/>
      <c r="E107" s="73"/>
      <c r="F107" s="73"/>
      <c r="G107" s="776" t="s">
        <v>79</v>
      </c>
      <c r="H107" s="776"/>
      <c r="I107" s="776"/>
      <c r="J107" s="776"/>
      <c r="K107" s="776"/>
      <c r="L107" s="802" t="s">
        <v>367</v>
      </c>
      <c r="M107" s="802"/>
      <c r="N107" s="802"/>
      <c r="O107" s="802"/>
      <c r="P107" s="802"/>
      <c r="Q107" s="802"/>
      <c r="R107" s="886"/>
      <c r="S107" s="887"/>
      <c r="T107" s="887"/>
      <c r="U107" s="887"/>
      <c r="V107" s="887"/>
      <c r="W107" s="888"/>
      <c r="X107" s="801" t="s">
        <v>230</v>
      </c>
      <c r="Y107" s="801"/>
      <c r="Z107" s="801"/>
      <c r="AA107" s="801"/>
      <c r="AB107" s="801"/>
      <c r="AC107" s="801"/>
      <c r="AD107" s="892" t="s">
        <v>362</v>
      </c>
      <c r="AE107" s="893"/>
      <c r="AF107" s="893"/>
      <c r="AG107" s="893"/>
      <c r="AH107" s="893"/>
      <c r="AI107" s="894"/>
      <c r="AJ107" s="764" t="s">
        <v>361</v>
      </c>
      <c r="AK107" s="765"/>
      <c r="AL107" s="765"/>
      <c r="AM107" s="765"/>
      <c r="AN107" s="765"/>
      <c r="AO107" s="766"/>
      <c r="AP107" s="795" t="s">
        <v>359</v>
      </c>
      <c r="AQ107" s="796"/>
      <c r="AR107" s="796"/>
      <c r="AS107" s="796"/>
      <c r="AT107" s="796"/>
      <c r="AU107" s="797"/>
      <c r="AX107" s="51"/>
      <c r="AY107" s="51"/>
      <c r="BA107" s="52"/>
      <c r="BB107" s="52"/>
      <c r="BC107" s="52"/>
      <c r="BD107" s="52"/>
      <c r="BE107" s="52"/>
      <c r="BF107" s="52"/>
      <c r="BG107" s="52"/>
      <c r="BH107" s="52"/>
      <c r="BI107" s="52"/>
      <c r="BJ107" s="52"/>
      <c r="BK107" s="52"/>
      <c r="BL107" s="52"/>
      <c r="BM107" s="52"/>
      <c r="BN107" s="52"/>
      <c r="BO107" s="52"/>
      <c r="BP107" s="52"/>
      <c r="BQ107" s="52"/>
    </row>
    <row r="108" spans="2:69" s="50" customFormat="1" ht="24.75" customHeight="1" x14ac:dyDescent="0.2">
      <c r="B108" s="73"/>
      <c r="C108" s="73"/>
      <c r="D108" s="73"/>
      <c r="E108" s="73"/>
      <c r="F108" s="73"/>
      <c r="G108" s="776" t="s">
        <v>82</v>
      </c>
      <c r="H108" s="776"/>
      <c r="I108" s="776"/>
      <c r="J108" s="776"/>
      <c r="K108" s="776"/>
      <c r="L108" s="802" t="s">
        <v>367</v>
      </c>
      <c r="M108" s="802"/>
      <c r="N108" s="802"/>
      <c r="O108" s="802"/>
      <c r="P108" s="802"/>
      <c r="Q108" s="802"/>
      <c r="R108" s="889"/>
      <c r="S108" s="890"/>
      <c r="T108" s="890"/>
      <c r="U108" s="890"/>
      <c r="V108" s="890"/>
      <c r="W108" s="891"/>
      <c r="X108" s="886"/>
      <c r="Y108" s="887"/>
      <c r="Z108" s="887"/>
      <c r="AA108" s="887"/>
      <c r="AB108" s="887"/>
      <c r="AC108" s="888"/>
      <c r="AD108" s="895" t="s">
        <v>362</v>
      </c>
      <c r="AE108" s="895"/>
      <c r="AF108" s="895"/>
      <c r="AG108" s="895"/>
      <c r="AH108" s="895"/>
      <c r="AI108" s="895"/>
      <c r="AJ108" s="886"/>
      <c r="AK108" s="887"/>
      <c r="AL108" s="887"/>
      <c r="AM108" s="887"/>
      <c r="AN108" s="887"/>
      <c r="AO108" s="888"/>
      <c r="AP108" s="761" t="s">
        <v>358</v>
      </c>
      <c r="AQ108" s="762"/>
      <c r="AR108" s="762"/>
      <c r="AS108" s="762"/>
      <c r="AT108" s="762"/>
      <c r="AU108" s="763"/>
      <c r="AX108" s="51"/>
      <c r="AY108" s="51"/>
      <c r="BA108" s="52"/>
      <c r="BB108" s="52"/>
      <c r="BC108" s="52"/>
      <c r="BD108" s="52"/>
      <c r="BE108" s="52"/>
      <c r="BF108" s="52"/>
      <c r="BG108" s="52"/>
      <c r="BH108" s="52"/>
      <c r="BI108" s="52"/>
      <c r="BJ108" s="52"/>
      <c r="BK108" s="52"/>
      <c r="BL108" s="52"/>
      <c r="BM108" s="52"/>
      <c r="BN108" s="52"/>
      <c r="BO108" s="52"/>
      <c r="BP108" s="52"/>
      <c r="BQ108" s="52"/>
    </row>
    <row r="109" spans="2:69" s="50" customFormat="1" ht="30.75" customHeight="1" x14ac:dyDescent="0.2">
      <c r="B109" s="73"/>
      <c r="C109" s="73"/>
      <c r="D109" s="73"/>
      <c r="E109" s="73"/>
      <c r="F109" s="73"/>
      <c r="G109" s="776" t="s">
        <v>83</v>
      </c>
      <c r="H109" s="776"/>
      <c r="I109" s="776"/>
      <c r="J109" s="776"/>
      <c r="K109" s="776"/>
      <c r="L109" s="802" t="s">
        <v>367</v>
      </c>
      <c r="M109" s="802"/>
      <c r="N109" s="802"/>
      <c r="O109" s="802"/>
      <c r="P109" s="802"/>
      <c r="Q109" s="802"/>
      <c r="R109" s="889"/>
      <c r="S109" s="890"/>
      <c r="T109" s="890"/>
      <c r="U109" s="890"/>
      <c r="V109" s="890"/>
      <c r="W109" s="891"/>
      <c r="X109" s="886"/>
      <c r="Y109" s="887"/>
      <c r="Z109" s="887"/>
      <c r="AA109" s="887"/>
      <c r="AB109" s="887"/>
      <c r="AC109" s="888"/>
      <c r="AD109" s="892" t="s">
        <v>362</v>
      </c>
      <c r="AE109" s="893"/>
      <c r="AF109" s="893"/>
      <c r="AG109" s="893"/>
      <c r="AH109" s="893"/>
      <c r="AI109" s="894"/>
      <c r="AJ109" s="803"/>
      <c r="AK109" s="804"/>
      <c r="AL109" s="804"/>
      <c r="AM109" s="804"/>
      <c r="AN109" s="804"/>
      <c r="AO109" s="805"/>
      <c r="AP109" s="846" t="s">
        <v>358</v>
      </c>
      <c r="AQ109" s="847"/>
      <c r="AR109" s="847"/>
      <c r="AS109" s="847"/>
      <c r="AT109" s="847"/>
      <c r="AU109" s="848"/>
      <c r="AX109" s="51"/>
      <c r="AY109" s="51"/>
      <c r="BA109" s="52"/>
      <c r="BB109" s="52"/>
      <c r="BC109" s="52"/>
      <c r="BD109" s="52"/>
      <c r="BE109" s="52"/>
      <c r="BF109" s="52"/>
      <c r="BG109" s="52"/>
      <c r="BH109" s="52"/>
      <c r="BI109" s="52"/>
      <c r="BJ109" s="52"/>
      <c r="BK109" s="52"/>
      <c r="BL109" s="52"/>
      <c r="BM109" s="52"/>
      <c r="BN109" s="52"/>
      <c r="BO109" s="52"/>
      <c r="BP109" s="52"/>
      <c r="BQ109" s="52"/>
    </row>
    <row r="110" spans="2:69" s="50" customFormat="1" ht="9" customHeight="1" x14ac:dyDescent="0.2">
      <c r="B110" s="73"/>
      <c r="C110" s="73"/>
      <c r="D110" s="73"/>
      <c r="E110" s="73"/>
      <c r="F110" s="73"/>
      <c r="G110" s="750" t="s">
        <v>84</v>
      </c>
      <c r="H110" s="750"/>
      <c r="I110" s="750"/>
      <c r="J110" s="750"/>
      <c r="K110" s="750"/>
      <c r="L110" s="750"/>
      <c r="M110" s="750"/>
      <c r="N110" s="750"/>
      <c r="O110" s="750"/>
      <c r="P110" s="750"/>
      <c r="Q110" s="750"/>
      <c r="R110" s="750"/>
      <c r="S110" s="750"/>
      <c r="T110" s="750"/>
      <c r="U110" s="750"/>
      <c r="V110" s="750"/>
      <c r="W110" s="750"/>
      <c r="X110" s="750"/>
      <c r="Y110" s="750"/>
      <c r="Z110" s="750"/>
      <c r="AA110" s="750"/>
      <c r="AB110" s="750"/>
      <c r="AC110" s="750"/>
      <c r="AD110" s="750"/>
      <c r="AE110" s="750"/>
      <c r="AF110" s="750"/>
      <c r="AG110" s="750"/>
      <c r="AH110" s="750"/>
      <c r="AI110" s="750"/>
      <c r="AJ110" s="750"/>
      <c r="AK110" s="750"/>
      <c r="AL110" s="750"/>
      <c r="AM110" s="750"/>
      <c r="AN110" s="750"/>
      <c r="AO110" s="750"/>
      <c r="AP110" s="750"/>
      <c r="AQ110" s="750"/>
      <c r="AR110" s="750"/>
      <c r="AS110" s="750"/>
      <c r="AT110" s="750"/>
      <c r="AU110" s="750"/>
      <c r="AX110" s="51"/>
      <c r="AY110" s="51"/>
      <c r="BA110" s="52"/>
      <c r="BB110" s="52"/>
      <c r="BC110" s="52"/>
      <c r="BD110" s="52"/>
      <c r="BE110" s="52"/>
      <c r="BF110" s="52"/>
      <c r="BG110" s="52"/>
      <c r="BH110" s="52"/>
      <c r="BI110" s="52"/>
      <c r="BJ110" s="52"/>
      <c r="BK110" s="52"/>
      <c r="BL110" s="52"/>
      <c r="BM110" s="52"/>
      <c r="BN110" s="52"/>
      <c r="BO110" s="52"/>
      <c r="BP110" s="52"/>
      <c r="BQ110" s="52"/>
    </row>
    <row r="111" spans="2:69" s="50" customFormat="1" ht="25.5" customHeight="1" x14ac:dyDescent="0.2">
      <c r="B111" s="73"/>
      <c r="C111" s="73"/>
      <c r="D111" s="73"/>
      <c r="E111" s="73"/>
      <c r="F111" s="73"/>
      <c r="G111" s="776" t="s">
        <v>85</v>
      </c>
      <c r="H111" s="776"/>
      <c r="I111" s="776"/>
      <c r="J111" s="776"/>
      <c r="K111" s="776"/>
      <c r="L111" s="755" t="s">
        <v>347</v>
      </c>
      <c r="M111" s="756"/>
      <c r="N111" s="756"/>
      <c r="O111" s="756"/>
      <c r="P111" s="756"/>
      <c r="Q111" s="757"/>
      <c r="R111" s="798"/>
      <c r="S111" s="799"/>
      <c r="T111" s="799"/>
      <c r="U111" s="799"/>
      <c r="V111" s="799"/>
      <c r="W111" s="800"/>
      <c r="X111" s="755" t="s">
        <v>348</v>
      </c>
      <c r="Y111" s="756"/>
      <c r="Z111" s="756"/>
      <c r="AA111" s="756"/>
      <c r="AB111" s="756"/>
      <c r="AC111" s="757"/>
      <c r="AD111" s="816"/>
      <c r="AE111" s="817"/>
      <c r="AF111" s="817"/>
      <c r="AG111" s="817"/>
      <c r="AH111" s="817"/>
      <c r="AI111" s="818"/>
      <c r="AJ111" s="750"/>
      <c r="AK111" s="750"/>
      <c r="AL111" s="750"/>
      <c r="AM111" s="750"/>
      <c r="AN111" s="750"/>
      <c r="AO111" s="750"/>
      <c r="AP111" s="777"/>
      <c r="AQ111" s="778"/>
      <c r="AR111" s="778"/>
      <c r="AS111" s="778"/>
      <c r="AT111" s="778"/>
      <c r="AU111" s="779"/>
      <c r="AX111" s="51"/>
      <c r="AY111" s="51"/>
      <c r="BA111" s="52"/>
      <c r="BB111" s="52"/>
      <c r="BC111" s="52"/>
      <c r="BD111" s="52"/>
      <c r="BE111" s="52"/>
      <c r="BF111" s="52"/>
      <c r="BG111" s="52"/>
      <c r="BH111" s="52"/>
      <c r="BI111" s="52"/>
      <c r="BJ111" s="52"/>
      <c r="BK111" s="52"/>
      <c r="BL111" s="52"/>
      <c r="BM111" s="52"/>
      <c r="BN111" s="52"/>
      <c r="BO111" s="52"/>
      <c r="BP111" s="52"/>
      <c r="BQ111" s="52"/>
    </row>
    <row r="112" spans="2:69" s="50" customFormat="1" ht="27" customHeight="1" x14ac:dyDescent="0.2">
      <c r="B112" s="73"/>
      <c r="C112" s="73"/>
      <c r="D112" s="73"/>
      <c r="E112" s="73"/>
      <c r="F112" s="73"/>
      <c r="G112" s="776" t="s">
        <v>89</v>
      </c>
      <c r="H112" s="776"/>
      <c r="I112" s="776"/>
      <c r="J112" s="776"/>
      <c r="K112" s="776"/>
      <c r="L112" s="755" t="s">
        <v>347</v>
      </c>
      <c r="M112" s="756"/>
      <c r="N112" s="756"/>
      <c r="O112" s="756"/>
      <c r="P112" s="756"/>
      <c r="Q112" s="757"/>
      <c r="R112" s="798"/>
      <c r="S112" s="799"/>
      <c r="T112" s="799"/>
      <c r="U112" s="799"/>
      <c r="V112" s="799"/>
      <c r="W112" s="800"/>
      <c r="X112" s="755" t="s">
        <v>348</v>
      </c>
      <c r="Y112" s="756"/>
      <c r="Z112" s="756"/>
      <c r="AA112" s="756"/>
      <c r="AB112" s="756"/>
      <c r="AC112" s="757"/>
      <c r="AD112" s="816"/>
      <c r="AE112" s="817"/>
      <c r="AF112" s="817"/>
      <c r="AG112" s="817"/>
      <c r="AH112" s="817"/>
      <c r="AI112" s="818"/>
      <c r="AJ112" s="750"/>
      <c r="AK112" s="750"/>
      <c r="AL112" s="750"/>
      <c r="AM112" s="750"/>
      <c r="AN112" s="750"/>
      <c r="AO112" s="750"/>
      <c r="AP112" s="777"/>
      <c r="AQ112" s="778"/>
      <c r="AR112" s="778"/>
      <c r="AS112" s="778"/>
      <c r="AT112" s="778"/>
      <c r="AU112" s="779"/>
      <c r="AX112" s="51"/>
      <c r="AY112" s="51"/>
      <c r="BA112" s="52"/>
      <c r="BB112" s="52"/>
      <c r="BC112" s="52"/>
      <c r="BD112" s="52"/>
      <c r="BE112" s="52"/>
      <c r="BF112" s="52"/>
      <c r="BG112" s="52"/>
      <c r="BH112" s="52"/>
      <c r="BI112" s="52"/>
      <c r="BJ112" s="52"/>
      <c r="BK112" s="52"/>
      <c r="BL112" s="52"/>
      <c r="BM112" s="52"/>
      <c r="BN112" s="52"/>
      <c r="BO112" s="52"/>
      <c r="BP112" s="52"/>
      <c r="BQ112" s="52"/>
    </row>
    <row r="113" spans="2:69" s="50" customFormat="1" ht="23.25" customHeight="1" x14ac:dyDescent="0.2">
      <c r="B113" s="73"/>
      <c r="C113" s="73"/>
      <c r="D113" s="73"/>
      <c r="E113" s="73"/>
      <c r="F113" s="73"/>
      <c r="G113" s="776" t="s">
        <v>227</v>
      </c>
      <c r="H113" s="776"/>
      <c r="I113" s="776"/>
      <c r="J113" s="776"/>
      <c r="K113" s="776"/>
      <c r="L113" s="755" t="s">
        <v>347</v>
      </c>
      <c r="M113" s="756"/>
      <c r="N113" s="756"/>
      <c r="O113" s="756"/>
      <c r="P113" s="756"/>
      <c r="Q113" s="757"/>
      <c r="R113" s="798"/>
      <c r="S113" s="799"/>
      <c r="T113" s="799"/>
      <c r="U113" s="799"/>
      <c r="V113" s="799"/>
      <c r="W113" s="800"/>
      <c r="X113" s="755" t="s">
        <v>348</v>
      </c>
      <c r="Y113" s="756"/>
      <c r="Z113" s="756"/>
      <c r="AA113" s="756"/>
      <c r="AB113" s="756"/>
      <c r="AC113" s="757"/>
      <c r="AD113" s="750"/>
      <c r="AE113" s="750"/>
      <c r="AF113" s="750"/>
      <c r="AG113" s="750"/>
      <c r="AH113" s="750"/>
      <c r="AI113" s="750"/>
      <c r="AJ113" s="750"/>
      <c r="AK113" s="750"/>
      <c r="AL113" s="750"/>
      <c r="AM113" s="750"/>
      <c r="AN113" s="750"/>
      <c r="AO113" s="750"/>
      <c r="AP113" s="750"/>
      <c r="AQ113" s="750"/>
      <c r="AR113" s="750"/>
      <c r="AS113" s="750"/>
      <c r="AT113" s="750"/>
      <c r="AU113" s="750"/>
      <c r="AX113" s="51"/>
      <c r="AY113" s="51"/>
      <c r="BA113" s="52"/>
      <c r="BB113" s="52"/>
      <c r="BC113" s="52"/>
      <c r="BD113" s="52"/>
      <c r="BE113" s="52"/>
      <c r="BF113" s="52"/>
      <c r="BG113" s="52"/>
      <c r="BH113" s="52"/>
      <c r="BI113" s="52"/>
      <c r="BJ113" s="52"/>
      <c r="BK113" s="52"/>
      <c r="BL113" s="52"/>
      <c r="BM113" s="52"/>
      <c r="BN113" s="52"/>
      <c r="BO113" s="52"/>
      <c r="BP113" s="52"/>
      <c r="BQ113" s="52"/>
    </row>
    <row r="114" spans="2:69" s="50" customFormat="1" ht="27" customHeight="1" x14ac:dyDescent="0.2">
      <c r="B114" s="73"/>
      <c r="C114" s="73"/>
      <c r="D114" s="73"/>
      <c r="E114" s="73"/>
      <c r="F114" s="73"/>
      <c r="G114" s="776" t="s">
        <v>228</v>
      </c>
      <c r="H114" s="776"/>
      <c r="I114" s="776"/>
      <c r="J114" s="776"/>
      <c r="K114" s="776"/>
      <c r="L114" s="755" t="s">
        <v>347</v>
      </c>
      <c r="M114" s="756"/>
      <c r="N114" s="756"/>
      <c r="O114" s="756"/>
      <c r="P114" s="756"/>
      <c r="Q114" s="757"/>
      <c r="R114" s="798"/>
      <c r="S114" s="799"/>
      <c r="T114" s="799"/>
      <c r="U114" s="799"/>
      <c r="V114" s="799"/>
      <c r="W114" s="800"/>
      <c r="X114" s="755" t="s">
        <v>348</v>
      </c>
      <c r="Y114" s="756"/>
      <c r="Z114" s="756"/>
      <c r="AA114" s="756"/>
      <c r="AB114" s="756"/>
      <c r="AC114" s="757"/>
      <c r="AD114" s="750"/>
      <c r="AE114" s="750"/>
      <c r="AF114" s="750"/>
      <c r="AG114" s="750"/>
      <c r="AH114" s="750"/>
      <c r="AI114" s="750"/>
      <c r="AJ114" s="750"/>
      <c r="AK114" s="750"/>
      <c r="AL114" s="750"/>
      <c r="AM114" s="750"/>
      <c r="AN114" s="750"/>
      <c r="AO114" s="750"/>
      <c r="AP114" s="750"/>
      <c r="AQ114" s="750"/>
      <c r="AR114" s="750"/>
      <c r="AS114" s="750"/>
      <c r="AT114" s="750"/>
      <c r="AU114" s="750"/>
      <c r="AX114" s="51"/>
      <c r="AY114" s="51"/>
      <c r="BA114" s="52"/>
      <c r="BB114" s="52"/>
      <c r="BC114" s="52"/>
      <c r="BD114" s="52"/>
      <c r="BE114" s="52"/>
      <c r="BF114" s="52"/>
      <c r="BG114" s="52"/>
      <c r="BH114" s="52"/>
      <c r="BI114" s="52"/>
      <c r="BJ114" s="52"/>
      <c r="BK114" s="52"/>
      <c r="BL114" s="52"/>
      <c r="BM114" s="52"/>
      <c r="BN114" s="52"/>
      <c r="BO114" s="52"/>
      <c r="BP114" s="52"/>
      <c r="BQ114" s="52"/>
    </row>
    <row r="115" spans="2:69" s="50" customFormat="1" ht="12" customHeight="1" x14ac:dyDescent="0.2">
      <c r="B115" s="73"/>
      <c r="C115" s="73"/>
      <c r="D115" s="73"/>
      <c r="E115" s="73"/>
      <c r="F115" s="73"/>
      <c r="G115" s="819" t="s">
        <v>148</v>
      </c>
      <c r="H115" s="819"/>
      <c r="I115" s="819"/>
      <c r="J115" s="819"/>
      <c r="K115" s="819"/>
      <c r="L115" s="820">
        <f>+COUNTA(L91:Q114)</f>
        <v>14</v>
      </c>
      <c r="M115" s="820"/>
      <c r="N115" s="820"/>
      <c r="O115" s="820"/>
      <c r="P115" s="820"/>
      <c r="Q115" s="820"/>
      <c r="R115" s="820">
        <f>+COUNTA(R91:W114)</f>
        <v>5</v>
      </c>
      <c r="S115" s="820"/>
      <c r="T115" s="820"/>
      <c r="U115" s="820"/>
      <c r="V115" s="820"/>
      <c r="W115" s="820"/>
      <c r="X115" s="820">
        <f>+COUNTA(X91:AC114)</f>
        <v>12</v>
      </c>
      <c r="Y115" s="820"/>
      <c r="Z115" s="820"/>
      <c r="AA115" s="820"/>
      <c r="AB115" s="820"/>
      <c r="AC115" s="820"/>
      <c r="AD115" s="820">
        <f>+COUNTA(AD91:AI114)+0.33</f>
        <v>10.33</v>
      </c>
      <c r="AE115" s="820"/>
      <c r="AF115" s="820"/>
      <c r="AG115" s="820"/>
      <c r="AH115" s="820"/>
      <c r="AI115" s="820"/>
      <c r="AJ115" s="820">
        <f>+COUNTA(AJ91:AO114)</f>
        <v>8</v>
      </c>
      <c r="AK115" s="820"/>
      <c r="AL115" s="820"/>
      <c r="AM115" s="820"/>
      <c r="AN115" s="820"/>
      <c r="AO115" s="820"/>
      <c r="AP115" s="820">
        <f>+COUNTA(AP91:AU114)</f>
        <v>4</v>
      </c>
      <c r="AQ115" s="820"/>
      <c r="AR115" s="820"/>
      <c r="AS115" s="820"/>
      <c r="AT115" s="820"/>
      <c r="AU115" s="820"/>
      <c r="AX115" s="51"/>
      <c r="AY115" s="51"/>
      <c r="BA115" s="52"/>
      <c r="BB115" s="52"/>
      <c r="BC115" s="52"/>
      <c r="BD115" s="52"/>
      <c r="BE115" s="52"/>
      <c r="BF115" s="52"/>
      <c r="BG115" s="52"/>
      <c r="BH115" s="52"/>
      <c r="BI115" s="52"/>
      <c r="BJ115" s="52"/>
      <c r="BK115" s="52"/>
      <c r="BL115" s="52"/>
      <c r="BM115" s="52"/>
      <c r="BN115" s="52"/>
      <c r="BO115" s="52"/>
      <c r="BP115" s="52"/>
      <c r="BQ115" s="52"/>
    </row>
    <row r="116" spans="2:69" s="50" customFormat="1" ht="12" customHeight="1" x14ac:dyDescent="0.2">
      <c r="B116" s="73"/>
      <c r="C116" s="73"/>
      <c r="D116" s="73"/>
      <c r="E116" s="73"/>
      <c r="F116" s="73"/>
      <c r="G116" s="813" t="s">
        <v>149</v>
      </c>
      <c r="H116" s="814"/>
      <c r="I116" s="814"/>
      <c r="J116" s="814"/>
      <c r="K116" s="814"/>
      <c r="L116" s="814"/>
      <c r="M116" s="814"/>
      <c r="N116" s="814"/>
      <c r="O116" s="814"/>
      <c r="P116" s="814"/>
      <c r="Q116" s="814"/>
      <c r="R116" s="814"/>
      <c r="S116" s="814"/>
      <c r="T116" s="814"/>
      <c r="U116" s="814"/>
      <c r="V116" s="814"/>
      <c r="W116" s="814"/>
      <c r="X116" s="814"/>
      <c r="Y116" s="814"/>
      <c r="Z116" s="814"/>
      <c r="AA116" s="814"/>
      <c r="AB116" s="814"/>
      <c r="AC116" s="814"/>
      <c r="AD116" s="814"/>
      <c r="AE116" s="814"/>
      <c r="AF116" s="814"/>
      <c r="AG116" s="814"/>
      <c r="AH116" s="814"/>
      <c r="AI116" s="814"/>
      <c r="AJ116" s="814"/>
      <c r="AK116" s="814"/>
      <c r="AL116" s="814"/>
      <c r="AM116" s="814"/>
      <c r="AN116" s="814"/>
      <c r="AO116" s="815"/>
      <c r="AP116" s="845">
        <f>SUM(L115:AU115)</f>
        <v>53.33</v>
      </c>
      <c r="AQ116" s="845"/>
      <c r="AR116" s="845"/>
      <c r="AS116" s="845"/>
      <c r="AT116" s="845"/>
      <c r="AU116" s="845"/>
      <c r="AX116" s="51"/>
      <c r="AY116" s="51"/>
      <c r="BA116" s="52"/>
      <c r="BB116" s="52"/>
      <c r="BC116" s="52"/>
      <c r="BD116" s="52"/>
      <c r="BE116" s="52"/>
      <c r="BF116" s="52"/>
      <c r="BG116" s="52"/>
      <c r="BH116" s="52"/>
      <c r="BI116" s="52"/>
      <c r="BJ116" s="52"/>
      <c r="BK116" s="52"/>
      <c r="BL116" s="52"/>
      <c r="BM116" s="52"/>
      <c r="BN116" s="52"/>
      <c r="BO116" s="52"/>
      <c r="BP116" s="52"/>
      <c r="BQ116" s="52"/>
    </row>
    <row r="117" spans="2:69" s="50" customFormat="1" ht="12" customHeight="1" x14ac:dyDescent="0.2">
      <c r="B117" s="73"/>
      <c r="C117" s="73"/>
      <c r="D117" s="73"/>
      <c r="E117" s="73"/>
      <c r="F117" s="73"/>
      <c r="G117" s="82"/>
      <c r="H117" s="807"/>
      <c r="I117" s="807"/>
      <c r="J117" s="113"/>
      <c r="K117" s="808"/>
      <c r="L117" s="808"/>
      <c r="M117" s="808"/>
      <c r="N117" s="808"/>
      <c r="O117" s="808"/>
      <c r="P117" s="808"/>
      <c r="Q117" s="808"/>
      <c r="R117" s="808"/>
      <c r="S117" s="808"/>
      <c r="T117" s="808"/>
      <c r="U117" s="808"/>
      <c r="V117" s="808"/>
      <c r="W117" s="808"/>
      <c r="X117" s="808"/>
      <c r="Y117" s="81"/>
      <c r="Z117" s="807"/>
      <c r="AA117" s="807"/>
      <c r="AB117" s="807"/>
      <c r="AC117" s="81"/>
      <c r="AD117" s="809"/>
      <c r="AE117" s="809"/>
      <c r="AF117" s="809"/>
      <c r="AG117" s="809"/>
      <c r="AH117" s="809"/>
      <c r="AI117" s="809"/>
      <c r="AJ117" s="809"/>
      <c r="AK117" s="809"/>
      <c r="AL117" s="809"/>
      <c r="AM117" s="809"/>
      <c r="AN117" s="809"/>
      <c r="AO117" s="809"/>
      <c r="AP117" s="809"/>
      <c r="AQ117" s="809"/>
      <c r="AR117" s="809"/>
      <c r="AS117" s="809"/>
      <c r="AT117" s="114"/>
      <c r="AU117" s="113"/>
      <c r="AX117" s="51"/>
      <c r="AY117" s="51"/>
      <c r="BA117" s="52"/>
      <c r="BB117" s="52"/>
      <c r="BC117" s="52"/>
      <c r="BD117" s="52"/>
      <c r="BE117" s="52"/>
      <c r="BF117" s="52"/>
      <c r="BG117" s="52"/>
      <c r="BH117" s="52"/>
      <c r="BI117" s="52"/>
      <c r="BJ117" s="52"/>
      <c r="BK117" s="52"/>
      <c r="BL117" s="52"/>
      <c r="BM117" s="52"/>
      <c r="BN117" s="52"/>
      <c r="BO117" s="52"/>
      <c r="BP117" s="52"/>
      <c r="BQ117" s="52"/>
    </row>
    <row r="118" spans="2:69" s="50" customFormat="1" ht="12" customHeight="1" x14ac:dyDescent="0.2">
      <c r="B118" s="73"/>
      <c r="C118" s="73"/>
      <c r="D118" s="73"/>
      <c r="E118" s="73"/>
      <c r="F118" s="73"/>
      <c r="G118" s="173"/>
      <c r="H118" s="173"/>
      <c r="I118" s="173"/>
      <c r="K118" s="174"/>
      <c r="L118" s="174"/>
      <c r="M118" s="174"/>
      <c r="N118" s="174"/>
      <c r="O118" s="174"/>
      <c r="P118" s="174"/>
      <c r="Q118" s="174"/>
      <c r="R118" s="174"/>
      <c r="S118" s="174"/>
      <c r="T118" s="174"/>
      <c r="U118" s="174"/>
      <c r="V118" s="174"/>
      <c r="W118" s="174"/>
      <c r="X118" s="810" t="s">
        <v>186</v>
      </c>
      <c r="Y118" s="810"/>
      <c r="Z118" s="810"/>
      <c r="AA118" s="810"/>
      <c r="AB118" s="810"/>
      <c r="AC118" s="810"/>
      <c r="AD118" s="173"/>
      <c r="AE118" s="173"/>
      <c r="AF118" s="173"/>
      <c r="AG118" s="173"/>
      <c r="AH118" s="173"/>
      <c r="AI118" s="173"/>
      <c r="AJ118" s="173"/>
      <c r="AK118" s="173"/>
      <c r="AL118" s="173"/>
      <c r="AM118" s="173"/>
      <c r="AN118" s="173"/>
      <c r="AO118" s="173"/>
      <c r="AP118" s="173"/>
      <c r="AQ118" s="173"/>
      <c r="AR118" s="173"/>
      <c r="AS118" s="175"/>
      <c r="AT118" s="175"/>
      <c r="AU118" s="175"/>
      <c r="AX118" s="51"/>
      <c r="AY118" s="51"/>
      <c r="BA118" s="52"/>
      <c r="BB118" s="52"/>
      <c r="BC118" s="52"/>
      <c r="BD118" s="52"/>
      <c r="BE118" s="52"/>
      <c r="BF118" s="52"/>
      <c r="BG118" s="52"/>
      <c r="BH118" s="52"/>
      <c r="BI118" s="52"/>
      <c r="BJ118" s="52"/>
      <c r="BK118" s="52"/>
      <c r="BL118" s="52"/>
      <c r="BM118" s="52"/>
      <c r="BN118" s="52"/>
      <c r="BO118" s="52"/>
      <c r="BP118" s="52"/>
      <c r="BQ118" s="52"/>
    </row>
    <row r="119" spans="2:69" s="50" customFormat="1" ht="12" customHeight="1" x14ac:dyDescent="0.2">
      <c r="B119" s="73"/>
      <c r="C119" s="73"/>
      <c r="D119" s="73"/>
      <c r="E119" s="73"/>
      <c r="F119" s="73"/>
      <c r="G119" s="173"/>
      <c r="H119" s="173"/>
      <c r="I119" s="173"/>
      <c r="K119" s="176"/>
      <c r="L119" s="176"/>
      <c r="M119" s="176"/>
      <c r="N119" s="176"/>
      <c r="O119" s="176"/>
      <c r="P119" s="176"/>
      <c r="Q119" s="176"/>
      <c r="R119" s="176"/>
      <c r="S119" s="176"/>
      <c r="T119" s="176"/>
      <c r="U119" s="176"/>
      <c r="V119" s="176"/>
      <c r="W119" s="176"/>
      <c r="X119" s="811" t="s">
        <v>187</v>
      </c>
      <c r="Y119" s="811"/>
      <c r="Z119" s="811"/>
      <c r="AA119" s="811"/>
      <c r="AB119" s="811"/>
      <c r="AC119" s="811"/>
      <c r="AD119" s="736"/>
      <c r="AE119" s="736"/>
      <c r="AF119" s="736"/>
      <c r="AG119" s="736"/>
      <c r="AH119" s="736"/>
      <c r="AI119" s="736"/>
      <c r="AJ119" s="736"/>
      <c r="AK119" s="736"/>
      <c r="AL119" s="736"/>
      <c r="AM119" s="736"/>
      <c r="AN119" s="736"/>
      <c r="AO119" s="736"/>
      <c r="AP119" s="177"/>
      <c r="AQ119" s="177"/>
      <c r="AR119" s="178"/>
      <c r="AS119" s="178"/>
      <c r="AT119" s="178"/>
      <c r="AU119" s="178"/>
      <c r="AX119" s="51"/>
      <c r="AY119" s="51"/>
      <c r="BA119" s="52"/>
      <c r="BB119" s="52"/>
      <c r="BC119" s="52"/>
      <c r="BD119" s="52"/>
      <c r="BE119" s="52"/>
      <c r="BF119" s="52"/>
      <c r="BG119" s="52"/>
      <c r="BH119" s="52"/>
      <c r="BI119" s="52"/>
      <c r="BJ119" s="52"/>
      <c r="BK119" s="52"/>
      <c r="BL119" s="52"/>
      <c r="BM119" s="52"/>
      <c r="BN119" s="52"/>
      <c r="BO119" s="52"/>
      <c r="BP119" s="52"/>
      <c r="BQ119" s="52"/>
    </row>
    <row r="120" spans="2:69" s="50" customFormat="1" ht="12" customHeight="1" x14ac:dyDescent="0.2">
      <c r="B120" s="73"/>
      <c r="C120" s="73"/>
      <c r="D120" s="73"/>
      <c r="E120" s="73"/>
      <c r="F120" s="73"/>
      <c r="G120" s="173"/>
      <c r="H120" s="173"/>
      <c r="I120" s="173"/>
      <c r="K120" s="176"/>
      <c r="L120" s="176"/>
      <c r="M120" s="176"/>
      <c r="N120" s="176"/>
      <c r="O120" s="176"/>
      <c r="P120" s="176"/>
      <c r="Q120" s="176"/>
      <c r="R120" s="176"/>
      <c r="S120" s="176"/>
      <c r="T120" s="176"/>
      <c r="U120" s="176"/>
      <c r="V120" s="176"/>
      <c r="W120" s="176"/>
      <c r="X120" s="806" t="s">
        <v>188</v>
      </c>
      <c r="Y120" s="806"/>
      <c r="Z120" s="806"/>
      <c r="AA120" s="806"/>
      <c r="AB120" s="806"/>
      <c r="AC120" s="806"/>
      <c r="AD120" s="812"/>
      <c r="AE120" s="812"/>
      <c r="AF120" s="812"/>
      <c r="AG120" s="812"/>
      <c r="AH120" s="812"/>
      <c r="AI120" s="812"/>
      <c r="AJ120" s="812"/>
      <c r="AK120" s="812"/>
      <c r="AL120" s="812"/>
      <c r="AM120" s="812"/>
      <c r="AN120" s="736"/>
      <c r="AO120" s="736"/>
      <c r="AP120" s="177"/>
      <c r="AQ120" s="177"/>
      <c r="AR120" s="178"/>
      <c r="AS120" s="178"/>
      <c r="AT120" s="178"/>
      <c r="AU120" s="178"/>
      <c r="AX120" s="51"/>
      <c r="AY120" s="51"/>
      <c r="BA120" s="52"/>
      <c r="BB120" s="52"/>
      <c r="BC120" s="52"/>
      <c r="BD120" s="52"/>
      <c r="BE120" s="52"/>
      <c r="BF120" s="52"/>
      <c r="BG120" s="52"/>
      <c r="BH120" s="52"/>
      <c r="BI120" s="52"/>
      <c r="BJ120" s="52"/>
      <c r="BK120" s="52"/>
      <c r="BL120" s="52"/>
      <c r="BM120" s="52"/>
      <c r="BN120" s="52"/>
      <c r="BO120" s="52"/>
      <c r="BP120" s="52"/>
      <c r="BQ120" s="52"/>
    </row>
    <row r="121" spans="2:69" s="50" customFormat="1" ht="12" customHeight="1" x14ac:dyDescent="0.2">
      <c r="B121" s="73"/>
      <c r="C121" s="73"/>
      <c r="D121" s="73"/>
      <c r="E121" s="73"/>
      <c r="F121" s="73"/>
      <c r="G121" s="173"/>
      <c r="H121" s="173"/>
      <c r="I121" s="173"/>
      <c r="K121" s="176"/>
      <c r="L121" s="176"/>
      <c r="M121" s="176"/>
      <c r="N121" s="176"/>
      <c r="O121" s="176"/>
      <c r="P121" s="176"/>
      <c r="Q121" s="176"/>
      <c r="R121" s="176"/>
      <c r="S121" s="176"/>
      <c r="T121" s="176"/>
      <c r="U121" s="176"/>
      <c r="V121" s="176"/>
      <c r="W121" s="176"/>
      <c r="X121" s="842" t="s">
        <v>229</v>
      </c>
      <c r="Y121" s="842"/>
      <c r="Z121" s="842"/>
      <c r="AA121" s="842"/>
      <c r="AB121" s="842"/>
      <c r="AC121" s="842"/>
      <c r="AD121" s="812"/>
      <c r="AE121" s="812"/>
      <c r="AF121" s="812"/>
      <c r="AG121" s="812"/>
      <c r="AH121" s="812"/>
      <c r="AI121" s="812"/>
      <c r="AJ121" s="812"/>
      <c r="AK121" s="812"/>
      <c r="AL121" s="812"/>
      <c r="AM121" s="812"/>
      <c r="AN121" s="841"/>
      <c r="AO121" s="736"/>
      <c r="AP121" s="177"/>
      <c r="AQ121" s="177"/>
      <c r="AR121" s="178"/>
      <c r="AS121" s="178"/>
      <c r="AT121" s="178"/>
      <c r="AU121" s="178"/>
      <c r="AX121" s="51"/>
      <c r="AY121" s="51"/>
      <c r="BA121" s="52"/>
      <c r="BB121" s="52"/>
      <c r="BC121" s="52"/>
      <c r="BD121" s="52"/>
      <c r="BE121" s="52"/>
      <c r="BF121" s="52"/>
      <c r="BG121" s="52"/>
      <c r="BH121" s="52"/>
      <c r="BI121" s="52"/>
      <c r="BJ121" s="52"/>
      <c r="BK121" s="52"/>
      <c r="BL121" s="52"/>
      <c r="BM121" s="52"/>
      <c r="BN121" s="52"/>
      <c r="BO121" s="52"/>
      <c r="BP121" s="52"/>
      <c r="BQ121" s="52"/>
    </row>
    <row r="122" spans="2:69" s="50" customFormat="1" ht="12" customHeight="1" x14ac:dyDescent="0.2">
      <c r="B122" s="73"/>
      <c r="C122" s="73"/>
      <c r="D122" s="73"/>
      <c r="E122" s="73"/>
      <c r="F122" s="73"/>
      <c r="G122" s="173"/>
      <c r="H122" s="173"/>
      <c r="I122" s="173"/>
      <c r="K122" s="176"/>
      <c r="L122" s="176"/>
      <c r="M122" s="176"/>
      <c r="N122" s="176"/>
      <c r="O122" s="176"/>
      <c r="P122" s="176"/>
      <c r="Q122" s="176"/>
      <c r="R122" s="176"/>
      <c r="S122" s="176"/>
      <c r="T122" s="176"/>
      <c r="U122" s="176"/>
      <c r="V122" s="176"/>
      <c r="W122" s="176"/>
      <c r="X122" s="840" t="s">
        <v>230</v>
      </c>
      <c r="Y122" s="840"/>
      <c r="Z122" s="840"/>
      <c r="AA122" s="840"/>
      <c r="AB122" s="840"/>
      <c r="AC122" s="840"/>
      <c r="AD122" s="812"/>
      <c r="AE122" s="812"/>
      <c r="AF122" s="812"/>
      <c r="AG122" s="812"/>
      <c r="AH122" s="812"/>
      <c r="AI122" s="812"/>
      <c r="AJ122" s="812"/>
      <c r="AK122" s="812"/>
      <c r="AL122" s="812"/>
      <c r="AM122" s="812"/>
      <c r="AN122" s="736"/>
      <c r="AO122" s="736"/>
      <c r="AP122" s="177"/>
      <c r="AQ122" s="177"/>
      <c r="AR122" s="178"/>
      <c r="AS122" s="178"/>
      <c r="AT122" s="178"/>
      <c r="AU122" s="178"/>
      <c r="AX122" s="51"/>
      <c r="AY122" s="51"/>
      <c r="BA122" s="52"/>
      <c r="BB122" s="52"/>
      <c r="BC122" s="52"/>
      <c r="BD122" s="52"/>
      <c r="BE122" s="52"/>
      <c r="BF122" s="52"/>
      <c r="BG122" s="52"/>
      <c r="BH122" s="52"/>
      <c r="BI122" s="52"/>
      <c r="BJ122" s="52"/>
      <c r="BK122" s="52"/>
      <c r="BL122" s="52"/>
      <c r="BM122" s="52"/>
      <c r="BN122" s="52"/>
      <c r="BO122" s="52"/>
      <c r="BP122" s="52"/>
      <c r="BQ122" s="52"/>
    </row>
    <row r="123" spans="2:69" s="50" customFormat="1" ht="12" customHeight="1" x14ac:dyDescent="0.2">
      <c r="B123" s="73"/>
      <c r="C123" s="73"/>
      <c r="D123" s="73"/>
      <c r="E123" s="73"/>
      <c r="F123" s="73"/>
      <c r="G123" s="173"/>
      <c r="H123" s="173"/>
      <c r="I123" s="173"/>
      <c r="K123" s="176"/>
      <c r="L123" s="176"/>
      <c r="M123" s="176"/>
      <c r="N123" s="176"/>
      <c r="O123" s="176"/>
      <c r="P123" s="176"/>
      <c r="Q123" s="176"/>
      <c r="R123" s="176"/>
      <c r="S123" s="176"/>
      <c r="T123" s="176"/>
      <c r="U123" s="176"/>
      <c r="V123" s="176"/>
      <c r="W123" s="176"/>
      <c r="X123" s="838" t="s">
        <v>231</v>
      </c>
      <c r="Y123" s="838"/>
      <c r="Z123" s="838"/>
      <c r="AA123" s="838"/>
      <c r="AB123" s="838"/>
      <c r="AC123" s="838"/>
      <c r="AD123" s="812"/>
      <c r="AE123" s="812"/>
      <c r="AF123" s="812"/>
      <c r="AG123" s="812"/>
      <c r="AH123" s="812"/>
      <c r="AI123" s="812"/>
      <c r="AJ123" s="812"/>
      <c r="AK123" s="812"/>
      <c r="AL123" s="812"/>
      <c r="AM123" s="812"/>
      <c r="AN123" s="736"/>
      <c r="AO123" s="736"/>
      <c r="AP123" s="177"/>
      <c r="AQ123" s="177"/>
      <c r="AR123" s="178"/>
      <c r="AS123" s="178"/>
      <c r="AT123" s="178"/>
      <c r="AU123" s="178"/>
      <c r="AX123" s="51"/>
      <c r="AY123" s="51"/>
      <c r="BA123" s="52"/>
      <c r="BB123" s="52"/>
      <c r="BC123" s="52"/>
      <c r="BD123" s="52"/>
      <c r="BE123" s="52"/>
      <c r="BF123" s="52"/>
      <c r="BG123" s="52"/>
      <c r="BH123" s="52"/>
      <c r="BI123" s="52"/>
      <c r="BJ123" s="52"/>
      <c r="BK123" s="52"/>
      <c r="BL123" s="52"/>
      <c r="BM123" s="52"/>
      <c r="BN123" s="52"/>
      <c r="BO123" s="52"/>
      <c r="BP123" s="52"/>
      <c r="BQ123" s="52"/>
    </row>
    <row r="124" spans="2:69" s="50" customFormat="1" ht="12" customHeight="1" x14ac:dyDescent="0.2">
      <c r="B124" s="73"/>
      <c r="C124" s="73"/>
      <c r="D124" s="73"/>
      <c r="E124" s="73"/>
      <c r="F124" s="73"/>
      <c r="G124" s="173"/>
      <c r="H124" s="173"/>
      <c r="I124" s="173"/>
      <c r="K124" s="176"/>
      <c r="L124" s="176"/>
      <c r="M124" s="176"/>
      <c r="N124" s="176"/>
      <c r="O124" s="176"/>
      <c r="P124" s="176"/>
      <c r="Q124" s="176"/>
      <c r="R124" s="176"/>
      <c r="S124" s="176"/>
      <c r="T124" s="176"/>
      <c r="U124" s="176"/>
      <c r="V124" s="176"/>
      <c r="W124" s="176"/>
      <c r="X124" s="839" t="s">
        <v>232</v>
      </c>
      <c r="Y124" s="839"/>
      <c r="Z124" s="839"/>
      <c r="AA124" s="839"/>
      <c r="AB124" s="839"/>
      <c r="AC124" s="839"/>
      <c r="AD124" s="812"/>
      <c r="AE124" s="812"/>
      <c r="AF124" s="812"/>
      <c r="AG124" s="812"/>
      <c r="AH124" s="812"/>
      <c r="AI124" s="812"/>
      <c r="AJ124" s="812"/>
      <c r="AK124" s="812"/>
      <c r="AL124" s="812"/>
      <c r="AM124" s="812"/>
      <c r="AN124" s="736"/>
      <c r="AO124" s="736"/>
      <c r="AP124" s="178"/>
      <c r="AQ124" s="178"/>
      <c r="AR124" s="178"/>
      <c r="AS124" s="178"/>
      <c r="AT124" s="178"/>
      <c r="AU124" s="178"/>
      <c r="AX124" s="51"/>
      <c r="AY124" s="51"/>
      <c r="BA124" s="52"/>
      <c r="BB124" s="52"/>
      <c r="BC124" s="52"/>
      <c r="BD124" s="52"/>
      <c r="BE124" s="52"/>
      <c r="BF124" s="52"/>
      <c r="BG124" s="52"/>
      <c r="BH124" s="52"/>
      <c r="BI124" s="52"/>
      <c r="BJ124" s="52"/>
      <c r="BK124" s="52"/>
      <c r="BL124" s="52"/>
      <c r="BM124" s="52"/>
      <c r="BN124" s="52"/>
      <c r="BO124" s="52"/>
      <c r="BP124" s="52"/>
      <c r="BQ124" s="52"/>
    </row>
    <row r="125" spans="2:69" s="50" customFormat="1" ht="12" customHeight="1" x14ac:dyDescent="0.2">
      <c r="B125" s="73"/>
      <c r="C125" s="73"/>
      <c r="D125" s="73"/>
      <c r="E125" s="73"/>
      <c r="F125" s="73"/>
      <c r="G125" s="173"/>
      <c r="H125" s="173"/>
      <c r="I125" s="173"/>
      <c r="K125" s="176"/>
      <c r="L125" s="176"/>
      <c r="M125" s="176"/>
      <c r="N125" s="176"/>
      <c r="O125" s="176"/>
      <c r="P125" s="176"/>
      <c r="Q125" s="176"/>
      <c r="R125" s="176"/>
      <c r="S125" s="176"/>
      <c r="T125" s="176"/>
      <c r="U125" s="176"/>
      <c r="V125" s="176"/>
      <c r="W125" s="176"/>
      <c r="X125" s="830" t="s">
        <v>233</v>
      </c>
      <c r="Y125" s="830"/>
      <c r="Z125" s="830"/>
      <c r="AA125" s="830"/>
      <c r="AB125" s="830"/>
      <c r="AC125" s="830"/>
      <c r="AD125" s="178"/>
      <c r="AE125" s="178"/>
      <c r="AF125" s="178"/>
      <c r="AG125" s="178"/>
      <c r="AH125" s="178"/>
      <c r="AI125" s="178"/>
      <c r="AJ125" s="178"/>
      <c r="AK125" s="178"/>
      <c r="AL125" s="178"/>
      <c r="AM125" s="178"/>
      <c r="AN125" s="178"/>
      <c r="AO125" s="178"/>
      <c r="AP125" s="178"/>
      <c r="AQ125" s="178"/>
      <c r="AR125" s="178"/>
      <c r="AS125" s="178"/>
      <c r="AT125" s="178"/>
      <c r="AU125" s="178"/>
      <c r="AX125" s="51"/>
      <c r="AY125" s="51"/>
      <c r="BA125" s="52"/>
      <c r="BB125" s="52"/>
      <c r="BC125" s="52"/>
      <c r="BD125" s="52"/>
      <c r="BE125" s="52"/>
      <c r="BF125" s="52"/>
      <c r="BG125" s="52"/>
      <c r="BH125" s="52"/>
      <c r="BI125" s="52"/>
      <c r="BJ125" s="52"/>
      <c r="BK125" s="52"/>
      <c r="BL125" s="52"/>
      <c r="BM125" s="52"/>
      <c r="BN125" s="52"/>
      <c r="BO125" s="52"/>
      <c r="BP125" s="52"/>
      <c r="BQ125" s="52"/>
    </row>
    <row r="126" spans="2:69" s="50" customFormat="1" ht="12" customHeight="1" x14ac:dyDescent="0.2">
      <c r="B126" s="73"/>
      <c r="C126" s="73"/>
      <c r="D126" s="73"/>
      <c r="E126" s="73"/>
      <c r="F126" s="73"/>
      <c r="G126" s="173"/>
      <c r="H126" s="173"/>
      <c r="I126" s="173"/>
      <c r="K126" s="176"/>
      <c r="L126" s="176"/>
      <c r="M126" s="176"/>
      <c r="N126" s="176"/>
      <c r="O126" s="176"/>
      <c r="P126" s="176"/>
      <c r="Q126" s="176"/>
      <c r="R126" s="176"/>
      <c r="S126" s="176"/>
      <c r="T126" s="176"/>
      <c r="U126" s="176"/>
      <c r="V126" s="176"/>
      <c r="W126" s="176"/>
      <c r="X126" s="831" t="s">
        <v>234</v>
      </c>
      <c r="Y126" s="831"/>
      <c r="Z126" s="831"/>
      <c r="AA126" s="831"/>
      <c r="AB126" s="831"/>
      <c r="AC126" s="831"/>
      <c r="AD126" s="178"/>
      <c r="AE126" s="178"/>
      <c r="AF126" s="178"/>
      <c r="AG126" s="178"/>
      <c r="AH126" s="178"/>
      <c r="AI126" s="178"/>
      <c r="AJ126" s="178"/>
      <c r="AK126" s="178"/>
      <c r="AL126" s="178"/>
      <c r="AM126" s="178"/>
      <c r="AN126" s="178"/>
      <c r="AO126" s="178"/>
      <c r="AP126" s="178"/>
      <c r="AQ126" s="178"/>
      <c r="AR126" s="178"/>
      <c r="AS126" s="178"/>
      <c r="AT126" s="178"/>
      <c r="AU126" s="178"/>
      <c r="AX126" s="51"/>
      <c r="AY126" s="51"/>
      <c r="BA126" s="52"/>
      <c r="BB126" s="52"/>
      <c r="BC126" s="52"/>
      <c r="BD126" s="52"/>
      <c r="BE126" s="52"/>
      <c r="BF126" s="52"/>
      <c r="BG126" s="52"/>
      <c r="BH126" s="52"/>
      <c r="BI126" s="52"/>
      <c r="BJ126" s="52"/>
      <c r="BK126" s="52"/>
      <c r="BL126" s="52"/>
      <c r="BM126" s="52"/>
      <c r="BN126" s="52"/>
      <c r="BO126" s="52"/>
      <c r="BP126" s="52"/>
      <c r="BQ126" s="52"/>
    </row>
    <row r="127" spans="2:69" s="50" customFormat="1" ht="12" customHeight="1" x14ac:dyDescent="0.2">
      <c r="B127" s="73"/>
      <c r="C127" s="73"/>
      <c r="D127" s="73"/>
      <c r="E127" s="73"/>
      <c r="F127" s="73"/>
      <c r="G127" s="173"/>
      <c r="H127" s="173"/>
      <c r="I127" s="173"/>
      <c r="K127" s="176"/>
      <c r="L127" s="176"/>
      <c r="M127" s="176"/>
      <c r="N127" s="176"/>
      <c r="O127" s="176"/>
      <c r="P127" s="176"/>
      <c r="Q127" s="176"/>
      <c r="R127" s="176"/>
      <c r="S127" s="176"/>
      <c r="T127" s="176"/>
      <c r="U127" s="176"/>
      <c r="V127" s="176"/>
      <c r="W127" s="176"/>
      <c r="X127" s="832" t="s">
        <v>235</v>
      </c>
      <c r="Y127" s="832"/>
      <c r="Z127" s="832"/>
      <c r="AA127" s="832"/>
      <c r="AB127" s="832"/>
      <c r="AC127" s="832"/>
      <c r="AD127" s="178"/>
      <c r="AE127" s="178"/>
      <c r="AF127" s="178"/>
      <c r="AG127" s="178"/>
      <c r="AH127" s="178"/>
      <c r="AI127" s="178"/>
      <c r="AJ127" s="178"/>
      <c r="AK127" s="178"/>
      <c r="AL127" s="178"/>
      <c r="AM127" s="178"/>
      <c r="AN127" s="178"/>
      <c r="AO127" s="178"/>
      <c r="AP127" s="178"/>
      <c r="AQ127" s="178"/>
      <c r="AR127" s="178"/>
      <c r="AS127" s="178"/>
      <c r="AT127" s="178"/>
      <c r="AU127" s="178"/>
      <c r="AX127" s="51"/>
      <c r="AY127" s="51"/>
      <c r="BA127" s="52"/>
      <c r="BB127" s="52"/>
      <c r="BC127" s="52"/>
      <c r="BD127" s="52"/>
      <c r="BE127" s="52"/>
      <c r="BF127" s="52"/>
      <c r="BG127" s="52"/>
      <c r="BH127" s="52"/>
      <c r="BI127" s="52"/>
      <c r="BJ127" s="52"/>
      <c r="BK127" s="52"/>
      <c r="BL127" s="52"/>
      <c r="BM127" s="52"/>
      <c r="BN127" s="52"/>
      <c r="BO127" s="52"/>
      <c r="BP127" s="52"/>
      <c r="BQ127" s="52"/>
    </row>
    <row r="128" spans="2:69" s="50" customFormat="1" ht="12" customHeight="1" x14ac:dyDescent="0.2">
      <c r="B128" s="73"/>
      <c r="C128" s="73"/>
      <c r="D128" s="73"/>
      <c r="E128" s="73"/>
      <c r="F128" s="73"/>
      <c r="G128" s="173"/>
      <c r="H128" s="173"/>
      <c r="I128" s="173"/>
      <c r="K128" s="176"/>
      <c r="L128" s="176"/>
      <c r="M128" s="176"/>
      <c r="N128" s="176"/>
      <c r="O128" s="176"/>
      <c r="P128" s="176"/>
      <c r="Q128" s="176"/>
      <c r="R128" s="176"/>
      <c r="S128" s="176"/>
      <c r="T128" s="176"/>
      <c r="U128" s="176"/>
      <c r="V128" s="176"/>
      <c r="W128" s="176"/>
      <c r="X128" s="833" t="s">
        <v>236</v>
      </c>
      <c r="Y128" s="833"/>
      <c r="Z128" s="833"/>
      <c r="AA128" s="833"/>
      <c r="AB128" s="833"/>
      <c r="AC128" s="833"/>
      <c r="AD128" s="178"/>
      <c r="AE128" s="178"/>
      <c r="AF128" s="178"/>
      <c r="AG128" s="178"/>
      <c r="AH128" s="178"/>
      <c r="AI128" s="178"/>
      <c r="AJ128" s="178"/>
      <c r="AK128" s="178"/>
      <c r="AL128" s="178"/>
      <c r="AM128" s="178"/>
      <c r="AN128" s="178"/>
      <c r="AO128" s="178"/>
      <c r="AP128" s="178"/>
      <c r="AQ128" s="178"/>
      <c r="AR128" s="178"/>
      <c r="AS128" s="178"/>
      <c r="AT128" s="178"/>
      <c r="AU128" s="178"/>
      <c r="AX128" s="51"/>
      <c r="AY128" s="51"/>
      <c r="BA128" s="52"/>
      <c r="BB128" s="52"/>
      <c r="BC128" s="52"/>
      <c r="BD128" s="52"/>
      <c r="BE128" s="52"/>
      <c r="BF128" s="52"/>
      <c r="BG128" s="52"/>
      <c r="BH128" s="52"/>
      <c r="BI128" s="52"/>
      <c r="BJ128" s="52"/>
      <c r="BK128" s="52"/>
      <c r="BL128" s="52"/>
      <c r="BM128" s="52"/>
      <c r="BN128" s="52"/>
      <c r="BO128" s="52"/>
      <c r="BP128" s="52"/>
      <c r="BQ128" s="52"/>
    </row>
    <row r="129" spans="2:69" s="50" customFormat="1" ht="12" customHeight="1" x14ac:dyDescent="0.2">
      <c r="B129" s="73"/>
      <c r="C129" s="73"/>
      <c r="D129" s="73"/>
      <c r="E129" s="73"/>
      <c r="F129" s="73"/>
      <c r="G129" s="173"/>
      <c r="H129" s="173"/>
      <c r="I129" s="173"/>
      <c r="K129" s="176"/>
      <c r="L129" s="176"/>
      <c r="M129" s="176"/>
      <c r="N129" s="176"/>
      <c r="O129" s="176"/>
      <c r="P129" s="176"/>
      <c r="Q129" s="176"/>
      <c r="R129" s="176"/>
      <c r="S129" s="176"/>
      <c r="T129" s="176"/>
      <c r="U129" s="176"/>
      <c r="V129" s="176"/>
      <c r="W129" s="176"/>
      <c r="X129" s="834" t="s">
        <v>278</v>
      </c>
      <c r="Y129" s="834"/>
      <c r="Z129" s="834"/>
      <c r="AA129" s="834"/>
      <c r="AB129" s="834"/>
      <c r="AC129" s="834"/>
      <c r="AD129" s="178"/>
      <c r="AE129" s="178"/>
      <c r="AF129" s="178"/>
      <c r="AG129" s="178"/>
      <c r="AH129" s="178"/>
      <c r="AI129" s="178"/>
      <c r="AJ129" s="178"/>
      <c r="AK129" s="178"/>
      <c r="AL129" s="178"/>
      <c r="AM129" s="178"/>
      <c r="AN129" s="178"/>
      <c r="AO129" s="178"/>
      <c r="AP129" s="178"/>
      <c r="AQ129" s="178"/>
      <c r="AR129" s="178"/>
      <c r="AS129" s="178"/>
      <c r="AT129" s="178"/>
      <c r="AU129" s="178"/>
      <c r="AX129" s="51"/>
      <c r="AY129" s="51"/>
      <c r="BA129" s="52"/>
      <c r="BB129" s="52"/>
      <c r="BC129" s="52"/>
      <c r="BD129" s="52"/>
      <c r="BE129" s="52"/>
      <c r="BF129" s="52"/>
      <c r="BG129" s="52"/>
      <c r="BH129" s="52"/>
      <c r="BI129" s="52"/>
      <c r="BJ129" s="52"/>
      <c r="BK129" s="52"/>
      <c r="BL129" s="52"/>
      <c r="BM129" s="52"/>
      <c r="BN129" s="52"/>
      <c r="BO129" s="52"/>
      <c r="BP129" s="52"/>
      <c r="BQ129" s="52"/>
    </row>
    <row r="130" spans="2:69" s="50" customFormat="1" ht="12" customHeight="1" thickBot="1" x14ac:dyDescent="0.25">
      <c r="B130" s="73"/>
      <c r="C130" s="73"/>
      <c r="D130" s="73"/>
      <c r="E130" s="73"/>
      <c r="F130" s="73"/>
      <c r="G130" s="73"/>
      <c r="H130" s="73"/>
      <c r="I130" s="73"/>
      <c r="J130" s="73"/>
      <c r="K130" s="73"/>
      <c r="L130" s="73"/>
      <c r="M130" s="73"/>
      <c r="N130" s="73"/>
      <c r="O130" s="73"/>
      <c r="P130" s="73"/>
      <c r="Q130" s="73"/>
      <c r="R130" s="73"/>
      <c r="S130" s="73"/>
      <c r="T130" s="73"/>
      <c r="U130" s="73"/>
      <c r="V130" s="73"/>
      <c r="W130" s="73"/>
      <c r="X130" s="73"/>
      <c r="Y130" s="73"/>
      <c r="Z130" s="73"/>
      <c r="AA130" s="73"/>
      <c r="AB130" s="73"/>
      <c r="AC130" s="73"/>
      <c r="AD130" s="73"/>
      <c r="AE130" s="73"/>
      <c r="AF130" s="73"/>
      <c r="AG130" s="73"/>
      <c r="AH130" s="73"/>
      <c r="AI130" s="73"/>
      <c r="AJ130" s="73"/>
      <c r="AK130" s="73"/>
      <c r="AL130" s="73"/>
      <c r="AM130" s="73"/>
      <c r="AN130" s="51"/>
      <c r="AX130" s="51"/>
      <c r="AY130" s="51"/>
      <c r="BA130" s="52"/>
      <c r="BB130" s="52"/>
      <c r="BC130" s="52"/>
      <c r="BD130" s="52"/>
      <c r="BE130" s="52"/>
      <c r="BF130" s="52"/>
      <c r="BG130" s="52"/>
      <c r="BH130" s="52"/>
      <c r="BI130" s="52"/>
      <c r="BJ130" s="52"/>
      <c r="BK130" s="52"/>
      <c r="BL130" s="52"/>
      <c r="BM130" s="52"/>
      <c r="BN130" s="52"/>
      <c r="BO130" s="52"/>
      <c r="BP130" s="52"/>
      <c r="BQ130" s="52"/>
    </row>
    <row r="131" spans="2:69" s="50" customFormat="1" ht="12" customHeight="1" thickBot="1" x14ac:dyDescent="0.25">
      <c r="B131" s="835" t="s">
        <v>185</v>
      </c>
      <c r="C131" s="836"/>
      <c r="D131" s="836"/>
      <c r="E131" s="836"/>
      <c r="F131" s="836"/>
      <c r="G131" s="836"/>
      <c r="H131" s="836"/>
      <c r="I131" s="836"/>
      <c r="J131" s="836"/>
      <c r="K131" s="836"/>
      <c r="L131" s="836"/>
      <c r="M131" s="836"/>
      <c r="N131" s="836"/>
      <c r="O131" s="836"/>
      <c r="P131" s="836"/>
      <c r="Q131" s="836"/>
      <c r="R131" s="836"/>
      <c r="S131" s="836"/>
      <c r="T131" s="836"/>
      <c r="U131" s="836"/>
      <c r="V131" s="836"/>
      <c r="W131" s="836"/>
      <c r="X131" s="836"/>
      <c r="Y131" s="836"/>
      <c r="Z131" s="836"/>
      <c r="AA131" s="836"/>
      <c r="AB131" s="836"/>
      <c r="AC131" s="836"/>
      <c r="AD131" s="836"/>
      <c r="AE131" s="836"/>
      <c r="AF131" s="836"/>
      <c r="AG131" s="836"/>
      <c r="AH131" s="836"/>
      <c r="AI131" s="836"/>
      <c r="AJ131" s="836"/>
      <c r="AK131" s="836"/>
      <c r="AL131" s="836"/>
      <c r="AM131" s="836"/>
      <c r="AN131" s="836"/>
      <c r="AO131" s="836"/>
      <c r="AP131" s="836"/>
      <c r="AQ131" s="836"/>
      <c r="AR131" s="836"/>
      <c r="AS131" s="836"/>
      <c r="AT131" s="836"/>
      <c r="AU131" s="836"/>
      <c r="AV131" s="836"/>
      <c r="AW131" s="836"/>
      <c r="AX131" s="836"/>
      <c r="AY131" s="837"/>
      <c r="BA131" s="52"/>
      <c r="BB131" s="52"/>
      <c r="BC131" s="52"/>
      <c r="BD131" s="52"/>
      <c r="BE131" s="52"/>
      <c r="BF131" s="52"/>
      <c r="BG131" s="52"/>
      <c r="BH131" s="52"/>
      <c r="BI131" s="52"/>
      <c r="BJ131" s="52"/>
      <c r="BK131" s="52"/>
      <c r="BL131" s="52"/>
      <c r="BM131" s="52"/>
      <c r="BN131" s="52"/>
      <c r="BO131" s="52"/>
      <c r="BP131" s="52"/>
      <c r="BQ131" s="52"/>
    </row>
    <row r="132" spans="2:69" s="50" customFormat="1" ht="12" customHeight="1" x14ac:dyDescent="0.2">
      <c r="B132" s="821"/>
      <c r="C132" s="822"/>
      <c r="D132" s="822"/>
      <c r="E132" s="822"/>
      <c r="F132" s="822"/>
      <c r="G132" s="822"/>
      <c r="H132" s="822"/>
      <c r="I132" s="822"/>
      <c r="J132" s="822"/>
      <c r="K132" s="822"/>
      <c r="L132" s="822"/>
      <c r="M132" s="822"/>
      <c r="N132" s="822"/>
      <c r="O132" s="822"/>
      <c r="P132" s="822"/>
      <c r="Q132" s="822"/>
      <c r="R132" s="822"/>
      <c r="S132" s="822"/>
      <c r="T132" s="822"/>
      <c r="U132" s="822"/>
      <c r="V132" s="822"/>
      <c r="W132" s="822"/>
      <c r="X132" s="822"/>
      <c r="Y132" s="822"/>
      <c r="Z132" s="822"/>
      <c r="AA132" s="822"/>
      <c r="AB132" s="822"/>
      <c r="AC132" s="822"/>
      <c r="AD132" s="822"/>
      <c r="AE132" s="822"/>
      <c r="AF132" s="822"/>
      <c r="AG132" s="822"/>
      <c r="AH132" s="822"/>
      <c r="AI132" s="822"/>
      <c r="AJ132" s="822"/>
      <c r="AK132" s="822"/>
      <c r="AL132" s="822"/>
      <c r="AM132" s="822"/>
      <c r="AN132" s="822"/>
      <c r="AO132" s="822"/>
      <c r="AP132" s="822"/>
      <c r="AQ132" s="822"/>
      <c r="AR132" s="822"/>
      <c r="AS132" s="822"/>
      <c r="AT132" s="822"/>
      <c r="AU132" s="822"/>
      <c r="AV132" s="822"/>
      <c r="AW132" s="822"/>
      <c r="AX132" s="822"/>
      <c r="AY132" s="823"/>
      <c r="BA132" s="52"/>
      <c r="BB132" s="52"/>
      <c r="BC132" s="52"/>
      <c r="BD132" s="52"/>
      <c r="BE132" s="52"/>
      <c r="BF132" s="52"/>
      <c r="BG132" s="52"/>
      <c r="BH132" s="52"/>
      <c r="BI132" s="52"/>
      <c r="BJ132" s="52"/>
      <c r="BK132" s="52"/>
      <c r="BL132" s="52"/>
      <c r="BM132" s="52"/>
      <c r="BN132" s="52"/>
      <c r="BO132" s="52"/>
      <c r="BP132" s="52"/>
      <c r="BQ132" s="52"/>
    </row>
    <row r="133" spans="2:69" s="50" customFormat="1" ht="12" customHeight="1" x14ac:dyDescent="0.2">
      <c r="B133" s="824"/>
      <c r="C133" s="825"/>
      <c r="D133" s="825"/>
      <c r="E133" s="825"/>
      <c r="F133" s="825"/>
      <c r="G133" s="825"/>
      <c r="H133" s="825"/>
      <c r="I133" s="825"/>
      <c r="J133" s="825"/>
      <c r="K133" s="825"/>
      <c r="L133" s="825"/>
      <c r="M133" s="825"/>
      <c r="N133" s="825"/>
      <c r="O133" s="825"/>
      <c r="P133" s="825"/>
      <c r="Q133" s="825"/>
      <c r="R133" s="825"/>
      <c r="S133" s="825"/>
      <c r="T133" s="825"/>
      <c r="U133" s="825"/>
      <c r="V133" s="825"/>
      <c r="W133" s="825"/>
      <c r="X133" s="825"/>
      <c r="Y133" s="825"/>
      <c r="Z133" s="825"/>
      <c r="AA133" s="825"/>
      <c r="AB133" s="825"/>
      <c r="AC133" s="825"/>
      <c r="AD133" s="825"/>
      <c r="AE133" s="825"/>
      <c r="AF133" s="825"/>
      <c r="AG133" s="825"/>
      <c r="AH133" s="825"/>
      <c r="AI133" s="825"/>
      <c r="AJ133" s="825"/>
      <c r="AK133" s="825"/>
      <c r="AL133" s="825"/>
      <c r="AM133" s="825"/>
      <c r="AN133" s="825"/>
      <c r="AO133" s="825"/>
      <c r="AP133" s="825"/>
      <c r="AQ133" s="825"/>
      <c r="AR133" s="825"/>
      <c r="AS133" s="825"/>
      <c r="AT133" s="825"/>
      <c r="AU133" s="825"/>
      <c r="AV133" s="825"/>
      <c r="AW133" s="825"/>
      <c r="AX133" s="825"/>
      <c r="AY133" s="826"/>
      <c r="BA133" s="52"/>
      <c r="BB133" s="52"/>
      <c r="BC133" s="52"/>
      <c r="BD133" s="52"/>
      <c r="BE133" s="52"/>
      <c r="BF133" s="52"/>
      <c r="BG133" s="52"/>
      <c r="BH133" s="52"/>
      <c r="BI133" s="52"/>
      <c r="BJ133" s="52"/>
      <c r="BK133" s="52"/>
      <c r="BL133" s="52"/>
      <c r="BM133" s="52"/>
      <c r="BN133" s="52"/>
      <c r="BO133" s="52"/>
      <c r="BP133" s="52"/>
      <c r="BQ133" s="52"/>
    </row>
    <row r="134" spans="2:69" s="50" customFormat="1" ht="12" customHeight="1" x14ac:dyDescent="0.2">
      <c r="B134" s="824"/>
      <c r="C134" s="825"/>
      <c r="D134" s="825"/>
      <c r="E134" s="825"/>
      <c r="F134" s="825"/>
      <c r="G134" s="825"/>
      <c r="H134" s="825"/>
      <c r="I134" s="825"/>
      <c r="J134" s="825"/>
      <c r="K134" s="825"/>
      <c r="L134" s="825"/>
      <c r="M134" s="825"/>
      <c r="N134" s="825"/>
      <c r="O134" s="825"/>
      <c r="P134" s="825"/>
      <c r="Q134" s="825"/>
      <c r="R134" s="825"/>
      <c r="S134" s="825"/>
      <c r="T134" s="825"/>
      <c r="U134" s="825"/>
      <c r="V134" s="825"/>
      <c r="W134" s="825"/>
      <c r="X134" s="825"/>
      <c r="Y134" s="825"/>
      <c r="Z134" s="825"/>
      <c r="AA134" s="825"/>
      <c r="AB134" s="825"/>
      <c r="AC134" s="825"/>
      <c r="AD134" s="825"/>
      <c r="AE134" s="825"/>
      <c r="AF134" s="825"/>
      <c r="AG134" s="825"/>
      <c r="AH134" s="825"/>
      <c r="AI134" s="825"/>
      <c r="AJ134" s="825"/>
      <c r="AK134" s="825"/>
      <c r="AL134" s="825"/>
      <c r="AM134" s="825"/>
      <c r="AN134" s="825"/>
      <c r="AO134" s="825"/>
      <c r="AP134" s="825"/>
      <c r="AQ134" s="825"/>
      <c r="AR134" s="825"/>
      <c r="AS134" s="825"/>
      <c r="AT134" s="825"/>
      <c r="AU134" s="825"/>
      <c r="AV134" s="825"/>
      <c r="AW134" s="825"/>
      <c r="AX134" s="825"/>
      <c r="AY134" s="826"/>
      <c r="BA134" s="52"/>
      <c r="BB134" s="52"/>
      <c r="BC134" s="52"/>
      <c r="BD134" s="52"/>
      <c r="BE134" s="52"/>
      <c r="BF134" s="52"/>
      <c r="BG134" s="52"/>
      <c r="BH134" s="52"/>
      <c r="BI134" s="52"/>
      <c r="BJ134" s="52"/>
      <c r="BK134" s="52"/>
      <c r="BL134" s="52"/>
      <c r="BM134" s="52"/>
      <c r="BN134" s="52"/>
      <c r="BO134" s="52"/>
      <c r="BP134" s="52"/>
      <c r="BQ134" s="52"/>
    </row>
    <row r="135" spans="2:69" s="50" customFormat="1" ht="12" customHeight="1" x14ac:dyDescent="0.2">
      <c r="B135" s="824"/>
      <c r="C135" s="825"/>
      <c r="D135" s="825"/>
      <c r="E135" s="825"/>
      <c r="F135" s="825"/>
      <c r="G135" s="825"/>
      <c r="H135" s="825"/>
      <c r="I135" s="825"/>
      <c r="J135" s="825"/>
      <c r="K135" s="825"/>
      <c r="L135" s="825"/>
      <c r="M135" s="825"/>
      <c r="N135" s="825"/>
      <c r="O135" s="825"/>
      <c r="P135" s="825"/>
      <c r="Q135" s="825"/>
      <c r="R135" s="825"/>
      <c r="S135" s="825"/>
      <c r="T135" s="825"/>
      <c r="U135" s="825"/>
      <c r="V135" s="825"/>
      <c r="W135" s="825"/>
      <c r="X135" s="825"/>
      <c r="Y135" s="825"/>
      <c r="Z135" s="825"/>
      <c r="AA135" s="825"/>
      <c r="AB135" s="825"/>
      <c r="AC135" s="825"/>
      <c r="AD135" s="825"/>
      <c r="AE135" s="825"/>
      <c r="AF135" s="825"/>
      <c r="AG135" s="825"/>
      <c r="AH135" s="825"/>
      <c r="AI135" s="825"/>
      <c r="AJ135" s="825"/>
      <c r="AK135" s="825"/>
      <c r="AL135" s="825"/>
      <c r="AM135" s="825"/>
      <c r="AN135" s="825"/>
      <c r="AO135" s="825"/>
      <c r="AP135" s="825"/>
      <c r="AQ135" s="825"/>
      <c r="AR135" s="825"/>
      <c r="AS135" s="825"/>
      <c r="AT135" s="825"/>
      <c r="AU135" s="825"/>
      <c r="AV135" s="825"/>
      <c r="AW135" s="825"/>
      <c r="AX135" s="825"/>
      <c r="AY135" s="826"/>
      <c r="BA135" s="52"/>
      <c r="BB135" s="52"/>
      <c r="BC135" s="52"/>
      <c r="BD135" s="52"/>
      <c r="BE135" s="52"/>
      <c r="BF135" s="52"/>
      <c r="BG135" s="52"/>
      <c r="BH135" s="52"/>
      <c r="BI135" s="52"/>
      <c r="BJ135" s="52"/>
      <c r="BK135" s="52"/>
      <c r="BL135" s="52"/>
      <c r="BM135" s="52"/>
      <c r="BN135" s="52"/>
      <c r="BO135" s="52"/>
      <c r="BP135" s="52"/>
      <c r="BQ135" s="52"/>
    </row>
    <row r="136" spans="2:69" s="50" customFormat="1" ht="12" customHeight="1" thickBot="1" x14ac:dyDescent="0.25">
      <c r="B136" s="827"/>
      <c r="C136" s="828"/>
      <c r="D136" s="828"/>
      <c r="E136" s="828"/>
      <c r="F136" s="828"/>
      <c r="G136" s="828"/>
      <c r="H136" s="828"/>
      <c r="I136" s="828"/>
      <c r="J136" s="828"/>
      <c r="K136" s="828"/>
      <c r="L136" s="828"/>
      <c r="M136" s="828"/>
      <c r="N136" s="828"/>
      <c r="O136" s="828"/>
      <c r="P136" s="828"/>
      <c r="Q136" s="828"/>
      <c r="R136" s="828"/>
      <c r="S136" s="828"/>
      <c r="T136" s="828"/>
      <c r="U136" s="828"/>
      <c r="V136" s="828"/>
      <c r="W136" s="828"/>
      <c r="X136" s="828"/>
      <c r="Y136" s="828"/>
      <c r="Z136" s="828"/>
      <c r="AA136" s="828"/>
      <c r="AB136" s="828"/>
      <c r="AC136" s="828"/>
      <c r="AD136" s="828"/>
      <c r="AE136" s="828"/>
      <c r="AF136" s="828"/>
      <c r="AG136" s="828"/>
      <c r="AH136" s="828"/>
      <c r="AI136" s="828"/>
      <c r="AJ136" s="828"/>
      <c r="AK136" s="828"/>
      <c r="AL136" s="828"/>
      <c r="AM136" s="828"/>
      <c r="AN136" s="828"/>
      <c r="AO136" s="828"/>
      <c r="AP136" s="828"/>
      <c r="AQ136" s="828"/>
      <c r="AR136" s="828"/>
      <c r="AS136" s="828"/>
      <c r="AT136" s="828"/>
      <c r="AU136" s="828"/>
      <c r="AV136" s="828"/>
      <c r="AW136" s="828"/>
      <c r="AX136" s="828"/>
      <c r="AY136" s="829"/>
      <c r="BA136" s="52"/>
      <c r="BB136" s="52"/>
      <c r="BC136" s="52"/>
      <c r="BD136" s="52"/>
      <c r="BE136" s="52"/>
      <c r="BF136" s="52"/>
      <c r="BG136" s="52"/>
      <c r="BH136" s="52"/>
      <c r="BI136" s="52"/>
      <c r="BJ136" s="52"/>
      <c r="BK136" s="52"/>
      <c r="BL136" s="52"/>
      <c r="BM136" s="52"/>
      <c r="BN136" s="52"/>
      <c r="BO136" s="52"/>
      <c r="BP136" s="52"/>
      <c r="BQ136" s="52"/>
    </row>
    <row r="137" spans="2:69" s="50" customFormat="1" ht="12" customHeight="1" thickBot="1" x14ac:dyDescent="0.25">
      <c r="B137" s="793"/>
      <c r="C137" s="794"/>
      <c r="D137" s="794"/>
      <c r="E137" s="794"/>
      <c r="F137" s="794"/>
      <c r="G137" s="794"/>
      <c r="H137" s="794"/>
      <c r="I137" s="794"/>
      <c r="J137" s="794"/>
      <c r="K137" s="794"/>
      <c r="L137" s="794"/>
      <c r="M137" s="794"/>
      <c r="N137" s="794"/>
      <c r="O137" s="794"/>
      <c r="P137" s="794"/>
      <c r="Q137" s="794"/>
      <c r="R137" s="794"/>
      <c r="S137" s="794"/>
      <c r="T137" s="794"/>
      <c r="U137" s="794"/>
      <c r="V137" s="794"/>
      <c r="W137" s="794"/>
      <c r="X137" s="794"/>
      <c r="Y137" s="794"/>
      <c r="Z137" s="794"/>
      <c r="AA137" s="794"/>
      <c r="AB137" s="794"/>
      <c r="AC137" s="794"/>
      <c r="AD137" s="794"/>
      <c r="AE137" s="794"/>
      <c r="AF137" s="794"/>
      <c r="AG137" s="794"/>
      <c r="AH137" s="794"/>
      <c r="AI137" s="794"/>
      <c r="AJ137" s="794"/>
      <c r="AK137" s="794"/>
      <c r="AL137" s="794"/>
      <c r="AM137" s="794"/>
      <c r="AN137" s="794"/>
      <c r="AO137" s="794"/>
      <c r="AP137" s="794"/>
      <c r="AQ137" s="794"/>
      <c r="AR137" s="794"/>
      <c r="AS137" s="794"/>
      <c r="AT137" s="794"/>
      <c r="AU137" s="794"/>
      <c r="AV137" s="794"/>
      <c r="AW137" s="794"/>
      <c r="AX137" s="794"/>
      <c r="AY137" s="794"/>
      <c r="BA137" s="52"/>
      <c r="BB137" s="52"/>
      <c r="BC137" s="52"/>
      <c r="BD137" s="52"/>
      <c r="BE137" s="52"/>
      <c r="BF137" s="52"/>
      <c r="BG137" s="52"/>
      <c r="BH137" s="52"/>
      <c r="BI137" s="52"/>
      <c r="BJ137" s="52"/>
      <c r="BK137" s="52"/>
      <c r="BL137" s="52"/>
      <c r="BM137" s="52"/>
      <c r="BN137" s="52"/>
      <c r="BO137" s="52"/>
      <c r="BP137" s="52"/>
      <c r="BQ137" s="52"/>
    </row>
    <row r="138" spans="2:69" s="50" customFormat="1" ht="12" customHeight="1" x14ac:dyDescent="0.2">
      <c r="B138" s="791" t="s">
        <v>237</v>
      </c>
      <c r="C138" s="785"/>
      <c r="D138" s="785"/>
      <c r="E138" s="785"/>
      <c r="F138" s="785"/>
      <c r="G138" s="785"/>
      <c r="H138" s="785"/>
      <c r="I138" s="785"/>
      <c r="J138" s="785"/>
      <c r="K138" s="785"/>
      <c r="L138" s="785"/>
      <c r="M138" s="785"/>
      <c r="N138" s="785"/>
      <c r="O138" s="785"/>
      <c r="P138" s="785"/>
      <c r="Q138" s="785"/>
      <c r="R138" s="792"/>
      <c r="S138" s="784" t="s">
        <v>136</v>
      </c>
      <c r="T138" s="785"/>
      <c r="U138" s="785"/>
      <c r="V138" s="785"/>
      <c r="W138" s="785"/>
      <c r="X138" s="785"/>
      <c r="Y138" s="785"/>
      <c r="Z138" s="785"/>
      <c r="AA138" s="785"/>
      <c r="AB138" s="785"/>
      <c r="AC138" s="785"/>
      <c r="AD138" s="785"/>
      <c r="AE138" s="785"/>
      <c r="AF138" s="785"/>
      <c r="AG138" s="785"/>
      <c r="AH138" s="785"/>
      <c r="AI138" s="785"/>
      <c r="AJ138" s="782" t="s">
        <v>137</v>
      </c>
      <c r="AK138" s="782"/>
      <c r="AL138" s="782"/>
      <c r="AM138" s="782"/>
      <c r="AN138" s="782"/>
      <c r="AO138" s="782"/>
      <c r="AP138" s="782"/>
      <c r="AQ138" s="782"/>
      <c r="AR138" s="782"/>
      <c r="AS138" s="782"/>
      <c r="AT138" s="782"/>
      <c r="AU138" s="782"/>
      <c r="AV138" s="782"/>
      <c r="AW138" s="782"/>
      <c r="AX138" s="782"/>
      <c r="AY138" s="783"/>
      <c r="BA138" s="52"/>
      <c r="BB138" s="52"/>
      <c r="BC138" s="52"/>
      <c r="BD138" s="52"/>
      <c r="BE138" s="52"/>
      <c r="BF138" s="52"/>
      <c r="BG138" s="52"/>
      <c r="BH138" s="52"/>
      <c r="BI138" s="52"/>
      <c r="BJ138" s="52"/>
      <c r="BK138" s="52"/>
      <c r="BL138" s="52"/>
      <c r="BM138" s="52"/>
      <c r="BN138" s="52"/>
      <c r="BO138" s="52"/>
      <c r="BP138" s="52"/>
      <c r="BQ138" s="52"/>
    </row>
    <row r="139" spans="2:69" s="50" customFormat="1" ht="12" customHeight="1" x14ac:dyDescent="0.2">
      <c r="B139" s="786"/>
      <c r="C139" s="467"/>
      <c r="D139" s="467"/>
      <c r="E139" s="467"/>
      <c r="F139" s="467"/>
      <c r="G139" s="467"/>
      <c r="H139" s="467"/>
      <c r="I139" s="467"/>
      <c r="J139" s="467"/>
      <c r="K139" s="467"/>
      <c r="L139" s="467"/>
      <c r="M139" s="467"/>
      <c r="N139" s="467"/>
      <c r="O139" s="467"/>
      <c r="P139" s="467"/>
      <c r="Q139" s="467"/>
      <c r="R139" s="467"/>
      <c r="S139" s="467"/>
      <c r="T139" s="467"/>
      <c r="U139" s="467"/>
      <c r="V139" s="467"/>
      <c r="W139" s="467"/>
      <c r="X139" s="467"/>
      <c r="Y139" s="467"/>
      <c r="Z139" s="467"/>
      <c r="AA139" s="467"/>
      <c r="AB139" s="467"/>
      <c r="AC139" s="467"/>
      <c r="AD139" s="467"/>
      <c r="AE139" s="467"/>
      <c r="AF139" s="467"/>
      <c r="AG139" s="467"/>
      <c r="AH139" s="467"/>
      <c r="AI139" s="467"/>
      <c r="AJ139" s="467"/>
      <c r="AK139" s="467"/>
      <c r="AL139" s="467"/>
      <c r="AM139" s="467"/>
      <c r="AN139" s="467"/>
      <c r="AO139" s="467"/>
      <c r="AP139" s="467"/>
      <c r="AQ139" s="467"/>
      <c r="AR139" s="467"/>
      <c r="AS139" s="467"/>
      <c r="AT139" s="467"/>
      <c r="AU139" s="467"/>
      <c r="AV139" s="467"/>
      <c r="AW139" s="467"/>
      <c r="AX139" s="467"/>
      <c r="AY139" s="789"/>
      <c r="BA139" s="52"/>
      <c r="BB139" s="52"/>
      <c r="BC139" s="52"/>
      <c r="BD139" s="52"/>
      <c r="BE139" s="52"/>
      <c r="BF139" s="52"/>
      <c r="BG139" s="52"/>
      <c r="BH139" s="52"/>
      <c r="BI139" s="52"/>
      <c r="BJ139" s="52"/>
      <c r="BK139" s="52"/>
      <c r="BL139" s="52"/>
      <c r="BM139" s="52"/>
      <c r="BN139" s="52"/>
      <c r="BO139" s="52"/>
      <c r="BP139" s="52"/>
      <c r="BQ139" s="52"/>
    </row>
    <row r="140" spans="2:69" s="50" customFormat="1" ht="12" customHeight="1" thickBot="1" x14ac:dyDescent="0.25">
      <c r="B140" s="787"/>
      <c r="C140" s="788"/>
      <c r="D140" s="788"/>
      <c r="E140" s="788"/>
      <c r="F140" s="788"/>
      <c r="G140" s="788"/>
      <c r="H140" s="788"/>
      <c r="I140" s="788"/>
      <c r="J140" s="788"/>
      <c r="K140" s="788"/>
      <c r="L140" s="788"/>
      <c r="M140" s="788"/>
      <c r="N140" s="788"/>
      <c r="O140" s="788"/>
      <c r="P140" s="788"/>
      <c r="Q140" s="788"/>
      <c r="R140" s="788"/>
      <c r="S140" s="788"/>
      <c r="T140" s="788"/>
      <c r="U140" s="788"/>
      <c r="V140" s="788"/>
      <c r="W140" s="788"/>
      <c r="X140" s="788"/>
      <c r="Y140" s="788"/>
      <c r="Z140" s="788"/>
      <c r="AA140" s="788"/>
      <c r="AB140" s="788"/>
      <c r="AC140" s="788"/>
      <c r="AD140" s="788"/>
      <c r="AE140" s="788"/>
      <c r="AF140" s="788"/>
      <c r="AG140" s="788"/>
      <c r="AH140" s="788"/>
      <c r="AI140" s="788"/>
      <c r="AJ140" s="788"/>
      <c r="AK140" s="788"/>
      <c r="AL140" s="788"/>
      <c r="AM140" s="788"/>
      <c r="AN140" s="788"/>
      <c r="AO140" s="788"/>
      <c r="AP140" s="788"/>
      <c r="AQ140" s="788"/>
      <c r="AR140" s="788"/>
      <c r="AS140" s="788"/>
      <c r="AT140" s="788"/>
      <c r="AU140" s="788"/>
      <c r="AV140" s="788"/>
      <c r="AW140" s="788"/>
      <c r="AX140" s="788"/>
      <c r="AY140" s="790"/>
      <c r="BA140" s="52"/>
      <c r="BB140" s="52"/>
      <c r="BC140" s="52"/>
      <c r="BD140" s="52"/>
      <c r="BE140" s="52"/>
      <c r="BF140" s="52"/>
      <c r="BG140" s="52"/>
      <c r="BH140" s="52"/>
      <c r="BI140" s="52"/>
      <c r="BJ140" s="52"/>
      <c r="BK140" s="52"/>
      <c r="BL140" s="52"/>
      <c r="BM140" s="52"/>
      <c r="BN140" s="52"/>
      <c r="BO140" s="52"/>
      <c r="BP140" s="52"/>
      <c r="BQ140" s="52"/>
    </row>
    <row r="141" spans="2:69" s="50" customFormat="1" ht="12" customHeight="1" x14ac:dyDescent="0.2">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c r="AA141" s="115"/>
      <c r="AB141" s="115"/>
      <c r="AC141" s="115"/>
      <c r="AD141" s="115"/>
      <c r="AE141" s="115"/>
      <c r="AF141" s="115"/>
      <c r="AG141" s="115"/>
      <c r="AH141" s="115"/>
      <c r="AI141" s="115"/>
      <c r="AJ141" s="115"/>
      <c r="AK141" s="115"/>
      <c r="AL141" s="115"/>
      <c r="AM141" s="115"/>
      <c r="AN141" s="115"/>
      <c r="AO141" s="115"/>
      <c r="AP141" s="115"/>
      <c r="AX141" s="51"/>
      <c r="AY141" s="51"/>
      <c r="BA141" s="52"/>
      <c r="BB141" s="52"/>
      <c r="BC141" s="52"/>
      <c r="BD141" s="52"/>
      <c r="BE141" s="52"/>
      <c r="BF141" s="52"/>
      <c r="BG141" s="52"/>
      <c r="BH141" s="52"/>
      <c r="BI141" s="52"/>
      <c r="BJ141" s="52"/>
      <c r="BK141" s="52"/>
      <c r="BL141" s="52"/>
      <c r="BM141" s="52"/>
      <c r="BN141" s="52"/>
      <c r="BO141" s="52"/>
      <c r="BP141" s="52"/>
      <c r="BQ141" s="52"/>
    </row>
    <row r="142" spans="2:69" s="50" customFormat="1" ht="12" customHeight="1" x14ac:dyDescent="0.2">
      <c r="B142" s="74"/>
      <c r="C142" s="74"/>
      <c r="D142" s="74"/>
      <c r="E142" s="74"/>
      <c r="F142" s="74"/>
      <c r="G142" s="74"/>
      <c r="H142" s="74"/>
      <c r="I142" s="74"/>
      <c r="J142" s="74"/>
      <c r="K142" s="74"/>
      <c r="L142" s="74"/>
      <c r="M142" s="74"/>
      <c r="N142" s="74"/>
      <c r="O142" s="74"/>
      <c r="P142" s="74"/>
      <c r="Q142" s="74"/>
      <c r="R142" s="74"/>
      <c r="S142" s="74"/>
      <c r="T142" s="74"/>
      <c r="U142" s="74"/>
      <c r="V142" s="74"/>
      <c r="W142" s="74"/>
      <c r="X142" s="74"/>
      <c r="Y142" s="74"/>
      <c r="Z142" s="74"/>
      <c r="AA142" s="74"/>
      <c r="AB142" s="74"/>
      <c r="AC142" s="74"/>
      <c r="AD142" s="74"/>
      <c r="AE142" s="74"/>
      <c r="AF142" s="74"/>
      <c r="AG142" s="74"/>
      <c r="AH142" s="74"/>
      <c r="AI142" s="74"/>
      <c r="AJ142" s="74"/>
      <c r="AK142" s="74"/>
      <c r="AL142" s="74"/>
      <c r="AM142" s="74"/>
      <c r="AN142" s="54"/>
      <c r="AO142" s="52"/>
      <c r="AP142" s="52"/>
      <c r="AQ142" s="52"/>
      <c r="AR142" s="52"/>
      <c r="AS142" s="52"/>
      <c r="AT142" s="52"/>
      <c r="AU142" s="52"/>
      <c r="AV142" s="52"/>
      <c r="AW142" s="52"/>
      <c r="AX142" s="54"/>
      <c r="AY142" s="54"/>
      <c r="AZ142" s="52"/>
      <c r="BA142" s="52"/>
      <c r="BB142" s="52"/>
      <c r="BC142" s="52"/>
      <c r="BD142" s="52"/>
      <c r="BE142" s="52"/>
      <c r="BF142" s="52"/>
      <c r="BG142" s="52"/>
      <c r="BH142" s="52"/>
      <c r="BI142" s="52"/>
      <c r="BJ142" s="52"/>
      <c r="BK142" s="52"/>
      <c r="BL142" s="52"/>
      <c r="BM142" s="52"/>
      <c r="BN142" s="52"/>
      <c r="BO142" s="52"/>
      <c r="BP142" s="52"/>
      <c r="BQ142" s="52"/>
    </row>
    <row r="143" spans="2:69" s="50" customFormat="1" ht="12" customHeight="1" x14ac:dyDescent="0.2">
      <c r="B143" s="74"/>
      <c r="C143" s="74"/>
      <c r="D143" s="74"/>
      <c r="E143" s="74"/>
      <c r="F143" s="74"/>
      <c r="G143" s="74"/>
      <c r="H143" s="74"/>
      <c r="I143" s="74"/>
      <c r="J143" s="74"/>
      <c r="K143" s="74"/>
      <c r="L143" s="74"/>
      <c r="M143" s="74"/>
      <c r="N143" s="74"/>
      <c r="O143" s="74"/>
      <c r="P143" s="74"/>
      <c r="Q143" s="74"/>
      <c r="R143" s="74"/>
      <c r="S143" s="74"/>
      <c r="T143" s="74"/>
      <c r="U143" s="74"/>
      <c r="V143" s="74"/>
      <c r="W143" s="74"/>
      <c r="X143" s="74"/>
      <c r="Y143" s="74"/>
      <c r="Z143" s="74"/>
      <c r="AA143" s="74"/>
      <c r="AB143" s="74"/>
      <c r="AC143" s="74"/>
      <c r="AD143" s="74"/>
      <c r="AE143" s="74"/>
      <c r="AF143" s="74"/>
      <c r="AG143" s="74"/>
      <c r="AH143" s="74"/>
      <c r="AI143" s="74"/>
      <c r="AJ143" s="74"/>
      <c r="AK143" s="74"/>
      <c r="AL143" s="74"/>
      <c r="AM143" s="74"/>
      <c r="AN143" s="54"/>
      <c r="AO143" s="52"/>
      <c r="AP143" s="52"/>
      <c r="AQ143" s="52"/>
      <c r="AR143" s="52"/>
      <c r="AS143" s="52"/>
      <c r="AT143" s="52"/>
      <c r="AU143" s="52"/>
      <c r="AV143" s="52"/>
      <c r="AW143" s="52"/>
      <c r="AX143" s="54"/>
      <c r="AY143" s="54"/>
      <c r="AZ143" s="52"/>
      <c r="BA143" s="52"/>
      <c r="BB143" s="52"/>
      <c r="BC143" s="52"/>
      <c r="BD143" s="52"/>
      <c r="BE143" s="52"/>
      <c r="BF143" s="52"/>
      <c r="BG143" s="52"/>
      <c r="BH143" s="52"/>
      <c r="BI143" s="52"/>
      <c r="BJ143" s="52"/>
      <c r="BK143" s="52"/>
      <c r="BL143" s="52"/>
      <c r="BM143" s="52"/>
      <c r="BN143" s="52"/>
      <c r="BO143" s="52"/>
      <c r="BP143" s="52"/>
      <c r="BQ143" s="52"/>
    </row>
    <row r="144" spans="2:69" s="50" customFormat="1" ht="12" customHeight="1" x14ac:dyDescent="0.2">
      <c r="B144" s="74"/>
      <c r="C144" s="74"/>
      <c r="D144" s="74"/>
      <c r="E144" s="74"/>
      <c r="F144" s="74"/>
      <c r="G144" s="74"/>
      <c r="H144" s="74"/>
      <c r="I144" s="74"/>
      <c r="J144" s="74"/>
      <c r="K144" s="74"/>
      <c r="L144" s="74"/>
      <c r="M144" s="74"/>
      <c r="N144" s="74"/>
      <c r="O144" s="74"/>
      <c r="P144" s="74"/>
      <c r="Q144" s="74"/>
      <c r="R144" s="74"/>
      <c r="S144" s="74"/>
      <c r="T144" s="74"/>
      <c r="U144" s="74"/>
      <c r="V144" s="74"/>
      <c r="W144" s="74"/>
      <c r="X144" s="74"/>
      <c r="Y144" s="74"/>
      <c r="Z144" s="74"/>
      <c r="AA144" s="74"/>
      <c r="AB144" s="74"/>
      <c r="AC144" s="74"/>
      <c r="AD144" s="74"/>
      <c r="AE144" s="74"/>
      <c r="AF144" s="74"/>
      <c r="AG144" s="74"/>
      <c r="AH144" s="74"/>
      <c r="AI144" s="74"/>
      <c r="AJ144" s="74"/>
      <c r="AK144" s="74"/>
      <c r="AL144" s="74"/>
      <c r="AM144" s="74"/>
      <c r="AN144" s="54"/>
      <c r="AO144" s="52"/>
      <c r="AP144" s="52"/>
      <c r="AQ144" s="52"/>
      <c r="AR144" s="52"/>
      <c r="AS144" s="52"/>
      <c r="AT144" s="52"/>
      <c r="AU144" s="52"/>
      <c r="AV144" s="52"/>
      <c r="AW144" s="52"/>
      <c r="AX144" s="54"/>
      <c r="AY144" s="54"/>
      <c r="AZ144" s="52"/>
      <c r="BA144" s="52"/>
      <c r="BB144" s="52"/>
      <c r="BC144" s="52"/>
      <c r="BD144" s="52"/>
      <c r="BE144" s="52"/>
      <c r="BF144" s="52"/>
      <c r="BG144" s="52"/>
      <c r="BH144" s="52"/>
      <c r="BI144" s="52"/>
      <c r="BJ144" s="52"/>
      <c r="BK144" s="52"/>
      <c r="BL144" s="52"/>
      <c r="BM144" s="52"/>
      <c r="BN144" s="52"/>
      <c r="BO144" s="52"/>
      <c r="BP144" s="52"/>
      <c r="BQ144" s="52"/>
    </row>
    <row r="145" spans="2:69" s="50" customFormat="1" ht="12" customHeight="1" x14ac:dyDescent="0.2">
      <c r="B145" s="74"/>
      <c r="C145" s="74"/>
      <c r="D145" s="74"/>
      <c r="E145" s="74"/>
      <c r="F145" s="74"/>
      <c r="G145" s="74"/>
      <c r="H145" s="74"/>
      <c r="I145" s="74"/>
      <c r="J145" s="74"/>
      <c r="K145" s="74"/>
      <c r="L145" s="74"/>
      <c r="M145" s="74"/>
      <c r="N145" s="74"/>
      <c r="O145" s="74"/>
      <c r="P145" s="74"/>
      <c r="Q145" s="74"/>
      <c r="R145" s="74"/>
      <c r="S145" s="74"/>
      <c r="T145" s="74"/>
      <c r="U145" s="74"/>
      <c r="V145" s="74"/>
      <c r="W145" s="74"/>
      <c r="X145" s="74"/>
      <c r="Y145" s="74"/>
      <c r="Z145" s="74"/>
      <c r="AA145" s="74"/>
      <c r="AB145" s="74"/>
      <c r="AC145" s="74"/>
      <c r="AD145" s="74"/>
      <c r="AE145" s="74"/>
      <c r="AF145" s="74"/>
      <c r="AG145" s="74"/>
      <c r="AH145" s="74"/>
      <c r="AI145" s="74"/>
      <c r="AJ145" s="74"/>
      <c r="AK145" s="74"/>
      <c r="AL145" s="74"/>
      <c r="AM145" s="74"/>
      <c r="AN145" s="54"/>
      <c r="AO145" s="52"/>
      <c r="AP145" s="52"/>
      <c r="AQ145" s="52"/>
      <c r="AR145" s="52"/>
      <c r="AS145" s="52"/>
      <c r="AT145" s="52"/>
      <c r="AU145" s="52"/>
      <c r="AV145" s="52"/>
      <c r="AW145" s="52"/>
      <c r="AX145" s="54"/>
      <c r="AY145" s="54"/>
      <c r="AZ145" s="52"/>
      <c r="BA145" s="52"/>
      <c r="BB145" s="52"/>
      <c r="BC145" s="52"/>
      <c r="BD145" s="52"/>
      <c r="BE145" s="52"/>
      <c r="BF145" s="52"/>
      <c r="BG145" s="52"/>
      <c r="BH145" s="52"/>
      <c r="BI145" s="52"/>
      <c r="BJ145" s="52"/>
      <c r="BK145" s="52"/>
      <c r="BL145" s="52"/>
      <c r="BM145" s="52"/>
      <c r="BN145" s="52"/>
      <c r="BO145" s="52"/>
      <c r="BP145" s="52"/>
      <c r="BQ145" s="52"/>
    </row>
    <row r="146" spans="2:69" s="50" customFormat="1" ht="12" customHeight="1" x14ac:dyDescent="0.2">
      <c r="B146" s="74"/>
      <c r="C146" s="74"/>
      <c r="D146" s="74"/>
      <c r="E146" s="74"/>
      <c r="F146" s="74"/>
      <c r="G146" s="74"/>
      <c r="H146" s="74"/>
      <c r="I146" s="74"/>
      <c r="J146" s="74"/>
      <c r="K146" s="74"/>
      <c r="L146" s="74"/>
      <c r="M146" s="74"/>
      <c r="N146" s="74"/>
      <c r="O146" s="74"/>
      <c r="P146" s="74"/>
      <c r="Q146" s="74"/>
      <c r="R146" s="74"/>
      <c r="S146" s="74"/>
      <c r="T146" s="74"/>
      <c r="U146" s="74"/>
      <c r="V146" s="74"/>
      <c r="W146" s="74"/>
      <c r="X146" s="74"/>
      <c r="Y146" s="74"/>
      <c r="Z146" s="74"/>
      <c r="AA146" s="74"/>
      <c r="AB146" s="74"/>
      <c r="AC146" s="74"/>
      <c r="AD146" s="74"/>
      <c r="AE146" s="74"/>
      <c r="AF146" s="74"/>
      <c r="AG146" s="74"/>
      <c r="AH146" s="74"/>
      <c r="AI146" s="74"/>
      <c r="AJ146" s="74"/>
      <c r="AK146" s="74"/>
      <c r="AL146" s="74"/>
      <c r="AM146" s="74"/>
      <c r="AN146" s="54"/>
      <c r="AO146" s="52"/>
      <c r="AP146" s="52"/>
      <c r="AQ146" s="52"/>
      <c r="AR146" s="52"/>
      <c r="AS146" s="52"/>
      <c r="AT146" s="52"/>
      <c r="AU146" s="52"/>
      <c r="AV146" s="52"/>
      <c r="AW146" s="52"/>
      <c r="AX146" s="54"/>
      <c r="AY146" s="54"/>
      <c r="AZ146" s="52"/>
      <c r="BA146" s="52"/>
      <c r="BB146" s="52"/>
      <c r="BC146" s="52"/>
      <c r="BD146" s="52"/>
      <c r="BE146" s="52"/>
      <c r="BF146" s="52"/>
      <c r="BG146" s="52"/>
      <c r="BH146" s="52"/>
      <c r="BI146" s="52"/>
      <c r="BJ146" s="52"/>
      <c r="BK146" s="52"/>
      <c r="BL146" s="52"/>
      <c r="BM146" s="52"/>
      <c r="BN146" s="52"/>
      <c r="BO146" s="52"/>
      <c r="BP146" s="52"/>
      <c r="BQ146" s="52"/>
    </row>
    <row r="147" spans="2:69" s="50" customFormat="1" ht="12" customHeight="1" x14ac:dyDescent="0.2">
      <c r="B147" s="74"/>
      <c r="C147" s="74"/>
      <c r="D147" s="74"/>
      <c r="E147" s="74"/>
      <c r="F147" s="74"/>
      <c r="G147" s="74"/>
      <c r="H147" s="74"/>
      <c r="I147" s="74"/>
      <c r="J147" s="74"/>
      <c r="K147" s="74"/>
      <c r="L147" s="74"/>
      <c r="M147" s="74"/>
      <c r="N147" s="74"/>
      <c r="O147" s="74"/>
      <c r="P147" s="74"/>
      <c r="Q147" s="74"/>
      <c r="R147" s="74"/>
      <c r="S147" s="74"/>
      <c r="T147" s="74"/>
      <c r="U147" s="74"/>
      <c r="V147" s="74"/>
      <c r="W147" s="74"/>
      <c r="X147" s="74"/>
      <c r="Y147" s="74"/>
      <c r="Z147" s="74"/>
      <c r="AA147" s="74"/>
      <c r="AB147" s="74"/>
      <c r="AC147" s="74"/>
      <c r="AD147" s="74"/>
      <c r="AE147" s="74"/>
      <c r="AF147" s="74"/>
      <c r="AG147" s="74"/>
      <c r="AH147" s="74"/>
      <c r="AI147" s="74"/>
      <c r="AJ147" s="74"/>
      <c r="AK147" s="74"/>
      <c r="AL147" s="74"/>
      <c r="AM147" s="74"/>
      <c r="AN147" s="54"/>
      <c r="AO147" s="52"/>
      <c r="AP147" s="52"/>
      <c r="AQ147" s="52"/>
      <c r="AR147" s="52"/>
      <c r="AS147" s="52"/>
      <c r="AT147" s="52"/>
      <c r="AU147" s="52"/>
      <c r="AV147" s="52"/>
      <c r="AW147" s="52"/>
      <c r="AX147" s="54"/>
      <c r="AY147" s="54"/>
      <c r="AZ147" s="52"/>
      <c r="BA147" s="52"/>
      <c r="BB147" s="52"/>
      <c r="BC147" s="52"/>
      <c r="BD147" s="52"/>
      <c r="BE147" s="52"/>
      <c r="BF147" s="52"/>
      <c r="BG147" s="52"/>
      <c r="BH147" s="52"/>
      <c r="BI147" s="52"/>
      <c r="BJ147" s="52"/>
      <c r="BK147" s="52"/>
      <c r="BL147" s="52"/>
      <c r="BM147" s="52"/>
      <c r="BN147" s="52"/>
      <c r="BO147" s="52"/>
      <c r="BP147" s="52"/>
      <c r="BQ147" s="52"/>
    </row>
    <row r="148" spans="2:69" s="50" customFormat="1" ht="12" customHeight="1" x14ac:dyDescent="0.2">
      <c r="B148" s="74"/>
      <c r="C148" s="74"/>
      <c r="D148" s="74"/>
      <c r="E148" s="74"/>
      <c r="F148" s="74"/>
      <c r="G148" s="74"/>
      <c r="H148" s="74"/>
      <c r="I148" s="74"/>
      <c r="J148" s="74"/>
      <c r="K148" s="74"/>
      <c r="L148" s="74"/>
      <c r="M148" s="74"/>
      <c r="N148" s="74"/>
      <c r="O148" s="74"/>
      <c r="P148" s="74"/>
      <c r="Q148" s="74"/>
      <c r="R148" s="74"/>
      <c r="S148" s="74"/>
      <c r="T148" s="74"/>
      <c r="U148" s="74"/>
      <c r="V148" s="74"/>
      <c r="W148" s="74"/>
      <c r="X148" s="74"/>
      <c r="Y148" s="74"/>
      <c r="Z148" s="74"/>
      <c r="AA148" s="74"/>
      <c r="AB148" s="74"/>
      <c r="AC148" s="74"/>
      <c r="AD148" s="74"/>
      <c r="AE148" s="74"/>
      <c r="AF148" s="74"/>
      <c r="AG148" s="74"/>
      <c r="AH148" s="74"/>
      <c r="AI148" s="74"/>
      <c r="AJ148" s="74"/>
      <c r="AK148" s="74"/>
      <c r="AL148" s="74"/>
      <c r="AM148" s="74"/>
      <c r="AN148" s="54"/>
      <c r="AO148" s="52"/>
      <c r="AP148" s="52"/>
      <c r="AQ148" s="52"/>
      <c r="AR148" s="52"/>
      <c r="AS148" s="52"/>
      <c r="AT148" s="52"/>
      <c r="AU148" s="52"/>
      <c r="AV148" s="52"/>
      <c r="AW148" s="52"/>
      <c r="AX148" s="54"/>
      <c r="AY148" s="54"/>
      <c r="AZ148" s="52"/>
      <c r="BA148" s="52"/>
      <c r="BB148" s="52"/>
      <c r="BC148" s="52"/>
      <c r="BD148" s="52"/>
      <c r="BE148" s="52"/>
      <c r="BF148" s="52"/>
      <c r="BG148" s="52"/>
      <c r="BH148" s="52"/>
      <c r="BI148" s="52"/>
      <c r="BJ148" s="52"/>
      <c r="BK148" s="52"/>
      <c r="BL148" s="52"/>
      <c r="BM148" s="52"/>
      <c r="BN148" s="52"/>
      <c r="BO148" s="52"/>
      <c r="BP148" s="52"/>
      <c r="BQ148" s="52"/>
    </row>
    <row r="149" spans="2:69" s="50" customFormat="1" ht="12" customHeight="1" x14ac:dyDescent="0.2">
      <c r="B149" s="74"/>
      <c r="C149" s="74"/>
      <c r="D149" s="74"/>
      <c r="E149" s="74"/>
      <c r="F149" s="74"/>
      <c r="G149" s="74"/>
      <c r="H149" s="74"/>
      <c r="I149" s="74"/>
      <c r="J149" s="74"/>
      <c r="K149" s="74"/>
      <c r="L149" s="74"/>
      <c r="M149" s="74"/>
      <c r="N149" s="74"/>
      <c r="O149" s="74"/>
      <c r="P149" s="74"/>
      <c r="Q149" s="74"/>
      <c r="R149" s="74"/>
      <c r="S149" s="74"/>
      <c r="T149" s="74"/>
      <c r="U149" s="74"/>
      <c r="V149" s="74"/>
      <c r="W149" s="74"/>
      <c r="X149" s="74"/>
      <c r="Y149" s="74"/>
      <c r="Z149" s="74"/>
      <c r="AA149" s="74"/>
      <c r="AB149" s="74"/>
      <c r="AC149" s="74"/>
      <c r="AD149" s="74"/>
      <c r="AE149" s="74"/>
      <c r="AF149" s="74"/>
      <c r="AG149" s="74"/>
      <c r="AH149" s="74"/>
      <c r="AI149" s="74"/>
      <c r="AJ149" s="74"/>
      <c r="AK149" s="74"/>
      <c r="AL149" s="74"/>
      <c r="AM149" s="74"/>
      <c r="AN149" s="54"/>
      <c r="AO149" s="52"/>
      <c r="AP149" s="52"/>
      <c r="AQ149" s="52"/>
      <c r="AR149" s="52"/>
      <c r="AS149" s="52"/>
      <c r="AT149" s="52"/>
      <c r="AU149" s="52"/>
      <c r="AV149" s="52"/>
      <c r="AW149" s="52"/>
      <c r="AX149" s="54"/>
      <c r="AY149" s="54"/>
      <c r="AZ149" s="52"/>
      <c r="BA149" s="52"/>
      <c r="BB149" s="52"/>
      <c r="BC149" s="52"/>
      <c r="BD149" s="52"/>
      <c r="BE149" s="52"/>
      <c r="BF149" s="52"/>
      <c r="BG149" s="52"/>
      <c r="BH149" s="52"/>
      <c r="BI149" s="52"/>
      <c r="BJ149" s="52"/>
      <c r="BK149" s="52"/>
      <c r="BL149" s="52"/>
      <c r="BM149" s="52"/>
      <c r="BN149" s="52"/>
      <c r="BO149" s="52"/>
      <c r="BP149" s="52"/>
      <c r="BQ149" s="52"/>
    </row>
    <row r="150" spans="2:69" s="50" customFormat="1" ht="12" customHeight="1" x14ac:dyDescent="0.2">
      <c r="B150" s="74"/>
      <c r="C150" s="74"/>
      <c r="D150" s="74"/>
      <c r="E150" s="74"/>
      <c r="F150" s="74"/>
      <c r="G150" s="74"/>
      <c r="H150" s="74"/>
      <c r="I150" s="74"/>
      <c r="J150" s="74"/>
      <c r="K150" s="74"/>
      <c r="L150" s="74"/>
      <c r="M150" s="74"/>
      <c r="N150" s="74"/>
      <c r="O150" s="74"/>
      <c r="P150" s="74"/>
      <c r="Q150" s="74"/>
      <c r="R150" s="74"/>
      <c r="S150" s="74"/>
      <c r="T150" s="74"/>
      <c r="U150" s="74"/>
      <c r="V150" s="74"/>
      <c r="W150" s="74"/>
      <c r="X150" s="74"/>
      <c r="Y150" s="74"/>
      <c r="Z150" s="74"/>
      <c r="AA150" s="74"/>
      <c r="AB150" s="74"/>
      <c r="AC150" s="74"/>
      <c r="AD150" s="74"/>
      <c r="AE150" s="74"/>
      <c r="AF150" s="74"/>
      <c r="AG150" s="74"/>
      <c r="AH150" s="74"/>
      <c r="AI150" s="74"/>
      <c r="AJ150" s="74"/>
      <c r="AK150" s="74"/>
      <c r="AL150" s="74"/>
      <c r="AM150" s="74"/>
      <c r="AN150" s="54"/>
      <c r="AO150" s="52"/>
      <c r="AP150" s="52"/>
      <c r="AQ150" s="52"/>
      <c r="AR150" s="52"/>
      <c r="AS150" s="52"/>
      <c r="AT150" s="52"/>
      <c r="AU150" s="52"/>
      <c r="AV150" s="52"/>
      <c r="AW150" s="52"/>
      <c r="AX150" s="54"/>
      <c r="AY150" s="54"/>
      <c r="AZ150" s="52"/>
      <c r="BA150" s="52"/>
      <c r="BB150" s="52"/>
      <c r="BC150" s="52"/>
      <c r="BD150" s="52"/>
      <c r="BE150" s="52"/>
      <c r="BF150" s="52"/>
      <c r="BG150" s="52"/>
      <c r="BH150" s="52"/>
      <c r="BI150" s="52"/>
      <c r="BJ150" s="52"/>
      <c r="BK150" s="52"/>
      <c r="BL150" s="52"/>
      <c r="BM150" s="52"/>
      <c r="BN150" s="52"/>
      <c r="BO150" s="52"/>
      <c r="BP150" s="52"/>
      <c r="BQ150" s="52"/>
    </row>
    <row r="151" spans="2:69" s="50" customFormat="1" ht="12" customHeight="1" x14ac:dyDescent="0.2">
      <c r="B151" s="74"/>
      <c r="C151" s="74"/>
      <c r="D151" s="74"/>
      <c r="E151" s="74"/>
      <c r="F151" s="74"/>
      <c r="G151" s="74"/>
      <c r="H151" s="74"/>
      <c r="I151" s="74"/>
      <c r="J151" s="74"/>
      <c r="K151" s="74"/>
      <c r="L151" s="74"/>
      <c r="M151" s="74"/>
      <c r="N151" s="74"/>
      <c r="O151" s="74"/>
      <c r="P151" s="74"/>
      <c r="Q151" s="74"/>
      <c r="R151" s="74"/>
      <c r="S151" s="74"/>
      <c r="T151" s="74"/>
      <c r="U151" s="74"/>
      <c r="V151" s="74"/>
      <c r="W151" s="74"/>
      <c r="X151" s="74"/>
      <c r="Y151" s="74"/>
      <c r="Z151" s="74"/>
      <c r="AA151" s="74"/>
      <c r="AB151" s="74"/>
      <c r="AC151" s="74"/>
      <c r="AD151" s="74"/>
      <c r="AE151" s="74"/>
      <c r="AF151" s="74"/>
      <c r="AG151" s="74"/>
      <c r="AH151" s="74"/>
      <c r="AI151" s="74"/>
      <c r="AJ151" s="74"/>
      <c r="AK151" s="74"/>
      <c r="AL151" s="74"/>
      <c r="AM151" s="74"/>
      <c r="AN151" s="54"/>
      <c r="AO151" s="52"/>
      <c r="AP151" s="52"/>
      <c r="AQ151" s="52"/>
      <c r="AR151" s="52"/>
      <c r="AS151" s="52"/>
      <c r="AT151" s="52"/>
      <c r="AU151" s="52"/>
      <c r="AV151" s="52"/>
      <c r="AW151" s="52"/>
      <c r="AX151" s="54"/>
      <c r="AY151" s="54"/>
      <c r="AZ151" s="52"/>
      <c r="BA151" s="52"/>
      <c r="BB151" s="52"/>
      <c r="BC151" s="52"/>
      <c r="BD151" s="52"/>
      <c r="BE151" s="52"/>
      <c r="BF151" s="52"/>
      <c r="BG151" s="52"/>
      <c r="BH151" s="52"/>
      <c r="BI151" s="52"/>
      <c r="BJ151" s="52"/>
      <c r="BK151" s="52"/>
      <c r="BL151" s="52"/>
      <c r="BM151" s="52"/>
      <c r="BN151" s="52"/>
      <c r="BO151" s="52"/>
      <c r="BP151" s="52"/>
      <c r="BQ151" s="52"/>
    </row>
    <row r="152" spans="2:69" s="50" customFormat="1" ht="12" customHeight="1" x14ac:dyDescent="0.2">
      <c r="B152" s="74"/>
      <c r="C152" s="74"/>
      <c r="D152" s="74"/>
      <c r="E152" s="74"/>
      <c r="F152" s="74"/>
      <c r="G152" s="74"/>
      <c r="H152" s="74"/>
      <c r="I152" s="74"/>
      <c r="J152" s="74"/>
      <c r="K152" s="74"/>
      <c r="L152" s="74"/>
      <c r="M152" s="74"/>
      <c r="N152" s="74"/>
      <c r="O152" s="74"/>
      <c r="P152" s="74"/>
      <c r="Q152" s="74"/>
      <c r="R152" s="74"/>
      <c r="S152" s="74"/>
      <c r="T152" s="74"/>
      <c r="U152" s="74"/>
      <c r="V152" s="74"/>
      <c r="W152" s="74"/>
      <c r="X152" s="74"/>
      <c r="Y152" s="74"/>
      <c r="Z152" s="74"/>
      <c r="AA152" s="74"/>
      <c r="AB152" s="74"/>
      <c r="AC152" s="74"/>
      <c r="AD152" s="74"/>
      <c r="AE152" s="74"/>
      <c r="AF152" s="74"/>
      <c r="AG152" s="74"/>
      <c r="AH152" s="74"/>
      <c r="AI152" s="74"/>
      <c r="AJ152" s="74"/>
      <c r="AK152" s="74"/>
      <c r="AL152" s="74"/>
      <c r="AM152" s="74"/>
      <c r="AN152" s="54"/>
      <c r="AO152" s="52"/>
      <c r="AP152" s="52"/>
      <c r="AQ152" s="52"/>
      <c r="AR152" s="52"/>
      <c r="AS152" s="52"/>
      <c r="AT152" s="52"/>
      <c r="AU152" s="52"/>
      <c r="AV152" s="52"/>
      <c r="AW152" s="52"/>
      <c r="AX152" s="54"/>
      <c r="AY152" s="54"/>
      <c r="AZ152" s="52"/>
      <c r="BA152" s="52"/>
      <c r="BB152" s="52"/>
      <c r="BC152" s="52"/>
      <c r="BD152" s="52"/>
      <c r="BE152" s="52"/>
      <c r="BF152" s="52"/>
      <c r="BG152" s="52"/>
      <c r="BH152" s="52"/>
      <c r="BI152" s="52"/>
      <c r="BJ152" s="52"/>
      <c r="BK152" s="52"/>
      <c r="BL152" s="52"/>
      <c r="BM152" s="52"/>
      <c r="BN152" s="52"/>
      <c r="BO152" s="52"/>
      <c r="BP152" s="52"/>
      <c r="BQ152" s="52"/>
    </row>
    <row r="153" spans="2:69" s="50" customFormat="1" ht="12" customHeight="1" x14ac:dyDescent="0.2">
      <c r="B153" s="74"/>
      <c r="C153" s="74"/>
      <c r="D153" s="74"/>
      <c r="E153" s="74"/>
      <c r="F153" s="74"/>
      <c r="G153" s="74"/>
      <c r="H153" s="74"/>
      <c r="I153" s="74"/>
      <c r="J153" s="74"/>
      <c r="K153" s="74"/>
      <c r="L153" s="74"/>
      <c r="M153" s="74"/>
      <c r="N153" s="74"/>
      <c r="O153" s="74"/>
      <c r="P153" s="74"/>
      <c r="Q153" s="74"/>
      <c r="R153" s="74"/>
      <c r="S153" s="74"/>
      <c r="T153" s="74"/>
      <c r="U153" s="74"/>
      <c r="V153" s="74"/>
      <c r="W153" s="74"/>
      <c r="X153" s="74"/>
      <c r="Y153" s="74"/>
      <c r="Z153" s="74"/>
      <c r="AA153" s="74"/>
      <c r="AB153" s="74"/>
      <c r="AC153" s="74"/>
      <c r="AD153" s="74"/>
      <c r="AE153" s="74"/>
      <c r="AF153" s="74"/>
      <c r="AG153" s="74"/>
      <c r="AH153" s="74"/>
      <c r="AI153" s="74"/>
      <c r="AJ153" s="74"/>
      <c r="AK153" s="74"/>
      <c r="AL153" s="74"/>
      <c r="AM153" s="74"/>
      <c r="AN153" s="54"/>
      <c r="AO153" s="52"/>
      <c r="AP153" s="52"/>
      <c r="AQ153" s="52"/>
      <c r="AR153" s="52"/>
      <c r="AS153" s="52"/>
      <c r="AT153" s="52"/>
      <c r="AU153" s="52"/>
      <c r="AV153" s="52"/>
      <c r="AW153" s="52"/>
      <c r="AX153" s="54"/>
      <c r="AY153" s="54"/>
      <c r="AZ153" s="52"/>
      <c r="BA153" s="52"/>
      <c r="BB153" s="52"/>
      <c r="BC153" s="52"/>
      <c r="BD153" s="52"/>
      <c r="BE153" s="52"/>
      <c r="BF153" s="52"/>
      <c r="BG153" s="52"/>
      <c r="BH153" s="52"/>
      <c r="BI153" s="52"/>
      <c r="BJ153" s="52"/>
      <c r="BK153" s="52"/>
      <c r="BL153" s="52"/>
      <c r="BM153" s="52"/>
      <c r="BN153" s="52"/>
      <c r="BO153" s="52"/>
      <c r="BP153" s="52"/>
      <c r="BQ153" s="52"/>
    </row>
    <row r="154" spans="2:69" s="50" customFormat="1" ht="12" customHeight="1" x14ac:dyDescent="0.2">
      <c r="B154" s="74"/>
      <c r="C154" s="74"/>
      <c r="D154" s="74"/>
      <c r="E154" s="74"/>
      <c r="F154" s="74"/>
      <c r="G154" s="74"/>
      <c r="H154" s="74"/>
      <c r="I154" s="74"/>
      <c r="J154" s="74"/>
      <c r="K154" s="74"/>
      <c r="L154" s="74"/>
      <c r="M154" s="74"/>
      <c r="N154" s="74"/>
      <c r="O154" s="74"/>
      <c r="P154" s="74"/>
      <c r="Q154" s="74"/>
      <c r="R154" s="74"/>
      <c r="S154" s="74"/>
      <c r="T154" s="74"/>
      <c r="U154" s="74"/>
      <c r="V154" s="74"/>
      <c r="W154" s="74"/>
      <c r="X154" s="74"/>
      <c r="Y154" s="74"/>
      <c r="Z154" s="74"/>
      <c r="AA154" s="74"/>
      <c r="AB154" s="74"/>
      <c r="AC154" s="74"/>
      <c r="AD154" s="74"/>
      <c r="AE154" s="74"/>
      <c r="AF154" s="74"/>
      <c r="AG154" s="74"/>
      <c r="AH154" s="74"/>
      <c r="AI154" s="74"/>
      <c r="AJ154" s="74"/>
      <c r="AK154" s="74"/>
      <c r="AL154" s="74"/>
      <c r="AM154" s="74"/>
      <c r="AN154" s="54"/>
      <c r="AO154" s="52"/>
      <c r="AP154" s="52"/>
      <c r="AQ154" s="52"/>
      <c r="AR154" s="52"/>
      <c r="AS154" s="52"/>
      <c r="AT154" s="52"/>
      <c r="AU154" s="52"/>
      <c r="AV154" s="52"/>
      <c r="AW154" s="52"/>
      <c r="AX154" s="54"/>
      <c r="AY154" s="54"/>
      <c r="AZ154" s="52"/>
      <c r="BA154" s="52"/>
      <c r="BB154" s="52"/>
      <c r="BC154" s="52"/>
      <c r="BD154" s="52"/>
      <c r="BE154" s="52"/>
      <c r="BF154" s="52"/>
      <c r="BG154" s="52"/>
      <c r="BH154" s="52"/>
      <c r="BI154" s="52"/>
      <c r="BJ154" s="52"/>
      <c r="BK154" s="52"/>
      <c r="BL154" s="52"/>
      <c r="BM154" s="52"/>
      <c r="BN154" s="52"/>
      <c r="BO154" s="52"/>
      <c r="BP154" s="52"/>
      <c r="BQ154" s="52"/>
    </row>
    <row r="155" spans="2:69" s="50" customFormat="1" ht="12" customHeight="1" x14ac:dyDescent="0.2">
      <c r="B155" s="74"/>
      <c r="C155" s="74"/>
      <c r="D155" s="74"/>
      <c r="E155" s="74"/>
      <c r="F155" s="74"/>
      <c r="G155" s="74"/>
      <c r="H155" s="74"/>
      <c r="I155" s="74"/>
      <c r="J155" s="74"/>
      <c r="K155" s="74"/>
      <c r="L155" s="74"/>
      <c r="M155" s="74"/>
      <c r="N155" s="74"/>
      <c r="O155" s="74"/>
      <c r="P155" s="74"/>
      <c r="Q155" s="74"/>
      <c r="R155" s="74"/>
      <c r="S155" s="74"/>
      <c r="T155" s="74"/>
      <c r="U155" s="74"/>
      <c r="V155" s="74"/>
      <c r="W155" s="74"/>
      <c r="X155" s="74"/>
      <c r="Y155" s="74"/>
      <c r="Z155" s="74"/>
      <c r="AA155" s="74"/>
      <c r="AB155" s="74"/>
      <c r="AC155" s="74"/>
      <c r="AD155" s="74"/>
      <c r="AE155" s="74"/>
      <c r="AF155" s="74"/>
      <c r="AG155" s="74"/>
      <c r="AH155" s="74"/>
      <c r="AI155" s="74"/>
      <c r="AJ155" s="74"/>
      <c r="AK155" s="74"/>
      <c r="AL155" s="74"/>
      <c r="AM155" s="74"/>
      <c r="AN155" s="54"/>
      <c r="AO155" s="52"/>
      <c r="AP155" s="52"/>
      <c r="AQ155" s="52"/>
      <c r="AR155" s="52"/>
      <c r="AS155" s="52"/>
      <c r="AT155" s="52"/>
      <c r="AU155" s="52"/>
      <c r="AV155" s="52"/>
      <c r="AW155" s="52"/>
      <c r="AX155" s="54"/>
      <c r="AY155" s="54"/>
      <c r="AZ155" s="52"/>
      <c r="BA155" s="52"/>
      <c r="BB155" s="52"/>
      <c r="BC155" s="52"/>
      <c r="BD155" s="52"/>
      <c r="BE155" s="52"/>
      <c r="BF155" s="52"/>
      <c r="BG155" s="52"/>
      <c r="BH155" s="52"/>
      <c r="BI155" s="52"/>
      <c r="BJ155" s="52"/>
      <c r="BK155" s="52"/>
      <c r="BL155" s="52"/>
      <c r="BM155" s="52"/>
      <c r="BN155" s="52"/>
      <c r="BO155" s="52"/>
      <c r="BP155" s="52"/>
      <c r="BQ155" s="52"/>
    </row>
    <row r="156" spans="2:69" s="50" customFormat="1" ht="12" customHeight="1" x14ac:dyDescent="0.2">
      <c r="B156" s="74"/>
      <c r="C156" s="74"/>
      <c r="D156" s="74"/>
      <c r="E156" s="74"/>
      <c r="F156" s="74"/>
      <c r="G156" s="74"/>
      <c r="H156" s="74"/>
      <c r="I156" s="74"/>
      <c r="J156" s="74"/>
      <c r="K156" s="74"/>
      <c r="L156" s="74"/>
      <c r="M156" s="74"/>
      <c r="N156" s="74"/>
      <c r="O156" s="74"/>
      <c r="P156" s="74"/>
      <c r="Q156" s="74"/>
      <c r="R156" s="74"/>
      <c r="S156" s="74"/>
      <c r="T156" s="74"/>
      <c r="U156" s="74"/>
      <c r="V156" s="74"/>
      <c r="W156" s="74"/>
      <c r="X156" s="74"/>
      <c r="Y156" s="74"/>
      <c r="Z156" s="74"/>
      <c r="AA156" s="74"/>
      <c r="AB156" s="74"/>
      <c r="AC156" s="74"/>
      <c r="AD156" s="74"/>
      <c r="AE156" s="74"/>
      <c r="AF156" s="74"/>
      <c r="AG156" s="74"/>
      <c r="AH156" s="74"/>
      <c r="AI156" s="74"/>
      <c r="AJ156" s="74"/>
      <c r="AK156" s="74"/>
      <c r="AL156" s="74"/>
      <c r="AM156" s="74"/>
      <c r="AN156" s="54"/>
      <c r="AO156" s="52"/>
      <c r="AP156" s="52"/>
      <c r="AQ156" s="52"/>
      <c r="AR156" s="52"/>
      <c r="AS156" s="52"/>
      <c r="AT156" s="52"/>
      <c r="AU156" s="52"/>
      <c r="AV156" s="52"/>
      <c r="AW156" s="52"/>
      <c r="AX156" s="54"/>
      <c r="AY156" s="54"/>
      <c r="AZ156" s="52"/>
      <c r="BA156" s="52"/>
      <c r="BB156" s="52"/>
      <c r="BC156" s="52"/>
      <c r="BD156" s="52"/>
      <c r="BE156" s="52"/>
      <c r="BF156" s="52"/>
      <c r="BG156" s="52"/>
      <c r="BH156" s="52"/>
      <c r="BI156" s="52"/>
      <c r="BJ156" s="52"/>
      <c r="BK156" s="52"/>
      <c r="BL156" s="52"/>
      <c r="BM156" s="52"/>
      <c r="BN156" s="52"/>
      <c r="BO156" s="52"/>
      <c r="BP156" s="52"/>
      <c r="BQ156" s="52"/>
    </row>
    <row r="157" spans="2:69" s="50" customFormat="1" ht="12" customHeight="1" x14ac:dyDescent="0.2">
      <c r="B157" s="74"/>
      <c r="C157" s="74"/>
      <c r="D157" s="74"/>
      <c r="E157" s="74"/>
      <c r="F157" s="74"/>
      <c r="G157" s="74"/>
      <c r="H157" s="74"/>
      <c r="I157" s="74"/>
      <c r="J157" s="74"/>
      <c r="K157" s="74"/>
      <c r="L157" s="74"/>
      <c r="M157" s="74"/>
      <c r="N157" s="74"/>
      <c r="O157" s="74"/>
      <c r="P157" s="74"/>
      <c r="Q157" s="74"/>
      <c r="R157" s="74"/>
      <c r="S157" s="74"/>
      <c r="T157" s="74"/>
      <c r="U157" s="74"/>
      <c r="V157" s="74"/>
      <c r="W157" s="74"/>
      <c r="X157" s="74"/>
      <c r="Y157" s="74"/>
      <c r="Z157" s="74"/>
      <c r="AA157" s="74"/>
      <c r="AB157" s="74"/>
      <c r="AC157" s="74"/>
      <c r="AD157" s="74"/>
      <c r="AE157" s="74"/>
      <c r="AF157" s="74"/>
      <c r="AG157" s="74"/>
      <c r="AH157" s="74"/>
      <c r="AI157" s="74"/>
      <c r="AJ157" s="74"/>
      <c r="AK157" s="74"/>
      <c r="AL157" s="74"/>
      <c r="AM157" s="74"/>
      <c r="AN157" s="54"/>
      <c r="AO157" s="52"/>
      <c r="AP157" s="52"/>
      <c r="AQ157" s="52"/>
      <c r="AR157" s="52"/>
      <c r="AS157" s="52"/>
      <c r="AT157" s="52"/>
      <c r="AU157" s="52"/>
      <c r="AV157" s="52"/>
      <c r="AW157" s="52"/>
      <c r="AX157" s="54"/>
      <c r="AY157" s="54"/>
      <c r="AZ157" s="52"/>
      <c r="BA157" s="52"/>
      <c r="BB157" s="52"/>
      <c r="BC157" s="52"/>
      <c r="BD157" s="52"/>
      <c r="BE157" s="52"/>
      <c r="BF157" s="52"/>
      <c r="BG157" s="52"/>
      <c r="BH157" s="52"/>
      <c r="BI157" s="52"/>
      <c r="BJ157" s="52"/>
      <c r="BK157" s="52"/>
      <c r="BL157" s="52"/>
      <c r="BM157" s="52"/>
      <c r="BN157" s="52"/>
      <c r="BO157" s="52"/>
      <c r="BP157" s="52"/>
      <c r="BQ157" s="52"/>
    </row>
    <row r="158" spans="2:69" s="50" customFormat="1" ht="12" customHeight="1" x14ac:dyDescent="0.2">
      <c r="B158" s="74"/>
      <c r="C158" s="74"/>
      <c r="D158" s="74"/>
      <c r="E158" s="74"/>
      <c r="F158" s="74"/>
      <c r="G158" s="74"/>
      <c r="H158" s="74"/>
      <c r="I158" s="74"/>
      <c r="J158" s="74"/>
      <c r="K158" s="74"/>
      <c r="L158" s="74"/>
      <c r="M158" s="74"/>
      <c r="N158" s="74"/>
      <c r="O158" s="74"/>
      <c r="P158" s="74"/>
      <c r="Q158" s="74"/>
      <c r="R158" s="74"/>
      <c r="S158" s="74"/>
      <c r="T158" s="74"/>
      <c r="U158" s="74"/>
      <c r="V158" s="74"/>
      <c r="W158" s="74"/>
      <c r="X158" s="74"/>
      <c r="Y158" s="74"/>
      <c r="Z158" s="74"/>
      <c r="AA158" s="74"/>
      <c r="AB158" s="74"/>
      <c r="AC158" s="74"/>
      <c r="AD158" s="74"/>
      <c r="AE158" s="74"/>
      <c r="AF158" s="74"/>
      <c r="AG158" s="74"/>
      <c r="AH158" s="74"/>
      <c r="AI158" s="74"/>
      <c r="AJ158" s="74"/>
      <c r="AK158" s="74"/>
      <c r="AL158" s="74"/>
      <c r="AM158" s="74"/>
      <c r="AN158" s="54"/>
      <c r="AO158" s="52"/>
      <c r="AP158" s="52"/>
      <c r="AQ158" s="52"/>
      <c r="AR158" s="52"/>
      <c r="AS158" s="52"/>
      <c r="AT158" s="52"/>
      <c r="AU158" s="52"/>
      <c r="AV158" s="52"/>
      <c r="AW158" s="52"/>
      <c r="AX158" s="54"/>
      <c r="AY158" s="54"/>
      <c r="AZ158" s="52"/>
      <c r="BA158" s="52"/>
      <c r="BB158" s="52"/>
      <c r="BC158" s="52"/>
      <c r="BD158" s="52"/>
      <c r="BE158" s="52"/>
      <c r="BF158" s="52"/>
      <c r="BG158" s="52"/>
      <c r="BH158" s="52"/>
      <c r="BI158" s="52"/>
      <c r="BJ158" s="52"/>
      <c r="BK158" s="52"/>
      <c r="BL158" s="52"/>
      <c r="BM158" s="52"/>
      <c r="BN158" s="52"/>
      <c r="BO158" s="52"/>
      <c r="BP158" s="52"/>
      <c r="BQ158" s="52"/>
    </row>
    <row r="159" spans="2:69" s="50" customFormat="1" ht="12" customHeight="1" x14ac:dyDescent="0.2">
      <c r="B159" s="74"/>
      <c r="C159" s="74"/>
      <c r="D159" s="74"/>
      <c r="E159" s="74"/>
      <c r="F159" s="74"/>
      <c r="G159" s="74"/>
      <c r="H159" s="74"/>
      <c r="I159" s="74"/>
      <c r="J159" s="74"/>
      <c r="K159" s="74"/>
      <c r="L159" s="74"/>
      <c r="M159" s="74"/>
      <c r="N159" s="74"/>
      <c r="O159" s="74"/>
      <c r="P159" s="74"/>
      <c r="Q159" s="74"/>
      <c r="R159" s="74"/>
      <c r="S159" s="74"/>
      <c r="T159" s="74"/>
      <c r="U159" s="74"/>
      <c r="V159" s="74"/>
      <c r="W159" s="74"/>
      <c r="X159" s="74"/>
      <c r="Y159" s="74"/>
      <c r="Z159" s="74"/>
      <c r="AA159" s="74"/>
      <c r="AB159" s="74"/>
      <c r="AC159" s="74"/>
      <c r="AD159" s="74"/>
      <c r="AE159" s="74"/>
      <c r="AF159" s="74"/>
      <c r="AG159" s="74"/>
      <c r="AH159" s="74"/>
      <c r="AI159" s="74"/>
      <c r="AJ159" s="74"/>
      <c r="AK159" s="74"/>
      <c r="AL159" s="74"/>
      <c r="AM159" s="74"/>
      <c r="AN159" s="54"/>
      <c r="AO159" s="52"/>
      <c r="AP159" s="52"/>
      <c r="AQ159" s="52"/>
      <c r="AR159" s="52"/>
      <c r="AS159" s="52"/>
      <c r="AT159" s="52"/>
      <c r="AU159" s="52"/>
      <c r="AV159" s="52"/>
      <c r="AW159" s="52"/>
      <c r="AX159" s="54"/>
      <c r="AY159" s="54"/>
      <c r="AZ159" s="52"/>
      <c r="BA159" s="52"/>
      <c r="BB159" s="52"/>
      <c r="BC159" s="52"/>
      <c r="BD159" s="52"/>
      <c r="BE159" s="52"/>
      <c r="BF159" s="52"/>
      <c r="BG159" s="52"/>
      <c r="BH159" s="52"/>
      <c r="BI159" s="52"/>
      <c r="BJ159" s="52"/>
      <c r="BK159" s="52"/>
      <c r="BL159" s="52"/>
      <c r="BM159" s="52"/>
      <c r="BN159" s="52"/>
      <c r="BO159" s="52"/>
      <c r="BP159" s="52"/>
      <c r="BQ159" s="52"/>
    </row>
    <row r="160" spans="2:69" s="50" customFormat="1" ht="12" customHeight="1" x14ac:dyDescent="0.2">
      <c r="B160" s="74"/>
      <c r="C160" s="74"/>
      <c r="D160" s="74"/>
      <c r="E160" s="74"/>
      <c r="F160" s="74"/>
      <c r="G160" s="74"/>
      <c r="H160" s="74"/>
      <c r="I160" s="74"/>
      <c r="J160" s="74"/>
      <c r="K160" s="74"/>
      <c r="L160" s="74"/>
      <c r="M160" s="74"/>
      <c r="N160" s="74"/>
      <c r="O160" s="74"/>
      <c r="P160" s="74"/>
      <c r="Q160" s="74"/>
      <c r="R160" s="74"/>
      <c r="S160" s="74"/>
      <c r="T160" s="74"/>
      <c r="U160" s="74"/>
      <c r="V160" s="74"/>
      <c r="W160" s="74"/>
      <c r="X160" s="74"/>
      <c r="Y160" s="74"/>
      <c r="Z160" s="74"/>
      <c r="AA160" s="74"/>
      <c r="AB160" s="74"/>
      <c r="AC160" s="74"/>
      <c r="AD160" s="74"/>
      <c r="AE160" s="74"/>
      <c r="AF160" s="74"/>
      <c r="AG160" s="74"/>
      <c r="AH160" s="74"/>
      <c r="AI160" s="74"/>
      <c r="AJ160" s="74"/>
      <c r="AK160" s="74"/>
      <c r="AL160" s="74"/>
      <c r="AM160" s="74"/>
      <c r="AN160" s="54"/>
      <c r="AO160" s="52"/>
      <c r="AP160" s="52"/>
      <c r="AQ160" s="52"/>
      <c r="AR160" s="52"/>
      <c r="AS160" s="52"/>
      <c r="AT160" s="52"/>
      <c r="AU160" s="52"/>
      <c r="AV160" s="52"/>
      <c r="AW160" s="52"/>
      <c r="AX160" s="54"/>
      <c r="AY160" s="54"/>
      <c r="AZ160" s="52"/>
      <c r="BA160" s="52"/>
      <c r="BB160" s="52"/>
      <c r="BC160" s="52"/>
      <c r="BD160" s="52"/>
      <c r="BE160" s="52"/>
      <c r="BF160" s="52"/>
      <c r="BG160" s="52"/>
      <c r="BH160" s="52"/>
      <c r="BI160" s="52"/>
      <c r="BJ160" s="52"/>
      <c r="BK160" s="52"/>
      <c r="BL160" s="52"/>
      <c r="BM160" s="52"/>
      <c r="BN160" s="52"/>
      <c r="BO160" s="52"/>
      <c r="BP160" s="52"/>
      <c r="BQ160" s="52"/>
    </row>
    <row r="161" spans="2:69" s="50" customFormat="1" ht="12" customHeight="1" x14ac:dyDescent="0.2">
      <c r="B161" s="74"/>
      <c r="C161" s="74"/>
      <c r="D161" s="74"/>
      <c r="E161" s="74"/>
      <c r="F161" s="74"/>
      <c r="G161" s="74"/>
      <c r="H161" s="74"/>
      <c r="I161" s="74"/>
      <c r="J161" s="74"/>
      <c r="K161" s="74"/>
      <c r="L161" s="74"/>
      <c r="M161" s="74"/>
      <c r="N161" s="74"/>
      <c r="O161" s="74"/>
      <c r="P161" s="74"/>
      <c r="Q161" s="74"/>
      <c r="R161" s="74"/>
      <c r="S161" s="74"/>
      <c r="T161" s="74"/>
      <c r="U161" s="74"/>
      <c r="V161" s="74"/>
      <c r="W161" s="74"/>
      <c r="X161" s="74"/>
      <c r="Y161" s="74"/>
      <c r="Z161" s="74"/>
      <c r="AA161" s="74"/>
      <c r="AB161" s="74"/>
      <c r="AC161" s="74"/>
      <c r="AD161" s="74"/>
      <c r="AE161" s="74"/>
      <c r="AF161" s="74"/>
      <c r="AG161" s="74"/>
      <c r="AH161" s="74"/>
      <c r="AI161" s="74"/>
      <c r="AJ161" s="74"/>
      <c r="AK161" s="74"/>
      <c r="AL161" s="74"/>
      <c r="AM161" s="74"/>
      <c r="AN161" s="54"/>
      <c r="AO161" s="52"/>
      <c r="AP161" s="52"/>
      <c r="AQ161" s="52"/>
      <c r="AR161" s="52"/>
      <c r="AS161" s="52"/>
      <c r="AT161" s="52"/>
      <c r="AU161" s="52"/>
      <c r="AV161" s="52"/>
      <c r="AW161" s="52"/>
      <c r="AX161" s="54"/>
      <c r="AY161" s="54"/>
      <c r="AZ161" s="52"/>
      <c r="BA161" s="52"/>
      <c r="BB161" s="52"/>
      <c r="BC161" s="52"/>
      <c r="BD161" s="52"/>
      <c r="BE161" s="52"/>
      <c r="BF161" s="52"/>
      <c r="BG161" s="52"/>
      <c r="BH161" s="52"/>
      <c r="BI161" s="52"/>
      <c r="BJ161" s="52"/>
      <c r="BK161" s="52"/>
      <c r="BL161" s="52"/>
      <c r="BM161" s="52"/>
      <c r="BN161" s="52"/>
      <c r="BO161" s="52"/>
      <c r="BP161" s="52"/>
      <c r="BQ161" s="52"/>
    </row>
    <row r="162" spans="2:69" s="50" customFormat="1" ht="12" customHeight="1" x14ac:dyDescent="0.2">
      <c r="B162" s="74"/>
      <c r="C162" s="74"/>
      <c r="D162" s="74"/>
      <c r="E162" s="74"/>
      <c r="F162" s="74"/>
      <c r="G162" s="74"/>
      <c r="H162" s="74"/>
      <c r="I162" s="74"/>
      <c r="J162" s="74"/>
      <c r="K162" s="74"/>
      <c r="L162" s="74"/>
      <c r="M162" s="74"/>
      <c r="N162" s="74"/>
      <c r="O162" s="74"/>
      <c r="P162" s="74"/>
      <c r="Q162" s="74"/>
      <c r="R162" s="74"/>
      <c r="S162" s="74"/>
      <c r="T162" s="74"/>
      <c r="U162" s="74"/>
      <c r="V162" s="74"/>
      <c r="W162" s="74"/>
      <c r="X162" s="74"/>
      <c r="Y162" s="74"/>
      <c r="Z162" s="74"/>
      <c r="AA162" s="74"/>
      <c r="AB162" s="74"/>
      <c r="AC162" s="74"/>
      <c r="AD162" s="74"/>
      <c r="AE162" s="74"/>
      <c r="AF162" s="74"/>
      <c r="AG162" s="74"/>
      <c r="AH162" s="74"/>
      <c r="AI162" s="74"/>
      <c r="AJ162" s="74"/>
      <c r="AK162" s="74"/>
      <c r="AL162" s="74"/>
      <c r="AM162" s="74"/>
      <c r="AN162" s="54"/>
      <c r="AO162" s="52"/>
      <c r="AP162" s="52"/>
      <c r="AQ162" s="52"/>
      <c r="AR162" s="52"/>
      <c r="AS162" s="52"/>
      <c r="AT162" s="52"/>
      <c r="AU162" s="52"/>
      <c r="AV162" s="52"/>
      <c r="AW162" s="52"/>
      <c r="AX162" s="54"/>
      <c r="AY162" s="54"/>
      <c r="AZ162" s="52"/>
      <c r="BA162" s="52"/>
      <c r="BB162" s="52"/>
      <c r="BC162" s="52"/>
      <c r="BD162" s="52"/>
      <c r="BE162" s="52"/>
      <c r="BF162" s="52"/>
      <c r="BG162" s="52"/>
      <c r="BH162" s="52"/>
      <c r="BI162" s="52"/>
      <c r="BJ162" s="52"/>
      <c r="BK162" s="52"/>
      <c r="BL162" s="52"/>
      <c r="BM162" s="52"/>
      <c r="BN162" s="52"/>
      <c r="BO162" s="52"/>
      <c r="BP162" s="52"/>
      <c r="BQ162" s="52"/>
    </row>
    <row r="163" spans="2:69" s="50" customFormat="1" ht="12" customHeight="1" x14ac:dyDescent="0.2">
      <c r="B163" s="74"/>
      <c r="C163" s="74"/>
      <c r="D163" s="74"/>
      <c r="E163" s="74"/>
      <c r="F163" s="74"/>
      <c r="G163" s="74"/>
      <c r="H163" s="74"/>
      <c r="I163" s="74"/>
      <c r="J163" s="74"/>
      <c r="K163" s="74"/>
      <c r="L163" s="74"/>
      <c r="M163" s="74"/>
      <c r="N163" s="74"/>
      <c r="O163" s="74"/>
      <c r="P163" s="74"/>
      <c r="Q163" s="74"/>
      <c r="R163" s="74"/>
      <c r="S163" s="74"/>
      <c r="T163" s="74"/>
      <c r="U163" s="74"/>
      <c r="V163" s="74"/>
      <c r="W163" s="74"/>
      <c r="X163" s="74"/>
      <c r="Y163" s="74"/>
      <c r="Z163" s="74"/>
      <c r="AA163" s="74"/>
      <c r="AB163" s="74"/>
      <c r="AC163" s="74"/>
      <c r="AD163" s="74"/>
      <c r="AE163" s="74"/>
      <c r="AF163" s="74"/>
      <c r="AG163" s="74"/>
      <c r="AH163" s="74"/>
      <c r="AI163" s="74"/>
      <c r="AJ163" s="74"/>
      <c r="AK163" s="74"/>
      <c r="AL163" s="74"/>
      <c r="AM163" s="74"/>
      <c r="AN163" s="54"/>
      <c r="AO163" s="52"/>
      <c r="AP163" s="52"/>
      <c r="AQ163" s="52"/>
      <c r="AR163" s="52"/>
      <c r="AS163" s="52"/>
      <c r="AT163" s="52"/>
      <c r="AU163" s="52"/>
      <c r="AV163" s="52"/>
      <c r="AW163" s="52"/>
      <c r="AX163" s="54"/>
      <c r="AY163" s="54"/>
      <c r="AZ163" s="52"/>
      <c r="BA163" s="52"/>
      <c r="BB163" s="52"/>
      <c r="BC163" s="52"/>
      <c r="BD163" s="52"/>
      <c r="BE163" s="52"/>
      <c r="BF163" s="52"/>
      <c r="BG163" s="52"/>
      <c r="BH163" s="52"/>
      <c r="BI163" s="52"/>
      <c r="BJ163" s="52"/>
      <c r="BK163" s="52"/>
      <c r="BL163" s="52"/>
      <c r="BM163" s="52"/>
      <c r="BN163" s="52"/>
      <c r="BO163" s="52"/>
      <c r="BP163" s="52"/>
      <c r="BQ163" s="52"/>
    </row>
    <row r="164" spans="2:69" s="50" customFormat="1" ht="12" customHeight="1" x14ac:dyDescent="0.2">
      <c r="B164" s="74"/>
      <c r="C164" s="74"/>
      <c r="D164" s="74"/>
      <c r="E164" s="74"/>
      <c r="F164" s="74"/>
      <c r="G164" s="74"/>
      <c r="H164" s="74"/>
      <c r="I164" s="74"/>
      <c r="J164" s="74"/>
      <c r="K164" s="74"/>
      <c r="L164" s="74"/>
      <c r="M164" s="74"/>
      <c r="N164" s="74"/>
      <c r="O164" s="74"/>
      <c r="P164" s="74"/>
      <c r="Q164" s="74"/>
      <c r="R164" s="74"/>
      <c r="S164" s="74"/>
      <c r="T164" s="74"/>
      <c r="U164" s="74"/>
      <c r="V164" s="74"/>
      <c r="W164" s="74"/>
      <c r="X164" s="74"/>
      <c r="Y164" s="74"/>
      <c r="Z164" s="74"/>
      <c r="AA164" s="74"/>
      <c r="AB164" s="74"/>
      <c r="AC164" s="74"/>
      <c r="AD164" s="74"/>
      <c r="AE164" s="74"/>
      <c r="AF164" s="74"/>
      <c r="AG164" s="74"/>
      <c r="AH164" s="74"/>
      <c r="AI164" s="74"/>
      <c r="AJ164" s="74"/>
      <c r="AK164" s="74"/>
      <c r="AL164" s="74"/>
      <c r="AM164" s="74"/>
      <c r="AN164" s="54"/>
      <c r="AO164" s="52"/>
      <c r="AP164" s="52"/>
      <c r="AQ164" s="52"/>
      <c r="AR164" s="52"/>
      <c r="AS164" s="52"/>
      <c r="AT164" s="52"/>
      <c r="AU164" s="52"/>
      <c r="AV164" s="52"/>
      <c r="AW164" s="52"/>
      <c r="AX164" s="54"/>
      <c r="AY164" s="54"/>
      <c r="AZ164" s="52"/>
      <c r="BA164" s="52"/>
      <c r="BB164" s="52"/>
      <c r="BC164" s="52"/>
      <c r="BD164" s="52"/>
      <c r="BE164" s="52"/>
      <c r="BF164" s="52"/>
      <c r="BG164" s="52"/>
      <c r="BH164" s="52"/>
      <c r="BI164" s="52"/>
      <c r="BJ164" s="52"/>
      <c r="BK164" s="52"/>
      <c r="BL164" s="52"/>
      <c r="BM164" s="52"/>
      <c r="BN164" s="52"/>
      <c r="BO164" s="52"/>
      <c r="BP164" s="52"/>
      <c r="BQ164" s="52"/>
    </row>
    <row r="165" spans="2:69" s="50" customFormat="1" ht="12" customHeight="1" x14ac:dyDescent="0.2">
      <c r="B165" s="74"/>
      <c r="C165" s="74"/>
      <c r="D165" s="74"/>
      <c r="E165" s="74"/>
      <c r="F165" s="74"/>
      <c r="G165" s="74"/>
      <c r="H165" s="74"/>
      <c r="I165" s="74"/>
      <c r="J165" s="74"/>
      <c r="K165" s="74"/>
      <c r="L165" s="74"/>
      <c r="M165" s="74"/>
      <c r="N165" s="74"/>
      <c r="O165" s="74"/>
      <c r="P165" s="74"/>
      <c r="Q165" s="74"/>
      <c r="R165" s="74"/>
      <c r="S165" s="74"/>
      <c r="T165" s="74"/>
      <c r="U165" s="74"/>
      <c r="V165" s="74"/>
      <c r="W165" s="74"/>
      <c r="X165" s="74"/>
      <c r="Y165" s="74"/>
      <c r="Z165" s="74"/>
      <c r="AA165" s="74"/>
      <c r="AB165" s="74"/>
      <c r="AC165" s="74"/>
      <c r="AD165" s="74"/>
      <c r="AE165" s="74"/>
      <c r="AF165" s="74"/>
      <c r="AG165" s="74"/>
      <c r="AH165" s="74"/>
      <c r="AI165" s="74"/>
      <c r="AJ165" s="74"/>
      <c r="AK165" s="74"/>
      <c r="AL165" s="74"/>
      <c r="AM165" s="74"/>
      <c r="AN165" s="54"/>
      <c r="AO165" s="52"/>
      <c r="AP165" s="52"/>
      <c r="AQ165" s="52"/>
      <c r="AR165" s="52"/>
      <c r="AS165" s="52"/>
      <c r="AT165" s="52"/>
      <c r="AU165" s="52"/>
      <c r="AV165" s="52"/>
      <c r="AW165" s="52"/>
      <c r="AX165" s="54"/>
      <c r="AY165" s="54"/>
      <c r="AZ165" s="52"/>
      <c r="BA165" s="52"/>
      <c r="BB165" s="52"/>
      <c r="BC165" s="52"/>
      <c r="BD165" s="52"/>
      <c r="BE165" s="52"/>
      <c r="BF165" s="52"/>
      <c r="BG165" s="52"/>
      <c r="BH165" s="52"/>
      <c r="BI165" s="52"/>
      <c r="BJ165" s="52"/>
      <c r="BK165" s="52"/>
      <c r="BL165" s="52"/>
      <c r="BM165" s="52"/>
      <c r="BN165" s="52"/>
      <c r="BO165" s="52"/>
      <c r="BP165" s="52"/>
      <c r="BQ165" s="52"/>
    </row>
    <row r="166" spans="2:69" s="50" customFormat="1" ht="12" customHeight="1" x14ac:dyDescent="0.2">
      <c r="B166" s="74"/>
      <c r="C166" s="74"/>
      <c r="D166" s="74"/>
      <c r="E166" s="74"/>
      <c r="F166" s="74"/>
      <c r="G166" s="74"/>
      <c r="H166" s="74"/>
      <c r="I166" s="74"/>
      <c r="J166" s="74"/>
      <c r="K166" s="74"/>
      <c r="L166" s="74"/>
      <c r="M166" s="74"/>
      <c r="N166" s="74"/>
      <c r="O166" s="74"/>
      <c r="P166" s="74"/>
      <c r="Q166" s="74"/>
      <c r="R166" s="74"/>
      <c r="S166" s="74"/>
      <c r="T166" s="74"/>
      <c r="U166" s="74"/>
      <c r="V166" s="74"/>
      <c r="W166" s="74"/>
      <c r="X166" s="74"/>
      <c r="Y166" s="74"/>
      <c r="Z166" s="74"/>
      <c r="AA166" s="74"/>
      <c r="AB166" s="74"/>
      <c r="AC166" s="74"/>
      <c r="AD166" s="74"/>
      <c r="AE166" s="74"/>
      <c r="AF166" s="74"/>
      <c r="AG166" s="74"/>
      <c r="AH166" s="74"/>
      <c r="AI166" s="74"/>
      <c r="AJ166" s="74"/>
      <c r="AK166" s="74"/>
      <c r="AL166" s="74"/>
      <c r="AM166" s="74"/>
      <c r="AN166" s="54"/>
      <c r="AO166" s="52"/>
      <c r="AP166" s="52"/>
      <c r="AQ166" s="52"/>
      <c r="AR166" s="52"/>
      <c r="AS166" s="52"/>
      <c r="AT166" s="52"/>
      <c r="AU166" s="52"/>
      <c r="AV166" s="52"/>
      <c r="AW166" s="52"/>
      <c r="AX166" s="54"/>
      <c r="AY166" s="54"/>
      <c r="AZ166" s="52"/>
      <c r="BA166" s="52"/>
      <c r="BB166" s="52"/>
      <c r="BC166" s="52"/>
      <c r="BD166" s="52"/>
      <c r="BE166" s="52"/>
      <c r="BF166" s="52"/>
      <c r="BG166" s="52"/>
      <c r="BH166" s="52"/>
      <c r="BI166" s="52"/>
      <c r="BJ166" s="52"/>
      <c r="BK166" s="52"/>
      <c r="BL166" s="52"/>
      <c r="BM166" s="52"/>
      <c r="BN166" s="52"/>
      <c r="BO166" s="52"/>
      <c r="BP166" s="52"/>
      <c r="BQ166" s="52"/>
    </row>
    <row r="167" spans="2:69" s="50" customFormat="1" ht="12" customHeight="1" x14ac:dyDescent="0.2">
      <c r="B167" s="74"/>
      <c r="C167" s="74"/>
      <c r="D167" s="74"/>
      <c r="E167" s="74"/>
      <c r="F167" s="74"/>
      <c r="G167" s="74"/>
      <c r="H167" s="74"/>
      <c r="I167" s="74"/>
      <c r="J167" s="74"/>
      <c r="K167" s="74"/>
      <c r="L167" s="74"/>
      <c r="M167" s="74"/>
      <c r="N167" s="74"/>
      <c r="O167" s="74"/>
      <c r="P167" s="74"/>
      <c r="Q167" s="74"/>
      <c r="R167" s="74"/>
      <c r="S167" s="74"/>
      <c r="T167" s="74"/>
      <c r="U167" s="74"/>
      <c r="V167" s="74"/>
      <c r="W167" s="74"/>
      <c r="X167" s="74"/>
      <c r="Y167" s="74"/>
      <c r="Z167" s="74"/>
      <c r="AA167" s="74"/>
      <c r="AB167" s="74"/>
      <c r="AC167" s="74"/>
      <c r="AD167" s="74"/>
      <c r="AE167" s="74"/>
      <c r="AF167" s="74"/>
      <c r="AG167" s="74"/>
      <c r="AH167" s="74"/>
      <c r="AI167" s="74"/>
      <c r="AJ167" s="74"/>
      <c r="AK167" s="74"/>
      <c r="AL167" s="74"/>
      <c r="AM167" s="74"/>
      <c r="AN167" s="54"/>
      <c r="AO167" s="52"/>
      <c r="AP167" s="52"/>
      <c r="AQ167" s="52"/>
      <c r="AR167" s="52"/>
      <c r="AS167" s="52"/>
      <c r="AT167" s="52"/>
      <c r="AU167" s="52"/>
      <c r="AV167" s="52"/>
      <c r="AW167" s="52"/>
      <c r="AX167" s="54"/>
      <c r="AY167" s="54"/>
      <c r="AZ167" s="52"/>
      <c r="BA167" s="52"/>
      <c r="BB167" s="52"/>
      <c r="BC167" s="52"/>
      <c r="BD167" s="52"/>
      <c r="BE167" s="52"/>
      <c r="BF167" s="52"/>
      <c r="BG167" s="52"/>
      <c r="BH167" s="52"/>
      <c r="BI167" s="52"/>
      <c r="BJ167" s="52"/>
      <c r="BK167" s="52"/>
      <c r="BL167" s="52"/>
      <c r="BM167" s="52"/>
      <c r="BN167" s="52"/>
      <c r="BO167" s="52"/>
      <c r="BP167" s="52"/>
      <c r="BQ167" s="52"/>
    </row>
    <row r="168" spans="2:69" s="50" customFormat="1" ht="12" customHeight="1" x14ac:dyDescent="0.2">
      <c r="B168" s="74"/>
      <c r="C168" s="74"/>
      <c r="D168" s="74"/>
      <c r="E168" s="74"/>
      <c r="F168" s="74"/>
      <c r="G168" s="74"/>
      <c r="H168" s="74"/>
      <c r="I168" s="74"/>
      <c r="J168" s="74"/>
      <c r="K168" s="74"/>
      <c r="L168" s="74"/>
      <c r="M168" s="74"/>
      <c r="N168" s="74"/>
      <c r="O168" s="74"/>
      <c r="P168" s="74"/>
      <c r="Q168" s="74"/>
      <c r="R168" s="74"/>
      <c r="S168" s="74"/>
      <c r="T168" s="74"/>
      <c r="U168" s="74"/>
      <c r="V168" s="74"/>
      <c r="W168" s="74"/>
      <c r="X168" s="74"/>
      <c r="Y168" s="74"/>
      <c r="Z168" s="74"/>
      <c r="AA168" s="74"/>
      <c r="AB168" s="74"/>
      <c r="AC168" s="74"/>
      <c r="AD168" s="74"/>
      <c r="AE168" s="74"/>
      <c r="AF168" s="74"/>
      <c r="AG168" s="74"/>
      <c r="AH168" s="74"/>
      <c r="AI168" s="74"/>
      <c r="AJ168" s="74"/>
      <c r="AK168" s="74"/>
      <c r="AL168" s="74"/>
      <c r="AM168" s="74"/>
      <c r="AN168" s="54"/>
      <c r="AO168" s="52"/>
      <c r="AP168" s="52"/>
      <c r="AQ168" s="52"/>
      <c r="AR168" s="52"/>
      <c r="AS168" s="52"/>
      <c r="AT168" s="52"/>
      <c r="AU168" s="52"/>
      <c r="AV168" s="52"/>
      <c r="AW168" s="52"/>
      <c r="AX168" s="54"/>
      <c r="AY168" s="54"/>
      <c r="AZ168" s="52"/>
      <c r="BA168" s="52"/>
      <c r="BB168" s="52"/>
      <c r="BC168" s="52"/>
      <c r="BD168" s="52"/>
      <c r="BE168" s="52"/>
      <c r="BF168" s="52"/>
      <c r="BG168" s="52"/>
      <c r="BH168" s="52"/>
      <c r="BI168" s="52"/>
      <c r="BJ168" s="52"/>
      <c r="BK168" s="52"/>
      <c r="BL168" s="52"/>
      <c r="BM168" s="52"/>
      <c r="BN168" s="52"/>
      <c r="BO168" s="52"/>
      <c r="BP168" s="52"/>
      <c r="BQ168" s="52"/>
    </row>
    <row r="169" spans="2:69" s="50" customFormat="1" ht="12" customHeight="1" x14ac:dyDescent="0.2">
      <c r="B169" s="74"/>
      <c r="C169" s="74"/>
      <c r="D169" s="74"/>
      <c r="E169" s="74"/>
      <c r="F169" s="74"/>
      <c r="G169" s="74"/>
      <c r="H169" s="74"/>
      <c r="I169" s="74"/>
      <c r="J169" s="74"/>
      <c r="K169" s="74"/>
      <c r="L169" s="74"/>
      <c r="M169" s="74"/>
      <c r="N169" s="74"/>
      <c r="O169" s="74"/>
      <c r="P169" s="74"/>
      <c r="Q169" s="74"/>
      <c r="R169" s="74"/>
      <c r="S169" s="74"/>
      <c r="T169" s="74"/>
      <c r="U169" s="74"/>
      <c r="V169" s="74"/>
      <c r="W169" s="74"/>
      <c r="X169" s="74"/>
      <c r="Y169" s="74"/>
      <c r="Z169" s="74"/>
      <c r="AA169" s="74"/>
      <c r="AB169" s="74"/>
      <c r="AC169" s="74"/>
      <c r="AD169" s="74"/>
      <c r="AE169" s="74"/>
      <c r="AF169" s="74"/>
      <c r="AG169" s="74"/>
      <c r="AH169" s="74"/>
      <c r="AI169" s="74"/>
      <c r="AJ169" s="74"/>
      <c r="AK169" s="74"/>
      <c r="AL169" s="74"/>
      <c r="AM169" s="74"/>
      <c r="AN169" s="54"/>
      <c r="AO169" s="52"/>
      <c r="AP169" s="52"/>
      <c r="AQ169" s="52"/>
      <c r="AR169" s="52"/>
      <c r="AS169" s="52"/>
      <c r="AT169" s="52"/>
      <c r="AU169" s="52"/>
      <c r="AV169" s="52"/>
      <c r="AW169" s="52"/>
      <c r="AX169" s="54"/>
      <c r="AY169" s="54"/>
      <c r="AZ169" s="52"/>
      <c r="BA169" s="52"/>
      <c r="BB169" s="52"/>
      <c r="BC169" s="52"/>
      <c r="BD169" s="52"/>
      <c r="BE169" s="52"/>
      <c r="BF169" s="52"/>
      <c r="BG169" s="52"/>
      <c r="BH169" s="52"/>
      <c r="BI169" s="52"/>
      <c r="BJ169" s="52"/>
      <c r="BK169" s="52"/>
      <c r="BL169" s="52"/>
      <c r="BM169" s="52"/>
      <c r="BN169" s="52"/>
      <c r="BO169" s="52"/>
      <c r="BP169" s="52"/>
      <c r="BQ169" s="52"/>
    </row>
    <row r="170" spans="2:69" s="50" customFormat="1" ht="12" customHeight="1" x14ac:dyDescent="0.2">
      <c r="B170" s="74"/>
      <c r="C170" s="74"/>
      <c r="D170" s="74"/>
      <c r="E170" s="74"/>
      <c r="F170" s="74"/>
      <c r="G170" s="74"/>
      <c r="H170" s="74"/>
      <c r="I170" s="74"/>
      <c r="J170" s="74"/>
      <c r="K170" s="74"/>
      <c r="L170" s="74"/>
      <c r="M170" s="74"/>
      <c r="N170" s="74"/>
      <c r="O170" s="74"/>
      <c r="P170" s="74"/>
      <c r="Q170" s="74"/>
      <c r="R170" s="74"/>
      <c r="S170" s="74"/>
      <c r="T170" s="74"/>
      <c r="U170" s="74"/>
      <c r="V170" s="74"/>
      <c r="W170" s="74"/>
      <c r="X170" s="74"/>
      <c r="Y170" s="74"/>
      <c r="Z170" s="74"/>
      <c r="AA170" s="74"/>
      <c r="AB170" s="74"/>
      <c r="AC170" s="74"/>
      <c r="AD170" s="74"/>
      <c r="AE170" s="74"/>
      <c r="AF170" s="74"/>
      <c r="AG170" s="74"/>
      <c r="AH170" s="74"/>
      <c r="AI170" s="74"/>
      <c r="AJ170" s="74"/>
      <c r="AK170" s="74"/>
      <c r="AL170" s="74"/>
      <c r="AM170" s="74"/>
      <c r="AN170" s="54"/>
      <c r="AO170" s="52"/>
      <c r="AP170" s="52"/>
      <c r="AQ170" s="52"/>
      <c r="AR170" s="52"/>
      <c r="AS170" s="52"/>
      <c r="AT170" s="52"/>
      <c r="AU170" s="52"/>
      <c r="AV170" s="52"/>
      <c r="AW170" s="52"/>
      <c r="AX170" s="54"/>
      <c r="AY170" s="54"/>
      <c r="AZ170" s="52"/>
      <c r="BA170" s="52"/>
      <c r="BB170" s="52"/>
      <c r="BC170" s="52"/>
      <c r="BD170" s="52"/>
      <c r="BE170" s="52"/>
      <c r="BF170" s="52"/>
      <c r="BG170" s="52"/>
      <c r="BH170" s="52"/>
      <c r="BI170" s="52"/>
      <c r="BJ170" s="52"/>
      <c r="BK170" s="52"/>
      <c r="BL170" s="52"/>
      <c r="BM170" s="52"/>
      <c r="BN170" s="52"/>
      <c r="BO170" s="52"/>
      <c r="BP170" s="52"/>
      <c r="BQ170" s="52"/>
    </row>
    <row r="171" spans="2:69" s="50" customFormat="1" ht="12" customHeight="1" x14ac:dyDescent="0.2">
      <c r="B171" s="74"/>
      <c r="C171" s="74"/>
      <c r="D171" s="74"/>
      <c r="E171" s="74"/>
      <c r="F171" s="74"/>
      <c r="G171" s="74"/>
      <c r="H171" s="74"/>
      <c r="I171" s="74"/>
      <c r="J171" s="74"/>
      <c r="K171" s="74"/>
      <c r="L171" s="74"/>
      <c r="M171" s="74"/>
      <c r="N171" s="74"/>
      <c r="O171" s="74"/>
      <c r="P171" s="74"/>
      <c r="Q171" s="74"/>
      <c r="R171" s="74"/>
      <c r="S171" s="74"/>
      <c r="T171" s="74"/>
      <c r="U171" s="74"/>
      <c r="V171" s="74"/>
      <c r="W171" s="74"/>
      <c r="X171" s="74"/>
      <c r="Y171" s="74"/>
      <c r="Z171" s="74"/>
      <c r="AA171" s="74"/>
      <c r="AB171" s="74"/>
      <c r="AC171" s="74"/>
      <c r="AD171" s="74"/>
      <c r="AE171" s="74"/>
      <c r="AF171" s="74"/>
      <c r="AG171" s="74"/>
      <c r="AH171" s="74"/>
      <c r="AI171" s="74"/>
      <c r="AJ171" s="74"/>
      <c r="AK171" s="74"/>
      <c r="AL171" s="74"/>
      <c r="AM171" s="74"/>
      <c r="AN171" s="54"/>
      <c r="AO171" s="52"/>
      <c r="AP171" s="52"/>
      <c r="AQ171" s="52"/>
      <c r="AR171" s="52"/>
      <c r="AS171" s="52"/>
      <c r="AT171" s="52"/>
      <c r="AU171" s="52"/>
      <c r="AV171" s="52"/>
      <c r="AW171" s="52"/>
      <c r="AX171" s="54"/>
      <c r="AY171" s="54"/>
      <c r="AZ171" s="52"/>
      <c r="BA171" s="52"/>
      <c r="BB171" s="52"/>
      <c r="BC171" s="52"/>
      <c r="BD171" s="52"/>
      <c r="BE171" s="52"/>
      <c r="BF171" s="52"/>
      <c r="BG171" s="52"/>
      <c r="BH171" s="52"/>
      <c r="BI171" s="52"/>
      <c r="BJ171" s="52"/>
      <c r="BK171" s="52"/>
      <c r="BL171" s="52"/>
      <c r="BM171" s="52"/>
      <c r="BN171" s="52"/>
      <c r="BO171" s="52"/>
      <c r="BP171" s="52"/>
      <c r="BQ171" s="52"/>
    </row>
    <row r="172" spans="2:69" s="50" customFormat="1" ht="12" customHeight="1" x14ac:dyDescent="0.2">
      <c r="B172" s="74"/>
      <c r="C172" s="74"/>
      <c r="D172" s="74"/>
      <c r="E172" s="74"/>
      <c r="F172" s="74"/>
      <c r="G172" s="74"/>
      <c r="H172" s="74"/>
      <c r="I172" s="74"/>
      <c r="J172" s="74"/>
      <c r="K172" s="74"/>
      <c r="L172" s="74"/>
      <c r="M172" s="74"/>
      <c r="N172" s="74"/>
      <c r="O172" s="74"/>
      <c r="P172" s="74"/>
      <c r="Q172" s="74"/>
      <c r="R172" s="74"/>
      <c r="S172" s="74"/>
      <c r="T172" s="74"/>
      <c r="U172" s="74"/>
      <c r="V172" s="74"/>
      <c r="W172" s="74"/>
      <c r="X172" s="74"/>
      <c r="Y172" s="74"/>
      <c r="Z172" s="74"/>
      <c r="AA172" s="74"/>
      <c r="AB172" s="74"/>
      <c r="AC172" s="74"/>
      <c r="AD172" s="74"/>
      <c r="AE172" s="74"/>
      <c r="AF172" s="74"/>
      <c r="AG172" s="74"/>
      <c r="AH172" s="74"/>
      <c r="AI172" s="74"/>
      <c r="AJ172" s="74"/>
      <c r="AK172" s="74"/>
      <c r="AL172" s="74"/>
      <c r="AM172" s="74"/>
      <c r="AN172" s="54"/>
      <c r="AO172" s="52"/>
      <c r="AP172" s="52"/>
      <c r="AQ172" s="52"/>
      <c r="AR172" s="52"/>
      <c r="AS172" s="52"/>
      <c r="AT172" s="52"/>
      <c r="AU172" s="52"/>
      <c r="AV172" s="52"/>
      <c r="AW172" s="52"/>
      <c r="AX172" s="54"/>
      <c r="AY172" s="54"/>
      <c r="AZ172" s="52"/>
      <c r="BA172" s="52"/>
      <c r="BB172" s="52"/>
      <c r="BC172" s="52"/>
      <c r="BD172" s="52"/>
      <c r="BE172" s="52"/>
      <c r="BF172" s="52"/>
      <c r="BG172" s="52"/>
      <c r="BH172" s="52"/>
      <c r="BI172" s="52"/>
      <c r="BJ172" s="52"/>
      <c r="BK172" s="52"/>
      <c r="BL172" s="52"/>
      <c r="BM172" s="52"/>
      <c r="BN172" s="52"/>
      <c r="BO172" s="52"/>
      <c r="BP172" s="52"/>
      <c r="BQ172" s="52"/>
    </row>
    <row r="173" spans="2:69" s="50" customFormat="1" ht="12" customHeight="1" x14ac:dyDescent="0.2">
      <c r="B173" s="74"/>
      <c r="C173" s="74"/>
      <c r="D173" s="74"/>
      <c r="E173" s="74"/>
      <c r="F173" s="74"/>
      <c r="G173" s="74"/>
      <c r="H173" s="74"/>
      <c r="I173" s="74"/>
      <c r="J173" s="74"/>
      <c r="K173" s="74"/>
      <c r="L173" s="74"/>
      <c r="M173" s="74"/>
      <c r="N173" s="74"/>
      <c r="O173" s="74"/>
      <c r="P173" s="74"/>
      <c r="Q173" s="74"/>
      <c r="R173" s="74"/>
      <c r="S173" s="74"/>
      <c r="T173" s="74"/>
      <c r="U173" s="74"/>
      <c r="V173" s="74"/>
      <c r="W173" s="74"/>
      <c r="X173" s="74"/>
      <c r="Y173" s="74"/>
      <c r="Z173" s="74"/>
      <c r="AA173" s="74"/>
      <c r="AB173" s="74"/>
      <c r="AC173" s="74"/>
      <c r="AD173" s="74"/>
      <c r="AE173" s="74"/>
      <c r="AF173" s="74"/>
      <c r="AG173" s="74"/>
      <c r="AH173" s="74"/>
      <c r="AI173" s="74"/>
      <c r="AJ173" s="74"/>
      <c r="AK173" s="74"/>
      <c r="AL173" s="74"/>
      <c r="AM173" s="74"/>
      <c r="AN173" s="54"/>
      <c r="AO173" s="52"/>
      <c r="AP173" s="52"/>
      <c r="AQ173" s="52"/>
      <c r="AR173" s="52"/>
      <c r="AS173" s="52"/>
      <c r="AT173" s="52"/>
      <c r="AU173" s="52"/>
      <c r="AV173" s="52"/>
      <c r="AW173" s="52"/>
      <c r="AX173" s="54"/>
      <c r="AY173" s="54"/>
      <c r="AZ173" s="52"/>
      <c r="BA173" s="52"/>
      <c r="BB173" s="52"/>
      <c r="BC173" s="52"/>
      <c r="BD173" s="52"/>
      <c r="BE173" s="52"/>
      <c r="BF173" s="52"/>
      <c r="BG173" s="52"/>
      <c r="BH173" s="52"/>
      <c r="BI173" s="52"/>
      <c r="BJ173" s="52"/>
      <c r="BK173" s="52"/>
      <c r="BL173" s="52"/>
      <c r="BM173" s="52"/>
      <c r="BN173" s="52"/>
      <c r="BO173" s="52"/>
      <c r="BP173" s="52"/>
      <c r="BQ173" s="52"/>
    </row>
    <row r="174" spans="2:69" s="50" customFormat="1" ht="12" customHeight="1" x14ac:dyDescent="0.2">
      <c r="B174" s="74"/>
      <c r="C174" s="74"/>
      <c r="D174" s="74"/>
      <c r="E174" s="74"/>
      <c r="F174" s="74"/>
      <c r="G174" s="74"/>
      <c r="H174" s="74"/>
      <c r="I174" s="74"/>
      <c r="J174" s="74"/>
      <c r="K174" s="74"/>
      <c r="L174" s="74"/>
      <c r="M174" s="74"/>
      <c r="N174" s="74"/>
      <c r="O174" s="74"/>
      <c r="P174" s="74"/>
      <c r="Q174" s="74"/>
      <c r="R174" s="74"/>
      <c r="S174" s="74"/>
      <c r="T174" s="74"/>
      <c r="U174" s="74"/>
      <c r="V174" s="74"/>
      <c r="W174" s="74"/>
      <c r="X174" s="74"/>
      <c r="Y174" s="74"/>
      <c r="Z174" s="74"/>
      <c r="AA174" s="74"/>
      <c r="AB174" s="74"/>
      <c r="AC174" s="74"/>
      <c r="AD174" s="74"/>
      <c r="AE174" s="74"/>
      <c r="AF174" s="74"/>
      <c r="AG174" s="74"/>
      <c r="AH174" s="74"/>
      <c r="AI174" s="74"/>
      <c r="AJ174" s="74"/>
      <c r="AK174" s="74"/>
      <c r="AL174" s="74"/>
      <c r="AM174" s="74"/>
      <c r="AN174" s="54"/>
      <c r="AO174" s="52"/>
      <c r="AP174" s="52"/>
      <c r="AQ174" s="52"/>
      <c r="AR174" s="52"/>
      <c r="AS174" s="52"/>
      <c r="AT174" s="52"/>
      <c r="AU174" s="52"/>
      <c r="AV174" s="52"/>
      <c r="AW174" s="52"/>
      <c r="AX174" s="54"/>
      <c r="AY174" s="54"/>
      <c r="AZ174" s="52"/>
      <c r="BA174" s="52"/>
      <c r="BB174" s="52"/>
      <c r="BC174" s="52"/>
      <c r="BD174" s="52"/>
      <c r="BE174" s="52"/>
      <c r="BF174" s="52"/>
      <c r="BG174" s="52"/>
      <c r="BH174" s="52"/>
      <c r="BI174" s="52"/>
      <c r="BJ174" s="52"/>
      <c r="BK174" s="52"/>
      <c r="BL174" s="52"/>
      <c r="BM174" s="52"/>
      <c r="BN174" s="52"/>
      <c r="BO174" s="52"/>
      <c r="BP174" s="52"/>
      <c r="BQ174" s="52"/>
    </row>
    <row r="175" spans="2:69" s="50" customFormat="1" ht="12" customHeight="1" x14ac:dyDescent="0.2">
      <c r="B175" s="74"/>
      <c r="C175" s="74"/>
      <c r="D175" s="74"/>
      <c r="E175" s="74"/>
      <c r="F175" s="74"/>
      <c r="G175" s="74"/>
      <c r="H175" s="74"/>
      <c r="I175" s="74"/>
      <c r="J175" s="74"/>
      <c r="K175" s="74"/>
      <c r="L175" s="74"/>
      <c r="M175" s="74"/>
      <c r="N175" s="74"/>
      <c r="O175" s="74"/>
      <c r="P175" s="74"/>
      <c r="Q175" s="74"/>
      <c r="R175" s="74"/>
      <c r="S175" s="74"/>
      <c r="T175" s="74"/>
      <c r="U175" s="74"/>
      <c r="V175" s="74"/>
      <c r="W175" s="74"/>
      <c r="X175" s="74"/>
      <c r="Y175" s="74"/>
      <c r="Z175" s="74"/>
      <c r="AA175" s="74"/>
      <c r="AB175" s="74"/>
      <c r="AC175" s="74"/>
      <c r="AD175" s="74"/>
      <c r="AE175" s="74"/>
      <c r="AF175" s="74"/>
      <c r="AG175" s="74"/>
      <c r="AH175" s="74"/>
      <c r="AI175" s="74"/>
      <c r="AJ175" s="74"/>
      <c r="AK175" s="74"/>
      <c r="AL175" s="74"/>
      <c r="AM175" s="74"/>
      <c r="AN175" s="54"/>
      <c r="AO175" s="52"/>
      <c r="AP175" s="52"/>
      <c r="AQ175" s="52"/>
      <c r="AR175" s="52"/>
      <c r="AS175" s="52"/>
      <c r="AT175" s="52"/>
      <c r="AU175" s="52"/>
      <c r="AV175" s="52"/>
      <c r="AW175" s="52"/>
      <c r="AX175" s="54"/>
      <c r="AY175" s="54"/>
      <c r="AZ175" s="52"/>
      <c r="BA175" s="52"/>
      <c r="BB175" s="52"/>
      <c r="BC175" s="52"/>
      <c r="BD175" s="52"/>
      <c r="BE175" s="52"/>
      <c r="BF175" s="52"/>
      <c r="BG175" s="52"/>
      <c r="BH175" s="52"/>
      <c r="BI175" s="52"/>
      <c r="BJ175" s="52"/>
      <c r="BK175" s="52"/>
      <c r="BL175" s="52"/>
      <c r="BM175" s="52"/>
      <c r="BN175" s="52"/>
      <c r="BO175" s="52"/>
      <c r="BP175" s="52"/>
      <c r="BQ175" s="52"/>
    </row>
    <row r="176" spans="2:69" s="50" customFormat="1" ht="12" customHeight="1" x14ac:dyDescent="0.2">
      <c r="B176" s="74"/>
      <c r="C176" s="74"/>
      <c r="D176" s="74"/>
      <c r="E176" s="74"/>
      <c r="F176" s="74"/>
      <c r="G176" s="74"/>
      <c r="H176" s="74"/>
      <c r="I176" s="74"/>
      <c r="J176" s="74"/>
      <c r="K176" s="74"/>
      <c r="L176" s="74"/>
      <c r="M176" s="74"/>
      <c r="N176" s="74"/>
      <c r="O176" s="74"/>
      <c r="P176" s="74"/>
      <c r="Q176" s="74"/>
      <c r="R176" s="74"/>
      <c r="S176" s="74"/>
      <c r="T176" s="74"/>
      <c r="U176" s="74"/>
      <c r="V176" s="74"/>
      <c r="W176" s="74"/>
      <c r="X176" s="74"/>
      <c r="Y176" s="74"/>
      <c r="Z176" s="74"/>
      <c r="AA176" s="74"/>
      <c r="AB176" s="74"/>
      <c r="AC176" s="74"/>
      <c r="AD176" s="74"/>
      <c r="AE176" s="74"/>
      <c r="AF176" s="74"/>
      <c r="AG176" s="74"/>
      <c r="AH176" s="74"/>
      <c r="AI176" s="74"/>
      <c r="AJ176" s="74"/>
      <c r="AK176" s="74"/>
      <c r="AL176" s="74"/>
      <c r="AM176" s="74"/>
      <c r="AN176" s="54"/>
      <c r="AO176" s="52"/>
      <c r="AP176" s="52"/>
      <c r="AQ176" s="52"/>
      <c r="AR176" s="52"/>
      <c r="AS176" s="52"/>
      <c r="AT176" s="52"/>
      <c r="AU176" s="52"/>
      <c r="AV176" s="52"/>
      <c r="AW176" s="52"/>
      <c r="AX176" s="54"/>
      <c r="AY176" s="54"/>
      <c r="AZ176" s="52"/>
      <c r="BA176" s="52"/>
      <c r="BB176" s="52"/>
      <c r="BC176" s="52"/>
      <c r="BD176" s="52"/>
      <c r="BE176" s="52"/>
      <c r="BF176" s="52"/>
      <c r="BG176" s="52"/>
      <c r="BH176" s="52"/>
      <c r="BI176" s="52"/>
      <c r="BJ176" s="52"/>
      <c r="BK176" s="52"/>
      <c r="BL176" s="52"/>
      <c r="BM176" s="52"/>
      <c r="BN176" s="52"/>
      <c r="BO176" s="52"/>
      <c r="BP176" s="52"/>
      <c r="BQ176" s="52"/>
    </row>
    <row r="177" spans="2:69" s="50" customFormat="1" ht="12" customHeight="1" x14ac:dyDescent="0.2">
      <c r="B177" s="74"/>
      <c r="C177" s="74"/>
      <c r="D177" s="74"/>
      <c r="E177" s="74"/>
      <c r="F177" s="74"/>
      <c r="G177" s="74"/>
      <c r="H177" s="74"/>
      <c r="I177" s="74"/>
      <c r="J177" s="74"/>
      <c r="K177" s="74"/>
      <c r="L177" s="74"/>
      <c r="M177" s="74"/>
      <c r="N177" s="74"/>
      <c r="O177" s="74"/>
      <c r="P177" s="74"/>
      <c r="Q177" s="74"/>
      <c r="R177" s="74"/>
      <c r="S177" s="74"/>
      <c r="T177" s="74"/>
      <c r="U177" s="74"/>
      <c r="V177" s="74"/>
      <c r="W177" s="74"/>
      <c r="X177" s="74"/>
      <c r="Y177" s="74"/>
      <c r="Z177" s="74"/>
      <c r="AA177" s="74"/>
      <c r="AB177" s="74"/>
      <c r="AC177" s="74"/>
      <c r="AD177" s="74"/>
      <c r="AE177" s="74"/>
      <c r="AF177" s="74"/>
      <c r="AG177" s="74"/>
      <c r="AH177" s="74"/>
      <c r="AI177" s="74"/>
      <c r="AJ177" s="74"/>
      <c r="AK177" s="74"/>
      <c r="AL177" s="74"/>
      <c r="AM177" s="74"/>
      <c r="AN177" s="54"/>
      <c r="AO177" s="52"/>
      <c r="AP177" s="52"/>
      <c r="AQ177" s="52"/>
      <c r="AR177" s="52"/>
      <c r="AS177" s="52"/>
      <c r="AT177" s="52"/>
      <c r="AU177" s="52"/>
      <c r="AV177" s="52"/>
      <c r="AW177" s="52"/>
      <c r="AX177" s="54"/>
      <c r="AY177" s="54"/>
      <c r="AZ177" s="52"/>
      <c r="BA177" s="52"/>
      <c r="BB177" s="52"/>
      <c r="BC177" s="52"/>
      <c r="BD177" s="52"/>
      <c r="BE177" s="52"/>
      <c r="BF177" s="52"/>
      <c r="BG177" s="52"/>
      <c r="BH177" s="52"/>
      <c r="BI177" s="52"/>
      <c r="BJ177" s="52"/>
      <c r="BK177" s="52"/>
      <c r="BL177" s="52"/>
      <c r="BM177" s="52"/>
      <c r="BN177" s="52"/>
      <c r="BO177" s="52"/>
      <c r="BP177" s="52"/>
      <c r="BQ177" s="52"/>
    </row>
    <row r="178" spans="2:69" s="50" customFormat="1" ht="12" customHeight="1" x14ac:dyDescent="0.2">
      <c r="B178" s="74"/>
      <c r="C178" s="74"/>
      <c r="D178" s="74"/>
      <c r="E178" s="74"/>
      <c r="F178" s="74"/>
      <c r="G178" s="74"/>
      <c r="H178" s="74"/>
      <c r="I178" s="74"/>
      <c r="J178" s="74"/>
      <c r="K178" s="74"/>
      <c r="L178" s="74"/>
      <c r="M178" s="74"/>
      <c r="N178" s="74"/>
      <c r="O178" s="74"/>
      <c r="P178" s="74"/>
      <c r="Q178" s="74"/>
      <c r="R178" s="74"/>
      <c r="S178" s="74"/>
      <c r="T178" s="74"/>
      <c r="U178" s="74"/>
      <c r="V178" s="74"/>
      <c r="W178" s="74"/>
      <c r="X178" s="74"/>
      <c r="Y178" s="74"/>
      <c r="Z178" s="74"/>
      <c r="AA178" s="74"/>
      <c r="AB178" s="74"/>
      <c r="AC178" s="74"/>
      <c r="AD178" s="74"/>
      <c r="AE178" s="74"/>
      <c r="AF178" s="74"/>
      <c r="AG178" s="74"/>
      <c r="AH178" s="74"/>
      <c r="AI178" s="74"/>
      <c r="AJ178" s="74"/>
      <c r="AK178" s="74"/>
      <c r="AL178" s="74"/>
      <c r="AM178" s="74"/>
      <c r="AN178" s="54"/>
      <c r="AO178" s="52"/>
      <c r="AP178" s="52"/>
      <c r="AQ178" s="52"/>
      <c r="AR178" s="52"/>
      <c r="AS178" s="52"/>
      <c r="AT178" s="52"/>
      <c r="AU178" s="52"/>
      <c r="AV178" s="52"/>
      <c r="AW178" s="52"/>
      <c r="AX178" s="54"/>
      <c r="AY178" s="54"/>
      <c r="AZ178" s="52"/>
      <c r="BA178" s="52"/>
      <c r="BB178" s="52"/>
      <c r="BC178" s="52"/>
      <c r="BD178" s="52"/>
      <c r="BE178" s="52"/>
      <c r="BF178" s="52"/>
      <c r="BG178" s="52"/>
      <c r="BH178" s="52"/>
      <c r="BI178" s="52"/>
      <c r="BJ178" s="52"/>
      <c r="BK178" s="52"/>
      <c r="BL178" s="52"/>
      <c r="BM178" s="52"/>
      <c r="BN178" s="52"/>
      <c r="BO178" s="52"/>
      <c r="BP178" s="52"/>
      <c r="BQ178" s="52"/>
    </row>
    <row r="179" spans="2:69" s="50" customFormat="1" ht="12" customHeight="1" x14ac:dyDescent="0.2">
      <c r="B179" s="74"/>
      <c r="C179" s="74"/>
      <c r="D179" s="74"/>
      <c r="E179" s="74"/>
      <c r="F179" s="74"/>
      <c r="G179" s="74"/>
      <c r="H179" s="74"/>
      <c r="I179" s="74"/>
      <c r="J179" s="74"/>
      <c r="K179" s="74"/>
      <c r="L179" s="74"/>
      <c r="M179" s="74"/>
      <c r="N179" s="74"/>
      <c r="O179" s="74"/>
      <c r="P179" s="74"/>
      <c r="Q179" s="74"/>
      <c r="R179" s="74"/>
      <c r="S179" s="74"/>
      <c r="T179" s="74"/>
      <c r="U179" s="74"/>
      <c r="V179" s="74"/>
      <c r="W179" s="74"/>
      <c r="X179" s="74"/>
      <c r="Y179" s="74"/>
      <c r="Z179" s="74"/>
      <c r="AA179" s="74"/>
      <c r="AB179" s="74"/>
      <c r="AC179" s="74"/>
      <c r="AD179" s="74"/>
      <c r="AE179" s="74"/>
      <c r="AF179" s="74"/>
      <c r="AG179" s="74"/>
      <c r="AH179" s="74"/>
      <c r="AI179" s="74"/>
      <c r="AJ179" s="74"/>
      <c r="AK179" s="74"/>
      <c r="AL179" s="74"/>
      <c r="AM179" s="74"/>
      <c r="AN179" s="54"/>
      <c r="AO179" s="52"/>
      <c r="AP179" s="52"/>
      <c r="AQ179" s="52"/>
      <c r="AR179" s="52"/>
      <c r="AS179" s="52"/>
      <c r="AT179" s="52"/>
      <c r="AU179" s="52"/>
      <c r="AV179" s="52"/>
      <c r="AW179" s="52"/>
      <c r="AX179" s="54"/>
      <c r="AY179" s="54"/>
      <c r="AZ179" s="52"/>
      <c r="BA179" s="52"/>
      <c r="BB179" s="52"/>
      <c r="BC179" s="52"/>
      <c r="BD179" s="52"/>
      <c r="BE179" s="52"/>
      <c r="BF179" s="52"/>
      <c r="BG179" s="52"/>
      <c r="BH179" s="52"/>
      <c r="BI179" s="52"/>
      <c r="BJ179" s="52"/>
      <c r="BK179" s="52"/>
      <c r="BL179" s="52"/>
      <c r="BM179" s="52"/>
      <c r="BN179" s="52"/>
      <c r="BO179" s="52"/>
      <c r="BP179" s="52"/>
      <c r="BQ179" s="52"/>
    </row>
    <row r="180" spans="2:69" s="50" customFormat="1" ht="12" customHeight="1" x14ac:dyDescent="0.2">
      <c r="B180" s="74"/>
      <c r="C180" s="74"/>
      <c r="D180" s="74"/>
      <c r="E180" s="74"/>
      <c r="F180" s="74"/>
      <c r="G180" s="74"/>
      <c r="H180" s="74"/>
      <c r="I180" s="74"/>
      <c r="J180" s="74"/>
      <c r="K180" s="74"/>
      <c r="L180" s="74"/>
      <c r="M180" s="74"/>
      <c r="N180" s="74"/>
      <c r="O180" s="74"/>
      <c r="P180" s="74"/>
      <c r="Q180" s="74"/>
      <c r="R180" s="74"/>
      <c r="S180" s="74"/>
      <c r="T180" s="74"/>
      <c r="U180" s="74"/>
      <c r="V180" s="74"/>
      <c r="W180" s="74"/>
      <c r="X180" s="74"/>
      <c r="Y180" s="74"/>
      <c r="Z180" s="74"/>
      <c r="AA180" s="74"/>
      <c r="AB180" s="74"/>
      <c r="AC180" s="74"/>
      <c r="AD180" s="74"/>
      <c r="AE180" s="74"/>
      <c r="AF180" s="74"/>
      <c r="AG180" s="74"/>
      <c r="AH180" s="74"/>
      <c r="AI180" s="74"/>
      <c r="AJ180" s="74"/>
      <c r="AK180" s="74"/>
      <c r="AL180" s="74"/>
      <c r="AM180" s="74"/>
      <c r="AN180" s="54"/>
      <c r="AO180" s="52"/>
      <c r="AP180" s="52"/>
      <c r="AQ180" s="52"/>
      <c r="AR180" s="52"/>
      <c r="AS180" s="52"/>
      <c r="AT180" s="52"/>
      <c r="AU180" s="52"/>
      <c r="AV180" s="52"/>
      <c r="AW180" s="52"/>
      <c r="AX180" s="54"/>
      <c r="AY180" s="54"/>
      <c r="AZ180" s="52"/>
      <c r="BA180" s="52"/>
      <c r="BB180" s="52"/>
      <c r="BC180" s="52"/>
      <c r="BD180" s="52"/>
      <c r="BE180" s="52"/>
      <c r="BF180" s="52"/>
      <c r="BG180" s="52"/>
      <c r="BH180" s="52"/>
      <c r="BI180" s="52"/>
      <c r="BJ180" s="52"/>
      <c r="BK180" s="52"/>
      <c r="BL180" s="52"/>
      <c r="BM180" s="52"/>
      <c r="BN180" s="52"/>
      <c r="BO180" s="52"/>
      <c r="BP180" s="52"/>
      <c r="BQ180" s="52"/>
    </row>
    <row r="181" spans="2:69" s="50" customFormat="1" ht="12" customHeight="1" x14ac:dyDescent="0.2">
      <c r="B181" s="74"/>
      <c r="C181" s="74"/>
      <c r="D181" s="74"/>
      <c r="E181" s="74"/>
      <c r="F181" s="74"/>
      <c r="G181" s="74"/>
      <c r="H181" s="74"/>
      <c r="I181" s="74"/>
      <c r="J181" s="74"/>
      <c r="K181" s="74"/>
      <c r="L181" s="74"/>
      <c r="M181" s="74"/>
      <c r="N181" s="74"/>
      <c r="O181" s="74"/>
      <c r="P181" s="74"/>
      <c r="Q181" s="74"/>
      <c r="R181" s="74"/>
      <c r="S181" s="74"/>
      <c r="T181" s="74"/>
      <c r="U181" s="74"/>
      <c r="V181" s="74"/>
      <c r="W181" s="74"/>
      <c r="X181" s="74"/>
      <c r="Y181" s="74"/>
      <c r="Z181" s="74"/>
      <c r="AA181" s="74"/>
      <c r="AB181" s="74"/>
      <c r="AC181" s="74"/>
      <c r="AD181" s="74"/>
      <c r="AE181" s="74"/>
      <c r="AF181" s="74"/>
      <c r="AG181" s="74"/>
      <c r="AH181" s="74"/>
      <c r="AI181" s="74"/>
      <c r="AJ181" s="74"/>
      <c r="AK181" s="74"/>
      <c r="AL181" s="74"/>
      <c r="AM181" s="74"/>
      <c r="AN181" s="54"/>
      <c r="AO181" s="52"/>
      <c r="AP181" s="52"/>
      <c r="AQ181" s="52"/>
      <c r="AR181" s="52"/>
      <c r="AS181" s="52"/>
      <c r="AT181" s="52"/>
      <c r="AU181" s="52"/>
      <c r="AV181" s="52"/>
      <c r="AW181" s="52"/>
      <c r="AX181" s="54"/>
      <c r="AY181" s="54"/>
      <c r="AZ181" s="52"/>
      <c r="BA181" s="52"/>
      <c r="BB181" s="52"/>
      <c r="BC181" s="52"/>
      <c r="BD181" s="52"/>
      <c r="BE181" s="52"/>
      <c r="BF181" s="52"/>
      <c r="BG181" s="52"/>
      <c r="BH181" s="52"/>
      <c r="BI181" s="52"/>
      <c r="BJ181" s="52"/>
      <c r="BK181" s="52"/>
      <c r="BL181" s="52"/>
      <c r="BM181" s="52"/>
      <c r="BN181" s="52"/>
      <c r="BO181" s="52"/>
      <c r="BP181" s="52"/>
      <c r="BQ181" s="52"/>
    </row>
    <row r="182" spans="2:69" s="50" customFormat="1" ht="12" customHeight="1" x14ac:dyDescent="0.2">
      <c r="B182" s="74"/>
      <c r="C182" s="74"/>
      <c r="D182" s="74"/>
      <c r="E182" s="74"/>
      <c r="F182" s="74"/>
      <c r="G182" s="74"/>
      <c r="H182" s="74"/>
      <c r="I182" s="74"/>
      <c r="J182" s="74"/>
      <c r="K182" s="74"/>
      <c r="L182" s="74"/>
      <c r="M182" s="74"/>
      <c r="N182" s="74"/>
      <c r="O182" s="74"/>
      <c r="P182" s="74"/>
      <c r="Q182" s="74"/>
      <c r="R182" s="74"/>
      <c r="S182" s="74"/>
      <c r="T182" s="74"/>
      <c r="U182" s="74"/>
      <c r="V182" s="74"/>
      <c r="W182" s="74"/>
      <c r="X182" s="74"/>
      <c r="Y182" s="74"/>
      <c r="Z182" s="74"/>
      <c r="AA182" s="74"/>
      <c r="AB182" s="74"/>
      <c r="AC182" s="74"/>
      <c r="AD182" s="74"/>
      <c r="AE182" s="74"/>
      <c r="AF182" s="74"/>
      <c r="AG182" s="74"/>
      <c r="AH182" s="74"/>
      <c r="AI182" s="74"/>
      <c r="AJ182" s="74"/>
      <c r="AK182" s="74"/>
      <c r="AL182" s="74"/>
      <c r="AM182" s="74"/>
      <c r="AN182" s="54"/>
      <c r="AO182" s="52"/>
      <c r="AP182" s="52"/>
      <c r="AQ182" s="52"/>
      <c r="AR182" s="52"/>
      <c r="AS182" s="52"/>
      <c r="AT182" s="52"/>
      <c r="AU182" s="52"/>
      <c r="AV182" s="52"/>
      <c r="AW182" s="52"/>
      <c r="AX182" s="54"/>
      <c r="AY182" s="54"/>
      <c r="AZ182" s="52"/>
      <c r="BA182" s="52"/>
      <c r="BB182" s="52"/>
      <c r="BC182" s="52"/>
      <c r="BD182" s="52"/>
      <c r="BE182" s="52"/>
      <c r="BF182" s="52"/>
      <c r="BG182" s="52"/>
      <c r="BH182" s="52"/>
      <c r="BI182" s="52"/>
      <c r="BJ182" s="52"/>
      <c r="BK182" s="52"/>
      <c r="BL182" s="52"/>
      <c r="BM182" s="52"/>
      <c r="BN182" s="52"/>
      <c r="BO182" s="52"/>
      <c r="BP182" s="52"/>
      <c r="BQ182" s="52"/>
    </row>
    <row r="183" spans="2:69" s="50" customFormat="1" ht="12" customHeight="1" x14ac:dyDescent="0.2">
      <c r="B183" s="74"/>
      <c r="C183" s="74"/>
      <c r="D183" s="74"/>
      <c r="E183" s="74"/>
      <c r="F183" s="74"/>
      <c r="G183" s="74"/>
      <c r="H183" s="74"/>
      <c r="I183" s="74"/>
      <c r="J183" s="74"/>
      <c r="K183" s="74"/>
      <c r="L183" s="74"/>
      <c r="M183" s="74"/>
      <c r="N183" s="74"/>
      <c r="O183" s="74"/>
      <c r="P183" s="74"/>
      <c r="Q183" s="74"/>
      <c r="R183" s="74"/>
      <c r="S183" s="74"/>
      <c r="T183" s="74"/>
      <c r="U183" s="74"/>
      <c r="V183" s="74"/>
      <c r="W183" s="74"/>
      <c r="X183" s="74"/>
      <c r="Y183" s="74"/>
      <c r="Z183" s="74"/>
      <c r="AA183" s="74"/>
      <c r="AB183" s="74"/>
      <c r="AC183" s="74"/>
      <c r="AD183" s="74"/>
      <c r="AE183" s="74"/>
      <c r="AF183" s="74"/>
      <c r="AG183" s="74"/>
      <c r="AH183" s="74"/>
      <c r="AI183" s="74"/>
      <c r="AJ183" s="74"/>
      <c r="AK183" s="74"/>
      <c r="AL183" s="74"/>
      <c r="AM183" s="74"/>
      <c r="AN183" s="54"/>
      <c r="AO183" s="52"/>
      <c r="AP183" s="52"/>
      <c r="AQ183" s="52"/>
      <c r="AR183" s="52"/>
      <c r="AS183" s="52"/>
      <c r="AT183" s="52"/>
      <c r="AU183" s="52"/>
      <c r="AV183" s="52"/>
      <c r="AW183" s="52"/>
      <c r="AX183" s="54"/>
      <c r="AY183" s="54"/>
      <c r="AZ183" s="52"/>
      <c r="BA183" s="52"/>
      <c r="BB183" s="52"/>
      <c r="BC183" s="52"/>
      <c r="BD183" s="52"/>
      <c r="BE183" s="52"/>
      <c r="BF183" s="52"/>
      <c r="BG183" s="52"/>
      <c r="BH183" s="52"/>
      <c r="BI183" s="52"/>
      <c r="BJ183" s="52"/>
      <c r="BK183" s="52"/>
      <c r="BL183" s="52"/>
      <c r="BM183" s="52"/>
      <c r="BN183" s="52"/>
      <c r="BO183" s="52"/>
      <c r="BP183" s="52"/>
      <c r="BQ183" s="52"/>
    </row>
    <row r="184" spans="2:69" s="50" customFormat="1" ht="12" customHeight="1" x14ac:dyDescent="0.2">
      <c r="B184" s="74"/>
      <c r="C184" s="74"/>
      <c r="D184" s="74"/>
      <c r="E184" s="74"/>
      <c r="F184" s="74"/>
      <c r="G184" s="74"/>
      <c r="H184" s="74"/>
      <c r="I184" s="74"/>
      <c r="J184" s="74"/>
      <c r="K184" s="74"/>
      <c r="L184" s="74"/>
      <c r="M184" s="74"/>
      <c r="N184" s="74"/>
      <c r="O184" s="74"/>
      <c r="P184" s="74"/>
      <c r="Q184" s="74"/>
      <c r="R184" s="74"/>
      <c r="S184" s="74"/>
      <c r="T184" s="74"/>
      <c r="U184" s="74"/>
      <c r="V184" s="74"/>
      <c r="W184" s="74"/>
      <c r="X184" s="74"/>
      <c r="Y184" s="74"/>
      <c r="Z184" s="74"/>
      <c r="AA184" s="74"/>
      <c r="AB184" s="74"/>
      <c r="AC184" s="74"/>
      <c r="AD184" s="74"/>
      <c r="AE184" s="74"/>
      <c r="AF184" s="74"/>
      <c r="AG184" s="74"/>
      <c r="AH184" s="74"/>
      <c r="AI184" s="74"/>
      <c r="AJ184" s="74"/>
      <c r="AK184" s="74"/>
      <c r="AL184" s="74"/>
      <c r="AM184" s="74"/>
      <c r="AN184" s="54"/>
      <c r="AO184" s="52"/>
      <c r="AP184" s="52"/>
      <c r="AQ184" s="52"/>
      <c r="AR184" s="52"/>
      <c r="AS184" s="52"/>
      <c r="AT184" s="52"/>
      <c r="AU184" s="52"/>
      <c r="AV184" s="52"/>
      <c r="AW184" s="52"/>
      <c r="AX184" s="54"/>
      <c r="AY184" s="54"/>
      <c r="AZ184" s="52"/>
      <c r="BA184" s="52"/>
      <c r="BB184" s="52"/>
      <c r="BC184" s="52"/>
      <c r="BD184" s="52"/>
      <c r="BE184" s="52"/>
      <c r="BF184" s="52"/>
      <c r="BG184" s="52"/>
      <c r="BH184" s="52"/>
      <c r="BI184" s="52"/>
      <c r="BJ184" s="52"/>
      <c r="BK184" s="52"/>
      <c r="BL184" s="52"/>
      <c r="BM184" s="52"/>
      <c r="BN184" s="52"/>
      <c r="BO184" s="52"/>
      <c r="BP184" s="52"/>
      <c r="BQ184" s="52"/>
    </row>
    <row r="185" spans="2:69" s="50" customFormat="1" ht="12" customHeight="1" x14ac:dyDescent="0.2">
      <c r="B185" s="74"/>
      <c r="C185" s="74"/>
      <c r="D185" s="74"/>
      <c r="E185" s="74"/>
      <c r="F185" s="74"/>
      <c r="G185" s="74"/>
      <c r="H185" s="74"/>
      <c r="I185" s="74"/>
      <c r="J185" s="74"/>
      <c r="K185" s="74"/>
      <c r="L185" s="74"/>
      <c r="M185" s="74"/>
      <c r="N185" s="74"/>
      <c r="O185" s="74"/>
      <c r="P185" s="74"/>
      <c r="Q185" s="74"/>
      <c r="R185" s="74"/>
      <c r="S185" s="74"/>
      <c r="T185" s="74"/>
      <c r="U185" s="74"/>
      <c r="V185" s="74"/>
      <c r="W185" s="74"/>
      <c r="X185" s="74"/>
      <c r="Y185" s="74"/>
      <c r="Z185" s="74"/>
      <c r="AA185" s="74"/>
      <c r="AB185" s="74"/>
      <c r="AC185" s="74"/>
      <c r="AD185" s="74"/>
      <c r="AE185" s="74"/>
      <c r="AF185" s="74"/>
      <c r="AG185" s="74"/>
      <c r="AH185" s="74"/>
      <c r="AI185" s="74"/>
      <c r="AJ185" s="74"/>
      <c r="AK185" s="74"/>
      <c r="AL185" s="74"/>
      <c r="AM185" s="74"/>
      <c r="AN185" s="54"/>
      <c r="AO185" s="52"/>
      <c r="AP185" s="52"/>
      <c r="AQ185" s="52"/>
      <c r="AR185" s="52"/>
      <c r="AS185" s="52"/>
      <c r="AT185" s="52"/>
      <c r="AU185" s="52"/>
      <c r="AV185" s="52"/>
      <c r="AW185" s="52"/>
      <c r="AX185" s="54"/>
      <c r="AY185" s="54"/>
      <c r="AZ185" s="52"/>
      <c r="BA185" s="52"/>
      <c r="BB185" s="52"/>
      <c r="BC185" s="52"/>
      <c r="BD185" s="52"/>
      <c r="BE185" s="52"/>
      <c r="BF185" s="52"/>
      <c r="BG185" s="52"/>
      <c r="BH185" s="52"/>
      <c r="BI185" s="52"/>
      <c r="BJ185" s="52"/>
      <c r="BK185" s="52"/>
      <c r="BL185" s="52"/>
      <c r="BM185" s="52"/>
      <c r="BN185" s="52"/>
      <c r="BO185" s="52"/>
      <c r="BP185" s="52"/>
      <c r="BQ185" s="52"/>
    </row>
    <row r="186" spans="2:69" s="50" customFormat="1" ht="12" customHeight="1" x14ac:dyDescent="0.2">
      <c r="B186" s="74"/>
      <c r="C186" s="74"/>
      <c r="D186" s="74"/>
      <c r="E186" s="74"/>
      <c r="F186" s="74"/>
      <c r="G186" s="74"/>
      <c r="H186" s="74"/>
      <c r="I186" s="74"/>
      <c r="J186" s="74"/>
      <c r="K186" s="74"/>
      <c r="L186" s="74"/>
      <c r="M186" s="74"/>
      <c r="N186" s="74"/>
      <c r="O186" s="74"/>
      <c r="P186" s="74"/>
      <c r="Q186" s="74"/>
      <c r="R186" s="74"/>
      <c r="S186" s="74"/>
      <c r="T186" s="74"/>
      <c r="U186" s="74"/>
      <c r="V186" s="74"/>
      <c r="W186" s="74"/>
      <c r="X186" s="74"/>
      <c r="Y186" s="74"/>
      <c r="Z186" s="74"/>
      <c r="AA186" s="74"/>
      <c r="AB186" s="74"/>
      <c r="AC186" s="74"/>
      <c r="AD186" s="74"/>
      <c r="AE186" s="74"/>
      <c r="AF186" s="74"/>
      <c r="AG186" s="74"/>
      <c r="AH186" s="74"/>
      <c r="AI186" s="74"/>
      <c r="AJ186" s="74"/>
      <c r="AK186" s="74"/>
      <c r="AL186" s="74"/>
      <c r="AM186" s="74"/>
      <c r="AN186" s="54"/>
      <c r="AO186" s="52"/>
      <c r="AP186" s="52"/>
      <c r="AQ186" s="52"/>
      <c r="AR186" s="52"/>
      <c r="AS186" s="52"/>
      <c r="AT186" s="52"/>
      <c r="AU186" s="52"/>
      <c r="AV186" s="52"/>
      <c r="AW186" s="52"/>
      <c r="AX186" s="54"/>
      <c r="AY186" s="54"/>
      <c r="AZ186" s="52"/>
      <c r="BA186" s="52"/>
      <c r="BB186" s="52"/>
      <c r="BC186" s="52"/>
      <c r="BD186" s="52"/>
      <c r="BE186" s="52"/>
      <c r="BF186" s="52"/>
      <c r="BG186" s="52"/>
      <c r="BH186" s="52"/>
      <c r="BI186" s="52"/>
      <c r="BJ186" s="52"/>
      <c r="BK186" s="52"/>
      <c r="BL186" s="52"/>
      <c r="BM186" s="52"/>
      <c r="BN186" s="52"/>
      <c r="BO186" s="52"/>
      <c r="BP186" s="52"/>
      <c r="BQ186" s="52"/>
    </row>
    <row r="187" spans="2:69" s="50" customFormat="1" ht="12" customHeight="1" x14ac:dyDescent="0.2">
      <c r="B187" s="74"/>
      <c r="C187" s="74"/>
      <c r="D187" s="74"/>
      <c r="E187" s="74"/>
      <c r="F187" s="74"/>
      <c r="G187" s="74"/>
      <c r="H187" s="74"/>
      <c r="I187" s="74"/>
      <c r="J187" s="74"/>
      <c r="K187" s="74"/>
      <c r="L187" s="74"/>
      <c r="M187" s="74"/>
      <c r="N187" s="74"/>
      <c r="O187" s="74"/>
      <c r="P187" s="74"/>
      <c r="Q187" s="74"/>
      <c r="R187" s="74"/>
      <c r="S187" s="74"/>
      <c r="T187" s="74"/>
      <c r="U187" s="74"/>
      <c r="V187" s="74"/>
      <c r="W187" s="74"/>
      <c r="X187" s="74"/>
      <c r="Y187" s="74"/>
      <c r="Z187" s="74"/>
      <c r="AA187" s="74"/>
      <c r="AB187" s="74"/>
      <c r="AC187" s="74"/>
      <c r="AD187" s="74"/>
      <c r="AE187" s="74"/>
      <c r="AF187" s="74"/>
      <c r="AG187" s="74"/>
      <c r="AH187" s="74"/>
      <c r="AI187" s="74"/>
      <c r="AJ187" s="74"/>
      <c r="AK187" s="74"/>
      <c r="AL187" s="74"/>
      <c r="AM187" s="74"/>
      <c r="AN187" s="54"/>
      <c r="AO187" s="52"/>
      <c r="AP187" s="52"/>
      <c r="AQ187" s="52"/>
      <c r="AR187" s="52"/>
      <c r="AS187" s="52"/>
      <c r="AT187" s="52"/>
      <c r="AU187" s="52"/>
      <c r="AV187" s="52"/>
      <c r="AW187" s="52"/>
      <c r="AX187" s="54"/>
      <c r="AY187" s="54"/>
      <c r="AZ187" s="52"/>
      <c r="BA187" s="52"/>
      <c r="BB187" s="52"/>
      <c r="BC187" s="52"/>
      <c r="BD187" s="52"/>
      <c r="BE187" s="52"/>
      <c r="BF187" s="52"/>
      <c r="BG187" s="52"/>
      <c r="BH187" s="52"/>
      <c r="BI187" s="52"/>
      <c r="BJ187" s="52"/>
      <c r="BK187" s="52"/>
      <c r="BL187" s="52"/>
      <c r="BM187" s="52"/>
      <c r="BN187" s="52"/>
      <c r="BO187" s="52"/>
      <c r="BP187" s="52"/>
      <c r="BQ187" s="52"/>
    </row>
    <row r="188" spans="2:69" s="50" customFormat="1" ht="12" customHeight="1" x14ac:dyDescent="0.2">
      <c r="B188" s="74"/>
      <c r="C188" s="74"/>
      <c r="D188" s="74"/>
      <c r="E188" s="74"/>
      <c r="F188" s="74"/>
      <c r="G188" s="74"/>
      <c r="H188" s="74"/>
      <c r="I188" s="74"/>
      <c r="J188" s="74"/>
      <c r="K188" s="74"/>
      <c r="L188" s="74"/>
      <c r="M188" s="74"/>
      <c r="N188" s="74"/>
      <c r="O188" s="74"/>
      <c r="P188" s="74"/>
      <c r="Q188" s="74"/>
      <c r="R188" s="74"/>
      <c r="S188" s="74"/>
      <c r="T188" s="74"/>
      <c r="U188" s="74"/>
      <c r="V188" s="74"/>
      <c r="W188" s="74"/>
      <c r="X188" s="74"/>
      <c r="Y188" s="74"/>
      <c r="Z188" s="74"/>
      <c r="AA188" s="74"/>
      <c r="AB188" s="74"/>
      <c r="AC188" s="74"/>
      <c r="AD188" s="74"/>
      <c r="AE188" s="74"/>
      <c r="AF188" s="74"/>
      <c r="AG188" s="74"/>
      <c r="AH188" s="74"/>
      <c r="AI188" s="74"/>
      <c r="AJ188" s="74"/>
      <c r="AK188" s="74"/>
      <c r="AL188" s="74"/>
      <c r="AM188" s="74"/>
      <c r="AN188" s="54"/>
      <c r="AO188" s="52"/>
      <c r="AP188" s="52"/>
      <c r="AQ188" s="52"/>
      <c r="AR188" s="52"/>
      <c r="AS188" s="52"/>
      <c r="AT188" s="52"/>
      <c r="AU188" s="52"/>
      <c r="AV188" s="52"/>
      <c r="AW188" s="52"/>
      <c r="AX188" s="54"/>
      <c r="AY188" s="54"/>
      <c r="AZ188" s="52"/>
      <c r="BA188" s="52"/>
      <c r="BB188" s="52"/>
      <c r="BC188" s="52"/>
      <c r="BD188" s="52"/>
      <c r="BE188" s="52"/>
      <c r="BF188" s="52"/>
      <c r="BG188" s="52"/>
      <c r="BH188" s="52"/>
      <c r="BI188" s="52"/>
      <c r="BJ188" s="52"/>
      <c r="BK188" s="52"/>
      <c r="BL188" s="52"/>
      <c r="BM188" s="52"/>
      <c r="BN188" s="52"/>
      <c r="BO188" s="52"/>
      <c r="BP188" s="52"/>
      <c r="BQ188" s="52"/>
    </row>
    <row r="189" spans="2:69" s="50" customFormat="1" ht="12" customHeight="1" x14ac:dyDescent="0.2">
      <c r="B189" s="74"/>
      <c r="C189" s="74"/>
      <c r="D189" s="74"/>
      <c r="E189" s="74"/>
      <c r="F189" s="74"/>
      <c r="G189" s="74"/>
      <c r="H189" s="74"/>
      <c r="I189" s="74"/>
      <c r="J189" s="74"/>
      <c r="K189" s="74"/>
      <c r="L189" s="74"/>
      <c r="M189" s="74"/>
      <c r="N189" s="74"/>
      <c r="O189" s="74"/>
      <c r="P189" s="74"/>
      <c r="Q189" s="74"/>
      <c r="R189" s="74"/>
      <c r="S189" s="74"/>
      <c r="T189" s="74"/>
      <c r="U189" s="74"/>
      <c r="V189" s="74"/>
      <c r="W189" s="74"/>
      <c r="X189" s="74"/>
      <c r="Y189" s="74"/>
      <c r="Z189" s="74"/>
      <c r="AA189" s="74"/>
      <c r="AB189" s="74"/>
      <c r="AC189" s="74"/>
      <c r="AD189" s="74"/>
      <c r="AE189" s="74"/>
      <c r="AF189" s="74"/>
      <c r="AG189" s="74"/>
      <c r="AH189" s="74"/>
      <c r="AI189" s="74"/>
      <c r="AJ189" s="74"/>
      <c r="AK189" s="74"/>
      <c r="AL189" s="74"/>
      <c r="AM189" s="74"/>
      <c r="AN189" s="54"/>
      <c r="AO189" s="52"/>
      <c r="AP189" s="52"/>
      <c r="AQ189" s="52"/>
      <c r="AR189" s="52"/>
      <c r="AS189" s="52"/>
      <c r="AT189" s="52"/>
      <c r="AU189" s="52"/>
      <c r="AV189" s="52"/>
      <c r="AW189" s="52"/>
      <c r="AX189" s="54"/>
      <c r="AY189" s="54"/>
      <c r="AZ189" s="52"/>
      <c r="BA189" s="52"/>
      <c r="BB189" s="52"/>
      <c r="BC189" s="52"/>
      <c r="BD189" s="52"/>
      <c r="BE189" s="52"/>
      <c r="BF189" s="52"/>
      <c r="BG189" s="52"/>
      <c r="BH189" s="52"/>
      <c r="BI189" s="52"/>
      <c r="BJ189" s="52"/>
      <c r="BK189" s="52"/>
      <c r="BL189" s="52"/>
      <c r="BM189" s="52"/>
      <c r="BN189" s="52"/>
      <c r="BO189" s="52"/>
      <c r="BP189" s="52"/>
      <c r="BQ189" s="52"/>
    </row>
    <row r="190" spans="2:69" s="50" customFormat="1" ht="12" customHeight="1" x14ac:dyDescent="0.2">
      <c r="B190" s="74"/>
      <c r="C190" s="74"/>
      <c r="D190" s="74"/>
      <c r="E190" s="74"/>
      <c r="F190" s="74"/>
      <c r="G190" s="74"/>
      <c r="H190" s="74"/>
      <c r="I190" s="74"/>
      <c r="J190" s="74"/>
      <c r="K190" s="74"/>
      <c r="L190" s="74"/>
      <c r="M190" s="74"/>
      <c r="N190" s="74"/>
      <c r="O190" s="74"/>
      <c r="P190" s="74"/>
      <c r="Q190" s="74"/>
      <c r="R190" s="74"/>
      <c r="S190" s="74"/>
      <c r="T190" s="74"/>
      <c r="U190" s="74"/>
      <c r="V190" s="74"/>
      <c r="W190" s="74"/>
      <c r="X190" s="74"/>
      <c r="Y190" s="74"/>
      <c r="Z190" s="74"/>
      <c r="AA190" s="74"/>
      <c r="AB190" s="74"/>
      <c r="AC190" s="74"/>
      <c r="AD190" s="74"/>
      <c r="AE190" s="74"/>
      <c r="AF190" s="74"/>
      <c r="AG190" s="74"/>
      <c r="AH190" s="74"/>
      <c r="AI190" s="74"/>
      <c r="AJ190" s="74"/>
      <c r="AK190" s="74"/>
      <c r="AL190" s="74"/>
      <c r="AM190" s="74"/>
      <c r="AN190" s="54"/>
      <c r="AO190" s="52"/>
      <c r="AP190" s="52"/>
      <c r="AQ190" s="52"/>
      <c r="AR190" s="52"/>
      <c r="AS190" s="52"/>
      <c r="AT190" s="52"/>
      <c r="AU190" s="52"/>
      <c r="AV190" s="52"/>
      <c r="AW190" s="52"/>
      <c r="AX190" s="54"/>
      <c r="AY190" s="54"/>
      <c r="AZ190" s="52"/>
      <c r="BA190" s="52"/>
      <c r="BB190" s="52"/>
      <c r="BC190" s="52"/>
      <c r="BD190" s="52"/>
      <c r="BE190" s="52"/>
      <c r="BF190" s="52"/>
      <c r="BG190" s="52"/>
      <c r="BH190" s="52"/>
      <c r="BI190" s="52"/>
      <c r="BJ190" s="52"/>
      <c r="BK190" s="52"/>
      <c r="BL190" s="52"/>
      <c r="BM190" s="52"/>
      <c r="BN190" s="52"/>
      <c r="BO190" s="52"/>
      <c r="BP190" s="52"/>
      <c r="BQ190" s="52"/>
    </row>
    <row r="191" spans="2:69" s="50" customFormat="1" ht="12" customHeight="1" x14ac:dyDescent="0.2">
      <c r="B191" s="74"/>
      <c r="C191" s="74"/>
      <c r="D191" s="74"/>
      <c r="E191" s="74"/>
      <c r="F191" s="74"/>
      <c r="G191" s="74"/>
      <c r="H191" s="74"/>
      <c r="I191" s="74"/>
      <c r="J191" s="74"/>
      <c r="K191" s="74"/>
      <c r="L191" s="74"/>
      <c r="M191" s="74"/>
      <c r="N191" s="74"/>
      <c r="O191" s="74"/>
      <c r="P191" s="74"/>
      <c r="Q191" s="74"/>
      <c r="R191" s="74"/>
      <c r="S191" s="74"/>
      <c r="T191" s="74"/>
      <c r="U191" s="74"/>
      <c r="V191" s="74"/>
      <c r="W191" s="74"/>
      <c r="X191" s="74"/>
      <c r="Y191" s="74"/>
      <c r="Z191" s="74"/>
      <c r="AA191" s="74"/>
      <c r="AB191" s="74"/>
      <c r="AC191" s="74"/>
      <c r="AD191" s="74"/>
      <c r="AE191" s="74"/>
      <c r="AF191" s="74"/>
      <c r="AG191" s="74"/>
      <c r="AH191" s="74"/>
      <c r="AI191" s="74"/>
      <c r="AJ191" s="74"/>
      <c r="AK191" s="74"/>
      <c r="AL191" s="74"/>
      <c r="AM191" s="74"/>
      <c r="AN191" s="54"/>
      <c r="AO191" s="52"/>
      <c r="AP191" s="52"/>
      <c r="AQ191" s="52"/>
      <c r="AR191" s="52"/>
      <c r="AS191" s="52"/>
      <c r="AT191" s="52"/>
      <c r="AU191" s="52"/>
      <c r="AV191" s="52"/>
      <c r="AW191" s="52"/>
      <c r="AX191" s="54"/>
      <c r="AY191" s="54"/>
      <c r="AZ191" s="52"/>
      <c r="BA191" s="52"/>
      <c r="BB191" s="52"/>
      <c r="BC191" s="52"/>
      <c r="BD191" s="52"/>
      <c r="BE191" s="52"/>
      <c r="BF191" s="52"/>
      <c r="BG191" s="52"/>
      <c r="BH191" s="52"/>
      <c r="BI191" s="52"/>
      <c r="BJ191" s="52"/>
      <c r="BK191" s="52"/>
      <c r="BL191" s="52"/>
      <c r="BM191" s="52"/>
      <c r="BN191" s="52"/>
      <c r="BO191" s="52"/>
      <c r="BP191" s="52"/>
      <c r="BQ191" s="52"/>
    </row>
    <row r="192" spans="2:69" s="50" customFormat="1" ht="12" customHeight="1" x14ac:dyDescent="0.2">
      <c r="B192" s="74"/>
      <c r="C192" s="74"/>
      <c r="D192" s="74"/>
      <c r="E192" s="74"/>
      <c r="F192" s="74"/>
      <c r="G192" s="74"/>
      <c r="H192" s="74"/>
      <c r="I192" s="74"/>
      <c r="J192" s="74"/>
      <c r="K192" s="74"/>
      <c r="L192" s="74"/>
      <c r="M192" s="74"/>
      <c r="N192" s="74"/>
      <c r="O192" s="74"/>
      <c r="P192" s="74"/>
      <c r="Q192" s="74"/>
      <c r="R192" s="74"/>
      <c r="S192" s="74"/>
      <c r="T192" s="74"/>
      <c r="U192" s="74"/>
      <c r="V192" s="74"/>
      <c r="W192" s="74"/>
      <c r="X192" s="74"/>
      <c r="Y192" s="74"/>
      <c r="Z192" s="74"/>
      <c r="AA192" s="74"/>
      <c r="AB192" s="74"/>
      <c r="AC192" s="74"/>
      <c r="AD192" s="74"/>
      <c r="AE192" s="74"/>
      <c r="AF192" s="74"/>
      <c r="AG192" s="74"/>
      <c r="AH192" s="74"/>
      <c r="AI192" s="74"/>
      <c r="AJ192" s="74"/>
      <c r="AK192" s="74"/>
      <c r="AL192" s="74"/>
      <c r="AM192" s="74"/>
      <c r="AN192" s="54"/>
      <c r="AO192" s="52"/>
      <c r="AP192" s="52"/>
      <c r="AQ192" s="52"/>
      <c r="AR192" s="52"/>
      <c r="AS192" s="52"/>
      <c r="AT192" s="52"/>
      <c r="AU192" s="52"/>
      <c r="AV192" s="52"/>
      <c r="AW192" s="52"/>
      <c r="AX192" s="54"/>
      <c r="AY192" s="54"/>
      <c r="AZ192" s="52"/>
      <c r="BA192" s="52"/>
      <c r="BB192" s="52"/>
      <c r="BC192" s="52"/>
      <c r="BD192" s="52"/>
      <c r="BE192" s="52"/>
      <c r="BF192" s="52"/>
      <c r="BG192" s="52"/>
      <c r="BH192" s="52"/>
      <c r="BI192" s="52"/>
      <c r="BJ192" s="52"/>
      <c r="BK192" s="52"/>
      <c r="BL192" s="52"/>
      <c r="BM192" s="52"/>
      <c r="BN192" s="52"/>
      <c r="BO192" s="52"/>
      <c r="BP192" s="52"/>
      <c r="BQ192" s="52"/>
    </row>
    <row r="193" spans="2:69" s="50" customFormat="1" ht="12" customHeight="1" x14ac:dyDescent="0.2">
      <c r="B193" s="74"/>
      <c r="C193" s="74"/>
      <c r="D193" s="74"/>
      <c r="E193" s="74"/>
      <c r="F193" s="74"/>
      <c r="G193" s="74"/>
      <c r="H193" s="74"/>
      <c r="I193" s="74"/>
      <c r="J193" s="74"/>
      <c r="K193" s="74"/>
      <c r="L193" s="74"/>
      <c r="M193" s="74"/>
      <c r="N193" s="74"/>
      <c r="O193" s="74"/>
      <c r="P193" s="74"/>
      <c r="Q193" s="74"/>
      <c r="R193" s="74"/>
      <c r="S193" s="74"/>
      <c r="T193" s="74"/>
      <c r="U193" s="74"/>
      <c r="V193" s="74"/>
      <c r="W193" s="74"/>
      <c r="X193" s="74"/>
      <c r="Y193" s="74"/>
      <c r="Z193" s="74"/>
      <c r="AA193" s="74"/>
      <c r="AB193" s="74"/>
      <c r="AC193" s="74"/>
      <c r="AD193" s="74"/>
      <c r="AE193" s="74"/>
      <c r="AF193" s="74"/>
      <c r="AG193" s="74"/>
      <c r="AH193" s="74"/>
      <c r="AI193" s="74"/>
      <c r="AJ193" s="74"/>
      <c r="AK193" s="74"/>
      <c r="AL193" s="74"/>
      <c r="AM193" s="74"/>
      <c r="AN193" s="54"/>
      <c r="AO193" s="52"/>
      <c r="AP193" s="52"/>
      <c r="AQ193" s="52"/>
      <c r="AR193" s="52"/>
      <c r="AS193" s="52"/>
      <c r="AT193" s="52"/>
      <c r="AU193" s="52"/>
      <c r="AV193" s="52"/>
      <c r="AW193" s="52"/>
      <c r="AX193" s="54"/>
      <c r="AY193" s="54"/>
      <c r="AZ193" s="52"/>
      <c r="BA193" s="52"/>
      <c r="BB193" s="52"/>
      <c r="BC193" s="52"/>
      <c r="BD193" s="52"/>
      <c r="BE193" s="52"/>
      <c r="BF193" s="52"/>
      <c r="BG193" s="52"/>
      <c r="BH193" s="52"/>
      <c r="BI193" s="52"/>
      <c r="BJ193" s="52"/>
      <c r="BK193" s="52"/>
      <c r="BL193" s="52"/>
      <c r="BM193" s="52"/>
      <c r="BN193" s="52"/>
      <c r="BO193" s="52"/>
      <c r="BP193" s="52"/>
      <c r="BQ193" s="52"/>
    </row>
    <row r="194" spans="2:69" s="50" customFormat="1" ht="12" customHeight="1" x14ac:dyDescent="0.2">
      <c r="B194" s="74"/>
      <c r="C194" s="74"/>
      <c r="D194" s="74"/>
      <c r="E194" s="74"/>
      <c r="F194" s="74"/>
      <c r="G194" s="74"/>
      <c r="H194" s="74"/>
      <c r="I194" s="74"/>
      <c r="J194" s="74"/>
      <c r="K194" s="74"/>
      <c r="L194" s="74"/>
      <c r="M194" s="74"/>
      <c r="N194" s="74"/>
      <c r="O194" s="74"/>
      <c r="P194" s="74"/>
      <c r="Q194" s="74"/>
      <c r="R194" s="74"/>
      <c r="S194" s="74"/>
      <c r="T194" s="74"/>
      <c r="U194" s="74"/>
      <c r="V194" s="74"/>
      <c r="W194" s="74"/>
      <c r="X194" s="74"/>
      <c r="Y194" s="74"/>
      <c r="Z194" s="74"/>
      <c r="AA194" s="74"/>
      <c r="AB194" s="74"/>
      <c r="AC194" s="74"/>
      <c r="AD194" s="74"/>
      <c r="AE194" s="74"/>
      <c r="AF194" s="74"/>
      <c r="AG194" s="74"/>
      <c r="AH194" s="74"/>
      <c r="AI194" s="74"/>
      <c r="AJ194" s="74"/>
      <c r="AK194" s="74"/>
      <c r="AL194" s="74"/>
      <c r="AM194" s="74"/>
      <c r="AN194" s="54"/>
      <c r="AO194" s="52"/>
      <c r="AP194" s="52"/>
      <c r="AQ194" s="52"/>
      <c r="AR194" s="52"/>
      <c r="AS194" s="52"/>
      <c r="AT194" s="52"/>
      <c r="AU194" s="52"/>
      <c r="AV194" s="52"/>
      <c r="AW194" s="52"/>
      <c r="AX194" s="54"/>
      <c r="AY194" s="54"/>
      <c r="AZ194" s="52"/>
      <c r="BA194" s="52"/>
      <c r="BB194" s="52"/>
      <c r="BC194" s="52"/>
      <c r="BD194" s="52"/>
      <c r="BE194" s="52"/>
      <c r="BF194" s="52"/>
      <c r="BG194" s="52"/>
      <c r="BH194" s="52"/>
      <c r="BI194" s="52"/>
      <c r="BJ194" s="52"/>
      <c r="BK194" s="52"/>
      <c r="BL194" s="52"/>
      <c r="BM194" s="52"/>
      <c r="BN194" s="52"/>
      <c r="BO194" s="52"/>
      <c r="BP194" s="52"/>
      <c r="BQ194" s="52"/>
    </row>
    <row r="195" spans="2:69" s="50" customFormat="1" ht="12" customHeight="1" x14ac:dyDescent="0.2">
      <c r="B195" s="74"/>
      <c r="C195" s="74"/>
      <c r="D195" s="74"/>
      <c r="E195" s="74"/>
      <c r="F195" s="74"/>
      <c r="G195" s="74"/>
      <c r="H195" s="74"/>
      <c r="I195" s="74"/>
      <c r="J195" s="74"/>
      <c r="K195" s="74"/>
      <c r="L195" s="74"/>
      <c r="M195" s="74"/>
      <c r="N195" s="74"/>
      <c r="O195" s="74"/>
      <c r="P195" s="74"/>
      <c r="Q195" s="74"/>
      <c r="R195" s="74"/>
      <c r="S195" s="74"/>
      <c r="T195" s="74"/>
      <c r="U195" s="74"/>
      <c r="V195" s="74"/>
      <c r="W195" s="74"/>
      <c r="X195" s="74"/>
      <c r="Y195" s="74"/>
      <c r="Z195" s="74"/>
      <c r="AA195" s="74"/>
      <c r="AB195" s="74"/>
      <c r="AC195" s="74"/>
      <c r="AD195" s="74"/>
      <c r="AE195" s="74"/>
      <c r="AF195" s="74"/>
      <c r="AG195" s="74"/>
      <c r="AH195" s="74"/>
      <c r="AI195" s="74"/>
      <c r="AJ195" s="74"/>
      <c r="AK195" s="74"/>
      <c r="AL195" s="74"/>
      <c r="AM195" s="74"/>
      <c r="AN195" s="54"/>
      <c r="AO195" s="52"/>
      <c r="AP195" s="52"/>
      <c r="AQ195" s="52"/>
      <c r="AR195" s="52"/>
      <c r="AS195" s="52"/>
      <c r="AT195" s="52"/>
      <c r="AU195" s="52"/>
      <c r="AV195" s="52"/>
      <c r="AW195" s="52"/>
      <c r="AX195" s="54"/>
      <c r="AY195" s="54"/>
      <c r="AZ195" s="52"/>
      <c r="BA195" s="52"/>
      <c r="BB195" s="52"/>
      <c r="BC195" s="52"/>
      <c r="BD195" s="52"/>
      <c r="BE195" s="52"/>
      <c r="BF195" s="52"/>
      <c r="BG195" s="52"/>
      <c r="BH195" s="52"/>
      <c r="BI195" s="52"/>
      <c r="BJ195" s="52"/>
      <c r="BK195" s="52"/>
      <c r="BL195" s="52"/>
      <c r="BM195" s="52"/>
      <c r="BN195" s="52"/>
      <c r="BO195" s="52"/>
      <c r="BP195" s="52"/>
      <c r="BQ195" s="52"/>
    </row>
    <row r="196" spans="2:69" s="50" customFormat="1" ht="12" customHeight="1" x14ac:dyDescent="0.2">
      <c r="B196" s="74"/>
      <c r="C196" s="74"/>
      <c r="D196" s="74"/>
      <c r="E196" s="74"/>
      <c r="F196" s="74"/>
      <c r="G196" s="74"/>
      <c r="H196" s="74"/>
      <c r="I196" s="74"/>
      <c r="J196" s="74"/>
      <c r="K196" s="74"/>
      <c r="L196" s="74"/>
      <c r="M196" s="74"/>
      <c r="N196" s="74"/>
      <c r="O196" s="74"/>
      <c r="P196" s="74"/>
      <c r="Q196" s="74"/>
      <c r="R196" s="74"/>
      <c r="S196" s="74"/>
      <c r="T196" s="74"/>
      <c r="U196" s="74"/>
      <c r="V196" s="74"/>
      <c r="W196" s="74"/>
      <c r="X196" s="74"/>
      <c r="Y196" s="74"/>
      <c r="Z196" s="74"/>
      <c r="AA196" s="74"/>
      <c r="AB196" s="74"/>
      <c r="AC196" s="74"/>
      <c r="AD196" s="74"/>
      <c r="AE196" s="74"/>
      <c r="AF196" s="74"/>
      <c r="AG196" s="74"/>
      <c r="AH196" s="74"/>
      <c r="AI196" s="74"/>
      <c r="AJ196" s="74"/>
      <c r="AK196" s="74"/>
      <c r="AL196" s="74"/>
      <c r="AM196" s="74"/>
      <c r="AN196" s="54"/>
      <c r="AO196" s="52"/>
      <c r="AP196" s="52"/>
      <c r="AQ196" s="52"/>
      <c r="AR196" s="52"/>
      <c r="AS196" s="52"/>
      <c r="AT196" s="52"/>
      <c r="AU196" s="52"/>
      <c r="AV196" s="52"/>
      <c r="AW196" s="52"/>
      <c r="AX196" s="54"/>
      <c r="AY196" s="54"/>
      <c r="AZ196" s="52"/>
      <c r="BA196" s="52"/>
      <c r="BB196" s="52"/>
      <c r="BC196" s="52"/>
      <c r="BD196" s="52"/>
      <c r="BE196" s="52"/>
      <c r="BF196" s="52"/>
      <c r="BG196" s="52"/>
      <c r="BH196" s="52"/>
      <c r="BI196" s="52"/>
      <c r="BJ196" s="52"/>
      <c r="BK196" s="52"/>
      <c r="BL196" s="52"/>
      <c r="BM196" s="52"/>
      <c r="BN196" s="52"/>
      <c r="BO196" s="52"/>
      <c r="BP196" s="52"/>
      <c r="BQ196" s="52"/>
    </row>
    <row r="197" spans="2:69" s="50" customFormat="1" ht="12" customHeight="1" x14ac:dyDescent="0.2">
      <c r="B197" s="74"/>
      <c r="C197" s="74"/>
      <c r="D197" s="74"/>
      <c r="E197" s="74"/>
      <c r="F197" s="74"/>
      <c r="G197" s="74"/>
      <c r="H197" s="74"/>
      <c r="I197" s="74"/>
      <c r="J197" s="74"/>
      <c r="K197" s="74"/>
      <c r="L197" s="74"/>
      <c r="M197" s="74"/>
      <c r="N197" s="74"/>
      <c r="O197" s="74"/>
      <c r="P197" s="74"/>
      <c r="Q197" s="74"/>
      <c r="R197" s="74"/>
      <c r="S197" s="74"/>
      <c r="T197" s="74"/>
      <c r="U197" s="74"/>
      <c r="V197" s="74"/>
      <c r="W197" s="74"/>
      <c r="X197" s="74"/>
      <c r="Y197" s="74"/>
      <c r="Z197" s="74"/>
      <c r="AA197" s="74"/>
      <c r="AB197" s="74"/>
      <c r="AC197" s="74"/>
      <c r="AD197" s="74"/>
      <c r="AE197" s="74"/>
      <c r="AF197" s="74"/>
      <c r="AG197" s="74"/>
      <c r="AH197" s="74"/>
      <c r="AI197" s="74"/>
      <c r="AJ197" s="74"/>
      <c r="AK197" s="74"/>
      <c r="AL197" s="74"/>
      <c r="AM197" s="74"/>
      <c r="AN197" s="54"/>
      <c r="AO197" s="52"/>
      <c r="AP197" s="52"/>
      <c r="AQ197" s="52"/>
      <c r="AR197" s="52"/>
      <c r="AS197" s="52"/>
      <c r="AT197" s="52"/>
      <c r="AU197" s="52"/>
      <c r="AV197" s="52"/>
      <c r="AW197" s="52"/>
      <c r="AX197" s="54"/>
      <c r="AY197" s="54"/>
      <c r="AZ197" s="52"/>
      <c r="BA197" s="52"/>
      <c r="BB197" s="52"/>
      <c r="BC197" s="52"/>
      <c r="BD197" s="52"/>
      <c r="BE197" s="52"/>
      <c r="BF197" s="52"/>
      <c r="BG197" s="52"/>
      <c r="BH197" s="52"/>
      <c r="BI197" s="52"/>
      <c r="BJ197" s="52"/>
      <c r="BK197" s="52"/>
      <c r="BL197" s="52"/>
      <c r="BM197" s="52"/>
      <c r="BN197" s="52"/>
      <c r="BO197" s="52"/>
      <c r="BP197" s="52"/>
      <c r="BQ197" s="52"/>
    </row>
    <row r="198" spans="2:69" s="50" customFormat="1" ht="12" customHeight="1" x14ac:dyDescent="0.2">
      <c r="B198" s="74"/>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c r="AA198" s="74"/>
      <c r="AB198" s="74"/>
      <c r="AC198" s="74"/>
      <c r="AD198" s="74"/>
      <c r="AE198" s="74"/>
      <c r="AF198" s="74"/>
      <c r="AG198" s="74"/>
      <c r="AH198" s="74"/>
      <c r="AI198" s="74"/>
      <c r="AJ198" s="74"/>
      <c r="AK198" s="74"/>
      <c r="AL198" s="74"/>
      <c r="AM198" s="74"/>
      <c r="AN198" s="54"/>
      <c r="AO198" s="52"/>
      <c r="AP198" s="52"/>
      <c r="AQ198" s="52"/>
      <c r="AR198" s="52"/>
      <c r="AS198" s="52"/>
      <c r="AT198" s="52"/>
      <c r="AU198" s="52"/>
      <c r="AV198" s="52"/>
      <c r="AW198" s="52"/>
      <c r="AX198" s="54"/>
      <c r="AY198" s="54"/>
      <c r="AZ198" s="52"/>
      <c r="BA198" s="52"/>
      <c r="BB198" s="52"/>
      <c r="BC198" s="52"/>
      <c r="BD198" s="52"/>
      <c r="BE198" s="52"/>
      <c r="BF198" s="52"/>
      <c r="BG198" s="52"/>
      <c r="BH198" s="52"/>
      <c r="BI198" s="52"/>
      <c r="BJ198" s="52"/>
      <c r="BK198" s="52"/>
      <c r="BL198" s="52"/>
      <c r="BM198" s="52"/>
      <c r="BN198" s="52"/>
      <c r="BO198" s="52"/>
      <c r="BP198" s="52"/>
      <c r="BQ198" s="52"/>
    </row>
    <row r="199" spans="2:69" s="50" customFormat="1" ht="12" customHeight="1" x14ac:dyDescent="0.2">
      <c r="B199" s="74"/>
      <c r="C199" s="74"/>
      <c r="D199" s="74"/>
      <c r="E199" s="74"/>
      <c r="F199" s="74"/>
      <c r="G199" s="74"/>
      <c r="H199" s="74"/>
      <c r="I199" s="74"/>
      <c r="J199" s="74"/>
      <c r="K199" s="74"/>
      <c r="L199" s="74"/>
      <c r="M199" s="74"/>
      <c r="N199" s="74"/>
      <c r="O199" s="74"/>
      <c r="P199" s="74"/>
      <c r="Q199" s="74"/>
      <c r="R199" s="74"/>
      <c r="S199" s="74"/>
      <c r="T199" s="74"/>
      <c r="U199" s="74"/>
      <c r="V199" s="74"/>
      <c r="W199" s="74"/>
      <c r="X199" s="74"/>
      <c r="Y199" s="74"/>
      <c r="Z199" s="74"/>
      <c r="AA199" s="74"/>
      <c r="AB199" s="74"/>
      <c r="AC199" s="74"/>
      <c r="AD199" s="74"/>
      <c r="AE199" s="74"/>
      <c r="AF199" s="74"/>
      <c r="AG199" s="74"/>
      <c r="AH199" s="74"/>
      <c r="AI199" s="74"/>
      <c r="AJ199" s="74"/>
      <c r="AK199" s="74"/>
      <c r="AL199" s="74"/>
      <c r="AM199" s="74"/>
      <c r="AN199" s="54"/>
      <c r="AO199" s="52"/>
      <c r="AP199" s="52"/>
      <c r="AQ199" s="52"/>
      <c r="AR199" s="52"/>
      <c r="AS199" s="52"/>
      <c r="AT199" s="52"/>
      <c r="AU199" s="52"/>
      <c r="AV199" s="52"/>
      <c r="AW199" s="52"/>
      <c r="AX199" s="54"/>
      <c r="AY199" s="54"/>
      <c r="AZ199" s="52"/>
      <c r="BA199" s="52"/>
      <c r="BB199" s="52"/>
      <c r="BC199" s="52"/>
      <c r="BD199" s="52"/>
      <c r="BE199" s="52"/>
      <c r="BF199" s="52"/>
      <c r="BG199" s="52"/>
      <c r="BH199" s="52"/>
      <c r="BI199" s="52"/>
      <c r="BJ199" s="52"/>
      <c r="BK199" s="52"/>
      <c r="BL199" s="52"/>
      <c r="BM199" s="52"/>
      <c r="BN199" s="52"/>
      <c r="BO199" s="52"/>
      <c r="BP199" s="52"/>
      <c r="BQ199" s="52"/>
    </row>
    <row r="200" spans="2:69" s="50" customFormat="1" ht="12" customHeight="1" x14ac:dyDescent="0.2">
      <c r="B200" s="74"/>
      <c r="C200" s="74"/>
      <c r="D200" s="74"/>
      <c r="E200" s="74"/>
      <c r="F200" s="74"/>
      <c r="G200" s="74"/>
      <c r="H200" s="74"/>
      <c r="I200" s="74"/>
      <c r="J200" s="74"/>
      <c r="K200" s="74"/>
      <c r="L200" s="74"/>
      <c r="M200" s="74"/>
      <c r="N200" s="74"/>
      <c r="O200" s="74"/>
      <c r="P200" s="74"/>
      <c r="Q200" s="74"/>
      <c r="R200" s="74"/>
      <c r="S200" s="74"/>
      <c r="T200" s="74"/>
      <c r="U200" s="74"/>
      <c r="V200" s="74"/>
      <c r="W200" s="74"/>
      <c r="X200" s="74"/>
      <c r="Y200" s="74"/>
      <c r="Z200" s="74"/>
      <c r="AA200" s="74"/>
      <c r="AB200" s="74"/>
      <c r="AC200" s="74"/>
      <c r="AD200" s="74"/>
      <c r="AE200" s="74"/>
      <c r="AF200" s="74"/>
      <c r="AG200" s="74"/>
      <c r="AH200" s="74"/>
      <c r="AI200" s="74"/>
      <c r="AJ200" s="74"/>
      <c r="AK200" s="74"/>
      <c r="AL200" s="74"/>
      <c r="AM200" s="74"/>
      <c r="AN200" s="54"/>
      <c r="AO200" s="52"/>
      <c r="AP200" s="52"/>
      <c r="AQ200" s="52"/>
      <c r="AR200" s="52"/>
      <c r="AS200" s="52"/>
      <c r="AT200" s="52"/>
      <c r="AU200" s="52"/>
      <c r="AV200" s="52"/>
      <c r="AW200" s="52"/>
      <c r="AX200" s="54"/>
      <c r="AY200" s="54"/>
      <c r="AZ200" s="52"/>
      <c r="BA200" s="52"/>
      <c r="BB200" s="52"/>
      <c r="BC200" s="52"/>
      <c r="BD200" s="52"/>
      <c r="BE200" s="52"/>
      <c r="BF200" s="52"/>
      <c r="BG200" s="52"/>
      <c r="BH200" s="52"/>
      <c r="BI200" s="52"/>
      <c r="BJ200" s="52"/>
      <c r="BK200" s="52"/>
      <c r="BL200" s="52"/>
      <c r="BM200" s="52"/>
      <c r="BN200" s="52"/>
      <c r="BO200" s="52"/>
      <c r="BP200" s="52"/>
      <c r="BQ200" s="52"/>
    </row>
    <row r="201" spans="2:69" s="50" customFormat="1" ht="12" customHeight="1" x14ac:dyDescent="0.2">
      <c r="B201" s="74"/>
      <c r="C201" s="74"/>
      <c r="D201" s="74"/>
      <c r="E201" s="74"/>
      <c r="F201" s="74"/>
      <c r="G201" s="74"/>
      <c r="H201" s="74"/>
      <c r="I201" s="74"/>
      <c r="J201" s="74"/>
      <c r="K201" s="74"/>
      <c r="L201" s="74"/>
      <c r="M201" s="74"/>
      <c r="N201" s="74"/>
      <c r="O201" s="74"/>
      <c r="P201" s="74"/>
      <c r="Q201" s="74"/>
      <c r="R201" s="74"/>
      <c r="S201" s="74"/>
      <c r="T201" s="74"/>
      <c r="U201" s="74"/>
      <c r="V201" s="74"/>
      <c r="W201" s="74"/>
      <c r="X201" s="74"/>
      <c r="Y201" s="74"/>
      <c r="Z201" s="74"/>
      <c r="AA201" s="74"/>
      <c r="AB201" s="74"/>
      <c r="AC201" s="74"/>
      <c r="AD201" s="74"/>
      <c r="AE201" s="74"/>
      <c r="AF201" s="74"/>
      <c r="AG201" s="74"/>
      <c r="AH201" s="74"/>
      <c r="AI201" s="74"/>
      <c r="AJ201" s="74"/>
      <c r="AK201" s="74"/>
      <c r="AL201" s="74"/>
      <c r="AM201" s="74"/>
      <c r="AN201" s="54"/>
      <c r="AO201" s="52"/>
      <c r="AP201" s="52"/>
      <c r="AQ201" s="52"/>
      <c r="AR201" s="52"/>
      <c r="AS201" s="52"/>
      <c r="AT201" s="52"/>
      <c r="AU201" s="52"/>
      <c r="AV201" s="52"/>
      <c r="AW201" s="52"/>
      <c r="AX201" s="54"/>
      <c r="AY201" s="54"/>
      <c r="AZ201" s="52"/>
      <c r="BA201" s="52"/>
      <c r="BB201" s="52"/>
      <c r="BC201" s="52"/>
      <c r="BD201" s="52"/>
      <c r="BE201" s="52"/>
      <c r="BF201" s="52"/>
      <c r="BG201" s="52"/>
      <c r="BH201" s="52"/>
      <c r="BI201" s="52"/>
      <c r="BJ201" s="52"/>
      <c r="BK201" s="52"/>
      <c r="BL201" s="52"/>
      <c r="BM201" s="52"/>
      <c r="BN201" s="52"/>
      <c r="BO201" s="52"/>
      <c r="BP201" s="52"/>
      <c r="BQ201" s="52"/>
    </row>
    <row r="202" spans="2:69" s="50" customFormat="1" ht="12" customHeight="1" x14ac:dyDescent="0.2">
      <c r="B202" s="74"/>
      <c r="C202" s="74"/>
      <c r="D202" s="74"/>
      <c r="E202" s="74"/>
      <c r="F202" s="74"/>
      <c r="G202" s="74"/>
      <c r="H202" s="74"/>
      <c r="I202" s="74"/>
      <c r="J202" s="74"/>
      <c r="K202" s="74"/>
      <c r="L202" s="74"/>
      <c r="M202" s="74"/>
      <c r="N202" s="74"/>
      <c r="O202" s="74"/>
      <c r="P202" s="74"/>
      <c r="Q202" s="74"/>
      <c r="R202" s="74"/>
      <c r="S202" s="74"/>
      <c r="T202" s="74"/>
      <c r="U202" s="74"/>
      <c r="V202" s="74"/>
      <c r="W202" s="74"/>
      <c r="X202" s="74"/>
      <c r="Y202" s="74"/>
      <c r="Z202" s="74"/>
      <c r="AA202" s="74"/>
      <c r="AB202" s="74"/>
      <c r="AC202" s="74"/>
      <c r="AD202" s="74"/>
      <c r="AE202" s="74"/>
      <c r="AF202" s="74"/>
      <c r="AG202" s="74"/>
      <c r="AH202" s="74"/>
      <c r="AI202" s="74"/>
      <c r="AJ202" s="74"/>
      <c r="AK202" s="74"/>
      <c r="AL202" s="74"/>
      <c r="AM202" s="74"/>
      <c r="AN202" s="54"/>
      <c r="AO202" s="52"/>
      <c r="AP202" s="52"/>
      <c r="AQ202" s="52"/>
      <c r="AR202" s="52"/>
      <c r="AS202" s="52"/>
      <c r="AT202" s="52"/>
      <c r="AU202" s="52"/>
      <c r="AV202" s="52"/>
      <c r="AW202" s="52"/>
      <c r="AX202" s="54"/>
      <c r="AY202" s="54"/>
      <c r="AZ202" s="52"/>
      <c r="BA202" s="52"/>
      <c r="BB202" s="52"/>
      <c r="BC202" s="52"/>
      <c r="BD202" s="52"/>
      <c r="BE202" s="52"/>
      <c r="BF202" s="52"/>
      <c r="BG202" s="52"/>
      <c r="BH202" s="52"/>
      <c r="BI202" s="52"/>
      <c r="BJ202" s="52"/>
      <c r="BK202" s="52"/>
      <c r="BL202" s="52"/>
      <c r="BM202" s="52"/>
      <c r="BN202" s="52"/>
      <c r="BO202" s="52"/>
      <c r="BP202" s="52"/>
      <c r="BQ202" s="52"/>
    </row>
    <row r="203" spans="2:69" s="50" customFormat="1" ht="12" customHeight="1" x14ac:dyDescent="0.2">
      <c r="B203" s="74"/>
      <c r="C203" s="74"/>
      <c r="D203" s="74"/>
      <c r="E203" s="74"/>
      <c r="F203" s="74"/>
      <c r="G203" s="74"/>
      <c r="H203" s="74"/>
      <c r="I203" s="74"/>
      <c r="J203" s="74"/>
      <c r="K203" s="74"/>
      <c r="L203" s="74"/>
      <c r="M203" s="74"/>
      <c r="N203" s="74"/>
      <c r="O203" s="74"/>
      <c r="P203" s="74"/>
      <c r="Q203" s="74"/>
      <c r="R203" s="74"/>
      <c r="S203" s="74"/>
      <c r="T203" s="74"/>
      <c r="U203" s="74"/>
      <c r="V203" s="74"/>
      <c r="W203" s="74"/>
      <c r="X203" s="74"/>
      <c r="Y203" s="74"/>
      <c r="Z203" s="74"/>
      <c r="AA203" s="74"/>
      <c r="AB203" s="74"/>
      <c r="AC203" s="74"/>
      <c r="AD203" s="74"/>
      <c r="AE203" s="74"/>
      <c r="AF203" s="74"/>
      <c r="AG203" s="74"/>
      <c r="AH203" s="74"/>
      <c r="AI203" s="74"/>
      <c r="AJ203" s="74"/>
      <c r="AK203" s="74"/>
      <c r="AL203" s="74"/>
      <c r="AM203" s="74"/>
      <c r="AN203" s="54"/>
      <c r="AO203" s="52"/>
      <c r="AP203" s="52"/>
      <c r="AQ203" s="52"/>
      <c r="AR203" s="52"/>
      <c r="AS203" s="52"/>
      <c r="AT203" s="52"/>
      <c r="AU203" s="52"/>
      <c r="AV203" s="52"/>
      <c r="AW203" s="52"/>
      <c r="AX203" s="54"/>
      <c r="AY203" s="54"/>
      <c r="AZ203" s="52"/>
      <c r="BA203" s="52"/>
      <c r="BB203" s="52"/>
      <c r="BC203" s="52"/>
      <c r="BD203" s="52"/>
      <c r="BE203" s="52"/>
      <c r="BF203" s="52"/>
      <c r="BG203" s="52"/>
      <c r="BH203" s="52"/>
      <c r="BI203" s="52"/>
      <c r="BJ203" s="52"/>
      <c r="BK203" s="52"/>
      <c r="BL203" s="52"/>
      <c r="BM203" s="52"/>
      <c r="BN203" s="52"/>
      <c r="BO203" s="52"/>
      <c r="BP203" s="52"/>
      <c r="BQ203" s="52"/>
    </row>
    <row r="204" spans="2:69" s="50" customFormat="1" ht="12" customHeight="1" x14ac:dyDescent="0.2">
      <c r="B204" s="74"/>
      <c r="C204" s="74"/>
      <c r="D204" s="74"/>
      <c r="E204" s="74"/>
      <c r="F204" s="74"/>
      <c r="G204" s="74"/>
      <c r="H204" s="74"/>
      <c r="I204" s="74"/>
      <c r="J204" s="74"/>
      <c r="K204" s="74"/>
      <c r="L204" s="74"/>
      <c r="M204" s="74"/>
      <c r="N204" s="74"/>
      <c r="O204" s="74"/>
      <c r="P204" s="74"/>
      <c r="Q204" s="74"/>
      <c r="R204" s="74"/>
      <c r="S204" s="74"/>
      <c r="T204" s="74"/>
      <c r="U204" s="74"/>
      <c r="V204" s="74"/>
      <c r="W204" s="74"/>
      <c r="X204" s="74"/>
      <c r="Y204" s="74"/>
      <c r="Z204" s="74"/>
      <c r="AA204" s="74"/>
      <c r="AB204" s="74"/>
      <c r="AC204" s="74"/>
      <c r="AD204" s="74"/>
      <c r="AE204" s="74"/>
      <c r="AF204" s="74"/>
      <c r="AG204" s="74"/>
      <c r="AH204" s="74"/>
      <c r="AI204" s="74"/>
      <c r="AJ204" s="74"/>
      <c r="AK204" s="74"/>
      <c r="AL204" s="74"/>
      <c r="AM204" s="74"/>
      <c r="AN204" s="54"/>
      <c r="AO204" s="52"/>
      <c r="AP204" s="52"/>
      <c r="AQ204" s="52"/>
      <c r="AR204" s="52"/>
      <c r="AS204" s="52"/>
      <c r="AT204" s="52"/>
      <c r="AU204" s="52"/>
      <c r="AV204" s="52"/>
      <c r="AW204" s="52"/>
      <c r="AX204" s="54"/>
      <c r="AY204" s="54"/>
      <c r="AZ204" s="52"/>
      <c r="BA204" s="52"/>
      <c r="BB204" s="52"/>
      <c r="BC204" s="52"/>
      <c r="BD204" s="52"/>
      <c r="BE204" s="52"/>
      <c r="BF204" s="52"/>
      <c r="BG204" s="52"/>
      <c r="BH204" s="52"/>
      <c r="BI204" s="52"/>
      <c r="BJ204" s="52"/>
      <c r="BK204" s="52"/>
      <c r="BL204" s="52"/>
      <c r="BM204" s="52"/>
      <c r="BN204" s="52"/>
      <c r="BO204" s="52"/>
      <c r="BP204" s="52"/>
      <c r="BQ204" s="52"/>
    </row>
    <row r="205" spans="2:69" s="50" customFormat="1" ht="12" customHeight="1" x14ac:dyDescent="0.2">
      <c r="B205" s="74"/>
      <c r="C205" s="74"/>
      <c r="D205" s="74"/>
      <c r="E205" s="74"/>
      <c r="F205" s="74"/>
      <c r="G205" s="74"/>
      <c r="H205" s="74"/>
      <c r="I205" s="74"/>
      <c r="J205" s="74"/>
      <c r="K205" s="74"/>
      <c r="L205" s="74"/>
      <c r="M205" s="74"/>
      <c r="N205" s="74"/>
      <c r="O205" s="74"/>
      <c r="P205" s="74"/>
      <c r="Q205" s="74"/>
      <c r="R205" s="74"/>
      <c r="S205" s="74"/>
      <c r="T205" s="74"/>
      <c r="U205" s="74"/>
      <c r="V205" s="74"/>
      <c r="W205" s="74"/>
      <c r="X205" s="74"/>
      <c r="Y205" s="74"/>
      <c r="Z205" s="74"/>
      <c r="AA205" s="74"/>
      <c r="AB205" s="74"/>
      <c r="AC205" s="74"/>
      <c r="AD205" s="74"/>
      <c r="AE205" s="74"/>
      <c r="AF205" s="74"/>
      <c r="AG205" s="74"/>
      <c r="AH205" s="74"/>
      <c r="AI205" s="74"/>
      <c r="AJ205" s="74"/>
      <c r="AK205" s="74"/>
      <c r="AL205" s="74"/>
      <c r="AM205" s="74"/>
      <c r="AN205" s="54"/>
      <c r="AO205" s="52"/>
      <c r="AP205" s="52"/>
      <c r="AQ205" s="52"/>
      <c r="AR205" s="52"/>
      <c r="AS205" s="52"/>
      <c r="AT205" s="52"/>
      <c r="AU205" s="52"/>
      <c r="AV205" s="52"/>
      <c r="AW205" s="52"/>
      <c r="AX205" s="54"/>
      <c r="AY205" s="54"/>
      <c r="AZ205" s="52"/>
      <c r="BA205" s="52"/>
      <c r="BB205" s="52"/>
      <c r="BC205" s="52"/>
      <c r="BD205" s="52"/>
      <c r="BE205" s="52"/>
      <c r="BF205" s="52"/>
      <c r="BG205" s="52"/>
      <c r="BH205" s="52"/>
      <c r="BI205" s="52"/>
      <c r="BJ205" s="52"/>
      <c r="BK205" s="52"/>
      <c r="BL205" s="52"/>
      <c r="BM205" s="52"/>
      <c r="BN205" s="52"/>
      <c r="BO205" s="52"/>
      <c r="BP205" s="52"/>
      <c r="BQ205" s="52"/>
    </row>
    <row r="206" spans="2:69" s="50" customFormat="1" ht="12" customHeight="1" x14ac:dyDescent="0.2">
      <c r="B206" s="74"/>
      <c r="C206" s="74"/>
      <c r="D206" s="74"/>
      <c r="E206" s="74"/>
      <c r="F206" s="74"/>
      <c r="G206" s="74"/>
      <c r="H206" s="74"/>
      <c r="I206" s="74"/>
      <c r="J206" s="74"/>
      <c r="K206" s="74"/>
      <c r="L206" s="74"/>
      <c r="M206" s="74"/>
      <c r="N206" s="74"/>
      <c r="O206" s="74"/>
      <c r="P206" s="74"/>
      <c r="Q206" s="74"/>
      <c r="R206" s="74"/>
      <c r="S206" s="74"/>
      <c r="T206" s="74"/>
      <c r="U206" s="74"/>
      <c r="V206" s="74"/>
      <c r="W206" s="74"/>
      <c r="X206" s="74"/>
      <c r="Y206" s="74"/>
      <c r="Z206" s="74"/>
      <c r="AA206" s="74"/>
      <c r="AB206" s="74"/>
      <c r="AC206" s="74"/>
      <c r="AD206" s="74"/>
      <c r="AE206" s="74"/>
      <c r="AF206" s="74"/>
      <c r="AG206" s="74"/>
      <c r="AH206" s="74"/>
      <c r="AI206" s="74"/>
      <c r="AJ206" s="74"/>
      <c r="AK206" s="74"/>
      <c r="AL206" s="74"/>
      <c r="AM206" s="74"/>
      <c r="AN206" s="54"/>
      <c r="AO206" s="52"/>
      <c r="AP206" s="52"/>
      <c r="AQ206" s="52"/>
      <c r="AR206" s="52"/>
      <c r="AS206" s="52"/>
      <c r="AT206" s="52"/>
      <c r="AU206" s="52"/>
      <c r="AV206" s="52"/>
      <c r="AW206" s="52"/>
      <c r="AX206" s="54"/>
      <c r="AY206" s="54"/>
      <c r="AZ206" s="52"/>
      <c r="BA206" s="52"/>
      <c r="BB206" s="52"/>
      <c r="BC206" s="52"/>
      <c r="BD206" s="52"/>
      <c r="BE206" s="52"/>
      <c r="BF206" s="52"/>
      <c r="BG206" s="52"/>
      <c r="BH206" s="52"/>
      <c r="BI206" s="52"/>
      <c r="BJ206" s="52"/>
      <c r="BK206" s="52"/>
      <c r="BL206" s="52"/>
      <c r="BM206" s="52"/>
      <c r="BN206" s="52"/>
      <c r="BO206" s="52"/>
      <c r="BP206" s="52"/>
      <c r="BQ206" s="52"/>
    </row>
    <row r="207" spans="2:69" s="50" customFormat="1" ht="12" customHeight="1" x14ac:dyDescent="0.2">
      <c r="B207" s="74"/>
      <c r="C207" s="74"/>
      <c r="D207" s="74"/>
      <c r="E207" s="74"/>
      <c r="F207" s="74"/>
      <c r="G207" s="74"/>
      <c r="H207" s="74"/>
      <c r="I207" s="74"/>
      <c r="J207" s="74"/>
      <c r="K207" s="74"/>
      <c r="L207" s="74"/>
      <c r="M207" s="74"/>
      <c r="N207" s="74"/>
      <c r="O207" s="74"/>
      <c r="P207" s="74"/>
      <c r="Q207" s="74"/>
      <c r="R207" s="74"/>
      <c r="S207" s="74"/>
      <c r="T207" s="74"/>
      <c r="U207" s="74"/>
      <c r="V207" s="74"/>
      <c r="W207" s="74"/>
      <c r="X207" s="74"/>
      <c r="Y207" s="74"/>
      <c r="Z207" s="74"/>
      <c r="AA207" s="74"/>
      <c r="AB207" s="74"/>
      <c r="AC207" s="74"/>
      <c r="AD207" s="74"/>
      <c r="AE207" s="74"/>
      <c r="AF207" s="74"/>
      <c r="AG207" s="74"/>
      <c r="AH207" s="74"/>
      <c r="AI207" s="74"/>
      <c r="AJ207" s="74"/>
      <c r="AK207" s="74"/>
      <c r="AL207" s="74"/>
      <c r="AM207" s="74"/>
      <c r="AN207" s="54"/>
      <c r="AO207" s="52"/>
      <c r="AP207" s="52"/>
      <c r="AQ207" s="52"/>
      <c r="AR207" s="52"/>
      <c r="AS207" s="52"/>
      <c r="AT207" s="52"/>
      <c r="AU207" s="52"/>
      <c r="AV207" s="52"/>
      <c r="AW207" s="52"/>
      <c r="AX207" s="54"/>
      <c r="AY207" s="54"/>
      <c r="AZ207" s="52"/>
      <c r="BA207" s="52"/>
      <c r="BB207" s="52"/>
      <c r="BC207" s="52"/>
      <c r="BD207" s="52"/>
      <c r="BE207" s="52"/>
      <c r="BF207" s="52"/>
      <c r="BG207" s="52"/>
      <c r="BH207" s="52"/>
      <c r="BI207" s="52"/>
      <c r="BJ207" s="52"/>
      <c r="BK207" s="52"/>
      <c r="BL207" s="52"/>
      <c r="BM207" s="52"/>
      <c r="BN207" s="52"/>
      <c r="BO207" s="52"/>
      <c r="BP207" s="52"/>
      <c r="BQ207" s="52"/>
    </row>
    <row r="208" spans="2:69" s="50" customFormat="1" ht="12" customHeight="1" x14ac:dyDescent="0.2">
      <c r="B208" s="74"/>
      <c r="C208" s="74"/>
      <c r="D208" s="74"/>
      <c r="E208" s="74"/>
      <c r="F208" s="74"/>
      <c r="G208" s="74"/>
      <c r="H208" s="74"/>
      <c r="I208" s="74"/>
      <c r="J208" s="74"/>
      <c r="K208" s="74"/>
      <c r="L208" s="74"/>
      <c r="M208" s="74"/>
      <c r="N208" s="74"/>
      <c r="O208" s="74"/>
      <c r="P208" s="74"/>
      <c r="Q208" s="74"/>
      <c r="R208" s="74"/>
      <c r="S208" s="74"/>
      <c r="T208" s="74"/>
      <c r="U208" s="74"/>
      <c r="V208" s="74"/>
      <c r="W208" s="74"/>
      <c r="X208" s="74"/>
      <c r="Y208" s="74"/>
      <c r="Z208" s="74"/>
      <c r="AA208" s="74"/>
      <c r="AB208" s="74"/>
      <c r="AC208" s="74"/>
      <c r="AD208" s="74"/>
      <c r="AE208" s="74"/>
      <c r="AF208" s="74"/>
      <c r="AG208" s="74"/>
      <c r="AH208" s="74"/>
      <c r="AI208" s="74"/>
      <c r="AJ208" s="74"/>
      <c r="AK208" s="74"/>
      <c r="AL208" s="74"/>
      <c r="AM208" s="74"/>
      <c r="AN208" s="54"/>
      <c r="AO208" s="52"/>
      <c r="AP208" s="52"/>
      <c r="AQ208" s="52"/>
      <c r="AR208" s="52"/>
      <c r="AS208" s="52"/>
      <c r="AT208" s="52"/>
      <c r="AU208" s="52"/>
      <c r="AV208" s="52"/>
      <c r="AW208" s="52"/>
      <c r="AX208" s="54"/>
      <c r="AY208" s="54"/>
      <c r="AZ208" s="52"/>
      <c r="BA208" s="52"/>
      <c r="BB208" s="52"/>
      <c r="BC208" s="52"/>
      <c r="BD208" s="52"/>
      <c r="BE208" s="52"/>
      <c r="BF208" s="52"/>
      <c r="BG208" s="52"/>
      <c r="BH208" s="52"/>
      <c r="BI208" s="52"/>
      <c r="BJ208" s="52"/>
      <c r="BK208" s="52"/>
      <c r="BL208" s="52"/>
      <c r="BM208" s="52"/>
      <c r="BN208" s="52"/>
      <c r="BO208" s="52"/>
      <c r="BP208" s="52"/>
      <c r="BQ208" s="52"/>
    </row>
    <row r="209" spans="2:69" s="50" customFormat="1" ht="12" customHeight="1" x14ac:dyDescent="0.2">
      <c r="B209" s="74"/>
      <c r="C209" s="74"/>
      <c r="D209" s="74"/>
      <c r="E209" s="74"/>
      <c r="F209" s="74"/>
      <c r="G209" s="74"/>
      <c r="H209" s="74"/>
      <c r="I209" s="74"/>
      <c r="J209" s="74"/>
      <c r="K209" s="74"/>
      <c r="L209" s="74"/>
      <c r="M209" s="74"/>
      <c r="N209" s="74"/>
      <c r="O209" s="74"/>
      <c r="P209" s="74"/>
      <c r="Q209" s="74"/>
      <c r="R209" s="74"/>
      <c r="S209" s="74"/>
      <c r="T209" s="74"/>
      <c r="U209" s="74"/>
      <c r="V209" s="74"/>
      <c r="W209" s="74"/>
      <c r="X209" s="74"/>
      <c r="Y209" s="74"/>
      <c r="Z209" s="74"/>
      <c r="AA209" s="74"/>
      <c r="AB209" s="74"/>
      <c r="AC209" s="74"/>
      <c r="AD209" s="74"/>
      <c r="AE209" s="74"/>
      <c r="AF209" s="74"/>
      <c r="AG209" s="74"/>
      <c r="AH209" s="74"/>
      <c r="AI209" s="74"/>
      <c r="AJ209" s="74"/>
      <c r="AK209" s="74"/>
      <c r="AL209" s="74"/>
      <c r="AM209" s="74"/>
      <c r="AN209" s="54"/>
      <c r="AO209" s="52"/>
      <c r="AP209" s="52"/>
      <c r="AQ209" s="52"/>
      <c r="AR209" s="52"/>
      <c r="AS209" s="52"/>
      <c r="AT209" s="52"/>
      <c r="AU209" s="52"/>
      <c r="AV209" s="52"/>
      <c r="AW209" s="52"/>
      <c r="AX209" s="54"/>
      <c r="AY209" s="54"/>
      <c r="AZ209" s="52"/>
      <c r="BA209" s="52"/>
      <c r="BB209" s="52"/>
      <c r="BC209" s="52"/>
      <c r="BD209" s="52"/>
      <c r="BE209" s="52"/>
      <c r="BF209" s="52"/>
      <c r="BG209" s="52"/>
      <c r="BH209" s="52"/>
      <c r="BI209" s="52"/>
      <c r="BJ209" s="52"/>
      <c r="BK209" s="52"/>
      <c r="BL209" s="52"/>
      <c r="BM209" s="52"/>
      <c r="BN209" s="52"/>
      <c r="BO209" s="52"/>
      <c r="BP209" s="52"/>
      <c r="BQ209" s="52"/>
    </row>
    <row r="210" spans="2:69" s="50" customFormat="1" ht="12" customHeight="1" x14ac:dyDescent="0.2">
      <c r="B210" s="74"/>
      <c r="C210" s="74"/>
      <c r="D210" s="74"/>
      <c r="E210" s="74"/>
      <c r="F210" s="74"/>
      <c r="G210" s="74"/>
      <c r="H210" s="74"/>
      <c r="I210" s="74"/>
      <c r="J210" s="74"/>
      <c r="K210" s="74"/>
      <c r="L210" s="74"/>
      <c r="M210" s="74"/>
      <c r="N210" s="74"/>
      <c r="O210" s="74"/>
      <c r="P210" s="74"/>
      <c r="Q210" s="74"/>
      <c r="R210" s="74"/>
      <c r="S210" s="74"/>
      <c r="T210" s="74"/>
      <c r="U210" s="74"/>
      <c r="V210" s="74"/>
      <c r="W210" s="74"/>
      <c r="X210" s="74"/>
      <c r="Y210" s="74"/>
      <c r="Z210" s="74"/>
      <c r="AA210" s="74"/>
      <c r="AB210" s="74"/>
      <c r="AC210" s="74"/>
      <c r="AD210" s="74"/>
      <c r="AE210" s="74"/>
      <c r="AF210" s="74"/>
      <c r="AG210" s="74"/>
      <c r="AH210" s="74"/>
      <c r="AI210" s="74"/>
      <c r="AJ210" s="74"/>
      <c r="AK210" s="74"/>
      <c r="AL210" s="74"/>
      <c r="AM210" s="74"/>
      <c r="AN210" s="54"/>
      <c r="AO210" s="52"/>
      <c r="AP210" s="52"/>
      <c r="AQ210" s="52"/>
      <c r="AR210" s="52"/>
      <c r="AS210" s="52"/>
      <c r="AT210" s="52"/>
      <c r="AU210" s="52"/>
      <c r="AV210" s="52"/>
      <c r="AW210" s="52"/>
      <c r="AX210" s="54"/>
      <c r="AY210" s="54"/>
      <c r="AZ210" s="52"/>
      <c r="BA210" s="52"/>
      <c r="BB210" s="52"/>
      <c r="BC210" s="52"/>
      <c r="BD210" s="52"/>
      <c r="BE210" s="52"/>
      <c r="BF210" s="52"/>
      <c r="BG210" s="52"/>
      <c r="BH210" s="52"/>
      <c r="BI210" s="52"/>
      <c r="BJ210" s="52"/>
      <c r="BK210" s="52"/>
      <c r="BL210" s="52"/>
      <c r="BM210" s="52"/>
      <c r="BN210" s="52"/>
      <c r="BO210" s="52"/>
      <c r="BP210" s="52"/>
      <c r="BQ210" s="52"/>
    </row>
    <row r="211" spans="2:69" s="50" customFormat="1" ht="12" customHeight="1" x14ac:dyDescent="0.2">
      <c r="B211" s="74"/>
      <c r="C211" s="74"/>
      <c r="D211" s="74"/>
      <c r="E211" s="74"/>
      <c r="F211" s="74"/>
      <c r="G211" s="74"/>
      <c r="H211" s="74"/>
      <c r="I211" s="74"/>
      <c r="J211" s="74"/>
      <c r="K211" s="74"/>
      <c r="L211" s="74"/>
      <c r="M211" s="74"/>
      <c r="N211" s="74"/>
      <c r="O211" s="74"/>
      <c r="P211" s="74"/>
      <c r="Q211" s="74"/>
      <c r="R211" s="74"/>
      <c r="S211" s="74"/>
      <c r="T211" s="74"/>
      <c r="U211" s="74"/>
      <c r="V211" s="74"/>
      <c r="W211" s="74"/>
      <c r="X211" s="74"/>
      <c r="Y211" s="74"/>
      <c r="Z211" s="74"/>
      <c r="AA211" s="74"/>
      <c r="AB211" s="74"/>
      <c r="AC211" s="74"/>
      <c r="AD211" s="74"/>
      <c r="AE211" s="74"/>
      <c r="AF211" s="74"/>
      <c r="AG211" s="74"/>
      <c r="AH211" s="74"/>
      <c r="AI211" s="74"/>
      <c r="AJ211" s="74"/>
      <c r="AK211" s="74"/>
      <c r="AL211" s="74"/>
      <c r="AM211" s="74"/>
      <c r="AN211" s="54"/>
      <c r="AO211" s="52"/>
      <c r="AP211" s="52"/>
      <c r="AQ211" s="52"/>
      <c r="AR211" s="52"/>
      <c r="AS211" s="52"/>
      <c r="AT211" s="52"/>
      <c r="AU211" s="52"/>
      <c r="AV211" s="52"/>
      <c r="AW211" s="52"/>
      <c r="AX211" s="54"/>
      <c r="AY211" s="54"/>
      <c r="AZ211" s="52"/>
      <c r="BA211" s="52"/>
      <c r="BB211" s="52"/>
      <c r="BC211" s="52"/>
      <c r="BD211" s="52"/>
      <c r="BE211" s="52"/>
      <c r="BF211" s="52"/>
      <c r="BG211" s="52"/>
      <c r="BH211" s="52"/>
      <c r="BI211" s="52"/>
      <c r="BJ211" s="52"/>
      <c r="BK211" s="52"/>
      <c r="BL211" s="52"/>
      <c r="BM211" s="52"/>
      <c r="BN211" s="52"/>
      <c r="BO211" s="52"/>
      <c r="BP211" s="52"/>
      <c r="BQ211" s="52"/>
    </row>
    <row r="212" spans="2:69" s="50" customFormat="1" ht="12" customHeight="1" x14ac:dyDescent="0.2">
      <c r="B212" s="74"/>
      <c r="C212" s="74"/>
      <c r="D212" s="74"/>
      <c r="E212" s="74"/>
      <c r="F212" s="74"/>
      <c r="G212" s="74"/>
      <c r="H212" s="74"/>
      <c r="I212" s="74"/>
      <c r="J212" s="74"/>
      <c r="K212" s="74"/>
      <c r="L212" s="74"/>
      <c r="M212" s="74"/>
      <c r="N212" s="74"/>
      <c r="O212" s="74"/>
      <c r="P212" s="74"/>
      <c r="Q212" s="74"/>
      <c r="R212" s="74"/>
      <c r="S212" s="74"/>
      <c r="T212" s="74"/>
      <c r="U212" s="74"/>
      <c r="V212" s="74"/>
      <c r="W212" s="74"/>
      <c r="X212" s="74"/>
      <c r="Y212" s="74"/>
      <c r="Z212" s="74"/>
      <c r="AA212" s="74"/>
      <c r="AB212" s="74"/>
      <c r="AC212" s="74"/>
      <c r="AD212" s="74"/>
      <c r="AE212" s="74"/>
      <c r="AF212" s="74"/>
      <c r="AG212" s="74"/>
      <c r="AH212" s="74"/>
      <c r="AI212" s="74"/>
      <c r="AJ212" s="74"/>
      <c r="AK212" s="74"/>
      <c r="AL212" s="74"/>
      <c r="AM212" s="74"/>
      <c r="AN212" s="54"/>
      <c r="AO212" s="52"/>
      <c r="AP212" s="52"/>
      <c r="AQ212" s="52"/>
      <c r="AR212" s="52"/>
      <c r="AS212" s="52"/>
      <c r="AT212" s="52"/>
      <c r="AU212" s="52"/>
      <c r="AV212" s="52"/>
      <c r="AW212" s="52"/>
      <c r="AX212" s="54"/>
      <c r="AY212" s="54"/>
      <c r="AZ212" s="52"/>
      <c r="BA212" s="52"/>
      <c r="BB212" s="52"/>
      <c r="BC212" s="52"/>
      <c r="BD212" s="52"/>
      <c r="BE212" s="52"/>
      <c r="BF212" s="52"/>
      <c r="BG212" s="52"/>
      <c r="BH212" s="52"/>
      <c r="BI212" s="52"/>
      <c r="BJ212" s="52"/>
      <c r="BK212" s="52"/>
      <c r="BL212" s="52"/>
      <c r="BM212" s="52"/>
      <c r="BN212" s="52"/>
      <c r="BO212" s="52"/>
      <c r="BP212" s="52"/>
      <c r="BQ212" s="52"/>
    </row>
    <row r="213" spans="2:69" s="50" customFormat="1" ht="12" customHeight="1" x14ac:dyDescent="0.2">
      <c r="B213" s="74"/>
      <c r="C213" s="74"/>
      <c r="D213" s="74"/>
      <c r="E213" s="74"/>
      <c r="F213" s="74"/>
      <c r="G213" s="74"/>
      <c r="H213" s="74"/>
      <c r="I213" s="74"/>
      <c r="J213" s="74"/>
      <c r="K213" s="74"/>
      <c r="L213" s="74"/>
      <c r="M213" s="74"/>
      <c r="N213" s="74"/>
      <c r="O213" s="74"/>
      <c r="P213" s="74"/>
      <c r="Q213" s="74"/>
      <c r="R213" s="74"/>
      <c r="S213" s="74"/>
      <c r="T213" s="74"/>
      <c r="U213" s="74"/>
      <c r="V213" s="74"/>
      <c r="W213" s="74"/>
      <c r="X213" s="74"/>
      <c r="Y213" s="74"/>
      <c r="Z213" s="74"/>
      <c r="AA213" s="74"/>
      <c r="AB213" s="74"/>
      <c r="AC213" s="74"/>
      <c r="AD213" s="74"/>
      <c r="AE213" s="74"/>
      <c r="AF213" s="74"/>
      <c r="AG213" s="74"/>
      <c r="AH213" s="74"/>
      <c r="AI213" s="74"/>
      <c r="AJ213" s="74"/>
      <c r="AK213" s="74"/>
      <c r="AL213" s="74"/>
      <c r="AM213" s="74"/>
      <c r="AN213" s="54"/>
      <c r="AO213" s="52"/>
      <c r="AP213" s="52"/>
      <c r="AQ213" s="52"/>
      <c r="AR213" s="52"/>
      <c r="AS213" s="52"/>
      <c r="AT213" s="52"/>
      <c r="AU213" s="52"/>
      <c r="AV213" s="52"/>
      <c r="AW213" s="52"/>
      <c r="AX213" s="54"/>
      <c r="AY213" s="54"/>
      <c r="AZ213" s="52"/>
      <c r="BA213" s="52"/>
      <c r="BB213" s="52"/>
      <c r="BC213" s="52"/>
      <c r="BD213" s="52"/>
      <c r="BE213" s="52"/>
      <c r="BF213" s="52"/>
      <c r="BG213" s="52"/>
      <c r="BH213" s="52"/>
      <c r="BI213" s="52"/>
      <c r="BJ213" s="52"/>
      <c r="BK213" s="52"/>
      <c r="BL213" s="52"/>
      <c r="BM213" s="52"/>
      <c r="BN213" s="52"/>
      <c r="BO213" s="52"/>
      <c r="BP213" s="52"/>
      <c r="BQ213" s="52"/>
    </row>
    <row r="214" spans="2:69" s="50" customFormat="1" ht="12" customHeight="1" x14ac:dyDescent="0.2">
      <c r="B214" s="74"/>
      <c r="C214" s="74"/>
      <c r="D214" s="74"/>
      <c r="E214" s="74"/>
      <c r="F214" s="74"/>
      <c r="G214" s="74"/>
      <c r="H214" s="74"/>
      <c r="I214" s="74"/>
      <c r="J214" s="74"/>
      <c r="K214" s="74"/>
      <c r="L214" s="74"/>
      <c r="M214" s="74"/>
      <c r="N214" s="74"/>
      <c r="O214" s="74"/>
      <c r="P214" s="74"/>
      <c r="Q214" s="74"/>
      <c r="R214" s="74"/>
      <c r="S214" s="74"/>
      <c r="T214" s="74"/>
      <c r="U214" s="74"/>
      <c r="V214" s="74"/>
      <c r="W214" s="74"/>
      <c r="X214" s="74"/>
      <c r="Y214" s="74"/>
      <c r="Z214" s="74"/>
      <c r="AA214" s="74"/>
      <c r="AB214" s="74"/>
      <c r="AC214" s="74"/>
      <c r="AD214" s="74"/>
      <c r="AE214" s="74"/>
      <c r="AF214" s="74"/>
      <c r="AG214" s="74"/>
      <c r="AH214" s="74"/>
      <c r="AI214" s="74"/>
      <c r="AJ214" s="74"/>
      <c r="AK214" s="74"/>
      <c r="AL214" s="74"/>
      <c r="AM214" s="74"/>
      <c r="AN214" s="54"/>
      <c r="AO214" s="52"/>
      <c r="AP214" s="52"/>
      <c r="AQ214" s="52"/>
      <c r="AR214" s="52"/>
      <c r="AS214" s="52"/>
      <c r="AT214" s="52"/>
      <c r="AU214" s="52"/>
      <c r="AV214" s="52"/>
      <c r="AW214" s="52"/>
      <c r="AX214" s="54"/>
      <c r="AY214" s="54"/>
      <c r="AZ214" s="52"/>
      <c r="BA214" s="52"/>
      <c r="BB214" s="52"/>
      <c r="BC214" s="52"/>
      <c r="BD214" s="52"/>
      <c r="BE214" s="52"/>
      <c r="BF214" s="52"/>
      <c r="BG214" s="52"/>
      <c r="BH214" s="52"/>
      <c r="BI214" s="52"/>
      <c r="BJ214" s="52"/>
      <c r="BK214" s="52"/>
      <c r="BL214" s="52"/>
      <c r="BM214" s="52"/>
      <c r="BN214" s="52"/>
      <c r="BO214" s="52"/>
      <c r="BP214" s="52"/>
      <c r="BQ214" s="52"/>
    </row>
    <row r="215" spans="2:69" s="50" customFormat="1" ht="12" customHeight="1" x14ac:dyDescent="0.2">
      <c r="B215" s="74"/>
      <c r="C215" s="74"/>
      <c r="D215" s="74"/>
      <c r="E215" s="74"/>
      <c r="F215" s="74"/>
      <c r="G215" s="74"/>
      <c r="H215" s="74"/>
      <c r="I215" s="74"/>
      <c r="J215" s="74"/>
      <c r="K215" s="74"/>
      <c r="L215" s="74"/>
      <c r="M215" s="74"/>
      <c r="N215" s="74"/>
      <c r="O215" s="74"/>
      <c r="P215" s="74"/>
      <c r="Q215" s="74"/>
      <c r="R215" s="74"/>
      <c r="S215" s="74"/>
      <c r="T215" s="74"/>
      <c r="U215" s="74"/>
      <c r="V215" s="74"/>
      <c r="W215" s="74"/>
      <c r="X215" s="74"/>
      <c r="Y215" s="74"/>
      <c r="Z215" s="74"/>
      <c r="AA215" s="74"/>
      <c r="AB215" s="74"/>
      <c r="AC215" s="74"/>
      <c r="AD215" s="74"/>
      <c r="AE215" s="74"/>
      <c r="AF215" s="74"/>
      <c r="AG215" s="74"/>
      <c r="AH215" s="74"/>
      <c r="AI215" s="74"/>
      <c r="AJ215" s="74"/>
      <c r="AK215" s="74"/>
      <c r="AL215" s="74"/>
      <c r="AM215" s="74"/>
      <c r="AN215" s="54"/>
      <c r="AO215" s="52"/>
      <c r="AP215" s="52"/>
      <c r="AQ215" s="52"/>
      <c r="AR215" s="52"/>
      <c r="AS215" s="52"/>
      <c r="AT215" s="52"/>
      <c r="AU215" s="52"/>
      <c r="AV215" s="52"/>
      <c r="AW215" s="52"/>
      <c r="AX215" s="54"/>
      <c r="AY215" s="54"/>
      <c r="AZ215" s="52"/>
      <c r="BA215" s="52"/>
      <c r="BB215" s="52"/>
      <c r="BC215" s="52"/>
      <c r="BD215" s="52"/>
      <c r="BE215" s="52"/>
      <c r="BF215" s="52"/>
      <c r="BG215" s="52"/>
      <c r="BH215" s="52"/>
      <c r="BI215" s="52"/>
      <c r="BJ215" s="52"/>
      <c r="BK215" s="52"/>
      <c r="BL215" s="52"/>
      <c r="BM215" s="52"/>
      <c r="BN215" s="52"/>
      <c r="BO215" s="52"/>
      <c r="BP215" s="52"/>
      <c r="BQ215" s="52"/>
    </row>
    <row r="216" spans="2:69" s="50" customFormat="1" ht="12" customHeight="1" x14ac:dyDescent="0.2">
      <c r="B216" s="74"/>
      <c r="C216" s="74"/>
      <c r="D216" s="74"/>
      <c r="E216" s="74"/>
      <c r="F216" s="74"/>
      <c r="G216" s="74"/>
      <c r="H216" s="74"/>
      <c r="I216" s="74"/>
      <c r="J216" s="74"/>
      <c r="K216" s="74"/>
      <c r="L216" s="74"/>
      <c r="M216" s="74"/>
      <c r="N216" s="74"/>
      <c r="O216" s="74"/>
      <c r="P216" s="74"/>
      <c r="Q216" s="74"/>
      <c r="R216" s="74"/>
      <c r="S216" s="74"/>
      <c r="T216" s="74"/>
      <c r="U216" s="74"/>
      <c r="V216" s="74"/>
      <c r="W216" s="74"/>
      <c r="X216" s="74"/>
      <c r="Y216" s="74"/>
      <c r="Z216" s="74"/>
      <c r="AA216" s="74"/>
      <c r="AB216" s="74"/>
      <c r="AC216" s="74"/>
      <c r="AD216" s="74"/>
      <c r="AE216" s="74"/>
      <c r="AF216" s="74"/>
      <c r="AG216" s="74"/>
      <c r="AH216" s="74"/>
      <c r="AI216" s="74"/>
      <c r="AJ216" s="74"/>
      <c r="AK216" s="74"/>
      <c r="AL216" s="74"/>
      <c r="AM216" s="74"/>
      <c r="AN216" s="54"/>
      <c r="AO216" s="52"/>
      <c r="AP216" s="52"/>
      <c r="AQ216" s="52"/>
      <c r="AR216" s="52"/>
      <c r="AS216" s="52"/>
      <c r="AT216" s="52"/>
      <c r="AU216" s="52"/>
      <c r="AV216" s="52"/>
      <c r="AW216" s="52"/>
      <c r="AX216" s="54"/>
      <c r="AY216" s="54"/>
      <c r="AZ216" s="52"/>
      <c r="BA216" s="52"/>
      <c r="BB216" s="52"/>
      <c r="BC216" s="52"/>
      <c r="BD216" s="52"/>
      <c r="BE216" s="52"/>
      <c r="BF216" s="52"/>
      <c r="BG216" s="52"/>
      <c r="BH216" s="52"/>
      <c r="BI216" s="52"/>
      <c r="BJ216" s="52"/>
      <c r="BK216" s="52"/>
      <c r="BL216" s="52"/>
      <c r="BM216" s="52"/>
      <c r="BN216" s="52"/>
      <c r="BO216" s="52"/>
      <c r="BP216" s="52"/>
      <c r="BQ216" s="52"/>
    </row>
    <row r="217" spans="2:69" s="50" customFormat="1" ht="12" customHeight="1" x14ac:dyDescent="0.2">
      <c r="B217" s="74"/>
      <c r="C217" s="74"/>
      <c r="D217" s="74"/>
      <c r="E217" s="74"/>
      <c r="F217" s="74"/>
      <c r="G217" s="74"/>
      <c r="H217" s="74"/>
      <c r="I217" s="74"/>
      <c r="J217" s="74"/>
      <c r="K217" s="74"/>
      <c r="L217" s="74"/>
      <c r="M217" s="74"/>
      <c r="N217" s="74"/>
      <c r="O217" s="74"/>
      <c r="P217" s="74"/>
      <c r="Q217" s="74"/>
      <c r="R217" s="74"/>
      <c r="S217" s="74"/>
      <c r="T217" s="74"/>
      <c r="U217" s="74"/>
      <c r="V217" s="74"/>
      <c r="W217" s="74"/>
      <c r="X217" s="74"/>
      <c r="Y217" s="74"/>
      <c r="Z217" s="74"/>
      <c r="AA217" s="74"/>
      <c r="AB217" s="74"/>
      <c r="AC217" s="74"/>
      <c r="AD217" s="74"/>
      <c r="AE217" s="74"/>
      <c r="AF217" s="74"/>
      <c r="AG217" s="74"/>
      <c r="AH217" s="74"/>
      <c r="AI217" s="74"/>
      <c r="AJ217" s="74"/>
      <c r="AK217" s="74"/>
      <c r="AL217" s="74"/>
      <c r="AM217" s="74"/>
      <c r="AN217" s="54"/>
      <c r="AO217" s="52"/>
      <c r="AP217" s="52"/>
      <c r="AQ217" s="52"/>
      <c r="AR217" s="52"/>
      <c r="AS217" s="52"/>
      <c r="AT217" s="52"/>
      <c r="AU217" s="52"/>
      <c r="AV217" s="52"/>
      <c r="AW217" s="52"/>
      <c r="AX217" s="54"/>
      <c r="AY217" s="54"/>
      <c r="AZ217" s="52"/>
      <c r="BA217" s="52"/>
      <c r="BB217" s="52"/>
      <c r="BC217" s="52"/>
      <c r="BD217" s="52"/>
      <c r="BE217" s="52"/>
      <c r="BF217" s="52"/>
      <c r="BG217" s="52"/>
      <c r="BH217" s="52"/>
      <c r="BI217" s="52"/>
      <c r="BJ217" s="52"/>
      <c r="BK217" s="52"/>
      <c r="BL217" s="52"/>
      <c r="BM217" s="52"/>
      <c r="BN217" s="52"/>
      <c r="BO217" s="52"/>
      <c r="BP217" s="52"/>
      <c r="BQ217" s="52"/>
    </row>
    <row r="218" spans="2:69" s="50" customFormat="1" ht="12" customHeight="1" x14ac:dyDescent="0.2">
      <c r="B218" s="74"/>
      <c r="C218" s="74"/>
      <c r="D218" s="74"/>
      <c r="E218" s="74"/>
      <c r="F218" s="74"/>
      <c r="G218" s="74"/>
      <c r="H218" s="74"/>
      <c r="I218" s="74"/>
      <c r="J218" s="74"/>
      <c r="K218" s="74"/>
      <c r="L218" s="74"/>
      <c r="M218" s="74"/>
      <c r="N218" s="74"/>
      <c r="O218" s="74"/>
      <c r="P218" s="74"/>
      <c r="Q218" s="74"/>
      <c r="R218" s="74"/>
      <c r="S218" s="74"/>
      <c r="T218" s="74"/>
      <c r="U218" s="74"/>
      <c r="V218" s="74"/>
      <c r="W218" s="74"/>
      <c r="X218" s="74"/>
      <c r="Y218" s="74"/>
      <c r="Z218" s="74"/>
      <c r="AA218" s="74"/>
      <c r="AB218" s="74"/>
      <c r="AC218" s="74"/>
      <c r="AD218" s="74"/>
      <c r="AE218" s="74"/>
      <c r="AF218" s="74"/>
      <c r="AG218" s="74"/>
      <c r="AH218" s="74"/>
      <c r="AI218" s="74"/>
      <c r="AJ218" s="74"/>
      <c r="AK218" s="74"/>
      <c r="AL218" s="74"/>
      <c r="AM218" s="74"/>
      <c r="AN218" s="54"/>
      <c r="AO218" s="52"/>
      <c r="AP218" s="52"/>
      <c r="AQ218" s="52"/>
      <c r="AR218" s="52"/>
      <c r="AS218" s="52"/>
      <c r="AT218" s="52"/>
      <c r="AU218" s="52"/>
      <c r="AV218" s="52"/>
      <c r="AW218" s="52"/>
      <c r="AX218" s="54"/>
      <c r="AY218" s="54"/>
      <c r="AZ218" s="52"/>
      <c r="BA218" s="52"/>
      <c r="BB218" s="52"/>
      <c r="BC218" s="52"/>
      <c r="BD218" s="52"/>
      <c r="BE218" s="52"/>
      <c r="BF218" s="52"/>
      <c r="BG218" s="52"/>
      <c r="BH218" s="52"/>
      <c r="BI218" s="52"/>
      <c r="BJ218" s="52"/>
      <c r="BK218" s="52"/>
      <c r="BL218" s="52"/>
      <c r="BM218" s="52"/>
      <c r="BN218" s="52"/>
      <c r="BO218" s="52"/>
      <c r="BP218" s="52"/>
      <c r="BQ218" s="52"/>
    </row>
    <row r="219" spans="2:69" s="50" customFormat="1" ht="12" customHeight="1" x14ac:dyDescent="0.2">
      <c r="B219" s="74"/>
      <c r="C219" s="74"/>
      <c r="D219" s="74"/>
      <c r="E219" s="74"/>
      <c r="F219" s="74"/>
      <c r="G219" s="74"/>
      <c r="H219" s="74"/>
      <c r="I219" s="74"/>
      <c r="J219" s="74"/>
      <c r="K219" s="74"/>
      <c r="L219" s="74"/>
      <c r="M219" s="74"/>
      <c r="N219" s="74"/>
      <c r="O219" s="74"/>
      <c r="P219" s="74"/>
      <c r="Q219" s="74"/>
      <c r="R219" s="74"/>
      <c r="S219" s="74"/>
      <c r="T219" s="74"/>
      <c r="U219" s="74"/>
      <c r="V219" s="74"/>
      <c r="W219" s="74"/>
      <c r="X219" s="74"/>
      <c r="Y219" s="74"/>
      <c r="Z219" s="74"/>
      <c r="AA219" s="74"/>
      <c r="AB219" s="74"/>
      <c r="AC219" s="74"/>
      <c r="AD219" s="74"/>
      <c r="AE219" s="74"/>
      <c r="AF219" s="74"/>
      <c r="AG219" s="74"/>
      <c r="AH219" s="74"/>
      <c r="AI219" s="74"/>
      <c r="AJ219" s="74"/>
      <c r="AK219" s="74"/>
      <c r="AL219" s="74"/>
      <c r="AM219" s="74"/>
      <c r="AN219" s="54"/>
      <c r="AO219" s="52"/>
      <c r="AP219" s="52"/>
      <c r="AQ219" s="52"/>
      <c r="AR219" s="52"/>
      <c r="AS219" s="52"/>
      <c r="AT219" s="52"/>
      <c r="AU219" s="52"/>
      <c r="AV219" s="52"/>
      <c r="AW219" s="52"/>
      <c r="AX219" s="54"/>
      <c r="AY219" s="54"/>
      <c r="AZ219" s="52"/>
      <c r="BA219" s="52"/>
      <c r="BB219" s="52"/>
      <c r="BC219" s="52"/>
      <c r="BD219" s="52"/>
      <c r="BE219" s="52"/>
      <c r="BF219" s="52"/>
      <c r="BG219" s="52"/>
      <c r="BH219" s="52"/>
      <c r="BI219" s="52"/>
      <c r="BJ219" s="52"/>
      <c r="BK219" s="52"/>
      <c r="BL219" s="52"/>
      <c r="BM219" s="52"/>
      <c r="BN219" s="52"/>
      <c r="BO219" s="52"/>
      <c r="BP219" s="52"/>
      <c r="BQ219" s="52"/>
    </row>
    <row r="220" spans="2:69" s="50" customFormat="1" ht="12" customHeight="1" x14ac:dyDescent="0.2">
      <c r="B220" s="74"/>
      <c r="C220" s="74"/>
      <c r="D220" s="74"/>
      <c r="E220" s="74"/>
      <c r="F220" s="74"/>
      <c r="G220" s="74"/>
      <c r="H220" s="74"/>
      <c r="I220" s="74"/>
      <c r="J220" s="74"/>
      <c r="K220" s="74"/>
      <c r="L220" s="74"/>
      <c r="M220" s="74"/>
      <c r="N220" s="74"/>
      <c r="O220" s="74"/>
      <c r="P220" s="74"/>
      <c r="Q220" s="74"/>
      <c r="R220" s="74"/>
      <c r="S220" s="74"/>
      <c r="T220" s="74"/>
      <c r="U220" s="74"/>
      <c r="V220" s="74"/>
      <c r="W220" s="74"/>
      <c r="X220" s="74"/>
      <c r="Y220" s="74"/>
      <c r="Z220" s="74"/>
      <c r="AA220" s="74"/>
      <c r="AB220" s="74"/>
      <c r="AC220" s="74"/>
      <c r="AD220" s="74"/>
      <c r="AE220" s="74"/>
      <c r="AF220" s="74"/>
      <c r="AG220" s="74"/>
      <c r="AH220" s="74"/>
      <c r="AI220" s="74"/>
      <c r="AJ220" s="74"/>
      <c r="AK220" s="74"/>
      <c r="AL220" s="74"/>
      <c r="AM220" s="74"/>
      <c r="AN220" s="54"/>
      <c r="AO220" s="52"/>
      <c r="AP220" s="52"/>
      <c r="AQ220" s="52"/>
      <c r="AR220" s="52"/>
      <c r="AS220" s="52"/>
      <c r="AT220" s="52"/>
      <c r="AU220" s="52"/>
      <c r="AV220" s="52"/>
      <c r="AW220" s="52"/>
      <c r="AX220" s="54"/>
      <c r="AY220" s="54"/>
      <c r="AZ220" s="52"/>
      <c r="BA220" s="52"/>
      <c r="BB220" s="52"/>
      <c r="BC220" s="52"/>
      <c r="BD220" s="52"/>
      <c r="BE220" s="52"/>
      <c r="BF220" s="52"/>
      <c r="BG220" s="52"/>
      <c r="BH220" s="52"/>
      <c r="BI220" s="52"/>
      <c r="BJ220" s="52"/>
      <c r="BK220" s="52"/>
      <c r="BL220" s="52"/>
      <c r="BM220" s="52"/>
      <c r="BN220" s="52"/>
      <c r="BO220" s="52"/>
      <c r="BP220" s="52"/>
      <c r="BQ220" s="52"/>
    </row>
    <row r="221" spans="2:69" ht="12" customHeight="1" x14ac:dyDescent="0.2">
      <c r="B221" s="74"/>
      <c r="C221" s="74"/>
      <c r="D221" s="74"/>
      <c r="E221" s="74"/>
      <c r="F221" s="74"/>
      <c r="G221" s="74"/>
      <c r="H221" s="74"/>
      <c r="I221" s="74"/>
      <c r="J221" s="74"/>
      <c r="K221" s="74"/>
      <c r="L221" s="74"/>
      <c r="M221" s="74"/>
      <c r="N221" s="74"/>
      <c r="O221" s="74"/>
      <c r="P221" s="74"/>
      <c r="Q221" s="74"/>
      <c r="R221" s="74"/>
      <c r="S221" s="74"/>
      <c r="T221" s="74"/>
      <c r="U221" s="74"/>
      <c r="V221" s="74"/>
      <c r="W221" s="74"/>
      <c r="X221" s="74"/>
      <c r="Y221" s="74"/>
      <c r="Z221" s="74"/>
      <c r="AA221" s="74"/>
      <c r="AB221" s="74"/>
      <c r="AC221" s="74"/>
      <c r="AD221" s="74"/>
      <c r="AE221" s="74"/>
      <c r="AF221" s="74"/>
      <c r="AG221" s="74"/>
      <c r="AH221" s="74"/>
      <c r="AI221" s="74"/>
      <c r="AJ221" s="74"/>
      <c r="AK221" s="74"/>
      <c r="AL221" s="74"/>
      <c r="AM221" s="74"/>
      <c r="AN221" s="54"/>
      <c r="AO221" s="52"/>
      <c r="AP221" s="52"/>
      <c r="AQ221" s="52"/>
      <c r="AR221" s="52"/>
      <c r="AS221" s="52"/>
      <c r="AT221" s="52"/>
      <c r="AU221" s="52"/>
      <c r="AV221" s="52"/>
      <c r="AW221" s="52"/>
      <c r="AX221" s="54"/>
      <c r="AY221" s="54"/>
      <c r="AZ221" s="52"/>
    </row>
    <row r="222" spans="2:69" ht="12" customHeight="1" x14ac:dyDescent="0.2">
      <c r="B222" s="74"/>
      <c r="C222" s="74"/>
      <c r="D222" s="74"/>
      <c r="E222" s="74"/>
      <c r="F222" s="74"/>
      <c r="G222" s="74"/>
      <c r="H222" s="74"/>
      <c r="I222" s="74"/>
      <c r="J222" s="74"/>
      <c r="K222" s="74"/>
      <c r="L222" s="74"/>
      <c r="M222" s="74"/>
      <c r="N222" s="74"/>
      <c r="O222" s="74"/>
      <c r="P222" s="74"/>
      <c r="Q222" s="74"/>
      <c r="R222" s="74"/>
      <c r="S222" s="74"/>
      <c r="T222" s="74"/>
      <c r="U222" s="74"/>
      <c r="V222" s="74"/>
      <c r="W222" s="74"/>
      <c r="X222" s="74"/>
      <c r="Y222" s="74"/>
      <c r="Z222" s="74"/>
      <c r="AA222" s="74"/>
      <c r="AB222" s="74"/>
      <c r="AC222" s="74"/>
      <c r="AD222" s="74"/>
      <c r="AE222" s="74"/>
      <c r="AF222" s="74"/>
      <c r="AG222" s="74"/>
      <c r="AH222" s="74"/>
      <c r="AI222" s="74"/>
      <c r="AJ222" s="74"/>
      <c r="AK222" s="74"/>
      <c r="AL222" s="74"/>
      <c r="AM222" s="74"/>
      <c r="AN222" s="54"/>
      <c r="AO222" s="52"/>
      <c r="AP222" s="52"/>
      <c r="AQ222" s="52"/>
      <c r="AR222" s="52"/>
      <c r="AS222" s="52"/>
      <c r="AT222" s="52"/>
      <c r="AU222" s="52"/>
      <c r="AV222" s="52"/>
      <c r="AW222" s="52"/>
      <c r="AX222" s="54"/>
      <c r="AY222" s="54"/>
      <c r="AZ222" s="52"/>
    </row>
    <row r="223" spans="2:69" ht="12" customHeight="1" x14ac:dyDescent="0.2">
      <c r="B223" s="74"/>
      <c r="C223" s="74"/>
      <c r="D223" s="74"/>
      <c r="E223" s="74"/>
      <c r="F223" s="74"/>
      <c r="G223" s="74"/>
      <c r="H223" s="74"/>
      <c r="I223" s="74"/>
      <c r="J223" s="74"/>
      <c r="K223" s="74"/>
      <c r="L223" s="74"/>
      <c r="M223" s="74"/>
      <c r="N223" s="74"/>
      <c r="O223" s="74"/>
      <c r="P223" s="74"/>
      <c r="Q223" s="74"/>
      <c r="R223" s="74"/>
      <c r="S223" s="74"/>
      <c r="T223" s="74"/>
      <c r="U223" s="74"/>
      <c r="V223" s="74"/>
      <c r="W223" s="74"/>
      <c r="X223" s="74"/>
      <c r="Y223" s="74"/>
      <c r="Z223" s="74"/>
      <c r="AA223" s="74"/>
      <c r="AB223" s="74"/>
      <c r="AC223" s="74"/>
      <c r="AD223" s="74"/>
      <c r="AE223" s="74"/>
      <c r="AF223" s="74"/>
      <c r="AG223" s="74"/>
      <c r="AH223" s="74"/>
      <c r="AI223" s="74"/>
      <c r="AJ223" s="74"/>
      <c r="AK223" s="74"/>
      <c r="AL223" s="74"/>
      <c r="AM223" s="74"/>
      <c r="AN223" s="54"/>
      <c r="AO223" s="52"/>
      <c r="AP223" s="52"/>
      <c r="AQ223" s="52"/>
      <c r="AR223" s="52"/>
      <c r="AS223" s="52"/>
      <c r="AT223" s="52"/>
      <c r="AU223" s="52"/>
      <c r="AV223" s="52"/>
      <c r="AW223" s="52"/>
      <c r="AX223" s="54"/>
      <c r="AY223" s="54"/>
      <c r="AZ223" s="52"/>
    </row>
    <row r="224" spans="2:69" ht="12" customHeight="1" x14ac:dyDescent="0.2">
      <c r="B224" s="74"/>
      <c r="C224" s="74"/>
      <c r="D224" s="74"/>
      <c r="E224" s="74"/>
      <c r="F224" s="74"/>
      <c r="G224" s="74"/>
      <c r="H224" s="74"/>
      <c r="I224" s="74"/>
      <c r="J224" s="74"/>
      <c r="K224" s="74"/>
      <c r="L224" s="74"/>
      <c r="M224" s="74"/>
      <c r="N224" s="74"/>
      <c r="O224" s="74"/>
      <c r="P224" s="74"/>
      <c r="Q224" s="74"/>
      <c r="R224" s="74"/>
      <c r="S224" s="74"/>
      <c r="T224" s="74"/>
      <c r="U224" s="74"/>
      <c r="V224" s="74"/>
      <c r="W224" s="74"/>
      <c r="X224" s="74"/>
      <c r="Y224" s="74"/>
      <c r="Z224" s="74"/>
      <c r="AA224" s="74"/>
      <c r="AB224" s="74"/>
      <c r="AC224" s="74"/>
      <c r="AD224" s="74"/>
      <c r="AE224" s="74"/>
      <c r="AF224" s="74"/>
      <c r="AG224" s="74"/>
      <c r="AH224" s="74"/>
      <c r="AI224" s="74"/>
      <c r="AJ224" s="74"/>
      <c r="AK224" s="74"/>
      <c r="AL224" s="74"/>
      <c r="AM224" s="74"/>
      <c r="AN224" s="54"/>
      <c r="AO224" s="52"/>
      <c r="AP224" s="52"/>
      <c r="AQ224" s="52"/>
      <c r="AR224" s="52"/>
      <c r="AS224" s="52"/>
      <c r="AT224" s="52"/>
      <c r="AU224" s="52"/>
      <c r="AV224" s="52"/>
      <c r="AW224" s="52"/>
      <c r="AX224" s="54"/>
      <c r="AY224" s="54"/>
      <c r="AZ224" s="52"/>
    </row>
    <row r="225" spans="2:52" ht="12" customHeight="1" x14ac:dyDescent="0.2">
      <c r="B225" s="74"/>
      <c r="C225" s="74"/>
      <c r="D225" s="74"/>
      <c r="E225" s="74"/>
      <c r="F225" s="74"/>
      <c r="G225" s="74"/>
      <c r="H225" s="74"/>
      <c r="I225" s="74"/>
      <c r="J225" s="74"/>
      <c r="K225" s="74"/>
      <c r="L225" s="74"/>
      <c r="M225" s="74"/>
      <c r="N225" s="74"/>
      <c r="O225" s="74"/>
      <c r="P225" s="74"/>
      <c r="Q225" s="74"/>
      <c r="R225" s="74"/>
      <c r="S225" s="74"/>
      <c r="T225" s="74"/>
      <c r="U225" s="74"/>
      <c r="V225" s="74"/>
      <c r="W225" s="74"/>
      <c r="X225" s="74"/>
      <c r="Y225" s="74"/>
      <c r="Z225" s="74"/>
      <c r="AA225" s="74"/>
      <c r="AB225" s="74"/>
      <c r="AC225" s="74"/>
      <c r="AD225" s="74"/>
      <c r="AE225" s="74"/>
      <c r="AF225" s="74"/>
      <c r="AG225" s="74"/>
      <c r="AH225" s="74"/>
      <c r="AI225" s="74"/>
      <c r="AJ225" s="74"/>
      <c r="AK225" s="74"/>
      <c r="AL225" s="74"/>
      <c r="AM225" s="74"/>
      <c r="AN225" s="54"/>
      <c r="AO225" s="52"/>
      <c r="AP225" s="52"/>
      <c r="AQ225" s="52"/>
      <c r="AR225" s="52"/>
      <c r="AS225" s="52"/>
      <c r="AT225" s="52"/>
      <c r="AU225" s="52"/>
      <c r="AV225" s="52"/>
      <c r="AW225" s="52"/>
      <c r="AX225" s="54"/>
      <c r="AY225" s="54"/>
      <c r="AZ225" s="52"/>
    </row>
    <row r="226" spans="2:52" ht="12" customHeight="1" x14ac:dyDescent="0.2">
      <c r="B226" s="74"/>
      <c r="C226" s="74"/>
      <c r="D226" s="74"/>
      <c r="E226" s="74"/>
      <c r="F226" s="74"/>
      <c r="G226" s="74"/>
      <c r="H226" s="74"/>
      <c r="I226" s="74"/>
      <c r="J226" s="74"/>
      <c r="K226" s="74"/>
      <c r="L226" s="74"/>
      <c r="M226" s="74"/>
      <c r="N226" s="74"/>
      <c r="O226" s="74"/>
      <c r="P226" s="74"/>
      <c r="Q226" s="74"/>
      <c r="R226" s="74"/>
      <c r="S226" s="74"/>
      <c r="T226" s="74"/>
      <c r="U226" s="74"/>
      <c r="V226" s="74"/>
      <c r="W226" s="74"/>
      <c r="X226" s="74"/>
      <c r="Y226" s="74"/>
      <c r="Z226" s="74"/>
      <c r="AA226" s="74"/>
      <c r="AB226" s="74"/>
      <c r="AC226" s="74"/>
      <c r="AD226" s="74"/>
      <c r="AE226" s="74"/>
      <c r="AF226" s="74"/>
      <c r="AG226" s="74"/>
      <c r="AH226" s="74"/>
      <c r="AI226" s="74"/>
      <c r="AJ226" s="74"/>
      <c r="AK226" s="74"/>
      <c r="AL226" s="74"/>
      <c r="AM226" s="74"/>
      <c r="AN226" s="54"/>
      <c r="AO226" s="52"/>
      <c r="AP226" s="52"/>
      <c r="AQ226" s="52"/>
      <c r="AR226" s="52"/>
      <c r="AS226" s="52"/>
      <c r="AT226" s="52"/>
      <c r="AU226" s="52"/>
      <c r="AV226" s="52"/>
      <c r="AW226" s="52"/>
      <c r="AX226" s="54"/>
      <c r="AY226" s="54"/>
      <c r="AZ226" s="52"/>
    </row>
    <row r="227" spans="2:52" ht="12" customHeight="1" x14ac:dyDescent="0.2">
      <c r="B227" s="74"/>
      <c r="C227" s="74"/>
      <c r="D227" s="74"/>
      <c r="E227" s="74"/>
      <c r="F227" s="74"/>
      <c r="G227" s="74"/>
      <c r="H227" s="74"/>
      <c r="I227" s="74"/>
      <c r="J227" s="74"/>
      <c r="K227" s="74"/>
      <c r="L227" s="74"/>
      <c r="M227" s="74"/>
      <c r="N227" s="74"/>
      <c r="O227" s="74"/>
      <c r="P227" s="74"/>
      <c r="Q227" s="74"/>
      <c r="R227" s="74"/>
      <c r="S227" s="74"/>
      <c r="T227" s="74"/>
      <c r="U227" s="74"/>
      <c r="V227" s="74"/>
      <c r="W227" s="74"/>
      <c r="X227" s="74"/>
      <c r="Y227" s="74"/>
      <c r="Z227" s="74"/>
      <c r="AA227" s="74"/>
      <c r="AB227" s="74"/>
      <c r="AC227" s="74"/>
      <c r="AD227" s="74"/>
      <c r="AE227" s="74"/>
      <c r="AF227" s="74"/>
      <c r="AG227" s="74"/>
      <c r="AH227" s="74"/>
      <c r="AI227" s="74"/>
      <c r="AJ227" s="74"/>
      <c r="AK227" s="74"/>
      <c r="AL227" s="74"/>
      <c r="AM227" s="74"/>
      <c r="AN227" s="54"/>
      <c r="AO227" s="52"/>
      <c r="AP227" s="52"/>
      <c r="AQ227" s="52"/>
      <c r="AR227" s="52"/>
      <c r="AS227" s="52"/>
      <c r="AT227" s="52"/>
      <c r="AU227" s="52"/>
      <c r="AV227" s="52"/>
      <c r="AW227" s="52"/>
      <c r="AX227" s="54"/>
      <c r="AY227" s="54"/>
      <c r="AZ227" s="52"/>
    </row>
    <row r="228" spans="2:52" ht="12" customHeight="1" x14ac:dyDescent="0.2">
      <c r="B228" s="74"/>
      <c r="C228" s="74"/>
      <c r="D228" s="74"/>
      <c r="E228" s="74"/>
      <c r="F228" s="74"/>
      <c r="G228" s="74"/>
      <c r="H228" s="74"/>
      <c r="I228" s="74"/>
      <c r="J228" s="74"/>
      <c r="K228" s="74"/>
      <c r="L228" s="74"/>
      <c r="M228" s="74"/>
      <c r="N228" s="74"/>
      <c r="O228" s="74"/>
      <c r="P228" s="74"/>
      <c r="Q228" s="74"/>
      <c r="R228" s="74"/>
      <c r="S228" s="74"/>
      <c r="T228" s="74"/>
      <c r="U228" s="74"/>
      <c r="V228" s="74"/>
      <c r="W228" s="74"/>
      <c r="X228" s="74"/>
      <c r="Y228" s="74"/>
      <c r="Z228" s="74"/>
      <c r="AA228" s="74"/>
      <c r="AB228" s="74"/>
      <c r="AC228" s="74"/>
      <c r="AD228" s="74"/>
      <c r="AE228" s="74"/>
      <c r="AF228" s="74"/>
      <c r="AG228" s="74"/>
      <c r="AH228" s="74"/>
      <c r="AI228" s="74"/>
      <c r="AJ228" s="74"/>
      <c r="AK228" s="74"/>
      <c r="AL228" s="74"/>
      <c r="AM228" s="74"/>
      <c r="AN228" s="54"/>
      <c r="AO228" s="52"/>
      <c r="AP228" s="52"/>
      <c r="AQ228" s="52"/>
      <c r="AR228" s="52"/>
      <c r="AS228" s="52"/>
      <c r="AT228" s="52"/>
      <c r="AU228" s="52"/>
      <c r="AV228" s="52"/>
      <c r="AW228" s="52"/>
      <c r="AX228" s="54"/>
      <c r="AY228" s="54"/>
      <c r="AZ228" s="52"/>
    </row>
    <row r="229" spans="2:52" ht="12" customHeight="1" x14ac:dyDescent="0.2">
      <c r="B229" s="74"/>
      <c r="C229" s="74"/>
      <c r="D229" s="74"/>
      <c r="E229" s="74"/>
      <c r="F229" s="74"/>
      <c r="G229" s="74"/>
      <c r="H229" s="74"/>
      <c r="I229" s="74"/>
      <c r="J229" s="74"/>
      <c r="K229" s="74"/>
      <c r="L229" s="74"/>
      <c r="M229" s="74"/>
      <c r="N229" s="74"/>
      <c r="O229" s="74"/>
      <c r="P229" s="74"/>
      <c r="Q229" s="74"/>
      <c r="R229" s="74"/>
      <c r="S229" s="74"/>
      <c r="T229" s="74"/>
      <c r="U229" s="74"/>
      <c r="V229" s="74"/>
      <c r="W229" s="74"/>
      <c r="X229" s="74"/>
      <c r="Y229" s="74"/>
      <c r="Z229" s="74"/>
      <c r="AA229" s="74"/>
      <c r="AB229" s="74"/>
      <c r="AC229" s="74"/>
      <c r="AD229" s="74"/>
      <c r="AE229" s="74"/>
      <c r="AF229" s="74"/>
      <c r="AG229" s="74"/>
      <c r="AH229" s="74"/>
      <c r="AI229" s="74"/>
      <c r="AJ229" s="74"/>
      <c r="AK229" s="74"/>
      <c r="AL229" s="74"/>
      <c r="AM229" s="74"/>
      <c r="AN229" s="54"/>
      <c r="AO229" s="52"/>
      <c r="AP229" s="52"/>
      <c r="AQ229" s="52"/>
      <c r="AR229" s="52"/>
      <c r="AS229" s="52"/>
      <c r="AT229" s="52"/>
      <c r="AU229" s="52"/>
      <c r="AV229" s="52"/>
      <c r="AW229" s="52"/>
      <c r="AX229" s="54"/>
      <c r="AY229" s="54"/>
      <c r="AZ229" s="52"/>
    </row>
    <row r="230" spans="2:52" ht="12" customHeight="1" x14ac:dyDescent="0.2">
      <c r="B230" s="74"/>
      <c r="C230" s="74"/>
      <c r="D230" s="74"/>
      <c r="E230" s="74"/>
      <c r="F230" s="74"/>
      <c r="G230" s="74"/>
      <c r="H230" s="74"/>
      <c r="I230" s="74"/>
      <c r="J230" s="74"/>
      <c r="K230" s="74"/>
      <c r="L230" s="74"/>
      <c r="M230" s="74"/>
      <c r="N230" s="74"/>
      <c r="O230" s="74"/>
      <c r="P230" s="74"/>
      <c r="Q230" s="74"/>
      <c r="R230" s="74"/>
      <c r="S230" s="74"/>
      <c r="T230" s="74"/>
      <c r="U230" s="74"/>
      <c r="V230" s="74"/>
      <c r="W230" s="74"/>
      <c r="X230" s="74"/>
      <c r="Y230" s="74"/>
      <c r="Z230" s="74"/>
      <c r="AA230" s="74"/>
      <c r="AB230" s="74"/>
      <c r="AC230" s="74"/>
      <c r="AD230" s="74"/>
      <c r="AE230" s="74"/>
      <c r="AF230" s="74"/>
      <c r="AG230" s="74"/>
      <c r="AH230" s="74"/>
      <c r="AI230" s="74"/>
      <c r="AJ230" s="74"/>
      <c r="AK230" s="74"/>
      <c r="AL230" s="74"/>
      <c r="AM230" s="74"/>
      <c r="AN230" s="54"/>
      <c r="AO230" s="52"/>
      <c r="AP230" s="52"/>
      <c r="AQ230" s="52"/>
      <c r="AR230" s="52"/>
      <c r="AS230" s="52"/>
      <c r="AT230" s="52"/>
      <c r="AU230" s="52"/>
      <c r="AV230" s="52"/>
      <c r="AW230" s="52"/>
      <c r="AX230" s="54"/>
      <c r="AY230" s="54"/>
      <c r="AZ230" s="52"/>
    </row>
    <row r="231" spans="2:52" ht="12" customHeight="1" x14ac:dyDescent="0.2">
      <c r="B231" s="74"/>
      <c r="C231" s="74"/>
      <c r="D231" s="74"/>
      <c r="E231" s="74"/>
      <c r="F231" s="74"/>
      <c r="G231" s="74"/>
      <c r="H231" s="74"/>
      <c r="I231" s="74"/>
      <c r="J231" s="74"/>
      <c r="K231" s="74"/>
      <c r="L231" s="74"/>
      <c r="M231" s="74"/>
      <c r="N231" s="74"/>
      <c r="O231" s="74"/>
      <c r="P231" s="74"/>
      <c r="Q231" s="74"/>
      <c r="R231" s="74"/>
      <c r="S231" s="74"/>
      <c r="T231" s="74"/>
      <c r="U231" s="74"/>
      <c r="V231" s="74"/>
      <c r="W231" s="74"/>
      <c r="X231" s="74"/>
      <c r="Y231" s="74"/>
      <c r="Z231" s="74"/>
      <c r="AA231" s="74"/>
      <c r="AB231" s="74"/>
      <c r="AC231" s="74"/>
      <c r="AD231" s="74"/>
      <c r="AE231" s="74"/>
      <c r="AF231" s="74"/>
      <c r="AG231" s="74"/>
      <c r="AH231" s="74"/>
      <c r="AI231" s="74"/>
      <c r="AJ231" s="74"/>
      <c r="AK231" s="74"/>
      <c r="AL231" s="74"/>
      <c r="AM231" s="74"/>
      <c r="AN231" s="54"/>
      <c r="AO231" s="52"/>
      <c r="AP231" s="52"/>
      <c r="AQ231" s="52"/>
      <c r="AR231" s="52"/>
      <c r="AS231" s="52"/>
      <c r="AT231" s="52"/>
      <c r="AU231" s="52"/>
      <c r="AV231" s="52"/>
      <c r="AW231" s="52"/>
      <c r="AX231" s="54"/>
      <c r="AY231" s="54"/>
      <c r="AZ231" s="52"/>
    </row>
    <row r="232" spans="2:52" ht="12" customHeight="1" x14ac:dyDescent="0.2">
      <c r="B232" s="74"/>
      <c r="C232" s="74"/>
      <c r="D232" s="74"/>
      <c r="E232" s="74"/>
      <c r="F232" s="74"/>
      <c r="G232" s="74"/>
      <c r="H232" s="74"/>
      <c r="I232" s="74"/>
      <c r="J232" s="74"/>
      <c r="K232" s="74"/>
      <c r="L232" s="74"/>
      <c r="M232" s="74"/>
      <c r="N232" s="74"/>
      <c r="O232" s="74"/>
      <c r="P232" s="74"/>
      <c r="Q232" s="74"/>
      <c r="R232" s="74"/>
      <c r="S232" s="74"/>
      <c r="T232" s="74"/>
      <c r="U232" s="74"/>
      <c r="V232" s="74"/>
      <c r="W232" s="74"/>
      <c r="X232" s="74"/>
      <c r="Y232" s="74"/>
      <c r="Z232" s="74"/>
      <c r="AA232" s="74"/>
      <c r="AB232" s="74"/>
      <c r="AC232" s="74"/>
      <c r="AD232" s="74"/>
      <c r="AE232" s="74"/>
      <c r="AF232" s="74"/>
      <c r="AG232" s="74"/>
      <c r="AH232" s="74"/>
      <c r="AI232" s="74"/>
      <c r="AJ232" s="74"/>
      <c r="AK232" s="74"/>
      <c r="AL232" s="74"/>
      <c r="AM232" s="74"/>
      <c r="AN232" s="54"/>
      <c r="AO232" s="52"/>
      <c r="AP232" s="52"/>
      <c r="AQ232" s="52"/>
      <c r="AR232" s="52"/>
      <c r="AS232" s="52"/>
      <c r="AT232" s="52"/>
      <c r="AU232" s="52"/>
      <c r="AV232" s="52"/>
      <c r="AW232" s="52"/>
      <c r="AX232" s="54"/>
      <c r="AY232" s="54"/>
      <c r="AZ232" s="52"/>
    </row>
    <row r="233" spans="2:52" ht="12" customHeight="1" x14ac:dyDescent="0.2">
      <c r="B233" s="74"/>
      <c r="C233" s="74"/>
      <c r="D233" s="74"/>
      <c r="E233" s="74"/>
      <c r="F233" s="74"/>
      <c r="G233" s="74"/>
      <c r="H233" s="74"/>
      <c r="I233" s="74"/>
      <c r="J233" s="74"/>
      <c r="K233" s="74"/>
      <c r="L233" s="74"/>
      <c r="M233" s="74"/>
      <c r="N233" s="74"/>
      <c r="O233" s="74"/>
      <c r="P233" s="74"/>
      <c r="Q233" s="74"/>
      <c r="R233" s="74"/>
      <c r="S233" s="74"/>
      <c r="T233" s="74"/>
      <c r="U233" s="74"/>
      <c r="V233" s="74"/>
      <c r="W233" s="74"/>
      <c r="X233" s="74"/>
      <c r="Y233" s="74"/>
      <c r="Z233" s="74"/>
      <c r="AA233" s="74"/>
      <c r="AB233" s="74"/>
      <c r="AC233" s="74"/>
      <c r="AD233" s="74"/>
      <c r="AE233" s="74"/>
      <c r="AF233" s="74"/>
      <c r="AG233" s="74"/>
      <c r="AH233" s="74"/>
      <c r="AI233" s="74"/>
      <c r="AJ233" s="74"/>
      <c r="AK233" s="74"/>
      <c r="AL233" s="74"/>
      <c r="AM233" s="74"/>
      <c r="AN233" s="54"/>
      <c r="AO233" s="52"/>
      <c r="AP233" s="52"/>
      <c r="AQ233" s="52"/>
      <c r="AR233" s="52"/>
      <c r="AS233" s="52"/>
      <c r="AT233" s="52"/>
      <c r="AU233" s="52"/>
      <c r="AV233" s="52"/>
      <c r="AW233" s="52"/>
      <c r="AX233" s="54"/>
      <c r="AY233" s="54"/>
      <c r="AZ233" s="52"/>
    </row>
    <row r="234" spans="2:52" ht="12" customHeight="1" x14ac:dyDescent="0.2">
      <c r="B234" s="74"/>
      <c r="C234" s="74"/>
      <c r="D234" s="74"/>
      <c r="E234" s="74"/>
      <c r="F234" s="74"/>
      <c r="G234" s="74"/>
      <c r="H234" s="74"/>
      <c r="I234" s="74"/>
      <c r="J234" s="74"/>
      <c r="K234" s="74"/>
      <c r="L234" s="74"/>
      <c r="M234" s="74"/>
      <c r="N234" s="74"/>
      <c r="O234" s="74"/>
      <c r="P234" s="74"/>
      <c r="Q234" s="74"/>
      <c r="R234" s="74"/>
      <c r="S234" s="74"/>
      <c r="T234" s="74"/>
      <c r="U234" s="74"/>
      <c r="V234" s="74"/>
      <c r="W234" s="74"/>
      <c r="X234" s="74"/>
      <c r="Y234" s="74"/>
      <c r="Z234" s="74"/>
      <c r="AA234" s="74"/>
      <c r="AB234" s="74"/>
      <c r="AC234" s="74"/>
      <c r="AD234" s="74"/>
      <c r="AE234" s="74"/>
      <c r="AF234" s="74"/>
      <c r="AG234" s="74"/>
      <c r="AH234" s="74"/>
      <c r="AI234" s="74"/>
      <c r="AJ234" s="74"/>
      <c r="AK234" s="74"/>
      <c r="AL234" s="74"/>
      <c r="AM234" s="74"/>
      <c r="AN234" s="54"/>
      <c r="AO234" s="52"/>
      <c r="AP234" s="52"/>
      <c r="AQ234" s="52"/>
      <c r="AR234" s="52"/>
      <c r="AS234" s="52"/>
      <c r="AT234" s="52"/>
      <c r="AU234" s="52"/>
      <c r="AV234" s="52"/>
      <c r="AW234" s="52"/>
      <c r="AX234" s="54"/>
      <c r="AY234" s="54"/>
      <c r="AZ234" s="52"/>
    </row>
    <row r="235" spans="2:52" ht="12" customHeight="1" x14ac:dyDescent="0.2">
      <c r="B235" s="74"/>
      <c r="C235" s="74"/>
      <c r="D235" s="74"/>
      <c r="E235" s="74"/>
      <c r="F235" s="74"/>
      <c r="G235" s="74"/>
      <c r="H235" s="74"/>
      <c r="I235" s="74"/>
      <c r="J235" s="74"/>
      <c r="K235" s="74"/>
      <c r="L235" s="74"/>
      <c r="M235" s="74"/>
      <c r="N235" s="74"/>
      <c r="O235" s="74"/>
      <c r="P235" s="74"/>
      <c r="Q235" s="74"/>
      <c r="R235" s="74"/>
      <c r="S235" s="74"/>
      <c r="T235" s="74"/>
      <c r="U235" s="74"/>
      <c r="V235" s="74"/>
      <c r="W235" s="74"/>
      <c r="X235" s="74"/>
      <c r="Y235" s="74"/>
      <c r="Z235" s="74"/>
      <c r="AA235" s="74"/>
      <c r="AB235" s="74"/>
      <c r="AC235" s="74"/>
      <c r="AD235" s="74"/>
      <c r="AE235" s="74"/>
      <c r="AF235" s="74"/>
      <c r="AG235" s="74"/>
      <c r="AH235" s="74"/>
      <c r="AI235" s="74"/>
      <c r="AJ235" s="74"/>
      <c r="AK235" s="74"/>
      <c r="AL235" s="74"/>
      <c r="AM235" s="74"/>
      <c r="AN235" s="54"/>
      <c r="AO235" s="52"/>
      <c r="AP235" s="52"/>
      <c r="AQ235" s="52"/>
      <c r="AR235" s="52"/>
      <c r="AS235" s="52"/>
      <c r="AT235" s="52"/>
      <c r="AU235" s="52"/>
      <c r="AV235" s="52"/>
      <c r="AW235" s="52"/>
      <c r="AX235" s="54"/>
      <c r="AY235" s="54"/>
      <c r="AZ235" s="52"/>
    </row>
    <row r="236" spans="2:52" ht="12" customHeight="1" x14ac:dyDescent="0.2">
      <c r="B236" s="74"/>
      <c r="C236" s="74"/>
      <c r="D236" s="74"/>
      <c r="E236" s="74"/>
      <c r="F236" s="74"/>
      <c r="G236" s="74"/>
      <c r="H236" s="74"/>
      <c r="I236" s="74"/>
      <c r="J236" s="74"/>
      <c r="K236" s="74"/>
      <c r="L236" s="74"/>
      <c r="M236" s="74"/>
      <c r="N236" s="74"/>
      <c r="O236" s="74"/>
      <c r="P236" s="74"/>
      <c r="Q236" s="74"/>
      <c r="R236" s="74"/>
      <c r="S236" s="74"/>
      <c r="T236" s="74"/>
      <c r="U236" s="74"/>
      <c r="V236" s="74"/>
      <c r="W236" s="74"/>
      <c r="X236" s="74"/>
      <c r="Y236" s="74"/>
      <c r="Z236" s="74"/>
      <c r="AA236" s="74"/>
      <c r="AB236" s="74"/>
      <c r="AC236" s="74"/>
      <c r="AD236" s="74"/>
      <c r="AE236" s="74"/>
      <c r="AF236" s="74"/>
      <c r="AG236" s="74"/>
      <c r="AH236" s="74"/>
      <c r="AI236" s="74"/>
      <c r="AJ236" s="74"/>
      <c r="AK236" s="74"/>
      <c r="AL236" s="74"/>
      <c r="AM236" s="74"/>
      <c r="AN236" s="54"/>
      <c r="AO236" s="52"/>
      <c r="AP236" s="52"/>
      <c r="AQ236" s="52"/>
      <c r="AR236" s="52"/>
      <c r="AS236" s="52"/>
      <c r="AT236" s="52"/>
      <c r="AU236" s="52"/>
      <c r="AV236" s="52"/>
      <c r="AW236" s="52"/>
      <c r="AX236" s="54"/>
      <c r="AY236" s="54"/>
      <c r="AZ236" s="52"/>
    </row>
    <row r="237" spans="2:52" ht="12" customHeight="1" x14ac:dyDescent="0.2">
      <c r="B237" s="74"/>
      <c r="C237" s="74"/>
      <c r="D237" s="74"/>
      <c r="E237" s="74"/>
      <c r="F237" s="74"/>
      <c r="G237" s="74"/>
      <c r="H237" s="74"/>
      <c r="I237" s="74"/>
      <c r="J237" s="74"/>
      <c r="K237" s="74"/>
      <c r="L237" s="74"/>
      <c r="M237" s="74"/>
      <c r="N237" s="74"/>
      <c r="O237" s="74"/>
      <c r="P237" s="74"/>
      <c r="Q237" s="74"/>
      <c r="R237" s="74"/>
      <c r="S237" s="74"/>
      <c r="T237" s="74"/>
      <c r="U237" s="74"/>
      <c r="V237" s="74"/>
      <c r="W237" s="74"/>
      <c r="X237" s="74"/>
      <c r="Y237" s="74"/>
      <c r="Z237" s="74"/>
      <c r="AA237" s="74"/>
      <c r="AB237" s="74"/>
      <c r="AC237" s="74"/>
      <c r="AD237" s="74"/>
      <c r="AE237" s="74"/>
      <c r="AF237" s="74"/>
      <c r="AG237" s="74"/>
      <c r="AH237" s="74"/>
      <c r="AI237" s="74"/>
      <c r="AJ237" s="74"/>
      <c r="AK237" s="74"/>
      <c r="AL237" s="74"/>
      <c r="AM237" s="74"/>
      <c r="AN237" s="54"/>
      <c r="AO237" s="52"/>
      <c r="AP237" s="52"/>
      <c r="AQ237" s="52"/>
      <c r="AR237" s="52"/>
      <c r="AS237" s="52"/>
      <c r="AT237" s="52"/>
      <c r="AU237" s="52"/>
      <c r="AV237" s="52"/>
      <c r="AW237" s="52"/>
      <c r="AX237" s="54"/>
      <c r="AY237" s="54"/>
      <c r="AZ237" s="52"/>
    </row>
    <row r="238" spans="2:52" ht="12" customHeight="1" x14ac:dyDescent="0.2">
      <c r="B238" s="74"/>
      <c r="C238" s="74"/>
      <c r="D238" s="74"/>
      <c r="E238" s="74"/>
      <c r="F238" s="74"/>
      <c r="G238" s="74"/>
      <c r="H238" s="74"/>
      <c r="I238" s="74"/>
      <c r="J238" s="74"/>
      <c r="K238" s="74"/>
      <c r="L238" s="74"/>
      <c r="M238" s="74"/>
      <c r="N238" s="74"/>
      <c r="O238" s="74"/>
      <c r="P238" s="74"/>
      <c r="Q238" s="74"/>
      <c r="R238" s="74"/>
      <c r="S238" s="74"/>
      <c r="T238" s="74"/>
      <c r="U238" s="74"/>
      <c r="V238" s="74"/>
      <c r="W238" s="74"/>
      <c r="X238" s="74"/>
      <c r="Y238" s="74"/>
      <c r="Z238" s="74"/>
      <c r="AA238" s="74"/>
      <c r="AB238" s="74"/>
      <c r="AC238" s="74"/>
      <c r="AD238" s="74"/>
      <c r="AE238" s="74"/>
      <c r="AF238" s="74"/>
      <c r="AG238" s="74"/>
      <c r="AH238" s="74"/>
      <c r="AI238" s="74"/>
      <c r="AJ238" s="74"/>
      <c r="AK238" s="74"/>
      <c r="AL238" s="74"/>
      <c r="AM238" s="74"/>
      <c r="AN238" s="54"/>
      <c r="AO238" s="52"/>
      <c r="AP238" s="52"/>
      <c r="AQ238" s="52"/>
      <c r="AR238" s="52"/>
      <c r="AS238" s="52"/>
      <c r="AT238" s="52"/>
      <c r="AU238" s="52"/>
      <c r="AV238" s="52"/>
      <c r="AW238" s="52"/>
      <c r="AX238" s="54"/>
      <c r="AY238" s="54"/>
      <c r="AZ238" s="52"/>
    </row>
    <row r="239" spans="2:52" ht="12" customHeight="1" x14ac:dyDescent="0.2">
      <c r="B239" s="74"/>
      <c r="C239" s="74"/>
      <c r="D239" s="74"/>
      <c r="E239" s="74"/>
      <c r="F239" s="74"/>
      <c r="G239" s="74"/>
      <c r="H239" s="74"/>
      <c r="I239" s="74"/>
      <c r="J239" s="74"/>
      <c r="K239" s="74"/>
      <c r="L239" s="74"/>
      <c r="M239" s="74"/>
      <c r="N239" s="74"/>
      <c r="O239" s="74"/>
      <c r="P239" s="74"/>
      <c r="Q239" s="74"/>
      <c r="R239" s="74"/>
      <c r="S239" s="74"/>
      <c r="T239" s="74"/>
      <c r="U239" s="74"/>
      <c r="V239" s="74"/>
      <c r="W239" s="74"/>
      <c r="X239" s="74"/>
      <c r="Y239" s="74"/>
      <c r="Z239" s="74"/>
      <c r="AA239" s="74"/>
      <c r="AB239" s="74"/>
      <c r="AC239" s="74"/>
      <c r="AD239" s="74"/>
      <c r="AE239" s="74"/>
      <c r="AF239" s="74"/>
      <c r="AG239" s="74"/>
      <c r="AH239" s="74"/>
      <c r="AI239" s="74"/>
      <c r="AJ239" s="74"/>
      <c r="AK239" s="74"/>
      <c r="AL239" s="74"/>
      <c r="AM239" s="74"/>
      <c r="AN239" s="54"/>
      <c r="AO239" s="52"/>
      <c r="AP239" s="52"/>
      <c r="AQ239" s="52"/>
      <c r="AR239" s="52"/>
      <c r="AS239" s="52"/>
      <c r="AT239" s="52"/>
      <c r="AU239" s="52"/>
      <c r="AV239" s="52"/>
      <c r="AW239" s="52"/>
      <c r="AX239" s="54"/>
      <c r="AY239" s="54"/>
      <c r="AZ239" s="52"/>
    </row>
    <row r="240" spans="2:52" ht="12" customHeight="1" x14ac:dyDescent="0.2">
      <c r="B240" s="74"/>
      <c r="C240" s="74"/>
      <c r="D240" s="74"/>
      <c r="E240" s="74"/>
      <c r="F240" s="74"/>
      <c r="G240" s="74"/>
      <c r="H240" s="74"/>
      <c r="I240" s="74"/>
      <c r="J240" s="74"/>
      <c r="K240" s="74"/>
      <c r="L240" s="74"/>
      <c r="M240" s="74"/>
      <c r="N240" s="74"/>
      <c r="O240" s="74"/>
      <c r="P240" s="74"/>
      <c r="Q240" s="74"/>
      <c r="R240" s="74"/>
      <c r="S240" s="74"/>
      <c r="T240" s="74"/>
      <c r="U240" s="74"/>
      <c r="V240" s="74"/>
      <c r="W240" s="74"/>
      <c r="X240" s="74"/>
      <c r="Y240" s="74"/>
      <c r="Z240" s="74"/>
      <c r="AA240" s="74"/>
      <c r="AB240" s="74"/>
      <c r="AC240" s="74"/>
      <c r="AD240" s="74"/>
      <c r="AE240" s="74"/>
      <c r="AF240" s="74"/>
      <c r="AG240" s="74"/>
      <c r="AH240" s="74"/>
      <c r="AI240" s="74"/>
      <c r="AJ240" s="74"/>
      <c r="AK240" s="74"/>
      <c r="AL240" s="74"/>
      <c r="AM240" s="74"/>
      <c r="AN240" s="54"/>
      <c r="AO240" s="52"/>
      <c r="AP240" s="52"/>
      <c r="AQ240" s="52"/>
      <c r="AR240" s="52"/>
      <c r="AS240" s="52"/>
      <c r="AT240" s="52"/>
      <c r="AU240" s="52"/>
      <c r="AV240" s="52"/>
      <c r="AW240" s="52"/>
      <c r="AX240" s="54"/>
      <c r="AY240" s="54"/>
      <c r="AZ240" s="52"/>
    </row>
    <row r="241" spans="2:52" ht="12" customHeight="1" x14ac:dyDescent="0.2">
      <c r="B241" s="74"/>
      <c r="C241" s="74"/>
      <c r="D241" s="74"/>
      <c r="E241" s="74"/>
      <c r="F241" s="74"/>
      <c r="G241" s="74"/>
      <c r="H241" s="74"/>
      <c r="I241" s="74"/>
      <c r="J241" s="74"/>
      <c r="K241" s="74"/>
      <c r="L241" s="74"/>
      <c r="M241" s="74"/>
      <c r="N241" s="74"/>
      <c r="O241" s="74"/>
      <c r="P241" s="74"/>
      <c r="Q241" s="74"/>
      <c r="R241" s="74"/>
      <c r="S241" s="74"/>
      <c r="T241" s="74"/>
      <c r="U241" s="74"/>
      <c r="V241" s="74"/>
      <c r="W241" s="74"/>
      <c r="X241" s="74"/>
      <c r="Y241" s="74"/>
      <c r="Z241" s="74"/>
      <c r="AA241" s="74"/>
      <c r="AB241" s="74"/>
      <c r="AC241" s="74"/>
      <c r="AD241" s="74"/>
      <c r="AE241" s="74"/>
      <c r="AF241" s="74"/>
      <c r="AG241" s="74"/>
      <c r="AH241" s="74"/>
      <c r="AI241" s="74"/>
      <c r="AJ241" s="74"/>
      <c r="AK241" s="74"/>
      <c r="AL241" s="74"/>
      <c r="AM241" s="74"/>
      <c r="AN241" s="54"/>
      <c r="AO241" s="52"/>
      <c r="AP241" s="52"/>
      <c r="AQ241" s="52"/>
      <c r="AR241" s="52"/>
      <c r="AS241" s="52"/>
      <c r="AT241" s="52"/>
      <c r="AU241" s="52"/>
      <c r="AV241" s="52"/>
      <c r="AW241" s="52"/>
      <c r="AX241" s="54"/>
      <c r="AY241" s="54"/>
      <c r="AZ241" s="52"/>
    </row>
    <row r="242" spans="2:52" ht="12" customHeight="1" x14ac:dyDescent="0.2">
      <c r="B242" s="74"/>
      <c r="C242" s="74"/>
      <c r="D242" s="74"/>
      <c r="E242" s="74"/>
      <c r="F242" s="74"/>
      <c r="G242" s="74"/>
      <c r="H242" s="74"/>
      <c r="I242" s="74"/>
      <c r="J242" s="74"/>
      <c r="K242" s="74"/>
      <c r="L242" s="74"/>
      <c r="M242" s="74"/>
      <c r="N242" s="74"/>
      <c r="O242" s="74"/>
      <c r="P242" s="74"/>
      <c r="Q242" s="74"/>
      <c r="R242" s="74"/>
      <c r="S242" s="74"/>
      <c r="T242" s="74"/>
      <c r="U242" s="74"/>
      <c r="V242" s="74"/>
      <c r="W242" s="74"/>
      <c r="X242" s="74"/>
      <c r="Y242" s="74"/>
      <c r="Z242" s="74"/>
      <c r="AA242" s="74"/>
      <c r="AB242" s="74"/>
      <c r="AC242" s="74"/>
      <c r="AD242" s="74"/>
      <c r="AE242" s="74"/>
      <c r="AF242" s="74"/>
      <c r="AG242" s="74"/>
      <c r="AH242" s="74"/>
      <c r="AI242" s="74"/>
      <c r="AJ242" s="74"/>
      <c r="AK242" s="74"/>
      <c r="AL242" s="74"/>
      <c r="AM242" s="74"/>
      <c r="AN242" s="54"/>
      <c r="AO242" s="52"/>
      <c r="AP242" s="52"/>
      <c r="AQ242" s="52"/>
      <c r="AR242" s="52"/>
      <c r="AS242" s="52"/>
      <c r="AT242" s="52"/>
      <c r="AU242" s="52"/>
      <c r="AV242" s="52"/>
      <c r="AW242" s="52"/>
      <c r="AX242" s="54"/>
      <c r="AY242" s="54"/>
      <c r="AZ242" s="52"/>
    </row>
    <row r="243" spans="2:52" ht="12" customHeight="1" x14ac:dyDescent="0.2">
      <c r="B243" s="74"/>
      <c r="C243" s="74"/>
      <c r="D243" s="74"/>
      <c r="E243" s="74"/>
      <c r="F243" s="74"/>
      <c r="G243" s="74"/>
      <c r="H243" s="74"/>
      <c r="I243" s="74"/>
      <c r="J243" s="74"/>
      <c r="K243" s="74"/>
      <c r="L243" s="74"/>
      <c r="M243" s="74"/>
      <c r="N243" s="74"/>
      <c r="O243" s="74"/>
      <c r="P243" s="74"/>
      <c r="Q243" s="74"/>
      <c r="R243" s="74"/>
      <c r="S243" s="74"/>
      <c r="T243" s="74"/>
      <c r="U243" s="74"/>
      <c r="V243" s="74"/>
      <c r="W243" s="74"/>
      <c r="X243" s="74"/>
      <c r="Y243" s="74"/>
      <c r="Z243" s="74"/>
      <c r="AA243" s="74"/>
      <c r="AB243" s="74"/>
      <c r="AC243" s="74"/>
      <c r="AD243" s="74"/>
      <c r="AE243" s="74"/>
      <c r="AF243" s="74"/>
      <c r="AG243" s="74"/>
      <c r="AH243" s="74"/>
      <c r="AI243" s="74"/>
      <c r="AJ243" s="74"/>
      <c r="AK243" s="74"/>
      <c r="AL243" s="74"/>
      <c r="AM243" s="74"/>
      <c r="AN243" s="54"/>
      <c r="AO243" s="52"/>
      <c r="AP243" s="52"/>
      <c r="AQ243" s="52"/>
      <c r="AR243" s="52"/>
      <c r="AS243" s="52"/>
      <c r="AT243" s="52"/>
      <c r="AU243" s="52"/>
      <c r="AV243" s="52"/>
      <c r="AW243" s="52"/>
      <c r="AX243" s="54"/>
      <c r="AY243" s="54"/>
      <c r="AZ243" s="52"/>
    </row>
    <row r="244" spans="2:52" ht="12" customHeight="1" x14ac:dyDescent="0.2">
      <c r="B244" s="74"/>
      <c r="C244" s="74"/>
      <c r="D244" s="74"/>
      <c r="E244" s="74"/>
      <c r="F244" s="74"/>
      <c r="G244" s="74"/>
      <c r="H244" s="74"/>
      <c r="I244" s="74"/>
      <c r="J244" s="74"/>
      <c r="K244" s="74"/>
      <c r="L244" s="74"/>
      <c r="M244" s="74"/>
      <c r="N244" s="74"/>
      <c r="O244" s="74"/>
      <c r="P244" s="74"/>
      <c r="Q244" s="74"/>
      <c r="R244" s="74"/>
      <c r="S244" s="74"/>
      <c r="T244" s="74"/>
      <c r="U244" s="74"/>
      <c r="V244" s="74"/>
      <c r="W244" s="74"/>
      <c r="X244" s="74"/>
      <c r="Y244" s="74"/>
      <c r="Z244" s="74"/>
      <c r="AA244" s="74"/>
      <c r="AB244" s="74"/>
      <c r="AC244" s="74"/>
      <c r="AD244" s="74"/>
      <c r="AE244" s="74"/>
      <c r="AF244" s="74"/>
      <c r="AG244" s="74"/>
      <c r="AH244" s="74"/>
      <c r="AI244" s="74"/>
      <c r="AJ244" s="74"/>
      <c r="AK244" s="74"/>
      <c r="AL244" s="74"/>
      <c r="AM244" s="74"/>
      <c r="AN244" s="54"/>
      <c r="AO244" s="52"/>
      <c r="AP244" s="52"/>
      <c r="AQ244" s="52"/>
      <c r="AR244" s="52"/>
      <c r="AS244" s="52"/>
      <c r="AT244" s="52"/>
      <c r="AU244" s="52"/>
      <c r="AV244" s="52"/>
      <c r="AW244" s="52"/>
      <c r="AX244" s="54"/>
      <c r="AY244" s="54"/>
      <c r="AZ244" s="52"/>
    </row>
    <row r="245" spans="2:52" ht="12" customHeight="1" x14ac:dyDescent="0.2">
      <c r="B245" s="74"/>
      <c r="C245" s="74"/>
      <c r="D245" s="74"/>
      <c r="E245" s="74"/>
      <c r="F245" s="74"/>
      <c r="G245" s="74"/>
      <c r="H245" s="74"/>
      <c r="I245" s="74"/>
      <c r="J245" s="74"/>
      <c r="K245" s="74"/>
      <c r="L245" s="74"/>
      <c r="M245" s="74"/>
      <c r="N245" s="74"/>
      <c r="O245" s="74"/>
      <c r="P245" s="74"/>
      <c r="Q245" s="74"/>
      <c r="R245" s="74"/>
      <c r="S245" s="74"/>
      <c r="T245" s="74"/>
      <c r="U245" s="74"/>
      <c r="V245" s="74"/>
      <c r="W245" s="74"/>
      <c r="X245" s="74"/>
      <c r="Y245" s="74"/>
      <c r="Z245" s="74"/>
      <c r="AA245" s="74"/>
      <c r="AB245" s="74"/>
      <c r="AC245" s="74"/>
      <c r="AD245" s="74"/>
      <c r="AE245" s="74"/>
      <c r="AF245" s="74"/>
      <c r="AG245" s="74"/>
      <c r="AH245" s="74"/>
      <c r="AI245" s="74"/>
      <c r="AJ245" s="74"/>
      <c r="AK245" s="74"/>
      <c r="AL245" s="74"/>
      <c r="AM245" s="74"/>
      <c r="AN245" s="54"/>
      <c r="AO245" s="52"/>
      <c r="AP245" s="52"/>
      <c r="AQ245" s="52"/>
      <c r="AR245" s="52"/>
      <c r="AS245" s="52"/>
      <c r="AT245" s="52"/>
      <c r="AU245" s="52"/>
      <c r="AV245" s="52"/>
      <c r="AW245" s="52"/>
      <c r="AX245" s="54"/>
      <c r="AY245" s="54"/>
      <c r="AZ245" s="52"/>
    </row>
    <row r="246" spans="2:52" ht="12" customHeight="1" x14ac:dyDescent="0.2">
      <c r="B246" s="74"/>
      <c r="C246" s="74"/>
      <c r="D246" s="74"/>
      <c r="E246" s="74"/>
      <c r="F246" s="74"/>
      <c r="G246" s="74"/>
      <c r="H246" s="74"/>
      <c r="I246" s="74"/>
      <c r="J246" s="74"/>
      <c r="K246" s="74"/>
      <c r="L246" s="74"/>
      <c r="M246" s="74"/>
      <c r="N246" s="74"/>
      <c r="O246" s="74"/>
      <c r="P246" s="74"/>
      <c r="Q246" s="74"/>
      <c r="R246" s="74"/>
      <c r="S246" s="74"/>
      <c r="T246" s="74"/>
      <c r="U246" s="74"/>
      <c r="V246" s="74"/>
      <c r="W246" s="74"/>
      <c r="X246" s="74"/>
      <c r="Y246" s="74"/>
      <c r="Z246" s="74"/>
      <c r="AA246" s="74"/>
      <c r="AB246" s="74"/>
      <c r="AC246" s="74"/>
      <c r="AD246" s="74"/>
      <c r="AE246" s="74"/>
      <c r="AF246" s="74"/>
      <c r="AG246" s="74"/>
      <c r="AH246" s="74"/>
      <c r="AI246" s="74"/>
      <c r="AJ246" s="74"/>
      <c r="AK246" s="74"/>
      <c r="AL246" s="74"/>
      <c r="AM246" s="74"/>
      <c r="AN246" s="54"/>
      <c r="AO246" s="52"/>
      <c r="AP246" s="52"/>
      <c r="AQ246" s="52"/>
      <c r="AR246" s="52"/>
      <c r="AS246" s="52"/>
      <c r="AT246" s="52"/>
      <c r="AU246" s="52"/>
      <c r="AV246" s="52"/>
      <c r="AW246" s="52"/>
      <c r="AX246" s="54"/>
      <c r="AY246" s="54"/>
      <c r="AZ246" s="52"/>
    </row>
    <row r="247" spans="2:52" ht="12" customHeight="1" x14ac:dyDescent="0.2">
      <c r="B247" s="74"/>
      <c r="C247" s="74"/>
      <c r="D247" s="74"/>
      <c r="E247" s="74"/>
      <c r="F247" s="74"/>
      <c r="G247" s="74"/>
      <c r="H247" s="74"/>
      <c r="I247" s="74"/>
      <c r="J247" s="74"/>
      <c r="K247" s="74"/>
      <c r="L247" s="74"/>
      <c r="M247" s="74"/>
      <c r="N247" s="74"/>
      <c r="O247" s="74"/>
      <c r="P247" s="74"/>
      <c r="Q247" s="74"/>
      <c r="R247" s="74"/>
      <c r="S247" s="74"/>
      <c r="T247" s="74"/>
      <c r="U247" s="74"/>
      <c r="V247" s="74"/>
      <c r="W247" s="74"/>
      <c r="X247" s="74"/>
      <c r="Y247" s="74"/>
      <c r="Z247" s="74"/>
      <c r="AA247" s="74"/>
      <c r="AB247" s="74"/>
      <c r="AC247" s="74"/>
      <c r="AD247" s="74"/>
      <c r="AE247" s="74"/>
      <c r="AF247" s="74"/>
      <c r="AG247" s="74"/>
      <c r="AH247" s="74"/>
      <c r="AI247" s="74"/>
      <c r="AJ247" s="74"/>
      <c r="AK247" s="74"/>
      <c r="AL247" s="74"/>
      <c r="AM247" s="74"/>
      <c r="AN247" s="54"/>
      <c r="AO247" s="52"/>
      <c r="AP247" s="52"/>
      <c r="AQ247" s="52"/>
      <c r="AR247" s="52"/>
      <c r="AS247" s="52"/>
      <c r="AT247" s="52"/>
      <c r="AU247" s="52"/>
      <c r="AV247" s="52"/>
      <c r="AW247" s="52"/>
      <c r="AX247" s="54"/>
      <c r="AY247" s="54"/>
      <c r="AZ247" s="52"/>
    </row>
    <row r="248" spans="2:52" ht="12" customHeight="1" x14ac:dyDescent="0.2">
      <c r="B248" s="74"/>
      <c r="C248" s="74"/>
      <c r="D248" s="74"/>
      <c r="E248" s="74"/>
      <c r="F248" s="74"/>
      <c r="G248" s="74"/>
      <c r="H248" s="74"/>
      <c r="I248" s="74"/>
      <c r="J248" s="74"/>
      <c r="K248" s="74"/>
      <c r="L248" s="74"/>
      <c r="M248" s="74"/>
      <c r="N248" s="74"/>
      <c r="O248" s="74"/>
      <c r="P248" s="74"/>
      <c r="Q248" s="74"/>
      <c r="R248" s="74"/>
      <c r="S248" s="74"/>
      <c r="T248" s="74"/>
      <c r="U248" s="74"/>
      <c r="V248" s="74"/>
      <c r="W248" s="74"/>
      <c r="X248" s="74"/>
      <c r="Y248" s="74"/>
      <c r="Z248" s="74"/>
      <c r="AA248" s="74"/>
      <c r="AB248" s="74"/>
      <c r="AC248" s="74"/>
      <c r="AD248" s="74"/>
      <c r="AE248" s="74"/>
      <c r="AF248" s="74"/>
      <c r="AG248" s="74"/>
      <c r="AH248" s="74"/>
      <c r="AI248" s="74"/>
      <c r="AJ248" s="74"/>
      <c r="AK248" s="74"/>
      <c r="AL248" s="74"/>
      <c r="AM248" s="74"/>
      <c r="AN248" s="54"/>
      <c r="AO248" s="52"/>
      <c r="AP248" s="52"/>
      <c r="AQ248" s="52"/>
      <c r="AR248" s="52"/>
      <c r="AS248" s="52"/>
      <c r="AT248" s="52"/>
      <c r="AU248" s="52"/>
      <c r="AV248" s="52"/>
      <c r="AW248" s="52"/>
      <c r="AX248" s="54"/>
      <c r="AY248" s="54"/>
      <c r="AZ248" s="52"/>
    </row>
    <row r="249" spans="2:52" ht="12" customHeight="1" x14ac:dyDescent="0.2">
      <c r="B249" s="74"/>
      <c r="C249" s="74"/>
      <c r="D249" s="74"/>
      <c r="E249" s="74"/>
      <c r="F249" s="74"/>
      <c r="G249" s="74"/>
      <c r="H249" s="74"/>
      <c r="I249" s="74"/>
      <c r="J249" s="74"/>
      <c r="K249" s="74"/>
      <c r="L249" s="74"/>
      <c r="M249" s="74"/>
      <c r="N249" s="74"/>
      <c r="O249" s="74"/>
      <c r="P249" s="74"/>
      <c r="Q249" s="74"/>
      <c r="R249" s="74"/>
      <c r="S249" s="74"/>
      <c r="T249" s="74"/>
      <c r="U249" s="74"/>
      <c r="V249" s="74"/>
      <c r="W249" s="74"/>
      <c r="X249" s="74"/>
      <c r="Y249" s="74"/>
      <c r="Z249" s="74"/>
      <c r="AA249" s="74"/>
      <c r="AB249" s="74"/>
      <c r="AC249" s="74"/>
      <c r="AD249" s="74"/>
      <c r="AE249" s="74"/>
      <c r="AF249" s="74"/>
      <c r="AG249" s="74"/>
      <c r="AH249" s="74"/>
      <c r="AI249" s="74"/>
      <c r="AJ249" s="74"/>
      <c r="AK249" s="74"/>
      <c r="AL249" s="74"/>
      <c r="AM249" s="74"/>
      <c r="AN249" s="54"/>
      <c r="AO249" s="52"/>
      <c r="AP249" s="52"/>
      <c r="AQ249" s="52"/>
      <c r="AR249" s="52"/>
      <c r="AS249" s="52"/>
      <c r="AT249" s="52"/>
      <c r="AU249" s="52"/>
      <c r="AV249" s="52"/>
      <c r="AW249" s="52"/>
      <c r="AX249" s="54"/>
      <c r="AY249" s="54"/>
      <c r="AZ249" s="52"/>
    </row>
    <row r="250" spans="2:52" ht="12" customHeight="1" x14ac:dyDescent="0.2">
      <c r="B250" s="74"/>
      <c r="C250" s="74"/>
      <c r="D250" s="74"/>
      <c r="E250" s="74"/>
      <c r="F250" s="74"/>
      <c r="G250" s="74"/>
      <c r="H250" s="74"/>
      <c r="I250" s="74"/>
      <c r="J250" s="74"/>
      <c r="K250" s="74"/>
      <c r="L250" s="74"/>
      <c r="M250" s="74"/>
      <c r="N250" s="74"/>
      <c r="O250" s="74"/>
      <c r="P250" s="74"/>
      <c r="Q250" s="74"/>
      <c r="R250" s="74"/>
      <c r="S250" s="74"/>
      <c r="T250" s="74"/>
      <c r="U250" s="74"/>
      <c r="V250" s="74"/>
      <c r="W250" s="74"/>
      <c r="X250" s="74"/>
      <c r="Y250" s="74"/>
      <c r="Z250" s="74"/>
      <c r="AA250" s="74"/>
      <c r="AB250" s="74"/>
      <c r="AC250" s="74"/>
      <c r="AD250" s="74"/>
      <c r="AE250" s="74"/>
      <c r="AF250" s="74"/>
      <c r="AG250" s="74"/>
      <c r="AH250" s="74"/>
      <c r="AI250" s="74"/>
      <c r="AJ250" s="74"/>
      <c r="AK250" s="74"/>
      <c r="AL250" s="74"/>
      <c r="AM250" s="74"/>
      <c r="AN250" s="54"/>
      <c r="AO250" s="52"/>
      <c r="AP250" s="52"/>
      <c r="AQ250" s="52"/>
      <c r="AR250" s="52"/>
      <c r="AS250" s="52"/>
      <c r="AT250" s="52"/>
      <c r="AU250" s="52"/>
      <c r="AV250" s="52"/>
      <c r="AW250" s="52"/>
      <c r="AX250" s="54"/>
      <c r="AY250" s="54"/>
      <c r="AZ250" s="52"/>
    </row>
    <row r="251" spans="2:52" ht="12" customHeight="1" x14ac:dyDescent="0.2">
      <c r="B251" s="74"/>
      <c r="C251" s="74"/>
      <c r="D251" s="74"/>
      <c r="E251" s="74"/>
      <c r="F251" s="74"/>
      <c r="G251" s="74"/>
      <c r="H251" s="74"/>
      <c r="I251" s="74"/>
      <c r="J251" s="74"/>
      <c r="K251" s="74"/>
      <c r="L251" s="74"/>
      <c r="M251" s="74"/>
      <c r="N251" s="74"/>
      <c r="O251" s="74"/>
      <c r="P251" s="74"/>
      <c r="Q251" s="74"/>
      <c r="R251" s="74"/>
      <c r="S251" s="74"/>
      <c r="T251" s="74"/>
      <c r="U251" s="74"/>
      <c r="V251" s="74"/>
      <c r="W251" s="74"/>
      <c r="X251" s="74"/>
      <c r="Y251" s="74"/>
      <c r="Z251" s="74"/>
      <c r="AA251" s="74"/>
      <c r="AB251" s="74"/>
      <c r="AC251" s="74"/>
      <c r="AD251" s="74"/>
      <c r="AE251" s="74"/>
      <c r="AF251" s="74"/>
      <c r="AG251" s="74"/>
      <c r="AH251" s="74"/>
      <c r="AI251" s="74"/>
      <c r="AJ251" s="74"/>
      <c r="AK251" s="74"/>
      <c r="AL251" s="74"/>
      <c r="AM251" s="74"/>
      <c r="AN251" s="54"/>
      <c r="AO251" s="52"/>
      <c r="AP251" s="52"/>
      <c r="AQ251" s="52"/>
      <c r="AR251" s="52"/>
      <c r="AS251" s="52"/>
      <c r="AT251" s="52"/>
      <c r="AU251" s="52"/>
      <c r="AV251" s="52"/>
      <c r="AW251" s="52"/>
      <c r="AX251" s="54"/>
      <c r="AY251" s="54"/>
      <c r="AZ251" s="52"/>
    </row>
    <row r="252" spans="2:52" ht="12" customHeight="1" x14ac:dyDescent="0.2">
      <c r="B252" s="74"/>
      <c r="C252" s="74"/>
      <c r="D252" s="74"/>
      <c r="E252" s="74"/>
      <c r="F252" s="74"/>
      <c r="G252" s="74"/>
      <c r="H252" s="74"/>
      <c r="I252" s="74"/>
      <c r="J252" s="74"/>
      <c r="K252" s="74"/>
      <c r="L252" s="74"/>
      <c r="M252" s="74"/>
      <c r="N252" s="74"/>
      <c r="O252" s="74"/>
      <c r="P252" s="74"/>
      <c r="Q252" s="74"/>
      <c r="R252" s="74"/>
      <c r="S252" s="74"/>
      <c r="T252" s="74"/>
      <c r="U252" s="74"/>
      <c r="V252" s="74"/>
      <c r="W252" s="74"/>
      <c r="X252" s="74"/>
      <c r="Y252" s="74"/>
      <c r="Z252" s="74"/>
      <c r="AA252" s="74"/>
      <c r="AB252" s="74"/>
      <c r="AC252" s="74"/>
      <c r="AD252" s="74"/>
      <c r="AE252" s="74"/>
      <c r="AF252" s="74"/>
      <c r="AG252" s="74"/>
      <c r="AH252" s="74"/>
      <c r="AI252" s="74"/>
      <c r="AJ252" s="74"/>
      <c r="AK252" s="74"/>
      <c r="AL252" s="74"/>
      <c r="AM252" s="74"/>
      <c r="AN252" s="54"/>
      <c r="AO252" s="52"/>
      <c r="AP252" s="52"/>
      <c r="AQ252" s="52"/>
      <c r="AR252" s="52"/>
      <c r="AS252" s="52"/>
      <c r="AT252" s="52"/>
      <c r="AU252" s="52"/>
      <c r="AV252" s="52"/>
      <c r="AW252" s="52"/>
      <c r="AX252" s="54"/>
      <c r="AY252" s="54"/>
      <c r="AZ252" s="52"/>
    </row>
    <row r="253" spans="2:52" ht="12" customHeight="1" x14ac:dyDescent="0.2">
      <c r="B253" s="74"/>
      <c r="C253" s="74"/>
      <c r="D253" s="74"/>
      <c r="E253" s="74"/>
      <c r="F253" s="74"/>
      <c r="G253" s="74"/>
      <c r="H253" s="74"/>
      <c r="I253" s="74"/>
      <c r="J253" s="74"/>
      <c r="K253" s="74"/>
      <c r="L253" s="74"/>
      <c r="M253" s="74"/>
      <c r="N253" s="74"/>
      <c r="O253" s="74"/>
      <c r="P253" s="74"/>
      <c r="Q253" s="74"/>
      <c r="R253" s="74"/>
      <c r="S253" s="74"/>
      <c r="T253" s="74"/>
      <c r="U253" s="74"/>
      <c r="V253" s="74"/>
      <c r="W253" s="74"/>
      <c r="X253" s="74"/>
      <c r="Y253" s="74"/>
      <c r="Z253" s="74"/>
      <c r="AA253" s="74"/>
      <c r="AB253" s="74"/>
      <c r="AC253" s="74"/>
      <c r="AD253" s="74"/>
      <c r="AE253" s="74"/>
      <c r="AF253" s="74"/>
      <c r="AG253" s="74"/>
      <c r="AH253" s="74"/>
      <c r="AI253" s="74"/>
      <c r="AJ253" s="74"/>
      <c r="AK253" s="74"/>
      <c r="AL253" s="74"/>
      <c r="AM253" s="74"/>
      <c r="AN253" s="54"/>
      <c r="AO253" s="52"/>
      <c r="AP253" s="52"/>
      <c r="AQ253" s="52"/>
      <c r="AR253" s="52"/>
      <c r="AS253" s="52"/>
      <c r="AT253" s="52"/>
      <c r="AU253" s="52"/>
      <c r="AV253" s="52"/>
      <c r="AW253" s="52"/>
      <c r="AX253" s="54"/>
      <c r="AY253" s="54"/>
      <c r="AZ253" s="52"/>
    </row>
  </sheetData>
  <mergeCells count="914">
    <mergeCell ref="X108:AC108"/>
    <mergeCell ref="X109:AC109"/>
    <mergeCell ref="AJ108:AO108"/>
    <mergeCell ref="G98:K98"/>
    <mergeCell ref="AJ98:AO98"/>
    <mergeCell ref="AP103:AU103"/>
    <mergeCell ref="X101:AC101"/>
    <mergeCell ref="AW56:AX56"/>
    <mergeCell ref="AP109:AU109"/>
    <mergeCell ref="AD98:AI98"/>
    <mergeCell ref="AD104:AI104"/>
    <mergeCell ref="B28:D28"/>
    <mergeCell ref="E28:W28"/>
    <mergeCell ref="Z28:AB28"/>
    <mergeCell ref="AC28:AQ28"/>
    <mergeCell ref="AR28:AW28"/>
    <mergeCell ref="B78:D78"/>
    <mergeCell ref="E78:Z78"/>
    <mergeCell ref="AA78:AB78"/>
    <mergeCell ref="AC78:AG78"/>
    <mergeCell ref="AH78:AY78"/>
    <mergeCell ref="B56:D56"/>
    <mergeCell ref="E56:F56"/>
    <mergeCell ref="G56:H56"/>
    <mergeCell ref="I56:J56"/>
    <mergeCell ref="K56:L56"/>
    <mergeCell ref="M56:N56"/>
    <mergeCell ref="AW53:AX53"/>
    <mergeCell ref="AE53:AF53"/>
    <mergeCell ref="AG53:AH53"/>
    <mergeCell ref="AU53:AV53"/>
    <mergeCell ref="AJ104:AO104"/>
    <mergeCell ref="G95:AU95"/>
    <mergeCell ref="G96:K96"/>
    <mergeCell ref="AP92:AU92"/>
    <mergeCell ref="AJ96:AO96"/>
    <mergeCell ref="X96:AC96"/>
    <mergeCell ref="L97:Q97"/>
    <mergeCell ref="X97:AC97"/>
    <mergeCell ref="AJ97:AO97"/>
    <mergeCell ref="G104:K104"/>
    <mergeCell ref="R90:W90"/>
    <mergeCell ref="X90:AC90"/>
    <mergeCell ref="AD90:AI90"/>
    <mergeCell ref="AJ90:AO90"/>
    <mergeCell ref="AP90:AU90"/>
    <mergeCell ref="W56:X56"/>
    <mergeCell ref="Y56:Z56"/>
    <mergeCell ref="AA56:AB56"/>
    <mergeCell ref="AC56:AD56"/>
    <mergeCell ref="AP96:AU96"/>
    <mergeCell ref="AP97:AU97"/>
    <mergeCell ref="L103:Q103"/>
    <mergeCell ref="R103:W103"/>
    <mergeCell ref="X103:AC103"/>
    <mergeCell ref="AD103:AI103"/>
    <mergeCell ref="AJ103:AO103"/>
    <mergeCell ref="R98:W98"/>
    <mergeCell ref="X98:AC98"/>
    <mergeCell ref="L96:Q96"/>
    <mergeCell ref="AD101:AI101"/>
    <mergeCell ref="AJ101:AO101"/>
    <mergeCell ref="AP101:AU101"/>
    <mergeCell ref="AD102:AI102"/>
    <mergeCell ref="G100:AU100"/>
    <mergeCell ref="G101:K101"/>
    <mergeCell ref="L101:Q101"/>
    <mergeCell ref="R101:W101"/>
    <mergeCell ref="R102:W102"/>
    <mergeCell ref="X102:AC102"/>
    <mergeCell ref="G97:K97"/>
    <mergeCell ref="AD121:AM121"/>
    <mergeCell ref="AN121:AO121"/>
    <mergeCell ref="X121:AC121"/>
    <mergeCell ref="AD114:AI114"/>
    <mergeCell ref="L106:Q106"/>
    <mergeCell ref="L107:Q107"/>
    <mergeCell ref="L108:Q108"/>
    <mergeCell ref="AP107:AU107"/>
    <mergeCell ref="AP104:AU104"/>
    <mergeCell ref="AD99:AI99"/>
    <mergeCell ref="AD97:AI97"/>
    <mergeCell ref="G105:AU105"/>
    <mergeCell ref="G106:K106"/>
    <mergeCell ref="AD93:AI93"/>
    <mergeCell ref="AD96:AI96"/>
    <mergeCell ref="AJ107:AO107"/>
    <mergeCell ref="X106:AC106"/>
    <mergeCell ref="R108:W108"/>
    <mergeCell ref="AJ106:AO106"/>
    <mergeCell ref="R94:W94"/>
    <mergeCell ref="AD107:AI107"/>
    <mergeCell ref="AP116:AU116"/>
    <mergeCell ref="R106:W106"/>
    <mergeCell ref="R107:W107"/>
    <mergeCell ref="B132:AY136"/>
    <mergeCell ref="AD122:AM122"/>
    <mergeCell ref="AN122:AO122"/>
    <mergeCell ref="AD123:AM123"/>
    <mergeCell ref="AN123:AO123"/>
    <mergeCell ref="AD124:AM124"/>
    <mergeCell ref="AN124:AO124"/>
    <mergeCell ref="X125:AC125"/>
    <mergeCell ref="X126:AC126"/>
    <mergeCell ref="X127:AC127"/>
    <mergeCell ref="X128:AC128"/>
    <mergeCell ref="X129:AC129"/>
    <mergeCell ref="B131:AY131"/>
    <mergeCell ref="X123:AC123"/>
    <mergeCell ref="X124:AC124"/>
    <mergeCell ref="X122:AC122"/>
    <mergeCell ref="AP113:AU113"/>
    <mergeCell ref="AP114:AU114"/>
    <mergeCell ref="G115:K115"/>
    <mergeCell ref="L115:Q115"/>
    <mergeCell ref="R115:W115"/>
    <mergeCell ref="X115:AC115"/>
    <mergeCell ref="AD115:AI115"/>
    <mergeCell ref="AJ115:AO115"/>
    <mergeCell ref="AP115:AU115"/>
    <mergeCell ref="G114:K114"/>
    <mergeCell ref="R114:W114"/>
    <mergeCell ref="X114:AC114"/>
    <mergeCell ref="AJ114:AO114"/>
    <mergeCell ref="G116:AO116"/>
    <mergeCell ref="L114:Q114"/>
    <mergeCell ref="G113:K113"/>
    <mergeCell ref="L113:Q113"/>
    <mergeCell ref="R113:W113"/>
    <mergeCell ref="X113:AC113"/>
    <mergeCell ref="AD113:AI113"/>
    <mergeCell ref="AD111:AI111"/>
    <mergeCell ref="AD112:AI112"/>
    <mergeCell ref="AJ113:AO113"/>
    <mergeCell ref="X120:AC120"/>
    <mergeCell ref="AD119:AM119"/>
    <mergeCell ref="H117:I117"/>
    <mergeCell ref="K117:X117"/>
    <mergeCell ref="Z117:AB117"/>
    <mergeCell ref="AD117:AS117"/>
    <mergeCell ref="X118:AC118"/>
    <mergeCell ref="X119:AC119"/>
    <mergeCell ref="AN119:AO119"/>
    <mergeCell ref="AD120:AM120"/>
    <mergeCell ref="AN120:AO120"/>
    <mergeCell ref="G108:K108"/>
    <mergeCell ref="X111:AC111"/>
    <mergeCell ref="AJ111:AO111"/>
    <mergeCell ref="AJ112:AO112"/>
    <mergeCell ref="G112:K112"/>
    <mergeCell ref="L112:Q112"/>
    <mergeCell ref="R112:W112"/>
    <mergeCell ref="X107:AC107"/>
    <mergeCell ref="R109:W109"/>
    <mergeCell ref="L109:Q109"/>
    <mergeCell ref="AP112:AU112"/>
    <mergeCell ref="G110:AU110"/>
    <mergeCell ref="G111:K111"/>
    <mergeCell ref="L111:Q111"/>
    <mergeCell ref="R111:W111"/>
    <mergeCell ref="AP111:AU111"/>
    <mergeCell ref="AJ109:AO109"/>
    <mergeCell ref="AJ138:AY138"/>
    <mergeCell ref="S138:AI138"/>
    <mergeCell ref="B139:R140"/>
    <mergeCell ref="S139:AI140"/>
    <mergeCell ref="AJ139:AY140"/>
    <mergeCell ref="B138:R138"/>
    <mergeCell ref="B137:AY137"/>
    <mergeCell ref="X112:AC112"/>
    <mergeCell ref="AP98:AU98"/>
    <mergeCell ref="AJ99:AO99"/>
    <mergeCell ref="AP99:AU99"/>
    <mergeCell ref="G99:K99"/>
    <mergeCell ref="R99:W99"/>
    <mergeCell ref="X99:AC99"/>
    <mergeCell ref="G107:K107"/>
    <mergeCell ref="AD94:AI94"/>
    <mergeCell ref="AD106:AI106"/>
    <mergeCell ref="AP106:AU106"/>
    <mergeCell ref="G109:K109"/>
    <mergeCell ref="AD109:AI109"/>
    <mergeCell ref="AD108:AI108"/>
    <mergeCell ref="G103:K103"/>
    <mergeCell ref="AJ102:AO102"/>
    <mergeCell ref="AP102:AU102"/>
    <mergeCell ref="G102:K102"/>
    <mergeCell ref="L102:Q102"/>
    <mergeCell ref="R92:W92"/>
    <mergeCell ref="R93:W93"/>
    <mergeCell ref="R97:W97"/>
    <mergeCell ref="AJ93:AO93"/>
    <mergeCell ref="L98:Q98"/>
    <mergeCell ref="L99:Q99"/>
    <mergeCell ref="G90:K90"/>
    <mergeCell ref="L90:Q90"/>
    <mergeCell ref="R96:W96"/>
    <mergeCell ref="G92:K92"/>
    <mergeCell ref="L92:Q92"/>
    <mergeCell ref="X92:AC92"/>
    <mergeCell ref="G91:K91"/>
    <mergeCell ref="L91:Q91"/>
    <mergeCell ref="X91:AC91"/>
    <mergeCell ref="AD91:AI91"/>
    <mergeCell ref="R91:W91"/>
    <mergeCell ref="AJ92:AO92"/>
    <mergeCell ref="G93:K93"/>
    <mergeCell ref="G94:K94"/>
    <mergeCell ref="L94:Q94"/>
    <mergeCell ref="Q59:R59"/>
    <mergeCell ref="B85:AY85"/>
    <mergeCell ref="AH74:AY74"/>
    <mergeCell ref="AH75:AY75"/>
    <mergeCell ref="W55:X55"/>
    <mergeCell ref="Y55:Z55"/>
    <mergeCell ref="AA55:AB55"/>
    <mergeCell ref="AC55:AD55"/>
    <mergeCell ref="E80:Z80"/>
    <mergeCell ref="AA79:AB79"/>
    <mergeCell ref="AC79:AG79"/>
    <mergeCell ref="AH79:AY79"/>
    <mergeCell ref="B61:AS61"/>
    <mergeCell ref="AH64:AY66"/>
    <mergeCell ref="AH67:AY67"/>
    <mergeCell ref="AH68:AY68"/>
    <mergeCell ref="AH71:AY71"/>
    <mergeCell ref="B79:D79"/>
    <mergeCell ref="B80:D80"/>
    <mergeCell ref="E73:Z73"/>
    <mergeCell ref="AC80:AG80"/>
    <mergeCell ref="AW59:AX59"/>
    <mergeCell ref="AE59:AF59"/>
    <mergeCell ref="O56:P56"/>
    <mergeCell ref="AP108:AU108"/>
    <mergeCell ref="AJ94:AO94"/>
    <mergeCell ref="AU54:AV54"/>
    <mergeCell ref="W54:X54"/>
    <mergeCell ref="Y54:Z54"/>
    <mergeCell ref="AA54:AB54"/>
    <mergeCell ref="AC54:AD54"/>
    <mergeCell ref="AI54:AJ54"/>
    <mergeCell ref="AK54:AL54"/>
    <mergeCell ref="AM54:AN54"/>
    <mergeCell ref="G89:AU89"/>
    <mergeCell ref="AC76:AG76"/>
    <mergeCell ref="G54:H54"/>
    <mergeCell ref="I54:J54"/>
    <mergeCell ref="K54:L54"/>
    <mergeCell ref="M54:N54"/>
    <mergeCell ref="O54:P54"/>
    <mergeCell ref="AE56:AF56"/>
    <mergeCell ref="AG56:AH56"/>
    <mergeCell ref="AI56:AJ56"/>
    <mergeCell ref="AK56:AL56"/>
    <mergeCell ref="AM56:AN56"/>
    <mergeCell ref="AO56:AP56"/>
    <mergeCell ref="AQ56:AR56"/>
    <mergeCell ref="AP91:AU91"/>
    <mergeCell ref="AD92:AI92"/>
    <mergeCell ref="L93:Q93"/>
    <mergeCell ref="X93:AC93"/>
    <mergeCell ref="AP93:AU93"/>
    <mergeCell ref="AP94:AU94"/>
    <mergeCell ref="AJ91:AO91"/>
    <mergeCell ref="X94:AC94"/>
    <mergeCell ref="AO53:AP53"/>
    <mergeCell ref="AQ53:AR53"/>
    <mergeCell ref="AS53:AT53"/>
    <mergeCell ref="AE54:AF54"/>
    <mergeCell ref="AG54:AH54"/>
    <mergeCell ref="AE58:AF58"/>
    <mergeCell ref="AG58:AH58"/>
    <mergeCell ref="AS58:AT58"/>
    <mergeCell ref="S53:T53"/>
    <mergeCell ref="AO54:AP54"/>
    <mergeCell ref="AQ54:AR54"/>
    <mergeCell ref="AS54:AT54"/>
    <mergeCell ref="Y53:Z53"/>
    <mergeCell ref="AA53:AB53"/>
    <mergeCell ref="AI53:AJ53"/>
    <mergeCell ref="AK53:AL53"/>
    <mergeCell ref="AM53:AN53"/>
    <mergeCell ref="S56:T56"/>
    <mergeCell ref="U56:V56"/>
    <mergeCell ref="AC57:AD57"/>
    <mergeCell ref="AS56:AT56"/>
    <mergeCell ref="AG59:AH59"/>
    <mergeCell ref="AO55:AP55"/>
    <mergeCell ref="AQ55:AR55"/>
    <mergeCell ref="AU55:AV55"/>
    <mergeCell ref="AO57:AP57"/>
    <mergeCell ref="AQ57:AR57"/>
    <mergeCell ref="AS57:AT57"/>
    <mergeCell ref="AS55:AT55"/>
    <mergeCell ref="AU57:AV57"/>
    <mergeCell ref="AI58:AJ58"/>
    <mergeCell ref="AK58:AL58"/>
    <mergeCell ref="AM58:AN58"/>
    <mergeCell ref="AO58:AP58"/>
    <mergeCell ref="AQ58:AR58"/>
    <mergeCell ref="AU58:AV58"/>
    <mergeCell ref="AK55:AL55"/>
    <mergeCell ref="AM55:AN55"/>
    <mergeCell ref="AI55:AJ55"/>
    <mergeCell ref="AK57:AL57"/>
    <mergeCell ref="AM57:AN57"/>
    <mergeCell ref="AU56:AV56"/>
    <mergeCell ref="AC68:AG68"/>
    <mergeCell ref="AC69:AG69"/>
    <mergeCell ref="AA72:AB72"/>
    <mergeCell ref="AA59:AB59"/>
    <mergeCell ref="S50:T50"/>
    <mergeCell ref="B76:D76"/>
    <mergeCell ref="Q54:R54"/>
    <mergeCell ref="S54:T54"/>
    <mergeCell ref="U54:V54"/>
    <mergeCell ref="B74:D74"/>
    <mergeCell ref="E54:F54"/>
    <mergeCell ref="B53:D53"/>
    <mergeCell ref="M53:N53"/>
    <mergeCell ref="O53:P53"/>
    <mergeCell ref="Q53:R53"/>
    <mergeCell ref="AC74:AG74"/>
    <mergeCell ref="AC73:AG73"/>
    <mergeCell ref="AC75:AG75"/>
    <mergeCell ref="AG50:AH50"/>
    <mergeCell ref="AG52:AH52"/>
    <mergeCell ref="AC59:AD59"/>
    <mergeCell ref="AC52:AD52"/>
    <mergeCell ref="AE50:AF50"/>
    <mergeCell ref="W53:X53"/>
    <mergeCell ref="AA49:AB49"/>
    <mergeCell ref="C84:D84"/>
    <mergeCell ref="AA80:AB80"/>
    <mergeCell ref="E49:F49"/>
    <mergeCell ref="G49:H49"/>
    <mergeCell ref="I49:J49"/>
    <mergeCell ref="M49:N49"/>
    <mergeCell ref="O49:P49"/>
    <mergeCell ref="Q49:R49"/>
    <mergeCell ref="S49:T49"/>
    <mergeCell ref="U49:V49"/>
    <mergeCell ref="K49:L49"/>
    <mergeCell ref="W49:X49"/>
    <mergeCell ref="Y49:Z49"/>
    <mergeCell ref="O52:P52"/>
    <mergeCell ref="Q52:R52"/>
    <mergeCell ref="B72:D72"/>
    <mergeCell ref="B77:D77"/>
    <mergeCell ref="E77:Z77"/>
    <mergeCell ref="E74:Z74"/>
    <mergeCell ref="AA73:AB73"/>
    <mergeCell ref="B73:D73"/>
    <mergeCell ref="B75:D75"/>
    <mergeCell ref="U50:V50"/>
    <mergeCell ref="B46:D46"/>
    <mergeCell ref="B26:D26"/>
    <mergeCell ref="G45:H45"/>
    <mergeCell ref="I45:J45"/>
    <mergeCell ref="U44:V44"/>
    <mergeCell ref="S43:T43"/>
    <mergeCell ref="AK42:AL42"/>
    <mergeCell ref="E39:I39"/>
    <mergeCell ref="Q40:R40"/>
    <mergeCell ref="S40:T40"/>
    <mergeCell ref="AA40:AB40"/>
    <mergeCell ref="AC40:AD40"/>
    <mergeCell ref="AE40:AF40"/>
    <mergeCell ref="AG40:AH40"/>
    <mergeCell ref="M40:N40"/>
    <mergeCell ref="O40:P40"/>
    <mergeCell ref="E40:F40"/>
    <mergeCell ref="W46:X46"/>
    <mergeCell ref="I43:J43"/>
    <mergeCell ref="B45:D45"/>
    <mergeCell ref="G40:H40"/>
    <mergeCell ref="I40:J40"/>
    <mergeCell ref="K40:L40"/>
    <mergeCell ref="J39:S39"/>
    <mergeCell ref="AU50:AV50"/>
    <mergeCell ref="AO49:AP49"/>
    <mergeCell ref="AE49:AF49"/>
    <mergeCell ref="AG49:AH49"/>
    <mergeCell ref="AI49:AJ49"/>
    <mergeCell ref="AK49:AL49"/>
    <mergeCell ref="AM49:AN49"/>
    <mergeCell ref="AK50:AL50"/>
    <mergeCell ref="AM50:AN50"/>
    <mergeCell ref="AQ49:AR49"/>
    <mergeCell ref="AI50:AJ50"/>
    <mergeCell ref="AO50:AP50"/>
    <mergeCell ref="AQ50:AR50"/>
    <mergeCell ref="AS49:AT49"/>
    <mergeCell ref="AC49:AD49"/>
    <mergeCell ref="AK52:AL52"/>
    <mergeCell ref="AM52:AN52"/>
    <mergeCell ref="AO52:AP52"/>
    <mergeCell ref="AQ52:AR52"/>
    <mergeCell ref="AC53:AD53"/>
    <mergeCell ref="AA52:AB52"/>
    <mergeCell ref="AU52:AV52"/>
    <mergeCell ref="B63:AY63"/>
    <mergeCell ref="B50:D50"/>
    <mergeCell ref="Q50:R50"/>
    <mergeCell ref="W51:X51"/>
    <mergeCell ref="AS50:AT50"/>
    <mergeCell ref="AW55:AX55"/>
    <mergeCell ref="AU59:AV59"/>
    <mergeCell ref="AM59:AN59"/>
    <mergeCell ref="AS59:AT59"/>
    <mergeCell ref="AI59:AJ59"/>
    <mergeCell ref="AK59:AL59"/>
    <mergeCell ref="AO59:AP59"/>
    <mergeCell ref="AQ59:AR59"/>
    <mergeCell ref="M51:N51"/>
    <mergeCell ref="AW51:AX51"/>
    <mergeCell ref="AW52:AX52"/>
    <mergeCell ref="Y50:Z50"/>
    <mergeCell ref="AA50:AB50"/>
    <mergeCell ref="AC50:AD50"/>
    <mergeCell ref="M52:N52"/>
    <mergeCell ref="E69:Z69"/>
    <mergeCell ref="B54:D54"/>
    <mergeCell ref="W50:X50"/>
    <mergeCell ref="O50:P50"/>
    <mergeCell ref="AA64:AB66"/>
    <mergeCell ref="O51:P51"/>
    <mergeCell ref="AC58:AD58"/>
    <mergeCell ref="B59:D59"/>
    <mergeCell ref="E59:F59"/>
    <mergeCell ref="G59:H59"/>
    <mergeCell ref="I59:J59"/>
    <mergeCell ref="K59:L59"/>
    <mergeCell ref="M59:N59"/>
    <mergeCell ref="G51:H51"/>
    <mergeCell ref="I51:J51"/>
    <mergeCell ref="S59:T59"/>
    <mergeCell ref="U59:V59"/>
    <mergeCell ref="W59:X59"/>
    <mergeCell ref="Y59:Z59"/>
    <mergeCell ref="S52:T52"/>
    <mergeCell ref="AW54:AX54"/>
    <mergeCell ref="AC51:AD51"/>
    <mergeCell ref="AA51:AB51"/>
    <mergeCell ref="Y51:Z51"/>
    <mergeCell ref="AM51:AN51"/>
    <mergeCell ref="AO51:AP51"/>
    <mergeCell ref="AS52:AT52"/>
    <mergeCell ref="B52:D52"/>
    <mergeCell ref="E52:F52"/>
    <mergeCell ref="G52:H52"/>
    <mergeCell ref="I52:J52"/>
    <mergeCell ref="AG51:AH51"/>
    <mergeCell ref="B51:D51"/>
    <mergeCell ref="U52:V52"/>
    <mergeCell ref="W52:X52"/>
    <mergeCell ref="Y52:Z52"/>
    <mergeCell ref="AE51:AF51"/>
    <mergeCell ref="AS51:AT51"/>
    <mergeCell ref="AU51:AV51"/>
    <mergeCell ref="AI51:AJ51"/>
    <mergeCell ref="AK51:AL51"/>
    <mergeCell ref="AQ51:AR51"/>
    <mergeCell ref="AI52:AJ52"/>
    <mergeCell ref="AE52:AF52"/>
    <mergeCell ref="B55:D55"/>
    <mergeCell ref="B57:D57"/>
    <mergeCell ref="U57:V57"/>
    <mergeCell ref="W57:X57"/>
    <mergeCell ref="Y57:Z57"/>
    <mergeCell ref="AA57:AB57"/>
    <mergeCell ref="AE57:AF57"/>
    <mergeCell ref="AG57:AH57"/>
    <mergeCell ref="AI57:AJ57"/>
    <mergeCell ref="S55:T55"/>
    <mergeCell ref="U55:V55"/>
    <mergeCell ref="Q56:R56"/>
    <mergeCell ref="Z20:AB20"/>
    <mergeCell ref="E20:W20"/>
    <mergeCell ref="AC71:AG71"/>
    <mergeCell ref="B4:AY4"/>
    <mergeCell ref="H2:AT2"/>
    <mergeCell ref="H3:AT3"/>
    <mergeCell ref="AW48:AX48"/>
    <mergeCell ref="AW49:AX49"/>
    <mergeCell ref="AW50:AX50"/>
    <mergeCell ref="E48:F48"/>
    <mergeCell ref="G48:H48"/>
    <mergeCell ref="I48:J48"/>
    <mergeCell ref="K48:L48"/>
    <mergeCell ref="AC29:AQ29"/>
    <mergeCell ref="AC33:AQ33"/>
    <mergeCell ref="AM45:AN45"/>
    <mergeCell ref="B49:D49"/>
    <mergeCell ref="AR25:AW25"/>
    <mergeCell ref="AX25:AY25"/>
    <mergeCell ref="AC23:AQ23"/>
    <mergeCell ref="B19:D19"/>
    <mergeCell ref="V9:Z9"/>
    <mergeCell ref="V8:Z8"/>
    <mergeCell ref="B71:D71"/>
    <mergeCell ref="S7:AK7"/>
    <mergeCell ref="B6:R6"/>
    <mergeCell ref="B7:R7"/>
    <mergeCell ref="B5:AY5"/>
    <mergeCell ref="AX18:AY18"/>
    <mergeCell ref="AX19:AY19"/>
    <mergeCell ref="AC19:AQ19"/>
    <mergeCell ref="AR19:AW19"/>
    <mergeCell ref="B18:D18"/>
    <mergeCell ref="Z18:AB18"/>
    <mergeCell ref="Z19:AB19"/>
    <mergeCell ref="AX17:AY17"/>
    <mergeCell ref="E17:W17"/>
    <mergeCell ref="E18:W18"/>
    <mergeCell ref="E19:W19"/>
    <mergeCell ref="B14:D16"/>
    <mergeCell ref="Z14:AB16"/>
    <mergeCell ref="V10:AB10"/>
    <mergeCell ref="B17:D17"/>
    <mergeCell ref="Z17:AB17"/>
    <mergeCell ref="AA8:AY8"/>
    <mergeCell ref="E14:Y16"/>
    <mergeCell ref="AC18:AQ18"/>
    <mergeCell ref="AR18:AW18"/>
    <mergeCell ref="AW43:AX43"/>
    <mergeCell ref="AS42:AT42"/>
    <mergeCell ref="AW42:AX42"/>
    <mergeCell ref="AS41:AT41"/>
    <mergeCell ref="AS40:AT40"/>
    <mergeCell ref="AO42:AP42"/>
    <mergeCell ref="AQ6:AY6"/>
    <mergeCell ref="AQ7:AY7"/>
    <mergeCell ref="AC20:AQ20"/>
    <mergeCell ref="AC22:AQ22"/>
    <mergeCell ref="AX20:AY20"/>
    <mergeCell ref="AX21:AY21"/>
    <mergeCell ref="AX22:AY22"/>
    <mergeCell ref="AX23:AY23"/>
    <mergeCell ref="AR20:AW20"/>
    <mergeCell ref="AR21:AW21"/>
    <mergeCell ref="AR22:AW22"/>
    <mergeCell ref="AR23:AW23"/>
    <mergeCell ref="AR29:AW29"/>
    <mergeCell ref="AW41:AX41"/>
    <mergeCell ref="AO41:AP41"/>
    <mergeCell ref="AY39:AY40"/>
    <mergeCell ref="AU40:AV40"/>
    <mergeCell ref="S6:AK6"/>
    <mergeCell ref="AS44:AT44"/>
    <mergeCell ref="AU44:AV44"/>
    <mergeCell ref="AW44:AX44"/>
    <mergeCell ref="E46:F46"/>
    <mergeCell ref="G46:H46"/>
    <mergeCell ref="AM44:AN44"/>
    <mergeCell ref="AI46:AJ46"/>
    <mergeCell ref="Q46:R46"/>
    <mergeCell ref="S46:T46"/>
    <mergeCell ref="AI45:AJ45"/>
    <mergeCell ref="AK45:AL45"/>
    <mergeCell ref="E45:F45"/>
    <mergeCell ref="AW46:AX46"/>
    <mergeCell ref="AI44:AJ44"/>
    <mergeCell ref="AK44:AL44"/>
    <mergeCell ref="AM46:AN46"/>
    <mergeCell ref="S45:T45"/>
    <mergeCell ref="I46:J46"/>
    <mergeCell ref="K46:L46"/>
    <mergeCell ref="M46:N46"/>
    <mergeCell ref="O46:P46"/>
    <mergeCell ref="M44:N44"/>
    <mergeCell ref="O44:P44"/>
    <mergeCell ref="Q44:R44"/>
    <mergeCell ref="K51:L51"/>
    <mergeCell ref="E51:F51"/>
    <mergeCell ref="E71:Z71"/>
    <mergeCell ref="U51:V51"/>
    <mergeCell ref="S51:T51"/>
    <mergeCell ref="Q51:R51"/>
    <mergeCell ref="E55:F55"/>
    <mergeCell ref="G55:H55"/>
    <mergeCell ref="I55:J55"/>
    <mergeCell ref="K55:L55"/>
    <mergeCell ref="M55:N55"/>
    <mergeCell ref="O55:P55"/>
    <mergeCell ref="Q55:R55"/>
    <mergeCell ref="K57:L57"/>
    <mergeCell ref="M57:N57"/>
    <mergeCell ref="O57:P57"/>
    <mergeCell ref="Q57:R57"/>
    <mergeCell ref="S57:T57"/>
    <mergeCell ref="O59:P59"/>
    <mergeCell ref="E57:F57"/>
    <mergeCell ref="G57:H57"/>
    <mergeCell ref="I57:J57"/>
    <mergeCell ref="E70:Z70"/>
    <mergeCell ref="U53:V53"/>
    <mergeCell ref="E50:F50"/>
    <mergeCell ref="G50:H50"/>
    <mergeCell ref="I50:J50"/>
    <mergeCell ref="M48:N48"/>
    <mergeCell ref="K50:L50"/>
    <mergeCell ref="K43:L43"/>
    <mergeCell ref="M43:N43"/>
    <mergeCell ref="O43:P43"/>
    <mergeCell ref="Q43:R43"/>
    <mergeCell ref="G43:H43"/>
    <mergeCell ref="M50:N50"/>
    <mergeCell ref="O47:P47"/>
    <mergeCell ref="Q47:R47"/>
    <mergeCell ref="O48:P48"/>
    <mergeCell ref="Q48:R48"/>
    <mergeCell ref="B44:D44"/>
    <mergeCell ref="E41:F41"/>
    <mergeCell ref="B47:D47"/>
    <mergeCell ref="E47:F47"/>
    <mergeCell ref="G47:H47"/>
    <mergeCell ref="I47:J47"/>
    <mergeCell ref="G41:H41"/>
    <mergeCell ref="U46:V46"/>
    <mergeCell ref="U47:V47"/>
    <mergeCell ref="K45:L45"/>
    <mergeCell ref="M45:N45"/>
    <mergeCell ref="S44:T44"/>
    <mergeCell ref="B43:D43"/>
    <mergeCell ref="E43:F43"/>
    <mergeCell ref="K47:L47"/>
    <mergeCell ref="B42:D42"/>
    <mergeCell ref="E42:F42"/>
    <mergeCell ref="G42:H42"/>
    <mergeCell ref="I42:J42"/>
    <mergeCell ref="K42:L42"/>
    <mergeCell ref="M42:N42"/>
    <mergeCell ref="O42:P42"/>
    <mergeCell ref="Q42:R42"/>
    <mergeCell ref="S42:T42"/>
    <mergeCell ref="S48:T48"/>
    <mergeCell ref="K41:L41"/>
    <mergeCell ref="W43:X43"/>
    <mergeCell ref="W45:X45"/>
    <mergeCell ref="S41:T41"/>
    <mergeCell ref="W42:X42"/>
    <mergeCell ref="M47:N47"/>
    <mergeCell ref="U42:V42"/>
    <mergeCell ref="U43:V43"/>
    <mergeCell ref="AG42:AH42"/>
    <mergeCell ref="AI42:AJ42"/>
    <mergeCell ref="AM42:AN42"/>
    <mergeCell ref="AU43:AV43"/>
    <mergeCell ref="AG43:AH43"/>
    <mergeCell ref="AI43:AJ43"/>
    <mergeCell ref="B48:D48"/>
    <mergeCell ref="Q45:R45"/>
    <mergeCell ref="AQ47:AR47"/>
    <mergeCell ref="AC47:AD47"/>
    <mergeCell ref="AE47:AF47"/>
    <mergeCell ref="Y47:Z47"/>
    <mergeCell ref="AI47:AJ47"/>
    <mergeCell ref="AK47:AL47"/>
    <mergeCell ref="AM47:AN47"/>
    <mergeCell ref="AO47:AP47"/>
    <mergeCell ref="Y42:Z42"/>
    <mergeCell ref="AA42:AB42"/>
    <mergeCell ref="O45:P45"/>
    <mergeCell ref="E44:F44"/>
    <mergeCell ref="G44:H44"/>
    <mergeCell ref="I44:J44"/>
    <mergeCell ref="K44:L44"/>
    <mergeCell ref="W48:X48"/>
    <mergeCell ref="AC21:AQ21"/>
    <mergeCell ref="AR26:AW26"/>
    <mergeCell ref="AX30:AY30"/>
    <mergeCell ref="AR32:AW32"/>
    <mergeCell ref="AR39:AX39"/>
    <mergeCell ref="AW40:AX40"/>
    <mergeCell ref="AQ40:AR40"/>
    <mergeCell ref="AM40:AN40"/>
    <mergeCell ref="AO40:AP40"/>
    <mergeCell ref="AB39:AH39"/>
    <mergeCell ref="Z30:AB30"/>
    <mergeCell ref="AC30:AQ30"/>
    <mergeCell ref="AR30:AW30"/>
    <mergeCell ref="AI39:AQ39"/>
    <mergeCell ref="T39:AA39"/>
    <mergeCell ref="AQ43:AR43"/>
    <mergeCell ref="AQ42:AR42"/>
    <mergeCell ref="AQ41:AR41"/>
    <mergeCell ref="AS47:AT47"/>
    <mergeCell ref="AU47:AV47"/>
    <mergeCell ref="AA48:AB48"/>
    <mergeCell ref="AC48:AD48"/>
    <mergeCell ref="AE48:AF48"/>
    <mergeCell ref="AG48:AH48"/>
    <mergeCell ref="AI48:AJ48"/>
    <mergeCell ref="AI41:AJ41"/>
    <mergeCell ref="AK41:AL41"/>
    <mergeCell ref="AC41:AD41"/>
    <mergeCell ref="AE41:AF41"/>
    <mergeCell ref="AG41:AH41"/>
    <mergeCell ref="AC42:AD42"/>
    <mergeCell ref="AE42:AF42"/>
    <mergeCell ref="AU42:AV42"/>
    <mergeCell ref="AU41:AV41"/>
    <mergeCell ref="AS43:AT43"/>
    <mergeCell ref="AO44:AP44"/>
    <mergeCell ref="AQ44:AR44"/>
    <mergeCell ref="AM43:AN43"/>
    <mergeCell ref="AO43:AP43"/>
    <mergeCell ref="AW47:AX47"/>
    <mergeCell ref="AU49:AV49"/>
    <mergeCell ref="AK46:AL46"/>
    <mergeCell ref="AO46:AP46"/>
    <mergeCell ref="AQ46:AR46"/>
    <mergeCell ref="AS46:AT46"/>
    <mergeCell ref="AU46:AV46"/>
    <mergeCell ref="AG46:AH46"/>
    <mergeCell ref="AG45:AH45"/>
    <mergeCell ref="AO45:AP45"/>
    <mergeCell ref="AQ45:AR45"/>
    <mergeCell ref="AS45:AT45"/>
    <mergeCell ref="AU45:AV45"/>
    <mergeCell ref="AW45:AX45"/>
    <mergeCell ref="AG47:AH47"/>
    <mergeCell ref="AM48:AN48"/>
    <mergeCell ref="AU48:AV48"/>
    <mergeCell ref="AO48:AP48"/>
    <mergeCell ref="AQ48:AR48"/>
    <mergeCell ref="AS48:AT48"/>
    <mergeCell ref="AK48:AL48"/>
    <mergeCell ref="B22:D22"/>
    <mergeCell ref="Z24:AB24"/>
    <mergeCell ref="AC24:AQ24"/>
    <mergeCell ref="AC25:AQ25"/>
    <mergeCell ref="Z27:AB27"/>
    <mergeCell ref="AC27:AQ27"/>
    <mergeCell ref="B34:AW34"/>
    <mergeCell ref="AR33:AW33"/>
    <mergeCell ref="B38:AY38"/>
    <mergeCell ref="B37:AY37"/>
    <mergeCell ref="AC26:AQ26"/>
    <mergeCell ref="Z26:AB26"/>
    <mergeCell ref="B25:D25"/>
    <mergeCell ref="AX24:AY24"/>
    <mergeCell ref="AX33:AY33"/>
    <mergeCell ref="AX26:AY26"/>
    <mergeCell ref="E29:W29"/>
    <mergeCell ref="E30:W30"/>
    <mergeCell ref="B30:D30"/>
    <mergeCell ref="B39:D40"/>
    <mergeCell ref="U40:V40"/>
    <mergeCell ref="W40:X40"/>
    <mergeCell ref="AX34:AY34"/>
    <mergeCell ref="M41:N41"/>
    <mergeCell ref="O41:P41"/>
    <mergeCell ref="Q41:R41"/>
    <mergeCell ref="U41:V41"/>
    <mergeCell ref="W41:X41"/>
    <mergeCell ref="Y41:Z41"/>
    <mergeCell ref="AA41:AB41"/>
    <mergeCell ref="AM41:AN41"/>
    <mergeCell ref="B41:D41"/>
    <mergeCell ref="I41:J41"/>
    <mergeCell ref="Y43:Z43"/>
    <mergeCell ref="AK43:AL43"/>
    <mergeCell ref="AE45:AF45"/>
    <mergeCell ref="U48:V48"/>
    <mergeCell ref="AC43:AD43"/>
    <mergeCell ref="AE43:AF43"/>
    <mergeCell ref="Y45:Z45"/>
    <mergeCell ref="AC45:AD45"/>
    <mergeCell ref="W44:X44"/>
    <mergeCell ref="Y44:Z44"/>
    <mergeCell ref="AA45:AB45"/>
    <mergeCell ref="AA43:AB43"/>
    <mergeCell ref="W47:X47"/>
    <mergeCell ref="Y46:Z46"/>
    <mergeCell ref="AA46:AB46"/>
    <mergeCell ref="AC46:AD46"/>
    <mergeCell ref="AE46:AF46"/>
    <mergeCell ref="U45:V45"/>
    <mergeCell ref="Y48:Z48"/>
    <mergeCell ref="AC44:AD44"/>
    <mergeCell ref="AE44:AF44"/>
    <mergeCell ref="AA44:AB44"/>
    <mergeCell ref="AG44:AH44"/>
    <mergeCell ref="AX14:AY16"/>
    <mergeCell ref="B20:D20"/>
    <mergeCell ref="Y40:Z40"/>
    <mergeCell ref="Z29:AB29"/>
    <mergeCell ref="Z33:AB33"/>
    <mergeCell ref="Z25:AB25"/>
    <mergeCell ref="B23:D23"/>
    <mergeCell ref="B24:D24"/>
    <mergeCell ref="B33:D33"/>
    <mergeCell ref="B27:D27"/>
    <mergeCell ref="E21:W21"/>
    <mergeCell ref="E23:W23"/>
    <mergeCell ref="E24:W24"/>
    <mergeCell ref="E25:W25"/>
    <mergeCell ref="E26:W26"/>
    <mergeCell ref="E22:W22"/>
    <mergeCell ref="E27:W27"/>
    <mergeCell ref="Z21:AB21"/>
    <mergeCell ref="Z22:AB22"/>
    <mergeCell ref="Z23:AB23"/>
    <mergeCell ref="B29:D29"/>
    <mergeCell ref="AR27:AW27"/>
    <mergeCell ref="AR17:AW17"/>
    <mergeCell ref="B21:D21"/>
    <mergeCell ref="B70:D70"/>
    <mergeCell ref="B67:D67"/>
    <mergeCell ref="AC70:AG70"/>
    <mergeCell ref="B1:AM1"/>
    <mergeCell ref="AR24:AW24"/>
    <mergeCell ref="B2:G2"/>
    <mergeCell ref="B3:G3"/>
    <mergeCell ref="B9:E9"/>
    <mergeCell ref="B10:E10"/>
    <mergeCell ref="AU2:AY2"/>
    <mergeCell ref="AU3:AY3"/>
    <mergeCell ref="AL6:AP6"/>
    <mergeCell ref="AL7:AP7"/>
    <mergeCell ref="B8:F8"/>
    <mergeCell ref="AR14:AW16"/>
    <mergeCell ref="AC14:AQ16"/>
    <mergeCell ref="AC17:AQ17"/>
    <mergeCell ref="B12:AY12"/>
    <mergeCell ref="B13:AY13"/>
    <mergeCell ref="G8:U8"/>
    <mergeCell ref="G9:U10"/>
    <mergeCell ref="AC10:AY10"/>
    <mergeCell ref="S47:T47"/>
    <mergeCell ref="AA9:AY9"/>
    <mergeCell ref="B64:D66"/>
    <mergeCell ref="AC64:AG66"/>
    <mergeCell ref="AT61:AY61"/>
    <mergeCell ref="E64:Z66"/>
    <mergeCell ref="E67:Z67"/>
    <mergeCell ref="E68:Z68"/>
    <mergeCell ref="AC67:AG67"/>
    <mergeCell ref="B68:D68"/>
    <mergeCell ref="Z31:AB31"/>
    <mergeCell ref="AC31:AQ31"/>
    <mergeCell ref="K52:L52"/>
    <mergeCell ref="AR31:AW31"/>
    <mergeCell ref="Z32:AB32"/>
    <mergeCell ref="AC32:AQ32"/>
    <mergeCell ref="B31:D31"/>
    <mergeCell ref="AI40:AJ40"/>
    <mergeCell ref="AK40:AL40"/>
    <mergeCell ref="B32:D32"/>
    <mergeCell ref="E31:W31"/>
    <mergeCell ref="E32:W32"/>
    <mergeCell ref="E33:W33"/>
    <mergeCell ref="AA47:AB47"/>
    <mergeCell ref="AE55:AF55"/>
    <mergeCell ref="AG55:AH55"/>
    <mergeCell ref="B69:D69"/>
    <mergeCell ref="F84:Q84"/>
    <mergeCell ref="S84:U84"/>
    <mergeCell ref="AA67:AB67"/>
    <mergeCell ref="AA68:AB68"/>
    <mergeCell ref="AA69:AB69"/>
    <mergeCell ref="AA70:AB70"/>
    <mergeCell ref="AA71:AB71"/>
    <mergeCell ref="W84:AL84"/>
    <mergeCell ref="AA77:AB77"/>
    <mergeCell ref="AA74:AB74"/>
    <mergeCell ref="AA76:AB76"/>
    <mergeCell ref="AC77:AG77"/>
    <mergeCell ref="E75:Z75"/>
    <mergeCell ref="AA75:AB75"/>
    <mergeCell ref="E72:Z72"/>
    <mergeCell ref="AC72:AG72"/>
    <mergeCell ref="AH72:AY72"/>
    <mergeCell ref="AH70:AY70"/>
    <mergeCell ref="AH80:AY80"/>
    <mergeCell ref="AH73:AY73"/>
    <mergeCell ref="AH76:AY76"/>
    <mergeCell ref="AH77:AY77"/>
    <mergeCell ref="AH69:AY69"/>
    <mergeCell ref="K58:L58"/>
    <mergeCell ref="M58:N58"/>
    <mergeCell ref="O58:P58"/>
    <mergeCell ref="Q58:R58"/>
    <mergeCell ref="S58:T58"/>
    <mergeCell ref="U58:V58"/>
    <mergeCell ref="W58:X58"/>
    <mergeCell ref="Y58:Z58"/>
    <mergeCell ref="AA58:AB58"/>
    <mergeCell ref="AW58:AX58"/>
    <mergeCell ref="K53:L53"/>
    <mergeCell ref="B81:D81"/>
    <mergeCell ref="B83:D83"/>
    <mergeCell ref="E81:Z81"/>
    <mergeCell ref="E82:Z82"/>
    <mergeCell ref="E83:Z83"/>
    <mergeCell ref="AA81:AB81"/>
    <mergeCell ref="AA82:AB82"/>
    <mergeCell ref="AA83:AB83"/>
    <mergeCell ref="AC81:AG81"/>
    <mergeCell ref="AC82:AG82"/>
    <mergeCell ref="AC83:AG83"/>
    <mergeCell ref="AH81:AY81"/>
    <mergeCell ref="AH82:AY82"/>
    <mergeCell ref="AH83:AY83"/>
    <mergeCell ref="E79:Z79"/>
    <mergeCell ref="E76:Z76"/>
    <mergeCell ref="AW57:AX57"/>
    <mergeCell ref="B58:D58"/>
    <mergeCell ref="E58:F58"/>
    <mergeCell ref="G58:H58"/>
    <mergeCell ref="I58:J58"/>
    <mergeCell ref="B82:D82"/>
  </mergeCells>
  <conditionalFormatting sqref="E59:AX59">
    <cfRule type="expression" dxfId="1" priority="2">
      <formula>E$59&gt;53.3333333333333</formula>
    </cfRule>
  </conditionalFormatting>
  <conditionalFormatting sqref="B67:D83">
    <cfRule type="expression" dxfId="0" priority="9">
      <formula>EXACT(VLOOKUP($B67,$B$17:$Y$33,4,FALSE),"")</formula>
    </cfRule>
  </conditionalFormatting>
  <dataValidations count="6">
    <dataValidation type="list" allowBlank="1" showDropDown="1" showInputMessage="1" showErrorMessage="1" error="Marque con una &quot;X&quot;" sqref="F9:F10">
      <formula1>"X"</formula1>
    </dataValidation>
    <dataValidation type="decimal" allowBlank="1" showInputMessage="1" showErrorMessage="1" error="El valor debe estar entre 0 y 53,33" sqref="AV54 AT54 L54 AX54 K50:K54 L50:L52 AT50:AT52 G41:J54 AU50:AU54 AV50:AV52 AX50:AX52 AW50:AW54 AS50:AS54 E41:F58 K41:AX48 N54 P54 R54 T54 V54 X54 Z54 AB54 AD54 AF54 AH54 AJ54 AL54 AN54 AP54 AR54 M50:M54 O50:O54 Q50:Q54 S50:S54 U50:U54 W50:W54 Y50:Y54 AA50:AA54 AC50:AC54 AE50:AE54 AG50:AG54 AI50:AI54 AK50:AK54 AM50:AM54 AO50:AO54 AQ50:AQ54 N50:N52 P50:P52 R50:R52 T50:T52 V50:V52 X50:X52 Z50:Z52 AB50:AB52 AD50:AD52 AF50:AF52 AH50:AH52 AJ50:AJ52 AL50:AL52 AN50:AN52 AP50:AP52 AR50:AR52 G55:AX58">
      <formula1>0</formula1>
      <formula2>53.3333333333333</formula2>
    </dataValidation>
    <dataValidation type="whole" allowBlank="1" showInputMessage="1" showErrorMessage="1" error="El valor debe estar entre 0 y 5" sqref="AX17:AX23 AY18:AY23 AX31:AY33 AX24:AY29">
      <formula1>0</formula1>
      <formula2>5</formula2>
    </dataValidation>
    <dataValidation type="list" allowBlank="1" showInputMessage="1" showErrorMessage="1" sqref="Z17:AB33">
      <formula1>"Docencia,Investigación,Proyección Social,Otros"</formula1>
    </dataValidation>
    <dataValidation type="whole" allowBlank="1" showInputMessage="1" showErrorMessage="1" errorTitle="Valor no válido" error="El valor debe estar entre 1 y 15" sqref="B67:D83">
      <formula1>1</formula1>
      <formula2>15</formula2>
    </dataValidation>
    <dataValidation type="date" operator="greaterThan" allowBlank="1" showInputMessage="1" showErrorMessage="1" errorTitle="Valos no válido" error="Coloque una fecha válida, en formato dd/mm/aaaa" sqref="AC67:AG83">
      <formula1>41640</formula1>
    </dataValidation>
  </dataValidations>
  <printOptions horizontalCentered="1"/>
  <pageMargins left="0.7" right="0.7" top="0.75" bottom="0.75" header="0.3" footer="0.3"/>
  <pageSetup paperSize="120" scale="33" fitToHeight="0" orientation="landscape" r:id="rId1"/>
  <rowBreaks count="1" manualBreakCount="1">
    <brk id="34" min="1" max="51" man="1"/>
  </rowBreaks>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4"/>
  <sheetViews>
    <sheetView zoomScale="85" zoomScaleNormal="85" workbookViewId="0">
      <pane xSplit="1" ySplit="7" topLeftCell="B8" activePane="bottomRight" state="frozen"/>
      <selection pane="topRight" activeCell="B1" sqref="B1"/>
      <selection pane="bottomLeft" activeCell="A5" sqref="A5"/>
      <selection pane="bottomRight" activeCell="K14" sqref="K14:L14"/>
    </sheetView>
  </sheetViews>
  <sheetFormatPr baseColWidth="10" defaultColWidth="11.42578125" defaultRowHeight="15" x14ac:dyDescent="0.25"/>
  <cols>
    <col min="1" max="1" width="23.85546875" style="76" customWidth="1"/>
    <col min="2" max="2" width="23.7109375" style="76" customWidth="1"/>
    <col min="3" max="3" width="14.42578125" style="76" bestFit="1" customWidth="1"/>
    <col min="4" max="4" width="10.42578125" style="76" customWidth="1"/>
    <col min="5" max="5" width="8.140625" style="76" bestFit="1" customWidth="1"/>
    <col min="6" max="6" width="5.7109375" style="76" bestFit="1" customWidth="1"/>
    <col min="7" max="7" width="11.7109375" style="76" customWidth="1"/>
    <col min="8" max="8" width="10.42578125" style="76" customWidth="1"/>
    <col min="9" max="9" width="15.85546875" style="76" customWidth="1"/>
    <col min="10" max="10" width="20.7109375" style="76" customWidth="1"/>
    <col min="11" max="11" width="20.5703125" style="76" customWidth="1"/>
    <col min="12" max="12" width="15.7109375" style="76" customWidth="1"/>
    <col min="13" max="13" width="12.28515625" style="76" bestFit="1" customWidth="1"/>
    <col min="14" max="16384" width="11.42578125" style="76"/>
  </cols>
  <sheetData>
    <row r="1" spans="1:13" s="144" customFormat="1" ht="38.25" customHeight="1" x14ac:dyDescent="0.25">
      <c r="A1" s="143"/>
      <c r="B1" s="849" t="s">
        <v>0</v>
      </c>
      <c r="C1" s="849"/>
      <c r="D1" s="849"/>
      <c r="E1" s="849"/>
      <c r="F1" s="849"/>
      <c r="G1" s="849"/>
      <c r="H1" s="849"/>
      <c r="I1" s="849"/>
      <c r="J1" s="849"/>
      <c r="K1" s="849"/>
      <c r="L1" s="850" t="s">
        <v>268</v>
      </c>
      <c r="M1" s="849"/>
    </row>
    <row r="2" spans="1:13" s="144" customFormat="1" ht="15" customHeight="1" x14ac:dyDescent="0.25">
      <c r="A2" s="145" t="s">
        <v>203</v>
      </c>
      <c r="B2" s="849" t="s">
        <v>204</v>
      </c>
      <c r="C2" s="849"/>
      <c r="D2" s="849"/>
      <c r="E2" s="849"/>
      <c r="F2" s="849"/>
      <c r="G2" s="849"/>
      <c r="H2" s="849"/>
      <c r="I2" s="849"/>
      <c r="J2" s="849"/>
      <c r="K2" s="849"/>
      <c r="L2" s="850" t="s">
        <v>205</v>
      </c>
      <c r="M2" s="849"/>
    </row>
    <row r="3" spans="1:13" ht="15.75" thickBot="1" x14ac:dyDescent="0.3"/>
    <row r="4" spans="1:13" ht="15" customHeight="1" x14ac:dyDescent="0.25">
      <c r="A4" s="859"/>
      <c r="B4" s="861" t="s">
        <v>238</v>
      </c>
      <c r="C4" s="861" t="s">
        <v>104</v>
      </c>
      <c r="D4" s="861"/>
      <c r="E4" s="861"/>
      <c r="F4" s="861"/>
      <c r="G4" s="861"/>
      <c r="H4" s="861"/>
      <c r="I4" s="861" t="s">
        <v>108</v>
      </c>
      <c r="J4" s="861" t="s">
        <v>239</v>
      </c>
      <c r="K4" s="861" t="s">
        <v>240</v>
      </c>
      <c r="L4" s="861"/>
      <c r="M4" s="867" t="s">
        <v>215</v>
      </c>
    </row>
    <row r="5" spans="1:13" ht="27" customHeight="1" x14ac:dyDescent="0.25">
      <c r="A5" s="860"/>
      <c r="B5" s="862"/>
      <c r="C5" s="862" t="s">
        <v>30</v>
      </c>
      <c r="D5" s="862"/>
      <c r="E5" s="862"/>
      <c r="F5" s="862"/>
      <c r="G5" s="862" t="s">
        <v>241</v>
      </c>
      <c r="H5" s="862"/>
      <c r="I5" s="862"/>
      <c r="J5" s="862"/>
      <c r="K5" s="862" t="s">
        <v>242</v>
      </c>
      <c r="L5" s="862" t="s">
        <v>243</v>
      </c>
      <c r="M5" s="868"/>
    </row>
    <row r="6" spans="1:13" s="77" customFormat="1" ht="30.75" customHeight="1" x14ac:dyDescent="0.25">
      <c r="A6" s="860"/>
      <c r="B6" s="862"/>
      <c r="C6" s="862" t="s">
        <v>244</v>
      </c>
      <c r="D6" s="862" t="s">
        <v>245</v>
      </c>
      <c r="E6" s="862" t="s">
        <v>193</v>
      </c>
      <c r="F6" s="862" t="s">
        <v>246</v>
      </c>
      <c r="G6" s="862" t="s">
        <v>247</v>
      </c>
      <c r="H6" s="862" t="s">
        <v>248</v>
      </c>
      <c r="I6" s="862"/>
      <c r="J6" s="862"/>
      <c r="K6" s="862"/>
      <c r="L6" s="862"/>
      <c r="M6" s="868"/>
    </row>
    <row r="7" spans="1:13" s="77" customFormat="1" ht="15.75" thickBot="1" x14ac:dyDescent="0.3">
      <c r="A7" s="101" t="s">
        <v>249</v>
      </c>
      <c r="B7" s="863"/>
      <c r="C7" s="863"/>
      <c r="D7" s="863"/>
      <c r="E7" s="863"/>
      <c r="F7" s="863"/>
      <c r="G7" s="863"/>
      <c r="H7" s="863"/>
      <c r="I7" s="863"/>
      <c r="J7" s="863"/>
      <c r="K7" s="863"/>
      <c r="L7" s="863"/>
      <c r="M7" s="869"/>
    </row>
    <row r="8" spans="1:13" ht="309.75" hidden="1" customHeight="1" x14ac:dyDescent="0.25">
      <c r="B8" s="86" t="s">
        <v>250</v>
      </c>
      <c r="C8" s="864" t="s">
        <v>251</v>
      </c>
      <c r="D8" s="865"/>
      <c r="E8" s="865"/>
      <c r="F8" s="866"/>
      <c r="G8" s="854" t="s">
        <v>252</v>
      </c>
      <c r="H8" s="855"/>
      <c r="I8" s="87" t="s">
        <v>253</v>
      </c>
      <c r="J8" s="87" t="s">
        <v>254</v>
      </c>
      <c r="K8" s="88"/>
      <c r="L8" s="87" t="s">
        <v>255</v>
      </c>
    </row>
    <row r="9" spans="1:13" ht="15.75" thickBot="1" x14ac:dyDescent="0.3"/>
    <row r="10" spans="1:13" x14ac:dyDescent="0.25">
      <c r="A10" s="856" t="s">
        <v>256</v>
      </c>
      <c r="B10" s="89" t="s">
        <v>279</v>
      </c>
      <c r="C10" s="179">
        <v>24</v>
      </c>
      <c r="D10" s="179"/>
      <c r="E10" s="179">
        <v>2</v>
      </c>
      <c r="F10" s="179"/>
      <c r="G10" s="179">
        <v>4</v>
      </c>
      <c r="H10" s="179"/>
      <c r="I10" s="180"/>
      <c r="J10" s="180">
        <v>2</v>
      </c>
      <c r="K10" s="870">
        <f>53.33333333333-SUM(C10:I10)</f>
        <v>23.333333333330003</v>
      </c>
      <c r="L10" s="871"/>
      <c r="M10" s="151">
        <f>SUM(C10:L10)</f>
        <v>55.333333333330003</v>
      </c>
    </row>
    <row r="11" spans="1:13" x14ac:dyDescent="0.25">
      <c r="A11" s="857"/>
      <c r="B11" s="146" t="s">
        <v>257</v>
      </c>
      <c r="C11" s="147">
        <f>C10*45/60</f>
        <v>18</v>
      </c>
      <c r="D11" s="147">
        <f t="shared" ref="D11:H11" si="0">D10*45/60</f>
        <v>0</v>
      </c>
      <c r="E11" s="147">
        <f t="shared" ref="E11:F11" si="1">E10*45/60</f>
        <v>1.5</v>
      </c>
      <c r="F11" s="147">
        <f t="shared" si="1"/>
        <v>0</v>
      </c>
      <c r="G11" s="147">
        <f t="shared" si="0"/>
        <v>3</v>
      </c>
      <c r="H11" s="147">
        <f t="shared" si="0"/>
        <v>0</v>
      </c>
      <c r="I11" s="152">
        <f t="shared" ref="I11:K11" si="2">I10*45/60</f>
        <v>0</v>
      </c>
      <c r="J11" s="152">
        <f t="shared" ref="J11" si="3">J10*45/60</f>
        <v>1.5</v>
      </c>
      <c r="K11" s="872">
        <f t="shared" si="2"/>
        <v>17.499999999997502</v>
      </c>
      <c r="L11" s="873"/>
      <c r="M11" s="153">
        <f>SUM(C11:L11)</f>
        <v>41.499999999997499</v>
      </c>
    </row>
    <row r="12" spans="1:13" ht="15.75" thickBot="1" x14ac:dyDescent="0.3">
      <c r="A12" s="858"/>
      <c r="B12" s="148" t="s">
        <v>258</v>
      </c>
      <c r="C12" s="149">
        <f t="shared" ref="C12:K12" si="4">C10/$M$10</f>
        <v>0.43373493975906224</v>
      </c>
      <c r="D12" s="150">
        <f t="shared" si="4"/>
        <v>0</v>
      </c>
      <c r="E12" s="150">
        <f t="shared" ref="E12:F12" si="5">E10/$M$10</f>
        <v>3.6144578313255189E-2</v>
      </c>
      <c r="F12" s="150">
        <f t="shared" si="5"/>
        <v>0</v>
      </c>
      <c r="G12" s="150">
        <f t="shared" si="4"/>
        <v>7.2289156626510379E-2</v>
      </c>
      <c r="H12" s="150">
        <f t="shared" si="4"/>
        <v>0</v>
      </c>
      <c r="I12" s="154">
        <f>I10/$M$10</f>
        <v>0</v>
      </c>
      <c r="J12" s="154">
        <f>J10/$M$10</f>
        <v>3.6144578313255189E-2</v>
      </c>
      <c r="K12" s="874">
        <f t="shared" si="4"/>
        <v>0.42168674698791703</v>
      </c>
      <c r="L12" s="875"/>
      <c r="M12" s="155">
        <f>SUM(C12:L12)</f>
        <v>1</v>
      </c>
    </row>
    <row r="13" spans="1:13" ht="18" customHeight="1" thickBot="1" x14ac:dyDescent="0.3">
      <c r="A13" s="90"/>
      <c r="B13" s="91"/>
      <c r="C13" s="156"/>
      <c r="D13" s="156"/>
      <c r="E13" s="156"/>
      <c r="F13" s="156"/>
      <c r="G13" s="156"/>
      <c r="H13" s="156"/>
      <c r="I13" s="157"/>
      <c r="J13" s="157"/>
      <c r="K13" s="157"/>
      <c r="L13" s="157"/>
      <c r="M13" s="158"/>
    </row>
    <row r="14" spans="1:13" ht="15" customHeight="1" x14ac:dyDescent="0.25">
      <c r="A14" s="851" t="s">
        <v>259</v>
      </c>
      <c r="B14" s="92" t="s">
        <v>279</v>
      </c>
      <c r="C14" s="179">
        <v>21.33</v>
      </c>
      <c r="D14" s="179"/>
      <c r="E14" s="179"/>
      <c r="F14" s="179"/>
      <c r="G14" s="179"/>
      <c r="H14" s="179"/>
      <c r="I14" s="180"/>
      <c r="J14" s="180"/>
      <c r="K14" s="870">
        <f>53.33333333333-SUM(C14:J14)</f>
        <v>32.003333333330005</v>
      </c>
      <c r="L14" s="871"/>
      <c r="M14" s="159">
        <f>SUM(C14:L14)</f>
        <v>53.333333333330003</v>
      </c>
    </row>
    <row r="15" spans="1:13" x14ac:dyDescent="0.25">
      <c r="A15" s="852"/>
      <c r="B15" s="93" t="s">
        <v>257</v>
      </c>
      <c r="C15" s="78">
        <f>C14*45/60</f>
        <v>15.997499999999999</v>
      </c>
      <c r="D15" s="78">
        <f t="shared" ref="D15:K15" si="6">D14*45/60</f>
        <v>0</v>
      </c>
      <c r="E15" s="78">
        <f t="shared" ref="E15:H15" si="7">E14*45/60</f>
        <v>0</v>
      </c>
      <c r="F15" s="78">
        <f t="shared" si="7"/>
        <v>0</v>
      </c>
      <c r="G15" s="78">
        <f t="shared" si="7"/>
        <v>0</v>
      </c>
      <c r="H15" s="78">
        <f t="shared" si="7"/>
        <v>0</v>
      </c>
      <c r="I15" s="78">
        <f t="shared" ref="I15:J15" si="8">I14*45/60</f>
        <v>0</v>
      </c>
      <c r="J15" s="78">
        <f t="shared" si="8"/>
        <v>0</v>
      </c>
      <c r="K15" s="872">
        <f t="shared" si="6"/>
        <v>24.002499999997504</v>
      </c>
      <c r="L15" s="873"/>
      <c r="M15" s="153">
        <f>SUM(C15:L15)</f>
        <v>39.999999999997499</v>
      </c>
    </row>
    <row r="16" spans="1:13" ht="15.75" thickBot="1" x14ac:dyDescent="0.3">
      <c r="A16" s="853"/>
      <c r="B16" s="94" t="s">
        <v>258</v>
      </c>
      <c r="C16" s="79">
        <f t="shared" ref="C16:K16" si="9">C14/$M$14</f>
        <v>0.39993750000002493</v>
      </c>
      <c r="D16" s="79">
        <f t="shared" si="9"/>
        <v>0</v>
      </c>
      <c r="E16" s="79">
        <f t="shared" ref="E16:H16" si="10">E14/$M$14</f>
        <v>0</v>
      </c>
      <c r="F16" s="79">
        <f t="shared" si="10"/>
        <v>0</v>
      </c>
      <c r="G16" s="79">
        <f t="shared" si="10"/>
        <v>0</v>
      </c>
      <c r="H16" s="79">
        <f t="shared" si="10"/>
        <v>0</v>
      </c>
      <c r="I16" s="79">
        <f t="shared" ref="I16:J16" si="11">I14/$M$14</f>
        <v>0</v>
      </c>
      <c r="J16" s="79">
        <f t="shared" si="11"/>
        <v>0</v>
      </c>
      <c r="K16" s="884">
        <f t="shared" si="9"/>
        <v>0.60006249999997507</v>
      </c>
      <c r="L16" s="885"/>
      <c r="M16" s="155">
        <f>SUM(C16:L16)</f>
        <v>1</v>
      </c>
    </row>
    <row r="17" spans="1:13" ht="18.75" customHeight="1" thickBot="1" x14ac:dyDescent="0.3">
      <c r="A17" s="90"/>
      <c r="B17" s="91"/>
      <c r="C17" s="156"/>
      <c r="D17" s="156"/>
      <c r="E17" s="156"/>
      <c r="F17" s="156"/>
      <c r="G17" s="156"/>
      <c r="H17" s="156"/>
      <c r="I17" s="157"/>
      <c r="J17" s="157"/>
      <c r="K17" s="157"/>
      <c r="L17" s="157"/>
      <c r="M17" s="158"/>
    </row>
    <row r="18" spans="1:13" x14ac:dyDescent="0.25">
      <c r="A18" s="881" t="s">
        <v>260</v>
      </c>
      <c r="B18" s="95" t="s">
        <v>279</v>
      </c>
      <c r="C18" s="179">
        <v>0</v>
      </c>
      <c r="D18" s="179"/>
      <c r="E18" s="179"/>
      <c r="F18" s="179"/>
      <c r="G18" s="179"/>
      <c r="H18" s="179"/>
      <c r="I18" s="180"/>
      <c r="J18" s="180"/>
      <c r="K18" s="870">
        <f>53.33333333333-SUM(C18:J18)</f>
        <v>53.333333333330003</v>
      </c>
      <c r="L18" s="871"/>
      <c r="M18" s="159">
        <f>SUM(C18:L18)</f>
        <v>53.333333333330003</v>
      </c>
    </row>
    <row r="19" spans="1:13" x14ac:dyDescent="0.25">
      <c r="A19" s="882"/>
      <c r="B19" s="96" t="s">
        <v>257</v>
      </c>
      <c r="C19" s="78">
        <f>C18*45/60</f>
        <v>0</v>
      </c>
      <c r="D19" s="78">
        <f t="shared" ref="D19:K19" si="12">D18*45/60</f>
        <v>0</v>
      </c>
      <c r="E19" s="78">
        <f t="shared" ref="E19:J19" si="13">E18*45/60</f>
        <v>0</v>
      </c>
      <c r="F19" s="78">
        <f t="shared" si="13"/>
        <v>0</v>
      </c>
      <c r="G19" s="78">
        <f t="shared" si="13"/>
        <v>0</v>
      </c>
      <c r="H19" s="78">
        <f t="shared" si="13"/>
        <v>0</v>
      </c>
      <c r="I19" s="78">
        <f t="shared" si="13"/>
        <v>0</v>
      </c>
      <c r="J19" s="78">
        <f t="shared" si="13"/>
        <v>0</v>
      </c>
      <c r="K19" s="876">
        <f t="shared" si="12"/>
        <v>39.999999999997499</v>
      </c>
      <c r="L19" s="877"/>
      <c r="M19" s="153">
        <f>SUM(C19:L19)</f>
        <v>39.999999999997499</v>
      </c>
    </row>
    <row r="20" spans="1:13" ht="15.75" thickBot="1" x14ac:dyDescent="0.3">
      <c r="A20" s="883"/>
      <c r="B20" s="97" t="s">
        <v>258</v>
      </c>
      <c r="C20" s="79">
        <f t="shared" ref="C20:K20" si="14">C18/$M$18</f>
        <v>0</v>
      </c>
      <c r="D20" s="79">
        <f t="shared" si="14"/>
        <v>0</v>
      </c>
      <c r="E20" s="79">
        <f t="shared" ref="E20:J20" si="15">E18/$M$18</f>
        <v>0</v>
      </c>
      <c r="F20" s="79">
        <f t="shared" si="15"/>
        <v>0</v>
      </c>
      <c r="G20" s="79">
        <f t="shared" si="15"/>
        <v>0</v>
      </c>
      <c r="H20" s="79">
        <f t="shared" si="15"/>
        <v>0</v>
      </c>
      <c r="I20" s="79">
        <f t="shared" si="15"/>
        <v>0</v>
      </c>
      <c r="J20" s="79">
        <f t="shared" si="15"/>
        <v>0</v>
      </c>
      <c r="K20" s="874">
        <f t="shared" si="14"/>
        <v>1</v>
      </c>
      <c r="L20" s="875"/>
      <c r="M20" s="155">
        <f>SUM(C20:L20)</f>
        <v>1</v>
      </c>
    </row>
    <row r="21" spans="1:13" ht="21" customHeight="1" thickBot="1" x14ac:dyDescent="0.3">
      <c r="A21" s="90"/>
      <c r="B21" s="91"/>
      <c r="C21" s="156"/>
      <c r="D21" s="156"/>
      <c r="E21" s="156"/>
      <c r="F21" s="156"/>
      <c r="G21" s="156"/>
      <c r="H21" s="156"/>
      <c r="I21" s="157"/>
      <c r="J21" s="157"/>
      <c r="K21" s="157"/>
      <c r="L21" s="157"/>
      <c r="M21" s="158"/>
    </row>
    <row r="22" spans="1:13" ht="15" customHeight="1" x14ac:dyDescent="0.25">
      <c r="A22" s="878" t="s">
        <v>261</v>
      </c>
      <c r="B22" s="98" t="s">
        <v>279</v>
      </c>
      <c r="C22" s="179">
        <v>0</v>
      </c>
      <c r="D22" s="179"/>
      <c r="E22" s="179"/>
      <c r="F22" s="179"/>
      <c r="G22" s="179"/>
      <c r="H22" s="179"/>
      <c r="I22" s="180"/>
      <c r="J22" s="180"/>
      <c r="K22" s="870">
        <f>53.33333333333-SUM(C22:J22)</f>
        <v>53.333333333330003</v>
      </c>
      <c r="L22" s="871"/>
      <c r="M22" s="159">
        <f>SUM(C22:L22)</f>
        <v>53.333333333330003</v>
      </c>
    </row>
    <row r="23" spans="1:13" x14ac:dyDescent="0.25">
      <c r="A23" s="879"/>
      <c r="B23" s="99" t="s">
        <v>257</v>
      </c>
      <c r="C23" s="78">
        <f>C22*45/60</f>
        <v>0</v>
      </c>
      <c r="D23" s="78">
        <f t="shared" ref="D23:K23" si="16">D22*45/60</f>
        <v>0</v>
      </c>
      <c r="E23" s="78">
        <f t="shared" ref="E23:J23" si="17">E22*45/60</f>
        <v>0</v>
      </c>
      <c r="F23" s="78">
        <f t="shared" si="17"/>
        <v>0</v>
      </c>
      <c r="G23" s="78">
        <f t="shared" si="17"/>
        <v>0</v>
      </c>
      <c r="H23" s="78">
        <f t="shared" si="17"/>
        <v>0</v>
      </c>
      <c r="I23" s="78">
        <f t="shared" si="17"/>
        <v>0</v>
      </c>
      <c r="J23" s="78">
        <f t="shared" si="17"/>
        <v>0</v>
      </c>
      <c r="K23" s="876">
        <f t="shared" si="16"/>
        <v>39.999999999997499</v>
      </c>
      <c r="L23" s="877"/>
      <c r="M23" s="153">
        <f>SUM(C23:L23)</f>
        <v>39.999999999997499</v>
      </c>
    </row>
    <row r="24" spans="1:13" ht="15.75" thickBot="1" x14ac:dyDescent="0.3">
      <c r="A24" s="880"/>
      <c r="B24" s="100" t="s">
        <v>258</v>
      </c>
      <c r="C24" s="80">
        <f t="shared" ref="C24:K24" si="18">C22/$M$22</f>
        <v>0</v>
      </c>
      <c r="D24" s="79">
        <f t="shared" si="18"/>
        <v>0</v>
      </c>
      <c r="E24" s="79">
        <f t="shared" ref="E24:J24" si="19">E22/$M$22</f>
        <v>0</v>
      </c>
      <c r="F24" s="79">
        <f t="shared" si="19"/>
        <v>0</v>
      </c>
      <c r="G24" s="79">
        <f t="shared" si="19"/>
        <v>0</v>
      </c>
      <c r="H24" s="79">
        <f t="shared" si="19"/>
        <v>0</v>
      </c>
      <c r="I24" s="79">
        <f t="shared" si="19"/>
        <v>0</v>
      </c>
      <c r="J24" s="79">
        <f t="shared" si="19"/>
        <v>0</v>
      </c>
      <c r="K24" s="874">
        <f t="shared" si="18"/>
        <v>1</v>
      </c>
      <c r="L24" s="875"/>
      <c r="M24" s="155">
        <f>SUM(C24:L24)</f>
        <v>1</v>
      </c>
    </row>
  </sheetData>
  <mergeCells count="39">
    <mergeCell ref="K12:L12"/>
    <mergeCell ref="K19:L19"/>
    <mergeCell ref="K20:L20"/>
    <mergeCell ref="A22:A24"/>
    <mergeCell ref="K22:L22"/>
    <mergeCell ref="K23:L23"/>
    <mergeCell ref="K24:L24"/>
    <mergeCell ref="A18:A20"/>
    <mergeCell ref="K18:L18"/>
    <mergeCell ref="K14:L14"/>
    <mergeCell ref="K15:L15"/>
    <mergeCell ref="K16:L16"/>
    <mergeCell ref="K10:L10"/>
    <mergeCell ref="K11:L11"/>
    <mergeCell ref="G5:H5"/>
    <mergeCell ref="K5:K7"/>
    <mergeCell ref="L5:L7"/>
    <mergeCell ref="D6:D7"/>
    <mergeCell ref="E6:E7"/>
    <mergeCell ref="F6:F7"/>
    <mergeCell ref="G6:G7"/>
    <mergeCell ref="K4:L4"/>
    <mergeCell ref="J4:J7"/>
    <mergeCell ref="B1:K1"/>
    <mergeCell ref="B2:K2"/>
    <mergeCell ref="L1:M1"/>
    <mergeCell ref="L2:M2"/>
    <mergeCell ref="A14:A16"/>
    <mergeCell ref="G8:H8"/>
    <mergeCell ref="A10:A12"/>
    <mergeCell ref="A4:A6"/>
    <mergeCell ref="B4:B7"/>
    <mergeCell ref="C8:F8"/>
    <mergeCell ref="C4:H4"/>
    <mergeCell ref="I4:I7"/>
    <mergeCell ref="H6:H7"/>
    <mergeCell ref="M4:M7"/>
    <mergeCell ref="C5:F5"/>
    <mergeCell ref="C6:C7"/>
  </mergeCells>
  <pageMargins left="0.7" right="0.7" top="0.75" bottom="0.75" header="0.3" footer="0.3"/>
  <pageSetup scale="47"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6</vt:i4>
      </vt:variant>
    </vt:vector>
  </HeadingPairs>
  <TitlesOfParts>
    <vt:vector size="14" baseType="lpstr">
      <vt:lpstr>CARLOS J. MARIN JAIMES</vt:lpstr>
      <vt:lpstr>Claudia Roncancio (2)</vt:lpstr>
      <vt:lpstr>Claudia Roncancio</vt:lpstr>
      <vt:lpstr>Hoja1</vt:lpstr>
      <vt:lpstr>Claudia Roncancio (3)</vt:lpstr>
      <vt:lpstr>INSTRUCTIVO</vt:lpstr>
      <vt:lpstr>R-DC-54 PAG1</vt:lpstr>
      <vt:lpstr>R-DC-54 PAG2</vt:lpstr>
      <vt:lpstr>'CARLOS J. MARIN JAIMES'!Área_de_impresión</vt:lpstr>
      <vt:lpstr>'Claudia Roncancio'!Área_de_impresión</vt:lpstr>
      <vt:lpstr>'Claudia Roncancio (2)'!Área_de_impresión</vt:lpstr>
      <vt:lpstr>'Claudia Roncancio (3)'!Área_de_impresión</vt:lpstr>
      <vt:lpstr>INSTRUCTIVO!Área_de_impresión</vt:lpstr>
      <vt:lpstr>'R-DC-54 PAG1'!Área_de_impresión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UTS</dc:creator>
  <cp:lastModifiedBy>AndreCrisMardila</cp:lastModifiedBy>
  <cp:revision/>
  <cp:lastPrinted>2016-01-27T23:24:55Z</cp:lastPrinted>
  <dcterms:created xsi:type="dcterms:W3CDTF">2007-03-01T20:03:38Z</dcterms:created>
  <dcterms:modified xsi:type="dcterms:W3CDTF">2016-09-21T00:55:04Z</dcterms:modified>
</cp:coreProperties>
</file>