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5" yWindow="60" windowWidth="23190" windowHeight="15045" tabRatio="653" firstSheet="0" activeTab="0" autoFilterDateGrouping="1"/>
  </bookViews>
  <sheets>
    <sheet xmlns:r="http://schemas.openxmlformats.org/officeDocument/2006/relationships" name="Non-derivative exposures" sheetId="1" state="visible" r:id="rId1"/>
    <sheet xmlns:r="http://schemas.openxmlformats.org/officeDocument/2006/relationships" name="Derivative exposur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-[$€-2]\ * #,##0.00_-;\-[$€-2]\ * #,##0.00_-;_-[$€-2]\ * &quot;-&quot;??_-;_-@_-"/>
    <numFmt numFmtId="165" formatCode="_-[$CAD]\ * #,##0.00_-;\-[$CAD]\ * #,##0.00_-;_-[$CAD]\ * &quot;-&quot;??_-;_-@_-"/>
    <numFmt numFmtId="166" formatCode="_-[$$-409]* #,##0.00_ ;_-[$$-409]* \-#,##0.00\ ;_-[$$-409]* &quot;-&quot;??_ ;_-@_ "/>
    <numFmt numFmtId="167" formatCode="#,##0.00\ &quot;€&quot;;[Red]\-#,##0.00\ &quot;€&quot;"/>
  </numFmts>
  <fonts count="8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9"/>
      <sz val="11"/>
      <scheme val="minor"/>
    </font>
    <font>
      <name val="Aptos Narrow"/>
      <family val="2"/>
      <color rgb="FF000000"/>
      <sz val="11"/>
    </font>
  </fonts>
  <fills count="23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5" fillId="0" borderId="0"/>
    <xf numFmtId="0" fontId="2" fillId="0" borderId="0"/>
    <xf numFmtId="44" fontId="5" fillId="0" borderId="0"/>
  </cellStyleXfs>
  <cellXfs count="123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0" fillId="0" borderId="1" applyAlignment="1" pivotButton="0" quotePrefix="0" xfId="0">
      <alignment wrapText="1"/>
    </xf>
    <xf numFmtId="0" fontId="2" fillId="0" borderId="1" pivotButton="0" quotePrefix="0" xfId="1"/>
    <xf numFmtId="3" fontId="0" fillId="0" borderId="1" pivotButton="0" quotePrefix="0" xfId="0"/>
    <xf numFmtId="4" fontId="0" fillId="0" borderId="1" pivotButton="0" quotePrefix="0" xfId="0"/>
    <xf numFmtId="10" fontId="0" fillId="0" borderId="1" pivotButton="0" quotePrefix="0" xfId="0"/>
    <xf numFmtId="9" fontId="0" fillId="0" borderId="1" pivotButton="0" quotePrefix="0" xfId="0"/>
    <xf numFmtId="10" fontId="0" fillId="0" borderId="1" applyAlignment="1" pivotButton="0" quotePrefix="0" xfId="0">
      <alignment wrapText="1"/>
    </xf>
    <xf numFmtId="0" fontId="3" fillId="0" borderId="3" pivotButton="0" quotePrefix="0" xfId="0"/>
    <xf numFmtId="0" fontId="2" fillId="0" borderId="3" pivotButton="0" quotePrefix="0" xfId="1"/>
    <xf numFmtId="0" fontId="4" fillId="0" borderId="1" pivotButton="0" quotePrefix="0" xfId="0"/>
    <xf numFmtId="0" fontId="4" fillId="0" borderId="3" pivotButton="0" quotePrefix="0" xfId="0"/>
    <xf numFmtId="0" fontId="4" fillId="0" borderId="4" pivotButton="0" quotePrefix="0" xfId="0"/>
    <xf numFmtId="0" fontId="4" fillId="0" borderId="2" pivotButton="0" quotePrefix="0" xfId="0"/>
    <xf numFmtId="0" fontId="2" fillId="0" borderId="0" pivotButton="0" quotePrefix="0" xfId="1"/>
    <xf numFmtId="0" fontId="0" fillId="2" borderId="1" pivotButton="0" quotePrefix="0" xfId="0"/>
    <xf numFmtId="0" fontId="4" fillId="2" borderId="3" pivotButton="0" quotePrefix="0" xfId="0"/>
    <xf numFmtId="0" fontId="2" fillId="3" borderId="1" pivotButton="0" quotePrefix="0" xfId="1"/>
    <xf numFmtId="0" fontId="0" fillId="3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2" fillId="4" borderId="1" pivotButton="0" quotePrefix="0" xfId="1"/>
    <xf numFmtId="0" fontId="0" fillId="6" borderId="1" pivotButton="0" quotePrefix="0" xfId="0"/>
    <xf numFmtId="0" fontId="2" fillId="6" borderId="1" pivotButton="0" quotePrefix="0" xfId="1"/>
    <xf numFmtId="0" fontId="0" fillId="7" borderId="1" pivotButton="0" quotePrefix="0" xfId="0"/>
    <xf numFmtId="3" fontId="0" fillId="6" borderId="1" pivotButton="0" quotePrefix="0" xfId="0"/>
    <xf numFmtId="10" fontId="2" fillId="7" borderId="1" pivotButton="0" quotePrefix="0" xfId="1"/>
    <xf numFmtId="9" fontId="2" fillId="7" borderId="1" pivotButton="0" quotePrefix="0" xfId="1"/>
    <xf numFmtId="0" fontId="2" fillId="7" borderId="1" pivotButton="0" quotePrefix="0" xfId="1"/>
    <xf numFmtId="3" fontId="2" fillId="7" borderId="1" pivotButton="0" quotePrefix="0" xfId="1"/>
    <xf numFmtId="10" fontId="2" fillId="7" borderId="1" applyAlignment="1" pivotButton="0" quotePrefix="0" xfId="1">
      <alignment wrapText="1"/>
    </xf>
    <xf numFmtId="0" fontId="7" fillId="9" borderId="5" pivotButton="0" quotePrefix="0" xfId="0"/>
    <xf numFmtId="0" fontId="2" fillId="9" borderId="5" pivotButton="0" quotePrefix="0" xfId="1"/>
    <xf numFmtId="0" fontId="7" fillId="9" borderId="6" pivotButton="0" quotePrefix="0" xfId="0"/>
    <xf numFmtId="0" fontId="2" fillId="9" borderId="6" pivotButton="0" quotePrefix="0" xfId="1"/>
    <xf numFmtId="0" fontId="7" fillId="9" borderId="1" pivotButton="0" quotePrefix="0" xfId="0"/>
    <xf numFmtId="0" fontId="7" fillId="9" borderId="3" pivotButton="0" quotePrefix="0" xfId="0"/>
    <xf numFmtId="9" fontId="7" fillId="9" borderId="5" pivotButton="0" quotePrefix="0" xfId="0"/>
    <xf numFmtId="3" fontId="0" fillId="10" borderId="1" pivotButton="0" quotePrefix="0" xfId="0"/>
    <xf numFmtId="0" fontId="0" fillId="10" borderId="1" pivotButton="0" quotePrefix="0" xfId="0"/>
    <xf numFmtId="0" fontId="3" fillId="3" borderId="1" pivotButton="0" quotePrefix="0" xfId="0"/>
    <xf numFmtId="0" fontId="1" fillId="3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7" fillId="9" borderId="5" applyAlignment="1" pivotButton="0" quotePrefix="0" xfId="0">
      <alignment horizontal="left"/>
    </xf>
    <xf numFmtId="3" fontId="0" fillId="0" borderId="1" applyAlignment="1" pivotButton="0" quotePrefix="0" xfId="0">
      <alignment horizontal="left"/>
    </xf>
    <xf numFmtId="0" fontId="0" fillId="6" borderId="1" applyAlignment="1" pivotButton="0" quotePrefix="0" xfId="0">
      <alignment horizontal="left"/>
    </xf>
    <xf numFmtId="3" fontId="0" fillId="5" borderId="1" applyAlignment="1" pivotButton="0" quotePrefix="0" xfId="0">
      <alignment horizontal="left"/>
    </xf>
    <xf numFmtId="0" fontId="6" fillId="6" borderId="1" applyAlignment="1" pivotButton="0" quotePrefix="0" xfId="0">
      <alignment horizontal="left"/>
    </xf>
    <xf numFmtId="3" fontId="0" fillId="8" borderId="1" applyAlignment="1" pivotButton="0" quotePrefix="0" xfId="0">
      <alignment horizontal="left"/>
    </xf>
    <xf numFmtId="0" fontId="0" fillId="8" borderId="1" applyAlignment="1" pivotButton="0" quotePrefix="0" xfId="0">
      <alignment horizontal="left"/>
    </xf>
    <xf numFmtId="0" fontId="0" fillId="5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0" fontId="0" fillId="8" borderId="1" applyAlignment="1" pivotButton="0" quotePrefix="0" xfId="0">
      <alignment horizontal="left" wrapText="1"/>
    </xf>
    <xf numFmtId="3" fontId="0" fillId="6" borderId="1" applyAlignment="1" pivotButton="0" quotePrefix="0" xfId="0">
      <alignment horizontal="left"/>
    </xf>
    <xf numFmtId="0" fontId="7" fillId="9" borderId="6" applyAlignment="1" pivotButton="0" quotePrefix="0" xfId="0">
      <alignment horizontal="left"/>
    </xf>
    <xf numFmtId="0" fontId="7" fillId="6" borderId="6" pivotButton="0" quotePrefix="0" xfId="0"/>
    <xf numFmtId="164" fontId="0" fillId="0" borderId="1" pivotButton="0" quotePrefix="0" xfId="2"/>
    <xf numFmtId="164" fontId="0" fillId="0" borderId="1" pivotButton="0" quotePrefix="0" xfId="0"/>
    <xf numFmtId="0" fontId="7" fillId="0" borderId="5" pivotButton="0" quotePrefix="0" xfId="0"/>
    <xf numFmtId="0" fontId="7" fillId="0" borderId="6" pivotButton="0" quotePrefix="0" xfId="0"/>
    <xf numFmtId="165" fontId="0" fillId="0" borderId="1" pivotButton="0" quotePrefix="0" xfId="0"/>
    <xf numFmtId="10" fontId="0" fillId="10" borderId="1" pivotButton="0" quotePrefix="0" xfId="0"/>
    <xf numFmtId="0" fontId="7" fillId="10" borderId="6" pivotButton="0" quotePrefix="0" xfId="0"/>
    <xf numFmtId="0" fontId="7" fillId="10" borderId="5" pivotButton="0" quotePrefix="0" xfId="0"/>
    <xf numFmtId="10" fontId="7" fillId="11" borderId="5" pivotButton="0" quotePrefix="0" xfId="0"/>
    <xf numFmtId="10" fontId="0" fillId="12" borderId="1" pivotButton="0" quotePrefix="0" xfId="0"/>
    <xf numFmtId="10" fontId="0" fillId="13" borderId="1" pivotButton="0" quotePrefix="0" xfId="0"/>
    <xf numFmtId="10" fontId="0" fillId="12" borderId="1" applyAlignment="1" pivotButton="0" quotePrefix="0" xfId="0">
      <alignment wrapText="1"/>
    </xf>
    <xf numFmtId="10" fontId="0" fillId="7" borderId="1" pivotButton="0" quotePrefix="0" xfId="0"/>
    <xf numFmtId="0" fontId="0" fillId="0" borderId="0" applyAlignment="1" pivotButton="0" quotePrefix="0" xfId="0">
      <alignment wrapText="1"/>
    </xf>
    <xf numFmtId="10" fontId="0" fillId="11" borderId="1" pivotButton="0" quotePrefix="0" xfId="0"/>
    <xf numFmtId="3" fontId="0" fillId="7" borderId="1" pivotButton="0" quotePrefix="0" xfId="0"/>
    <xf numFmtId="0" fontId="0" fillId="14" borderId="1" pivotButton="0" quotePrefix="0" xfId="0"/>
    <xf numFmtId="10" fontId="0" fillId="14" borderId="1" pivotButton="0" quotePrefix="0" xfId="0"/>
    <xf numFmtId="0" fontId="0" fillId="14" borderId="0" pivotButton="0" quotePrefix="0" xfId="0"/>
    <xf numFmtId="0" fontId="7" fillId="14" borderId="6" pivotButton="0" quotePrefix="0" xfId="0"/>
    <xf numFmtId="0" fontId="0" fillId="12" borderId="1" pivotButton="0" quotePrefix="0" xfId="0"/>
    <xf numFmtId="0" fontId="7" fillId="12" borderId="5" pivotButton="0" quotePrefix="0" xfId="0"/>
    <xf numFmtId="0" fontId="7" fillId="14" borderId="5" pivotButton="0" quotePrefix="0" xfId="0"/>
    <xf numFmtId="9" fontId="0" fillId="14" borderId="1" pivotButton="0" quotePrefix="0" xfId="0"/>
    <xf numFmtId="0" fontId="0" fillId="11" borderId="1" pivotButton="0" quotePrefix="0" xfId="0"/>
    <xf numFmtId="0" fontId="7" fillId="13" borderId="6" pivotButton="0" quotePrefix="0" xfId="0"/>
    <xf numFmtId="0" fontId="7" fillId="12" borderId="6" pivotButton="0" quotePrefix="0" xfId="0"/>
    <xf numFmtId="10" fontId="0" fillId="6" borderId="1" pivotButton="0" quotePrefix="0" xfId="0"/>
    <xf numFmtId="164" fontId="4" fillId="6" borderId="1" pivotButton="0" quotePrefix="0" xfId="0"/>
    <xf numFmtId="164" fontId="0" fillId="6" borderId="1" pivotButton="0" quotePrefix="0" xfId="0"/>
    <xf numFmtId="10" fontId="0" fillId="6" borderId="1" applyAlignment="1" pivotButton="0" quotePrefix="0" xfId="0">
      <alignment wrapText="1"/>
    </xf>
    <xf numFmtId="10" fontId="0" fillId="3" borderId="1" pivotButton="0" quotePrefix="0" xfId="0"/>
    <xf numFmtId="166" fontId="0" fillId="6" borderId="1" pivotButton="0" quotePrefix="0" xfId="0"/>
    <xf numFmtId="0" fontId="0" fillId="14" borderId="1" applyAlignment="1" pivotButton="0" quotePrefix="0" xfId="0">
      <alignment horizontal="left"/>
    </xf>
    <xf numFmtId="0" fontId="7" fillId="15" borderId="5" applyAlignment="1" pivotButton="0" quotePrefix="0" xfId="0">
      <alignment horizontal="left"/>
    </xf>
    <xf numFmtId="3" fontId="0" fillId="16" borderId="1" applyAlignment="1" pivotButton="0" quotePrefix="0" xfId="0">
      <alignment horizontal="left"/>
    </xf>
    <xf numFmtId="0" fontId="0" fillId="16" borderId="1" applyAlignment="1" pivotButton="0" quotePrefix="0" xfId="0">
      <alignment horizontal="left"/>
    </xf>
    <xf numFmtId="3" fontId="0" fillId="14" borderId="1" applyAlignment="1" pivotButton="0" quotePrefix="0" xfId="0">
      <alignment horizontal="left"/>
    </xf>
    <xf numFmtId="4" fontId="0" fillId="14" borderId="1" applyAlignment="1" pivotButton="0" quotePrefix="0" xfId="0">
      <alignment horizontal="left"/>
    </xf>
    <xf numFmtId="3" fontId="0" fillId="12" borderId="1" applyAlignment="1" pivotButton="0" quotePrefix="0" xfId="0">
      <alignment horizontal="left"/>
    </xf>
    <xf numFmtId="0" fontId="0" fillId="11" borderId="1" applyAlignment="1" pivotButton="0" quotePrefix="0" xfId="0">
      <alignment horizontal="left"/>
    </xf>
    <xf numFmtId="0" fontId="7" fillId="17" borderId="6" applyAlignment="1" pivotButton="0" quotePrefix="0" xfId="0">
      <alignment horizontal="left"/>
    </xf>
    <xf numFmtId="0" fontId="0" fillId="18" borderId="1" applyAlignment="1" pivotButton="0" quotePrefix="0" xfId="0">
      <alignment horizontal="left"/>
    </xf>
    <xf numFmtId="0" fontId="7" fillId="15" borderId="6" applyAlignment="1" pivotButton="0" quotePrefix="0" xfId="0">
      <alignment horizontal="left"/>
    </xf>
    <xf numFmtId="0" fontId="7" fillId="19" borderId="5" pivotButton="0" quotePrefix="0" xfId="0"/>
    <xf numFmtId="0" fontId="7" fillId="19" borderId="6" pivotButton="0" quotePrefix="0" xfId="0"/>
    <xf numFmtId="9" fontId="7" fillId="19" borderId="6" pivotButton="0" quotePrefix="0" xfId="0"/>
    <xf numFmtId="0" fontId="7" fillId="19" borderId="6" applyAlignment="1" pivotButton="0" quotePrefix="0" xfId="0">
      <alignment horizontal="left"/>
    </xf>
    <xf numFmtId="0" fontId="2" fillId="19" borderId="5" pivotButton="0" quotePrefix="0" xfId="1"/>
    <xf numFmtId="0" fontId="2" fillId="19" borderId="6" pivotButton="0" quotePrefix="0" xfId="1"/>
    <xf numFmtId="0" fontId="2" fillId="6" borderId="0" pivotButton="0" quotePrefix="0" xfId="1"/>
    <xf numFmtId="0" fontId="6" fillId="14" borderId="1" applyAlignment="1" pivotButton="0" quotePrefix="0" xfId="0">
      <alignment horizontal="left"/>
    </xf>
    <xf numFmtId="0" fontId="7" fillId="20" borderId="6" applyAlignment="1" pivotButton="0" quotePrefix="0" xfId="0">
      <alignment horizontal="left"/>
    </xf>
    <xf numFmtId="167" fontId="7" fillId="11" borderId="6" pivotButton="0" quotePrefix="0" xfId="0"/>
    <xf numFmtId="0" fontId="7" fillId="21" borderId="6" applyAlignment="1" pivotButton="0" quotePrefix="0" xfId="0">
      <alignment horizontal="left"/>
    </xf>
    <xf numFmtId="3" fontId="0" fillId="11" borderId="1" applyAlignment="1" pivotButton="0" quotePrefix="0" xfId="0">
      <alignment horizontal="left"/>
    </xf>
    <xf numFmtId="0" fontId="0" fillId="12" borderId="1" applyAlignment="1" pivotButton="0" quotePrefix="0" xfId="0">
      <alignment horizontal="left"/>
    </xf>
    <xf numFmtId="0" fontId="0" fillId="22" borderId="1" applyAlignment="1" pivotButton="0" quotePrefix="0" xfId="0">
      <alignment horizontal="left"/>
    </xf>
    <xf numFmtId="164" fontId="0" fillId="0" borderId="0" pivotButton="0" quotePrefix="0" xfId="0"/>
    <xf numFmtId="0" fontId="0" fillId="12" borderId="0" pivotButton="0" quotePrefix="0" xfId="0"/>
    <xf numFmtId="0" fontId="0" fillId="6" borderId="0" pivotButton="0" quotePrefix="0" xfId="0"/>
    <xf numFmtId="0" fontId="0" fillId="0" borderId="0" applyAlignment="1" pivotButton="0" quotePrefix="0" xfId="0">
      <alignment horizontal="left"/>
    </xf>
    <xf numFmtId="0" fontId="7" fillId="19" borderId="5" applyAlignment="1" pivotButton="0" quotePrefix="0" xfId="0">
      <alignment horizontal="left"/>
    </xf>
    <xf numFmtId="0" fontId="3" fillId="6" borderId="1" applyAlignment="1" pivotButton="0" quotePrefix="0" xfId="0">
      <alignment horizontal="left"/>
    </xf>
    <xf numFmtId="4" fontId="0" fillId="6" borderId="1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valour.com/en/products/physical-bitcoin-carbon-neutral-usd" TargetMode="External" Id="rId1"/><Relationship Type="http://schemas.openxmlformats.org/officeDocument/2006/relationships/hyperlink" Target="https://valour.com/en/products/valour-bitcoin-physical-staking" TargetMode="External" Id="rId2"/><Relationship Type="http://schemas.openxmlformats.org/officeDocument/2006/relationships/hyperlink" Target="https://valour.com/en/products/valour-ethereum-physical-staking" TargetMode="External" Id="rId3"/><Relationship Type="http://schemas.openxmlformats.org/officeDocument/2006/relationships/hyperlink" Target="https://valour.com/en/products/valour-internet-computer-physical-staking" TargetMode="External" Id="rId4"/><Relationship Type="http://schemas.openxmlformats.org/officeDocument/2006/relationships/hyperlink" Target="https://valour.com/en/products/1valour-stoxx-bitcoin-suisse-digital-asset-blue-chip" TargetMode="External" Id="rId5"/><Relationship Type="http://schemas.openxmlformats.org/officeDocument/2006/relationships/hyperlink" Target="https://valour.com/en/products/valour-bitcoin-carbon-neutral-eur" TargetMode="External" Id="rId6"/><Relationship Type="http://schemas.openxmlformats.org/officeDocument/2006/relationships/hyperlink" Target="https://valour.com/en/products/bitcoin-zero-sek" TargetMode="External" Id="rId7"/><Relationship Type="http://schemas.openxmlformats.org/officeDocument/2006/relationships/hyperlink" Target="https://valour.com/en/products/valour-bitcoin-btc-short" TargetMode="External" Id="rId8"/><Relationship Type="http://schemas.openxmlformats.org/officeDocument/2006/relationships/hyperlink" Target="https://valour.com/en/products/valour-bitcoin-eur-staking" TargetMode="External" Id="rId9"/><Relationship Type="http://schemas.openxmlformats.org/officeDocument/2006/relationships/hyperlink" Target="https://valour.com/en/products/yield-valour" TargetMode="External" Id="rId10"/><Relationship Type="http://schemas.openxmlformats.org/officeDocument/2006/relationships/hyperlink" Target="https://valour.com/en/products/valour-bitcoin-zero" TargetMode="External" Id="rId11"/><Relationship Type="http://schemas.openxmlformats.org/officeDocument/2006/relationships/hyperlink" Target="https://valour.com/en/products/valour-ethereum-zero" TargetMode="External" Id="rId12"/><Relationship Type="http://schemas.openxmlformats.org/officeDocument/2006/relationships/hyperlink" Target="https://valour.com/en/products/ethereum-zero-sek" TargetMode="External" Id="rId13"/><Relationship Type="http://schemas.openxmlformats.org/officeDocument/2006/relationships/hyperlink" Target="https://valour.com/en/products/valour-solana" TargetMode="External" Id="rId14"/><Relationship Type="http://schemas.openxmlformats.org/officeDocument/2006/relationships/hyperlink" Target="https://www.tradingview.com/symbols/XETR-ALC0/" TargetMode="External" Id="rId15"/><Relationship Type="http://schemas.openxmlformats.org/officeDocument/2006/relationships/hyperlink" Target="https://www.six-group.com/en/market-data/etp/etp-explorer/etp-detail.CH1146882316USD4.html" TargetMode="External" Id="rId16"/><Relationship Type="http://schemas.openxmlformats.org/officeDocument/2006/relationships/hyperlink" Target="https://cdn.21shares.com/uploads/current-documents/factsheets/all/Factsheet_ALGO.pdf" TargetMode="External" Id="rId17"/><Relationship Type="http://schemas.openxmlformats.org/officeDocument/2006/relationships/hyperlink" Target="https://www.tradingview.com/symbols/EURONEXT-AVAX/" TargetMode="External" Id="rId18"/><Relationship Type="http://schemas.openxmlformats.org/officeDocument/2006/relationships/hyperlink" Target="https://www.six-group.com/en/market-data/etp/etp-explorer/etp-detail.CH1135202088USD4.html" TargetMode="External" Id="rId19"/><Relationship Type="http://schemas.openxmlformats.org/officeDocument/2006/relationships/hyperlink" Target="https://cdn.21shares.com/uploads/current-documents/factsheets/all/Factsheet_AVAX.pdf" TargetMode="External" Id="rId20"/><Relationship Type="http://schemas.openxmlformats.org/officeDocument/2006/relationships/hyperlink" Target="https://www.tradingview.com/symbols/XETR-21XJ/" TargetMode="External" Id="rId21"/><Relationship Type="http://schemas.openxmlformats.org/officeDocument/2006/relationships/hyperlink" Target="https://www.six-group.com/en/market-data/etp/etp-explorer/etp-detail.CH0496454155USD4.html" TargetMode="External" Id="rId22"/><Relationship Type="http://schemas.openxmlformats.org/officeDocument/2006/relationships/hyperlink" Target="https://cdn.21shares.com/uploads/current-documents/factsheets/all/Factsheet_ABNB.pdf" TargetMode="External" Id="rId23"/><Relationship Type="http://schemas.openxmlformats.org/officeDocument/2006/relationships/hyperlink" Target="https://www.boerse-frankfurt.de/en/etf/21shares-bitcoin-cash-etp?currency=EUR" TargetMode="External" Id="rId24"/><Relationship Type="http://schemas.openxmlformats.org/officeDocument/2006/relationships/hyperlink" Target="https://www.tradingview.com/symbols/XETR-ABCH/" TargetMode="External" Id="rId25"/><Relationship Type="http://schemas.openxmlformats.org/officeDocument/2006/relationships/hyperlink" Target="https://www.six-group.com/en/market-data/etp/etp-explorer/etp-detail.CH0475552201USD4.html" TargetMode="External" Id="rId26"/><Relationship Type="http://schemas.openxmlformats.org/officeDocument/2006/relationships/hyperlink" Target="https://cdn.21shares.com/uploads/current-documents/factsheets/all/Factsheet_ABCH.pdf" TargetMode="External" Id="rId27"/><Relationship Type="http://schemas.openxmlformats.org/officeDocument/2006/relationships/hyperlink" Target="https://www.six-group.com/en/market-data/etp/etp-explorer/etp-detail.CH1199067674USD4.html" TargetMode="External" Id="rId28"/><Relationship Type="http://schemas.openxmlformats.org/officeDocument/2006/relationships/hyperlink" Target="https://cdn.21shares.com/uploads/current-documents/factsheets/all/Factsheet_CBTC.pdf" TargetMode="External" Id="rId29"/><Relationship Type="http://schemas.openxmlformats.org/officeDocument/2006/relationships/hyperlink" Target="https://www.six-group.com/en/market-data/etp/etp-explorer/etp-detail.CH0454664001USD4.html" TargetMode="External" Id="rId30"/><Relationship Type="http://schemas.openxmlformats.org/officeDocument/2006/relationships/hyperlink" Target="https://cdn.21shares.com/uploads/current-documents/factsheets/all/Factsheet_ABTC.pdf" TargetMode="External" Id="rId31"/><Relationship Type="http://schemas.openxmlformats.org/officeDocument/2006/relationships/hyperlink" Target="https://www.six-group.com/en/market-data/etp/etp-explorer/etp-detail.CH1146882308USD4.html" TargetMode="External" Id="rId32"/><Relationship Type="http://schemas.openxmlformats.org/officeDocument/2006/relationships/hyperlink" Target="https://cdn.21shares.com/uploads/current-documents/factsheets/all/Factsheet_BOLD.pdf" TargetMode="External" Id="rId33"/><Relationship Type="http://schemas.openxmlformats.org/officeDocument/2006/relationships/hyperlink" Target="https://www.six-group.com/en/market-data/etp/etp-explorer/etp-detail.CH1102728750USD4.html" TargetMode="External" Id="rId34"/><Relationship Type="http://schemas.openxmlformats.org/officeDocument/2006/relationships/hyperlink" Target="https://cdn.21shares.com/uploads/current-documents/factsheets/all/Factsheet_AADA.pdf" TargetMode="External" Id="rId35"/><Relationship Type="http://schemas.openxmlformats.org/officeDocument/2006/relationships/hyperlink" Target="https://www.boerse-frankfurt.de/etf/21shares-chainlink-etp?currency=EUR" TargetMode="External" Id="rId36"/><Relationship Type="http://schemas.openxmlformats.org/officeDocument/2006/relationships/hyperlink" Target="https://www.tradingview.com/symbols/XETR-21XL/" TargetMode="External" Id="rId37"/><Relationship Type="http://schemas.openxmlformats.org/officeDocument/2006/relationships/hyperlink" Target="https://cdn.21shares.com/uploads/current-documents/factsheets/all/Factsheet_LINK.pdf" TargetMode="External" Id="rId38"/><Relationship Type="http://schemas.openxmlformats.org/officeDocument/2006/relationships/hyperlink" Target="https://www.tradingview.com/symbols/XETR-21HX/" TargetMode="External" Id="rId39"/><Relationship Type="http://schemas.openxmlformats.org/officeDocument/2006/relationships/hyperlink" Target="https://www.six-group.com/en/market-data/etp/etp-explorer/etp-detail.CH1135202179USD4.html" TargetMode="External" Id="rId40"/><Relationship Type="http://schemas.openxmlformats.org/officeDocument/2006/relationships/hyperlink" Target="https://cdn.21shares.com/uploads/current-documents/factsheets/all/Factsheet_HODLX.pdf" TargetMode="External" Id="rId41"/><Relationship Type="http://schemas.openxmlformats.org/officeDocument/2006/relationships/hyperlink" Target="https://www.tradingview.com/symbols/XETR-H21V/" TargetMode="External" Id="rId42"/><Relationship Type="http://schemas.openxmlformats.org/officeDocument/2006/relationships/hyperlink" Target="https://www.six-group.com/en/market-data/etp/etp-explorer/etp-detail.CH1135202161USD4.html" TargetMode="External" Id="rId43"/><Relationship Type="http://schemas.openxmlformats.org/officeDocument/2006/relationships/hyperlink" Target="https://cdn.21shares.com/uploads/current-documents/factsheets/all/Factsheet_HODLV.pdf" TargetMode="External" Id="rId44"/><Relationship Type="http://schemas.openxmlformats.org/officeDocument/2006/relationships/hyperlink" Target="https://www.tradingview.com/symbols/XETR-21XH/" TargetMode="External" Id="rId45"/><Relationship Type="http://schemas.openxmlformats.org/officeDocument/2006/relationships/hyperlink" Target="https://www.six-group.com/en/market-data/etp/etp-explorer/etp-detail.CH0445689208USD4.html" TargetMode="External" Id="rId46"/><Relationship Type="http://schemas.openxmlformats.org/officeDocument/2006/relationships/hyperlink" Target="https://cdn.21shares.com/uploads/current-documents/factsheets/all/Factsheet_HODL.pdf" TargetMode="External" Id="rId47"/><Relationship Type="http://schemas.openxmlformats.org/officeDocument/2006/relationships/hyperlink" Target="https://www.six-group.com/en/market-data/etp/etp-explorer/etp-detail.CH1209763130USD4.html" TargetMode="External" Id="rId48"/><Relationship Type="http://schemas.openxmlformats.org/officeDocument/2006/relationships/hyperlink" Target="https://cdn.21shares.com/uploads/current-documents/factsheets/all/Factsheet_ETHC.pdf" TargetMode="External" Id="rId49"/><Relationship Type="http://schemas.openxmlformats.org/officeDocument/2006/relationships/hyperlink" Target="https://www.tradingview.com/symbols/SIX-AETH.USD/" TargetMode="External" Id="rId50"/><Relationship Type="http://schemas.openxmlformats.org/officeDocument/2006/relationships/hyperlink" Target="https://www.six-group.com/en/market-data/etp/etp-explorer/etp-detail.CH0454664027USD4.html" TargetMode="External" Id="rId51"/><Relationship Type="http://schemas.openxmlformats.org/officeDocument/2006/relationships/hyperlink" Target="https://cdn.21shares.com/uploads/current-documents/factsheets/all/Factsheet_AETH.pdf" TargetMode="External" Id="rId52"/><Relationship Type="http://schemas.openxmlformats.org/officeDocument/2006/relationships/hyperlink" Target="https://www.six-group.com/en/market-data/etp/etp-explorer/etp-detail.CH0593331561USD4.html" TargetMode="External" Id="rId53"/><Relationship Type="http://schemas.openxmlformats.org/officeDocument/2006/relationships/hyperlink" Target="https://cdn.21shares.com/uploads/current-documents/factsheets/all/Factsheet_ADOT.pdf" TargetMode="External" Id="rId54"/><Relationship Type="http://schemas.openxmlformats.org/officeDocument/2006/relationships/hyperlink" Target="https://www.six-group.com/en/market-data/etp/etp-explorer/etp-detail.CH1385084384USD4.html" TargetMode="External" Id="rId55"/><Relationship Type="http://schemas.openxmlformats.org/officeDocument/2006/relationships/hyperlink" Target="https://www.21shares.com/en-row/product/csol" TargetMode="External" Id="rId56"/><Relationship Type="http://schemas.openxmlformats.org/officeDocument/2006/relationships/hyperlink" Target="https://www.tradingview.com/symbols/XETR-POLY/" TargetMode="External" Id="rId57"/><Relationship Type="http://schemas.openxmlformats.org/officeDocument/2006/relationships/hyperlink" Target="https://www.six-group.com/en/market-data/etp/etp-explorer/etp-detail.CH1129538448USD4.html" TargetMode="External" Id="rId58"/><Relationship Type="http://schemas.openxmlformats.org/officeDocument/2006/relationships/hyperlink" Target="https://cdn.21shares.com/uploads/current-documents/factsheets/all/Factsheet_POLY.pdf" TargetMode="External" Id="rId59"/><Relationship Type="http://schemas.openxmlformats.org/officeDocument/2006/relationships/hyperlink" Target="https://www.boerse-frankfurt.de/en/etf/21shares-solana-staking-etp?currency=EUR" TargetMode="External" Id="rId60"/><Relationship Type="http://schemas.openxmlformats.org/officeDocument/2006/relationships/hyperlink" Target="https://www.tradingview.com/symbols/EURONEXT-ASOL/" TargetMode="External" Id="rId61"/><Relationship Type="http://schemas.openxmlformats.org/officeDocument/2006/relationships/hyperlink" Target="https://www.six-group.com/en/market-data/etp/etp-explorer/etp-detail.CH1114873776USD4.html" TargetMode="External" Id="rId62"/><Relationship Type="http://schemas.openxmlformats.org/officeDocument/2006/relationships/hyperlink" Target="https://cdn.21shares.com/uploads/current-documents/factsheets/all/Factsheet_ASOL.pdf" TargetMode="External" Id="rId63"/><Relationship Type="http://schemas.openxmlformats.org/officeDocument/2006/relationships/hyperlink" Target="https://www.tradingview.com/symbols/EURONEXT-STAKE/" TargetMode="External" Id="rId64"/><Relationship Type="http://schemas.openxmlformats.org/officeDocument/2006/relationships/hyperlink" Target="https://www.bxswiss.com/instruments/CH1210548892" TargetMode="External" Id="rId65"/><Relationship Type="http://schemas.openxmlformats.org/officeDocument/2006/relationships/hyperlink" Target="https://cdn.21shares.com/uploads/current-documents/factsheets/all/Factsheet_STAKE.pdf" TargetMode="External" Id="rId66"/><Relationship Type="http://schemas.openxmlformats.org/officeDocument/2006/relationships/hyperlink" Target="https://www.six-group.com/en/market-data/etp/etp-explorer/etp-detail.CH1109575535USD4.html" TargetMode="External" Id="rId67"/><Relationship Type="http://schemas.openxmlformats.org/officeDocument/2006/relationships/hyperlink" Target="https://cdn.21shares.com/uploads/current-documents/factsheets/all/Factsheet_AXLM.pdf" TargetMode="External" Id="rId68"/><Relationship Type="http://schemas.openxmlformats.org/officeDocument/2006/relationships/hyperlink" Target="https://www.six-group.com/en/market-data/etp/etp-explorer/etp-detail.CH0491507486USD4.html" TargetMode="External" Id="rId69"/><Relationship Type="http://schemas.openxmlformats.org/officeDocument/2006/relationships/hyperlink" Target="https://cdn.21shares.com/uploads/current-documents/factsheets/all/Factsheet_AXTZ.pdf" TargetMode="External" Id="rId70"/><Relationship Type="http://schemas.openxmlformats.org/officeDocument/2006/relationships/hyperlink" Target="https://www.tradingview.com/symbols/XETR-21XP/" TargetMode="External" Id="rId71"/><Relationship Type="http://schemas.openxmlformats.org/officeDocument/2006/relationships/hyperlink" Target="https://www.six-group.com/en/market-data/etp/etp-explorer/etp-detail.CH0454664043USD4.html" TargetMode="External" Id="rId72"/><Relationship Type="http://schemas.openxmlformats.org/officeDocument/2006/relationships/hyperlink" Target="https://www.21shares.com/en-eu/product/axrp" TargetMode="External" Id="rId73"/><Relationship Type="http://schemas.openxmlformats.org/officeDocument/2006/relationships/hyperlink" Target="https://in.tradingview.com/symbols/XETR-2UNI/" TargetMode="External" Id="rId74"/><Relationship Type="http://schemas.openxmlformats.org/officeDocument/2006/relationships/hyperlink" Target="https://www.bxswiss.com/instruments/CH1135202096" TargetMode="External" Id="rId75"/><Relationship Type="http://schemas.openxmlformats.org/officeDocument/2006/relationships/hyperlink" Target="https://cdn.21shares.com/uploads/current-documents/factsheets/all/Factsheet_AUNI.pdf" TargetMode="External" Id="rId76"/><Relationship Type="http://schemas.openxmlformats.org/officeDocument/2006/relationships/hyperlink" Target="https://aminagroup.com/individuals/investments/btc-usd-tracker-certificate/" TargetMode="External" Id="rId77"/><Relationship Type="http://schemas.openxmlformats.org/officeDocument/2006/relationships/hyperlink" Target="https://aminagroup.com/individuals/investments/amina-crypto-asset-select-index-aminax/" TargetMode="External" Id="rId78"/><Relationship Type="http://schemas.openxmlformats.org/officeDocument/2006/relationships/hyperlink" Target="https://aminagroup.com/individuals/investments/eth-usd-tracker-certificate/" TargetMode="External" Id="rId79"/><Relationship Type="http://schemas.openxmlformats.org/officeDocument/2006/relationships/hyperlink" Target="https://aminagroup.com/individuals/investments/apt-usd-tracker-certificate/" TargetMode="External" Id="rId80"/><Relationship Type="http://schemas.openxmlformats.org/officeDocument/2006/relationships/hyperlink" Target="https://aminagroup.com/individuals/investments/dot-usd-tracker-certificate/" TargetMode="External" Id="rId81"/><Relationship Type="http://schemas.openxmlformats.org/officeDocument/2006/relationships/hyperlink" Target="https://www.boerse-frankfurt.de/en/etf/bitwise-core-bitcoin-etp?currency=EUR" TargetMode="External" Id="rId82"/><Relationship Type="http://schemas.openxmlformats.org/officeDocument/2006/relationships/hyperlink" Target="https://etc-group.com/products/bitwise-core-bitcoin-etp/" TargetMode="External" Id="rId83"/><Relationship Type="http://schemas.openxmlformats.org/officeDocument/2006/relationships/hyperlink" Target="https://www.boerse-frankfurt.de/en/etf/bitwise-ethereum-staking-etp?currency=EUR" TargetMode="External" Id="rId84"/><Relationship Type="http://schemas.openxmlformats.org/officeDocument/2006/relationships/hyperlink" Target="https://etc-group.com/de/products/bitwise-ethereum-staking-etp/" TargetMode="External" Id="rId85"/><Relationship Type="http://schemas.openxmlformats.org/officeDocument/2006/relationships/hyperlink" Target="https://www.boerse-frankfurt.de/en/etf/bitwise-msci-digital-assets-select-20-etp?currency=EUR" TargetMode="External" Id="rId86"/><Relationship Type="http://schemas.openxmlformats.org/officeDocument/2006/relationships/hyperlink" Target="https://etc-group.com/products/bitwise-msci-digital-assets-select-20-etp/" TargetMode="External" Id="rId87"/><Relationship Type="http://schemas.openxmlformats.org/officeDocument/2006/relationships/hyperlink" Target="https://www.boerse-frankfurt.de/en/etf/de000a27z304-etc-issuance-gmbh-0-000?currency=EUR" TargetMode="External" Id="rId88"/><Relationship Type="http://schemas.openxmlformats.org/officeDocument/2006/relationships/hyperlink" Target="https://etc-group.com/products/bitwise-physical-bitcoin-etp/" TargetMode="External" Id="rId89"/><Relationship Type="http://schemas.openxmlformats.org/officeDocument/2006/relationships/hyperlink" Target="https://www.boerse-frankfurt.de/en/etf/bitwise-physical-cardano-etp?currency=EUR" TargetMode="External" Id="rId90"/><Relationship Type="http://schemas.openxmlformats.org/officeDocument/2006/relationships/hyperlink" Target="https://etc-group.com/products/bitwise-physical-cardano-etp/" TargetMode="External" Id="rId91"/><Relationship Type="http://schemas.openxmlformats.org/officeDocument/2006/relationships/hyperlink" Target="https://www.boerse-frankfurt.de/en/etf/bitwise-physical-ethereum-etp?currency=EUR" TargetMode="External" Id="rId92"/><Relationship Type="http://schemas.openxmlformats.org/officeDocument/2006/relationships/hyperlink" Target="https://etc-group.com/products/bitwise-physical-ethereum-etp/" TargetMode="External" Id="rId93"/><Relationship Type="http://schemas.openxmlformats.org/officeDocument/2006/relationships/hyperlink" Target="https://www.boerse-frankfurt.de/en/etf/bitwise-physical-litecoin-etp?currency=EUR" TargetMode="External" Id="rId94"/><Relationship Type="http://schemas.openxmlformats.org/officeDocument/2006/relationships/hyperlink" Target="https://etc-group.com/products/bitwise-physical-litecoin-etp/" TargetMode="External" Id="rId95"/><Relationship Type="http://schemas.openxmlformats.org/officeDocument/2006/relationships/hyperlink" Target="https://www.boerse-frankfurt.de/en/etf/bitwise-physical-solana-etp?currency=EUR" TargetMode="External" Id="rId96"/><Relationship Type="http://schemas.openxmlformats.org/officeDocument/2006/relationships/hyperlink" Target="https://etc-group.com/products/bitwise-physical-solana-etp/" TargetMode="External" Id="rId97"/><Relationship Type="http://schemas.openxmlformats.org/officeDocument/2006/relationships/hyperlink" Target="https://www.boerse-frankfurt.de/en/etf/bitwise-physical-xrp-etp?currency=EUR" TargetMode="External" Id="rId98"/><Relationship Type="http://schemas.openxmlformats.org/officeDocument/2006/relationships/hyperlink" Target="https://etc-group.com/products/bitwise-physical-xrp-etp/" TargetMode="External" Id="rId99"/><Relationship Type="http://schemas.openxmlformats.org/officeDocument/2006/relationships/hyperlink" Target="https://www.boerse-frankfurt.de/en/etf/bitwise-solana-staking-etp?currency=EUR" TargetMode="External" Id="rId100"/><Relationship Type="http://schemas.openxmlformats.org/officeDocument/2006/relationships/hyperlink" Target="https://etc-group.com/products/bitwise-solana-staking-etp/" TargetMode="External" Id="rId101"/><Relationship Type="http://schemas.openxmlformats.org/officeDocument/2006/relationships/hyperlink" Target="https://matrixportam.com/wp-content/uploads/2024/10/fact-sheet-cfmom.pdf" TargetMode="External" Id="rId102"/><Relationship Type="http://schemas.openxmlformats.org/officeDocument/2006/relationships/hyperlink" Target="https://www.bxswiss.com/instruments/CH1263519394" TargetMode="External" Id="rId103"/><Relationship Type="http://schemas.openxmlformats.org/officeDocument/2006/relationships/hyperlink" Target="https://matrixportam.com/wp-content/uploads/2024/10/fact-sheet-cfwb3.pdf" TargetMode="External" Id="rId104"/><Relationship Type="http://schemas.openxmlformats.org/officeDocument/2006/relationships/hyperlink" Target="https://www.bxswiss.com/instruments/CH1263519386" TargetMode="External" Id="rId105"/><Relationship Type="http://schemas.openxmlformats.org/officeDocument/2006/relationships/hyperlink" Target="https://www.londonstockexchange.com/stock/BITP/coinshares-digital-securities-limited/company-page" TargetMode="External" Id="rId106"/><Relationship Type="http://schemas.openxmlformats.org/officeDocument/2006/relationships/hyperlink" Target="https://www.boerse-frankfurt.de/en/etf/coinshares-physical-chainlink-etp?currency=EUR" TargetMode="External" Id="rId107"/><Relationship Type="http://schemas.openxmlformats.org/officeDocument/2006/relationships/hyperlink" Target="https://www.boerse-frankfurt.de/en/etf/coinshares-physical-litecoin-etp?currency=EUR" TargetMode="External" Id="rId108"/><Relationship Type="http://schemas.openxmlformats.org/officeDocument/2006/relationships/hyperlink" Target="https://www.boerse-frankfurt.de/en/etf/coinshares-physical-smart-contract-platform-etp?currency=EUR" TargetMode="External" Id="rId109"/><Relationship Type="http://schemas.openxmlformats.org/officeDocument/2006/relationships/hyperlink" Target="https://www.boerse-frankfurt.de/en/etf/coinshares-physical-staked-algorand-etp?currency=EUR" TargetMode="External" Id="rId110"/><Relationship Type="http://schemas.openxmlformats.org/officeDocument/2006/relationships/hyperlink" Target="https://www.boerse-frankfurt.de/en/etf/coinshares-physical-staked-cardano-etp?currency=EUR" TargetMode="External" Id="rId111"/><Relationship Type="http://schemas.openxmlformats.org/officeDocument/2006/relationships/hyperlink" Target="https://www.boerse-frankfurt.de/en/etf/coinshares-physical-staked-cosmos-etp?currency=EUR" TargetMode="External" Id="rId112"/><Relationship Type="http://schemas.openxmlformats.org/officeDocument/2006/relationships/hyperlink" Target="https://www.boerse-frankfurt.de/en/etf/coinshares-physical-staked-polygon-etp?currency=EUR" TargetMode="External" Id="rId113"/><Relationship Type="http://schemas.openxmlformats.org/officeDocument/2006/relationships/hyperlink" Target="https://www.londonstockexchange.com/stock/ETHE/coinshares-digital-securities-limited/company-page" TargetMode="External" Id="rId114"/><Relationship Type="http://schemas.openxmlformats.org/officeDocument/2006/relationships/hyperlink" Target="https://www.boerse-frankfurt.de/en/etf/coinshares-physical-staked-polkadot-etp?currency=EUR" TargetMode="External" Id="rId115"/><Relationship Type="http://schemas.openxmlformats.org/officeDocument/2006/relationships/hyperlink" Target="https://www.boerse-frankfurt.de/en/etf/coinshares-physical-staked-solana-etp?currency=EUR" TargetMode="External" Id="rId116"/><Relationship Type="http://schemas.openxmlformats.org/officeDocument/2006/relationships/hyperlink" Target="https://www.boerse-frankfurt.de/en/etf/coinshares-physical-staked-tezos-etp?currency=EUR" TargetMode="External" Id="rId117"/><Relationship Type="http://schemas.openxmlformats.org/officeDocument/2006/relationships/hyperlink" Target="https://www.boerse-frankfurt.de/en/etf/coinshares-physical-top10-crypto-market-etp?currency=EUR" TargetMode="External" Id="rId118"/><Relationship Type="http://schemas.openxmlformats.org/officeDocument/2006/relationships/hyperlink" Target="https://www.boerse-frankfurt.de/etf/coinshares-physical-uniswap-etp?currency=EUR" TargetMode="External" Id="rId119"/><Relationship Type="http://schemas.openxmlformats.org/officeDocument/2006/relationships/hyperlink" Target="https://www.boerse-frankfurt.de/en/etf/coinshares-physical-xrp-etp?currency=EUR" TargetMode="External" Id="rId120"/><Relationship Type="http://schemas.openxmlformats.org/officeDocument/2006/relationships/hyperlink" Target="https://www.boerse-frankfurt.de/en/etf/dda-bitcoin-macro-etp?currency=EUR" TargetMode="External" Id="rId121"/><Relationship Type="http://schemas.openxmlformats.org/officeDocument/2006/relationships/hyperlink" Target="https://deutschedigitalassets.com/products/etp/bmac-dda-bitcoin-macro-etp/" TargetMode="External" Id="rId122"/><Relationship Type="http://schemas.openxmlformats.org/officeDocument/2006/relationships/hyperlink" Target="https://www.boerse-frankfurt.de/en/etf/dda-crypto-select-10-etp?currency=EUR" TargetMode="External" Id="rId123"/><Relationship Type="http://schemas.openxmlformats.org/officeDocument/2006/relationships/hyperlink" Target="https://deutschedigitalassets.com/products/etp/slct-dda-crypto-select-10-etp/" TargetMode="External" Id="rId124"/><Relationship Type="http://schemas.openxmlformats.org/officeDocument/2006/relationships/hyperlink" Target="https://www.boerse-frankfurt.de/en/etf/dda-physical-bitcoin-etp?currency=EUR" TargetMode="External" Id="rId125"/><Relationship Type="http://schemas.openxmlformats.org/officeDocument/2006/relationships/hyperlink" Target="https://deutschedigitalassets.com/products/etp/xbti-dda-funds-physical-bitcoin-etp/" TargetMode="External" Id="rId126"/><Relationship Type="http://schemas.openxmlformats.org/officeDocument/2006/relationships/hyperlink" Target="https://www.boerse-frankfurt.de/en/etf/dda-physical-ethereum-etp?currency=EUR" TargetMode="External" Id="rId127"/><Relationship Type="http://schemas.openxmlformats.org/officeDocument/2006/relationships/hyperlink" Target="https://deutschedigitalassets.com/products/etp/ieth-dda-physical-ethereum-etp/" TargetMode="External" Id="rId128"/><Relationship Type="http://schemas.openxmlformats.org/officeDocument/2006/relationships/hyperlink" Target="https://www.boerse-frankfurt.de/en/etf/fidelity-physical-bitcoin-etp?currency=EUR" TargetMode="External" Id="rId129"/><Relationship Type="http://schemas.openxmlformats.org/officeDocument/2006/relationships/hyperlink" Target="https://www.fidelity.lu/funds/fidelity-physical-bitcoin-etp" TargetMode="External" Id="rId130"/><Relationship Type="http://schemas.openxmlformats.org/officeDocument/2006/relationships/hyperlink" Target="https://www.boerse-frankfurt.de/en/etf/global-x-aave-etp?currency=EUR" TargetMode="External" Id="rId131"/><Relationship Type="http://schemas.openxmlformats.org/officeDocument/2006/relationships/hyperlink" Target="https://globalxetfs.eu/de/funds/avmx/" TargetMode="External" Id="rId132"/><Relationship Type="http://schemas.openxmlformats.org/officeDocument/2006/relationships/hyperlink" Target="https://www.londonstockexchange.com/stock/BTCX/global-x-digital-assets-issuer-limited/company-page" TargetMode="External" Id="rId133"/><Relationship Type="http://schemas.openxmlformats.org/officeDocument/2006/relationships/hyperlink" Target="https://globalxetfs.eu/funds/bt0x/" TargetMode="External" Id="rId134"/><Relationship Type="http://schemas.openxmlformats.org/officeDocument/2006/relationships/hyperlink" Target="https://www.boerse-frankfurt.de/en/etf/global-x-chainlink-etp?currency=EUR" TargetMode="External" Id="rId135"/><Relationship Type="http://schemas.openxmlformats.org/officeDocument/2006/relationships/hyperlink" Target="https://globalxetfs.eu/funds/li0x/" TargetMode="External" Id="rId136"/><Relationship Type="http://schemas.openxmlformats.org/officeDocument/2006/relationships/hyperlink" Target="https://www.boerse-frankfurt.de/en/etf/global-x-ether-etn?currency=EUR" TargetMode="External" Id="rId137"/><Relationship Type="http://schemas.openxmlformats.org/officeDocument/2006/relationships/hyperlink" Target="https://globalxetfs.eu/funds/et0x/" TargetMode="External" Id="rId138"/><Relationship Type="http://schemas.openxmlformats.org/officeDocument/2006/relationships/hyperlink" Target="https://www.boerse-frankfurt.de/en/etf/global-x-uniswap-etp?currency=EUR" TargetMode="External" Id="rId139"/><Relationship Type="http://schemas.openxmlformats.org/officeDocument/2006/relationships/hyperlink" Target="https://globalxetfs.eu/funds/unix/" TargetMode="External" Id="rId140"/><Relationship Type="http://schemas.openxmlformats.org/officeDocument/2006/relationships/hyperlink" Target="https://www.hashdex.com/en-EU/products/hamo" TargetMode="External" Id="rId141"/><Relationship Type="http://schemas.openxmlformats.org/officeDocument/2006/relationships/hyperlink" Target="https://www.six-group.com/en/market-data/etp/etp-explorer/etp-detail.CH1218734544USD4.html" TargetMode="External" Id="rId142"/><Relationship Type="http://schemas.openxmlformats.org/officeDocument/2006/relationships/hyperlink" Target="https://hashdex.com/en-CH/products/hash" TargetMode="External" Id="rId143"/><Relationship Type="http://schemas.openxmlformats.org/officeDocument/2006/relationships/hyperlink" Target="https://www.six-group.com/en/market-data/etp/etp-explorer/etp-detail.CH1184151731USD4.html" TargetMode="External" Id="rId144"/><Relationship Type="http://schemas.openxmlformats.org/officeDocument/2006/relationships/hyperlink" Target="https://www.invesco.com/uk/en/financial-products/etfs/invesco-physical-bitcoin.html?msockid=3c4bdec1933068c13047ca3c92f2693e" TargetMode="External" Id="rId145"/><Relationship Type="http://schemas.openxmlformats.org/officeDocument/2006/relationships/hyperlink" Target="https://www.vaneck.com/de/en/investments/avalanche-etp/overview/" TargetMode="External" Id="rId146"/><Relationship Type="http://schemas.openxmlformats.org/officeDocument/2006/relationships/hyperlink" Target="https://www.vaneck.com/de/en/investments/algorand-etp/overview/" TargetMode="External" Id="rId147"/><Relationship Type="http://schemas.openxmlformats.org/officeDocument/2006/relationships/hyperlink" Target="https://www.vaneck.com/de/en/investments/chainlink-etp/overview/" TargetMode="External" Id="rId148"/><Relationship Type="http://schemas.openxmlformats.org/officeDocument/2006/relationships/hyperlink" Target="https://www.vaneck.com/de/en/investments/bitcoin-etp/overview/" TargetMode="External" Id="rId149"/><Relationship Type="http://schemas.openxmlformats.org/officeDocument/2006/relationships/hyperlink" Target="https://www.vaneck.com/de/en/investments/crypto-leaders-etp/overview/" TargetMode="External" Id="rId150"/><Relationship Type="http://schemas.openxmlformats.org/officeDocument/2006/relationships/hyperlink" Target="https://www.vaneck.com/de/en/investments/ethereum-etp/overview/" TargetMode="External" Id="rId151"/><Relationship Type="http://schemas.openxmlformats.org/officeDocument/2006/relationships/hyperlink" Target="https://www.vaneck.com/de/en/investments/polkadot-etp/overview/" TargetMode="External" Id="rId152"/><Relationship Type="http://schemas.openxmlformats.org/officeDocument/2006/relationships/hyperlink" Target="https://www.tradingview.com/symbols/XETR-VDOT/technicals/" TargetMode="External" Id="rId153"/><Relationship Type="http://schemas.openxmlformats.org/officeDocument/2006/relationships/hyperlink" Target="https://www.vaneck.com/de/en/investments/pyth-etp/overview/" TargetMode="External" Id="rId154"/><Relationship Type="http://schemas.openxmlformats.org/officeDocument/2006/relationships/hyperlink" Target="https://www.vaneck.com/de/en/investments/smart-contract-leaders-etp/overview/" TargetMode="External" Id="rId155"/><Relationship Type="http://schemas.openxmlformats.org/officeDocument/2006/relationships/hyperlink" Target="https://www.vaneck.com/de/en/investments/sui-etp/overview/" TargetMode="External" Id="rId156"/><Relationship Type="http://schemas.openxmlformats.org/officeDocument/2006/relationships/hyperlink" Target="https://www.vaneck.com/de/en/investments/tron-etp/overview/" TargetMode="External" Id="rId157"/><Relationship Type="http://schemas.openxmlformats.org/officeDocument/2006/relationships/hyperlink" Target="https://www.vaneck.com/de/en/investments/polygon-etp/overview/" TargetMode="External" Id="rId158"/><Relationship Type="http://schemas.openxmlformats.org/officeDocument/2006/relationships/hyperlink" Target="https://www.vaneck.com/de/en/investments/solana-etp/overview/" TargetMode="External" Id="rId159"/><Relationship Type="http://schemas.openxmlformats.org/officeDocument/2006/relationships/hyperlink" Target="https://www.wisdomtree.eu/en-gb/products/ucits-etfs-unleveraged-etps/cryptocurrency/wisdomtree-physical-bitcoin" TargetMode="External" Id="rId160"/><Relationship Type="http://schemas.openxmlformats.org/officeDocument/2006/relationships/hyperlink" Target="https://www.wisdomtree.eu/de-ch/products/ucits-etfs-unleveraged-etps/cryptocurrency/wisdomtree-physical-cardano" TargetMode="External" Id="rId161"/><Relationship Type="http://schemas.openxmlformats.org/officeDocument/2006/relationships/hyperlink" Target="https://www.wisdomtree.eu/en-gb/products/ucits-etfs-unleveraged-etps/cryptocurrency/wisdomtree-physical-coindesk-20" TargetMode="External" Id="rId162"/><Relationship Type="http://schemas.openxmlformats.org/officeDocument/2006/relationships/hyperlink" Target="https://www.wisdomtree.eu/en-gb/products/ucits-etfs-unleveraged-etps/cryptocurrency/wisdomtree-physical-crypto-altcoins" TargetMode="External" Id="rId163"/><Relationship Type="http://schemas.openxmlformats.org/officeDocument/2006/relationships/hyperlink" Target="https://www.wisdomtree.eu/en-gb/products/ucits-etfs-unleveraged-etps/cryptocurrency/wisdomtree-physical-crypto-market" TargetMode="External" Id="rId164"/><Relationship Type="http://schemas.openxmlformats.org/officeDocument/2006/relationships/hyperlink" Target="https://www.wisdomtree.eu/en-gb/products/ucits-etfs-unleveraged-etps/cryptocurrency/wisdomtree-physical-crypto-mega-cap-equal-weight" TargetMode="External" Id="rId165"/><Relationship Type="http://schemas.openxmlformats.org/officeDocument/2006/relationships/hyperlink" Target="https://www.wisdomtree.eu/en-gb/products/ucits-etfs-unleveraged-etps/cryptocurrency/wisdomtree-physical-ethereum" TargetMode="External" Id="rId166"/><Relationship Type="http://schemas.openxmlformats.org/officeDocument/2006/relationships/hyperlink" Target="https://www.wisdomtree.eu/en-gb/products/ucits-etfs-unleveraged-etps/cryptocurrency/wisdomtree-physical-polkadot" TargetMode="External" Id="rId167"/><Relationship Type="http://schemas.openxmlformats.org/officeDocument/2006/relationships/hyperlink" Target="https://www.wisdomtree.eu/de-de/products/ucits-etfs-unleveraged-etps/cryptocurrency/wisdomtree-physical-solana" TargetMode="External" Id="rId168"/><Relationship Type="http://schemas.openxmlformats.org/officeDocument/2006/relationships/hyperlink" Target="https://www.wisdomtree.eu/en-gb/products/ucits-etfs-unleveraged-etps/cryptocurrency/wisdomtree-physical-xrp" TargetMode="External" Id="rId169"/><Relationship Type="http://schemas.openxmlformats.org/officeDocument/2006/relationships/hyperlink" Target="https://etf.dws.com/en-ch/etc/CH1315732250-xtrackers-galaxy-physical-bitcoin-etc-securities/" TargetMode="External" Id="rId170"/><Relationship Type="http://schemas.openxmlformats.org/officeDocument/2006/relationships/hyperlink" Target="https://etf.dws.com/en-fi/etc/CH1315732268-xtrackers-galaxy-physical-ethereum-etc-securities/" TargetMode="External" Id="rId171"/><Relationship Type="http://schemas.openxmlformats.org/officeDocument/2006/relationships/hyperlink" Target="https://etfs.grayscale.com/gbtc" TargetMode="External" Id="rId172"/><Relationship Type="http://schemas.openxmlformats.org/officeDocument/2006/relationships/hyperlink" Target="https://www.nasdaq.com/market-activity/etf/ibit/real-time" TargetMode="External" Id="rId173"/><Relationship Type="http://schemas.openxmlformats.org/officeDocument/2006/relationships/hyperlink" Target="https://www.ishares.com/us/products/333011/ishares-bitcoin-trust" TargetMode="External" Id="rId174"/><Relationship Type="http://schemas.openxmlformats.org/officeDocument/2006/relationships/hyperlink" Target="https://www.invesco.com/us/financial-products/etfs/product-detail?audienceType=Advisor&amp;ticker=BTCO&amp;msockid=3c4bdec1933068c13047ca3c92f2693e" TargetMode="External" Id="rId175"/><Relationship Type="http://schemas.openxmlformats.org/officeDocument/2006/relationships/hyperlink" Target="https://bitbetf.com/" TargetMode="External" Id="rId176"/><Relationship Type="http://schemas.openxmlformats.org/officeDocument/2006/relationships/hyperlink" Target="https://bitbetf.com/" TargetMode="External" Id="rId177"/><Relationship Type="http://schemas.openxmlformats.org/officeDocument/2006/relationships/hyperlink" Target="https://www.proshares.com/our-etfs/strategic/bito" TargetMode="External" Id="rId178"/><Relationship Type="http://schemas.openxmlformats.org/officeDocument/2006/relationships/hyperlink" Target="https://www.proshares.com/our-etfs/leveraged-and-inverse/biti" TargetMode="External" Id="rId179"/><Relationship Type="http://schemas.openxmlformats.org/officeDocument/2006/relationships/hyperlink" Target="https://www.hashdex.com/en-KY/products/hdexbh" TargetMode="External" Id="rId180"/><Relationship Type="http://schemas.openxmlformats.org/officeDocument/2006/relationships/hyperlink" Target="https://etfs.grayscale.com/btc" TargetMode="External" Id="rId181"/><Relationship Type="http://schemas.openxmlformats.org/officeDocument/2006/relationships/hyperlink" Target="https://www.simplify.us/etfs/maxi-simplify-bitcoin-strategy-plus-income-etf" TargetMode="External" Id="rId182"/><Relationship Type="http://schemas.openxmlformats.org/officeDocument/2006/relationships/hyperlink" Target="https://www.nasdaq.com/market-activity/etf/bits" TargetMode="External" Id="rId183"/><Relationship Type="http://schemas.openxmlformats.org/officeDocument/2006/relationships/hyperlink" Target="https://www.globalxetfs.com/funds/bits/" TargetMode="External" Id="rId184"/><Relationship Type="http://schemas.openxmlformats.org/officeDocument/2006/relationships/hyperlink" Target="https://institutional.fidelity.com/prgw/digital/research/quote/dashboard/summary?symbol=FBTC" TargetMode="External" Id="rId185"/><Relationship Type="http://schemas.openxmlformats.org/officeDocument/2006/relationships/hyperlink" Target="https://www.fidelity.com/etfs/crypto-funds-prospectus" TargetMode="External" Id="rId186"/><Relationship Type="http://schemas.openxmlformats.org/officeDocument/2006/relationships/hyperlink" Target="https://etfs.grayscale.com/ethe" TargetMode="External" Id="rId187"/><Relationship Type="http://schemas.openxmlformats.org/officeDocument/2006/relationships/hyperlink" Target="https://www.ishares.com/us/products/337614/ishares-ethereum-trust-etf" TargetMode="External" Id="rId188"/><Relationship Type="http://schemas.openxmlformats.org/officeDocument/2006/relationships/hyperlink" Target="https://www.nasdaq.com/market-activity/etf/etha" TargetMode="External" Id="rId189"/><Relationship Type="http://schemas.openxmlformats.org/officeDocument/2006/relationships/hyperlink" Target="https://etfs.grayscale.com/eth" TargetMode="External" Id="rId190"/><Relationship Type="http://schemas.openxmlformats.org/officeDocument/2006/relationships/hyperlink" Target="https://www.volatilityshares.com/bitx" TargetMode="External" Id="rId191"/><Relationship Type="http://schemas.openxmlformats.org/officeDocument/2006/relationships/hyperlink" Target="https://www.defianceetfs.com/mstx/" TargetMode="External" Id="rId192"/><Relationship Type="http://schemas.openxmlformats.org/officeDocument/2006/relationships/hyperlink" Target="https://www.proshares.com/our-etfs/leveraged-and-inverse/bitu" TargetMode="External" Id="rId193"/><Relationship Type="http://schemas.openxmlformats.org/officeDocument/2006/relationships/hyperlink" Target="https://institutional.fidelity.com/prgw/digital/research/quote/dashboard/summary?symbol=FETH" TargetMode="External" Id="rId194"/><Relationship Type="http://schemas.openxmlformats.org/officeDocument/2006/relationships/hyperlink" Target="https://www.fidelity.com/etfs/crypto-funds-prospectus" TargetMode="External" Id="rId195"/><Relationship Type="http://schemas.openxmlformats.org/officeDocument/2006/relationships/hyperlink" Target="https://coinshares.com/us/etf/brrr/" TargetMode="External" Id="rId196"/><Relationship Type="http://schemas.openxmlformats.org/officeDocument/2006/relationships/hyperlink" Target="https://www.volatilityshares.com/ethu" TargetMode="External" Id="rId197"/><Relationship Type="http://schemas.openxmlformats.org/officeDocument/2006/relationships/hyperlink" Target="https://www.franklintempleton.com/investments/options/exchange-traded-funds/products/39639/SINGLCLASS/franklin-bitcoin-etf/EZBC" TargetMode="External" Id="rId198"/><Relationship Type="http://schemas.openxmlformats.org/officeDocument/2006/relationships/hyperlink" Target="https://www.wisdomtree.com/investments/etfs/crypto/btcw" TargetMode="External" Id="rId199"/><Relationship Type="http://schemas.openxmlformats.org/officeDocument/2006/relationships/hyperlink" Target="https://ethwetf.com/" TargetMode="External" Id="rId200"/><Relationship Type="http://schemas.openxmlformats.org/officeDocument/2006/relationships/hyperlink" Target="https://www.roundhillinvestments.com/etf/ybtc/" TargetMode="External" Id="rId201"/><Relationship Type="http://schemas.openxmlformats.org/officeDocument/2006/relationships/hyperlink" Target="https://www.proshares.com/our-etfs/leveraged-and-inverse/etht" TargetMode="External" Id="rId202"/><Relationship Type="http://schemas.openxmlformats.org/officeDocument/2006/relationships/hyperlink" Target="https://www.ftportfolios.com/retail/etf/etfsummary.aspx?Ticker=CRPT" TargetMode="External" Id="rId203"/><Relationship Type="http://schemas.openxmlformats.org/officeDocument/2006/relationships/hyperlink" Target="https://www.proshares.com/our-etfs/leveraged-and-inverse/sbit" TargetMode="External" Id="rId204"/><Relationship Type="http://schemas.openxmlformats.org/officeDocument/2006/relationships/hyperlink" Target="https://www.ssga.com/us/en/intermediary/etfs/spdr-galaxy-hedged-digital-asset-ecosystem-etf-heco" TargetMode="External" Id="rId205"/><Relationship Type="http://schemas.openxmlformats.org/officeDocument/2006/relationships/hyperlink" Target="https://www.proshares.com/our-etfs/strategic/eeth" TargetMode="External" Id="rId206"/><Relationship Type="http://schemas.openxmlformats.org/officeDocument/2006/relationships/hyperlink" Target="https://www.calamos.com/funds/etf/calamos-bitcoin-structured-alt-protection-etf-january-cboj/" TargetMode="External" Id="rId207"/><Relationship Type="http://schemas.openxmlformats.org/officeDocument/2006/relationships/hyperlink" Target="https://www.rexshares.com/btcl/" TargetMode="External" Id="rId208"/><Relationship Type="http://schemas.openxmlformats.org/officeDocument/2006/relationships/hyperlink" Target="https://www.calamos.com/funds/etf/calamos-bitcoin-80-series-structured-alt-protection-etf-january-cbtj/" TargetMode="External" Id="rId209"/><Relationship Type="http://schemas.openxmlformats.org/officeDocument/2006/relationships/hyperlink" Target="https://www.nasdaq.com/market-activity/etf/btf" TargetMode="External" Id="rId210"/><Relationship Type="http://schemas.openxmlformats.org/officeDocument/2006/relationships/hyperlink" Target="https://coinshares.com/etf/btf/" TargetMode="External" Id="rId211"/><Relationship Type="http://schemas.openxmlformats.org/officeDocument/2006/relationships/hyperlink" Target="https://www.globalxetfs.com/funds/bits/" TargetMode="External" Id="rId212"/><Relationship Type="http://schemas.openxmlformats.org/officeDocument/2006/relationships/hyperlink" Target="https://www.calamos.com/funds/etf/calamos-bitcoin-90-series-structured-alt-protection-etf-january-cbxj/" TargetMode="External" Id="rId213"/><Relationship Type="http://schemas.openxmlformats.org/officeDocument/2006/relationships/hyperlink" Target="https://quantifyfunds.com/stackedbitcoingoldetf/btgd/" TargetMode="External" Id="rId214"/><Relationship Type="http://schemas.openxmlformats.org/officeDocument/2006/relationships/hyperlink" Target="https://www.franklintempleton.com/investments/options/exchange-traded-funds/products/40521/SINGLCLASS/franklin-ethereum-etf/EZET" TargetMode="External" Id="rId215"/><Relationship Type="http://schemas.openxmlformats.org/officeDocument/2006/relationships/hyperlink" Target="https://bitcetf.com/" TargetMode="External" Id="rId216"/><Relationship Type="http://schemas.openxmlformats.org/officeDocument/2006/relationships/hyperlink" Target="https://www.invesco.com/us/financial-products/etfs/product-detail?audienceType=Investor&amp;ticker=QETH&amp;msockid=3c4bdec1933068c13047ca3c92f2693e" TargetMode="External" Id="rId217"/><Relationship Type="http://schemas.openxmlformats.org/officeDocument/2006/relationships/hyperlink" Target="https://www.nasdaq.com/market-activity/etf/btfx" TargetMode="External" Id="rId218"/><Relationship Type="http://schemas.openxmlformats.org/officeDocument/2006/relationships/hyperlink" Target="https://coinshares.com/us/etf/btfx/" TargetMode="External" Id="rId219"/><Relationship Type="http://schemas.openxmlformats.org/officeDocument/2006/relationships/hyperlink" Target="https://hashdex-etfs.com/defi" TargetMode="External" Id="rId220"/><Relationship Type="http://schemas.openxmlformats.org/officeDocument/2006/relationships/hyperlink" Target="https://www.proshares.com/our-etfs/leveraged-and-inverse/ethd" TargetMode="External" Id="rId221"/><Relationship Type="http://schemas.openxmlformats.org/officeDocument/2006/relationships/hyperlink" Target="https://www.proshares.com/our-etfs/strategic/beth" TargetMode="External" Id="rId222"/><Relationship Type="http://schemas.openxmlformats.org/officeDocument/2006/relationships/hyperlink" Target="https://www.defianceetfs.com/smst/" TargetMode="External" Id="rId223"/><Relationship Type="http://schemas.openxmlformats.org/officeDocument/2006/relationships/hyperlink" Target="https://www.21shares-funds.com/product/arka" TargetMode="External" Id="rId224"/><Relationship Type="http://schemas.openxmlformats.org/officeDocument/2006/relationships/hyperlink" Target="https://www.21shares-funds.com/product/arka" TargetMode="External" Id="rId225"/><Relationship Type="http://schemas.openxmlformats.org/officeDocument/2006/relationships/hyperlink" Target="https://aethetf.com/" TargetMode="External" Id="rId226"/><Relationship Type="http://schemas.openxmlformats.org/officeDocument/2006/relationships/hyperlink" Target="https://www.invesco.com/us/financial-products/etfs/product-detail?audienceType=Investor&amp;productId=ETF-SATO&amp;msockid=3c4bdec1933068c13047ca3c92f2693e" TargetMode="External" Id="rId227"/><Relationship Type="http://schemas.openxmlformats.org/officeDocument/2006/relationships/hyperlink" Target="https://www.cboe.com/us/equities/listings/listed_products/symbols/CETH/" TargetMode="External" Id="rId228"/><Relationship Type="http://schemas.openxmlformats.org/officeDocument/2006/relationships/hyperlink" Target="https://www.21shares.com/en-us/product/ceth" TargetMode="External" Id="rId229"/><Relationship Type="http://schemas.openxmlformats.org/officeDocument/2006/relationships/hyperlink" Target="https://www.innovatoretfs.com/etf/default.aspx?ticker=qbf" TargetMode="External" Id="rId230"/><Relationship Type="http://schemas.openxmlformats.org/officeDocument/2006/relationships/hyperlink" Target="https://www.innovatoretfs.com/pdf/qbf_prospectus.pdf" TargetMode="External" Id="rId231"/><Relationship Type="http://schemas.openxmlformats.org/officeDocument/2006/relationships/hyperlink" Target="https://www.ssga.com/us/en/intermediary/etfs/spdr-galaxy-digital-asset-ecosystem-etf-deco" TargetMode="External" Id="rId232"/><Relationship Type="http://schemas.openxmlformats.org/officeDocument/2006/relationships/hyperlink" Target="https://www.proshares.com/our-etfs/strategic/bete" TargetMode="External" Id="rId233"/><Relationship Type="http://schemas.openxmlformats.org/officeDocument/2006/relationships/hyperlink" Target="https://www.21shares-funds.com/product/arkz" TargetMode="External" Id="rId234"/><Relationship Type="http://schemas.openxmlformats.org/officeDocument/2006/relationships/hyperlink" Target="https://www.21shares-funds.com/product/arkz" TargetMode="External" Id="rId235"/><Relationship Type="http://schemas.openxmlformats.org/officeDocument/2006/relationships/hyperlink" Target="https://btopetf.com/" TargetMode="External" Id="rId236"/><Relationship Type="http://schemas.openxmlformats.org/officeDocument/2006/relationships/hyperlink" Target="https://www.rexshares.com/btcz/" TargetMode="External" Id="rId237"/><Relationship Type="http://schemas.openxmlformats.org/officeDocument/2006/relationships/hyperlink" Target="https://www.rexshares.com/etu/" TargetMode="External" Id="rId238"/><Relationship Type="http://schemas.openxmlformats.org/officeDocument/2006/relationships/hyperlink" Target="https://ownbetf.com/" TargetMode="External" Id="rId239"/><Relationship Type="http://schemas.openxmlformats.org/officeDocument/2006/relationships/hyperlink" Target="https://www.franklintempleton.com/investments/options/exchange-traded-funds/products/41786/SINGLCLASS/franklin-crypto-index-etf/EZPZ" TargetMode="External" Id="rId240"/><Relationship Type="http://schemas.openxmlformats.org/officeDocument/2006/relationships/hyperlink" Target="https://www.proshares.com/our-etfs/leveraged-and-inverse/seth" TargetMode="External" Id="rId241"/><Relationship Type="http://schemas.openxmlformats.org/officeDocument/2006/relationships/hyperlink" Target="https://www.volatilityshares.com/oosb" TargetMode="External" Id="rId242"/><Relationship Type="http://schemas.openxmlformats.org/officeDocument/2006/relationships/hyperlink" Target="https://www.volatilityshares.com/ooqb" TargetMode="External" Id="rId243"/><Relationship Type="http://schemas.openxmlformats.org/officeDocument/2006/relationships/hyperlink" Target="https://www.rexshares.com/etq/" TargetMode="External" Id="rId244"/><Relationship Type="http://schemas.openxmlformats.org/officeDocument/2006/relationships/hyperlink" Target="https://quantifyfunds.com/singlestocketfpairs/aped/" TargetMode="External" Id="rId245"/><Relationship Type="http://schemas.openxmlformats.org/officeDocument/2006/relationships/hyperlink" Target="https://www.rexshares.com/bmax/" TargetMode="External" Id="rId246"/><Relationship Type="http://schemas.openxmlformats.org/officeDocument/2006/relationships/hyperlink" Target="https://amplifyetfs.com/blok/" TargetMode="External" Id="rId247"/><Relationship Type="http://schemas.openxmlformats.org/officeDocument/2006/relationships/hyperlink" Target="https://www.nasdaq.com/market-activity/etf/bkch/real-time" TargetMode="External" Id="rId248"/><Relationship Type="http://schemas.openxmlformats.org/officeDocument/2006/relationships/hyperlink" Target="https://www.globalxetfs.com/funds/bkch/" TargetMode="External" Id="rId249"/><Relationship Type="http://schemas.openxmlformats.org/officeDocument/2006/relationships/hyperlink" Target="https://neosfunds.com/btci/" TargetMode="External" Id="rId250"/><Relationship Type="http://schemas.openxmlformats.org/officeDocument/2006/relationships/hyperlink" Target="https://money.tmx.com/en/quote/BLCK" TargetMode="External" Id="rId251"/><Relationship Type="http://schemas.openxmlformats.org/officeDocument/2006/relationships/hyperlink" Target="https://www.firsttrust.ca/Retail/Etf/EtfSummary.aspx?Ticker=BLCK" TargetMode="External" Id="rId252"/><Relationship Type="http://schemas.openxmlformats.org/officeDocument/2006/relationships/hyperlink" Target="https://www.ishares.com/us/products/326614/ishares-blockchain-and-tech-etf" TargetMode="External" Id="rId253"/><Relationship Type="http://schemas.openxmlformats.org/officeDocument/2006/relationships/hyperlink" Target="https://www.ishares.com/us/products/326614/ishares-blockchain-and-tech-etf" TargetMode="External" Id="rId254"/><Relationship Type="http://schemas.openxmlformats.org/officeDocument/2006/relationships/hyperlink" Target="https://horizonkinetics.com/products/etf/bcdf/" TargetMode="External" Id="rId255"/><Relationship Type="http://schemas.openxmlformats.org/officeDocument/2006/relationships/hyperlink" Target="https://bitwiseinvestments.com/crypto-funds/bitwhttps:/bitwiseinvestments.com/newsroom/nyse-arca-files-form-19b-4-to-uplist-bitw-as-an-etf" TargetMode="External" Id="rId256"/><Relationship Type="http://schemas.openxmlformats.org/officeDocument/2006/relationships/hyperlink" Target="https://www.nasdaq.com/market-activity/mutual-fund/btidx" TargetMode="External" Id="rId257"/><Relationship Type="http://schemas.openxmlformats.org/officeDocument/2006/relationships/hyperlink" Target="https://idxfunds.com/btidx/" TargetMode="External" Id="rId258"/><Relationship Type="http://schemas.openxmlformats.org/officeDocument/2006/relationships/hyperlink" Target="https://www.profunds.com/mutual-funds/bitcoin" TargetMode="External" Id="rId259"/><Relationship Type="http://schemas.openxmlformats.org/officeDocument/2006/relationships/hyperlink" Target="https://www.volatilityshares.com/solt" TargetMode="External" Id="rId260"/><Relationship Type="http://schemas.openxmlformats.org/officeDocument/2006/relationships/hyperlink" Target="https://www.21shares-funds.com/product/arkz" TargetMode="External" Id="rId261"/><Relationship Type="http://schemas.openxmlformats.org/officeDocument/2006/relationships/hyperlink" Target="https://www.21shares-funds.com/product/arkz" TargetMode="External" Id="rId262"/><Relationship Type="http://schemas.openxmlformats.org/officeDocument/2006/relationships/hyperlink" Target="https://www.profunds.com/mutual-funds/short-bitcoin" TargetMode="External" Id="rId263"/><Relationship Type="http://schemas.openxmlformats.org/officeDocument/2006/relationships/hyperlink" Target="https://www.profunds.com/mutual-funds/ether" TargetMode="External" Id="rId264"/><Relationship Type="http://schemas.openxmlformats.org/officeDocument/2006/relationships/hyperlink" Target="https://fortunafunds.com/hbtc-fund/" TargetMode="External" Id="rId265"/><Relationship Type="http://schemas.openxmlformats.org/officeDocument/2006/relationships/hyperlink" Target="https://www.globalxetfs.com/funds/btrn/" TargetMode="External" Id="rId266"/><Relationship Type="http://schemas.openxmlformats.org/officeDocument/2006/relationships/hyperlink" Target="https://www.grayscale.com/funds/grayscale-bitcoin-cash-trust" TargetMode="External" Id="rId267"/><Relationship Type="http://schemas.openxmlformats.org/officeDocument/2006/relationships/hyperlink" Target="https://www.grayscale.com/crypto-products/grayscale-bitcoin-cash-trust" TargetMode="External" Id="rId268"/><Relationship Type="http://schemas.openxmlformats.org/officeDocument/2006/relationships/hyperlink" Target="https://www.grayscale.com/funds/grayscale-chainlink-trust" TargetMode="External" Id="rId269"/><Relationship Type="http://schemas.openxmlformats.org/officeDocument/2006/relationships/hyperlink" Target="https://www.grayscale.com/crypto-products/grayscale-chainlink-trust" TargetMode="External" Id="rId270"/><Relationship Type="http://schemas.openxmlformats.org/officeDocument/2006/relationships/hyperlink" Target="https://www.grayscale.com/funds/grayscale-digital-large-cap-fund" TargetMode="External" Id="rId271"/><Relationship Type="http://schemas.openxmlformats.org/officeDocument/2006/relationships/hyperlink" Target="https://www.grayscale.com/crypto-products/grayscale-digital-large-cap-fund" TargetMode="External" Id="rId272"/><Relationship Type="http://schemas.openxmlformats.org/officeDocument/2006/relationships/hyperlink" Target="https://etfs.grayscale.com/ethe" TargetMode="External" Id="rId273"/><Relationship Type="http://schemas.openxmlformats.org/officeDocument/2006/relationships/hyperlink" Target="https://etfs.grayscale.com/ethe" TargetMode="External" Id="rId274"/><Relationship Type="http://schemas.openxmlformats.org/officeDocument/2006/relationships/hyperlink" Target="https://www.grayscale.com/funds/grayscale-filecoin-trust" TargetMode="External" Id="rId275"/><Relationship Type="http://schemas.openxmlformats.org/officeDocument/2006/relationships/hyperlink" Target="https://www.grayscale.com/crypto-products/grayscale-filecoin-trust" TargetMode="External" Id="rId276"/><Relationship Type="http://schemas.openxmlformats.org/officeDocument/2006/relationships/hyperlink" Target="https://www.grayscale.com/crypto-products/grayscale-horizen-trust" TargetMode="External" Id="rId277"/><Relationship Type="http://schemas.openxmlformats.org/officeDocument/2006/relationships/hyperlink" Target="https://www.grayscale.com/funds/grayscale-litecoin-trust/" TargetMode="External" Id="rId278"/><Relationship Type="http://schemas.openxmlformats.org/officeDocument/2006/relationships/hyperlink" Target="https://www.grayscale.com/crypto-products/grayscale-litecoin-trust" TargetMode="External" Id="rId279"/><Relationship Type="http://schemas.openxmlformats.org/officeDocument/2006/relationships/hyperlink" Target="https://www.grayscale.com/funds/grayscale-livepeer-trust/" TargetMode="External" Id="rId280"/><Relationship Type="http://schemas.openxmlformats.org/officeDocument/2006/relationships/hyperlink" Target="https://www.grayscale.com/crypto-products/grayscale-livepeer-trust" TargetMode="External" Id="rId281"/><Relationship Type="http://schemas.openxmlformats.org/officeDocument/2006/relationships/hyperlink" Target="https://www.grayscale.com/crypto-products/grayscale-solana-trust" TargetMode="External" Id="rId282"/><Relationship Type="http://schemas.openxmlformats.org/officeDocument/2006/relationships/hyperlink" Target="https://www.grayscale.com/funds/grayscale-stellar-lumens-trust" TargetMode="External" Id="rId283"/><Relationship Type="http://schemas.openxmlformats.org/officeDocument/2006/relationships/hyperlink" Target="https://www.grayscale.com/crypto-products/grayscale-stellar-lumens-trust" TargetMode="External" Id="rId284"/><Relationship Type="http://schemas.openxmlformats.org/officeDocument/2006/relationships/hyperlink" Target="https://www.grayscale.com/funds/grayscale-zcash-trust" TargetMode="External" Id="rId285"/><Relationship Type="http://schemas.openxmlformats.org/officeDocument/2006/relationships/hyperlink" Target="https://www.grayscale.com/crypto-products/grayscale-zcash-trust" TargetMode="External" Id="rId286"/><Relationship Type="http://schemas.openxmlformats.org/officeDocument/2006/relationships/hyperlink" Target="https://www.roundhillinvestments.com/etf/yeth/" TargetMode="External" Id="rId287"/><Relationship Type="http://schemas.openxmlformats.org/officeDocument/2006/relationships/hyperlink" Target="https://www.simplify.us/etfs/spbc-simplify-us-equity-plus-bitcoin-strategy-etf" TargetMode="External" Id="rId288"/><Relationship Type="http://schemas.openxmlformats.org/officeDocument/2006/relationships/hyperlink" Target="https://www.yieldmaxetfs.com/our-etfs/ybit-bitcoin-option-income-etf/" TargetMode="External" Id="rId289"/><Relationship Type="http://schemas.openxmlformats.org/officeDocument/2006/relationships/hyperlink" Target="https://www.yieldmaxetfs.com/lfgy/prospectus" TargetMode="External" Id="rId290"/><Relationship Type="http://schemas.openxmlformats.org/officeDocument/2006/relationships/hyperlink" Target="https://ospreyfunds.io/products/osol/" TargetMode="External" Id="rId291"/><Relationship Type="http://schemas.openxmlformats.org/officeDocument/2006/relationships/hyperlink" Target="https://ospreyfunds.io/products/odot/" TargetMode="External" Id="rId292"/><Relationship Type="http://schemas.openxmlformats.org/officeDocument/2006/relationships/hyperlink" Target="https://ospreyfunds.io/products/obtc/" TargetMode="External" Id="rId293"/><Relationship Type="http://schemas.openxmlformats.org/officeDocument/2006/relationships/hyperlink" Target="https://ospreyfunds.io/products/obnb/" TargetMode="External" Id="rId294"/><Relationship Type="http://schemas.openxmlformats.org/officeDocument/2006/relationships/hyperlink" Target="https://issuance.swiss/figment_ethf/" TargetMode="External" Id="rId295"/><Relationship Type="http://schemas.openxmlformats.org/officeDocument/2006/relationships/hyperlink" Target="https://issuance.swiss/figment_solf/" TargetMode="External" Id="rId296"/><Relationship Type="http://schemas.openxmlformats.org/officeDocument/2006/relationships/hyperlink" Target="https://www.six-group.com/en/market-data/etp/etp-explorer/etp-detail.CH1327686056USD4.html" TargetMode="External" Id="rId297"/><Relationship Type="http://schemas.openxmlformats.org/officeDocument/2006/relationships/hyperlink" Target="https://casl.ch/" TargetMode="External" Id="rId298"/><Relationship Type="http://schemas.openxmlformats.org/officeDocument/2006/relationships/hyperlink" Target="https://www.invesco.com/us/financial-products/etfs/product-detail?audienceType=Advisor&amp;productId=ETF-BLKC&amp;msockid=3c4bdec1933068c13047ca3c92f2693e" TargetMode="External" Id="rId299"/><Relationship Type="http://schemas.openxmlformats.org/officeDocument/2006/relationships/hyperlink" Target="https://www.schwabassetmanagement.com/products/stce" TargetMode="External" Id="rId300"/><Relationship Type="http://schemas.openxmlformats.org/officeDocument/2006/relationships/hyperlink" Target="https://www.ark-funds.com/funds/arkw" TargetMode="External" Id="rId301"/><Relationship Type="http://schemas.openxmlformats.org/officeDocument/2006/relationships/hyperlink" Target="https://www.six-group.com/en/market-data/etp/etp-explorer/etp-detail.CH1295937705USD4.html" TargetMode="External" Id="rId302"/><Relationship Type="http://schemas.openxmlformats.org/officeDocument/2006/relationships/hyperlink" Target="https://www.ficas.com/products/ficas-dynamic-crypto-etp" TargetMode="External" Id="rId303"/><Relationship Type="http://schemas.openxmlformats.org/officeDocument/2006/relationships/hyperlink" Target="https://www.pandoasset.com/pando_asset_crypto_6_etp__pands/" TargetMode="External" Id="rId304"/><Relationship Type="http://schemas.openxmlformats.org/officeDocument/2006/relationships/hyperlink" Target="https://www.six-group.com/en/market-data/etp/etp-explorer/etp-detail.CH1179781815USD4.html" TargetMode="External" Id="rId305"/><Relationship Type="http://schemas.openxmlformats.org/officeDocument/2006/relationships/hyperlink" Target="https://www.six-group.com/en/market-data/etp/etp-explorer/etp-detail.CH0548689600USD4.html" TargetMode="External" Id="rId306"/><Relationship Type="http://schemas.openxmlformats.org/officeDocument/2006/relationships/hyperlink" Target="https://www.ficas.com/products/15-ficas-active-crypto-etp" TargetMode="External" Id="rId307"/><Relationship Type="http://schemas.openxmlformats.org/officeDocument/2006/relationships/hyperlink" Target="https://www.nasdaq.com/european-market-activity/etn-etc/viralt?id=SSE366514" TargetMode="External" Id="rId308"/><Relationship Type="http://schemas.openxmlformats.org/officeDocument/2006/relationships/hyperlink" Target="https://www.virtune.com/en/product/altcoin-index" TargetMode="External" Id="rId309"/><Relationship Type="http://schemas.openxmlformats.org/officeDocument/2006/relationships/hyperlink" Target="https://www.six-group.com/en/market-data/etp/etp-explorer/etp-detail.CH1382851959USD4.html" TargetMode="External" Id="rId310"/><Relationship Type="http://schemas.openxmlformats.org/officeDocument/2006/relationships/hyperlink" Target="https://www.ficas.com/products/ficas-active-crypto-sectors-etp" TargetMode="External" Id="rId311"/><Relationship Type="http://schemas.openxmlformats.org/officeDocument/2006/relationships/hyperlink" Target="https://www.six-group.com/en/market-data/etp/etp-explorer/etp-detail.CH1348112678USD4.html" TargetMode="External" Id="rId312"/><Relationship Type="http://schemas.openxmlformats.org/officeDocument/2006/relationships/hyperlink" Target="https://bitcoincapital.com/en/products/coded-capital-crypto-champions-etp/" TargetMode="External" Id="rId313"/><Relationship Type="http://schemas.openxmlformats.org/officeDocument/2006/relationships/hyperlink" Target="https://www.six-group.com/en/market-data/etp/etp-explorer/etp-detail.CH1130675676USD4.html" TargetMode="External" Id="rId314"/><Relationship Type="http://schemas.openxmlformats.org/officeDocument/2006/relationships/hyperlink" Target="https://www.21shares.com/en-eu/product/alts" TargetMode="External" Id="rId315"/><Relationship Type="http://schemas.openxmlformats.org/officeDocument/2006/relationships/hyperlink" Target="https://www.hashdex-etfs.com/NCIQ" TargetMode="External" Id="rId316"/><Relationship Type="http://schemas.openxmlformats.org/officeDocument/2006/relationships/hyperlink" Target="https://www.virtune.com/en/product/top10eur" TargetMode="External" Id="rId317"/><Relationship Type="http://schemas.openxmlformats.org/officeDocument/2006/relationships/hyperlink" Target="https://www.nasdaq.com/european-market-activity/etn-etc/vir10eur?id=SSE292712" TargetMode="External" Id="rId318"/><Relationship Type="http://schemas.openxmlformats.org/officeDocument/2006/relationships/hyperlink" Target="https://live.euronext.com/en/product/etfs/CH1382892102-XAMS" TargetMode="External" Id="rId319"/><Relationship Type="http://schemas.openxmlformats.org/officeDocument/2006/relationships/hyperlink" Target="https://www.21shares.com/en-eu/product/futr" TargetMode="External" Id="rId320"/><Relationship Type="http://schemas.openxmlformats.org/officeDocument/2006/relationships/hyperlink" Target="https://www.nasdaq.com/european-market-activity/etn-etc/vir10sek?id=SSE292711" TargetMode="External" Id="rId321"/><Relationship Type="http://schemas.openxmlformats.org/officeDocument/2006/relationships/hyperlink" Target="https://www.virtune.com/en/product/top10sek" TargetMode="External" Id="rId322"/><Relationship Type="http://schemas.openxmlformats.org/officeDocument/2006/relationships/hyperlink" Target="https://www.six-group.com/en/market-data/etp/etp-explorer/etp-detail.CH1212012400USD4.html" TargetMode="External" Id="rId323"/><Relationship Type="http://schemas.openxmlformats.org/officeDocument/2006/relationships/hyperlink" Target="https://www.pandoasset.com/pando_asset_crypto_ethereum_etp/" TargetMode="External" Id="rId324"/><Relationship Type="http://schemas.openxmlformats.org/officeDocument/2006/relationships/hyperlink" Target="https://www.six-group.com/en/market-data/etp/etp-explorer/etp-detail.CH1212012335USD4.html" TargetMode="External" Id="rId325"/><Relationship Type="http://schemas.openxmlformats.org/officeDocument/2006/relationships/hyperlink" Target="https://www.pandoasset.com/pando_asset_crypto_bitcoin_etp/" TargetMode="External" Id="rId326"/><Relationship Type="http://schemas.openxmlformats.org/officeDocument/2006/relationships/hyperlink" Target="https://funds.cifinancial.com/en/funds/ETFS/CIGalaxyMulti-CryptoETF.html?currencySelector=1&amp;seriesId=14199" TargetMode="External" Id="rId327"/><Relationship Type="http://schemas.openxmlformats.org/officeDocument/2006/relationships/hyperlink" Target="https://funds.cifinancial.com/en/funds/alternative_investments/CIGalaxyEthereumETF.html?currencySelector=1&amp;seriesId=14106" TargetMode="External" Id="rId328"/><Relationship Type="http://schemas.openxmlformats.org/officeDocument/2006/relationships/hyperlink" Target="https://funds.cifinancial.com/en/funds/alternative_investments/CIGalaxyEthereumETF.html?currencySelector=1&amp;seriesId=14106" TargetMode="External" Id="rId329"/><Relationship Type="http://schemas.openxmlformats.org/officeDocument/2006/relationships/hyperlink" Target="https://funds.cifinancial.com/en/funds/alternative_investments/CIGalaxyBitcoinETF.html?currencySelector=1&amp;seriesId=14104" TargetMode="External" Id="rId330"/><Relationship Type="http://schemas.openxmlformats.org/officeDocument/2006/relationships/hyperlink" Target="https://funds.cifinancial.com/en/funds/alternative_investments/CIGalaxyBitcoinETF.html?currencySelector=1&amp;seriesId=14104" TargetMode="External" Id="rId331"/><Relationship Type="http://schemas.openxmlformats.org/officeDocument/2006/relationships/hyperlink" Target="https://funds.cifinancial.com/en/funds/alternative_investments/CIGalaxyBitcoinETF.html?currencySelector=1&amp;seriesId=14104" TargetMode="External" Id="rId332"/><Relationship Type="http://schemas.openxmlformats.org/officeDocument/2006/relationships/hyperlink" Target="https://evolveetfs.com/product/etc" TargetMode="External" Id="rId333"/><Relationship Type="http://schemas.openxmlformats.org/officeDocument/2006/relationships/hyperlink" Target="https://www.six-group.com/en/market-data/etp/etp-explorer/etp-detail.CH0508793459USD4.html" TargetMode="External" Id="rId334"/><Relationship Type="http://schemas.openxmlformats.org/officeDocument/2006/relationships/hyperlink" Target="https://www.sygnum.com/asset-management/sygnum-platform-winners-index-etp-moon/" TargetMode="External" Id="rId335"/><Relationship Type="http://schemas.openxmlformats.org/officeDocument/2006/relationships/hyperlink" Target="https://deutschedigitalassets.com/products/etp/heli-dda-heliad-dynamic-blockchain-etp/" TargetMode="External" Id="rId336"/><Relationship Type="http://schemas.openxmlformats.org/officeDocument/2006/relationships/hyperlink" Target="https://valour.com/en/products/valour-digital-asset-basket-10" TargetMode="External" Id="rId337"/><Relationship Type="http://schemas.openxmlformats.org/officeDocument/2006/relationships/hyperlink" Target="https://valour.com/en/products/valour-digital-asset-basket-10" TargetMode="External" Id="rId338"/><Relationship Type="http://schemas.openxmlformats.org/officeDocument/2006/relationships/hyperlink" Target="https://www.21shares.com/en-ch/product/keys" TargetMode="External" Id="rId339"/><Relationship Type="http://schemas.openxmlformats.org/officeDocument/2006/relationships/hyperlink" Target="https://www.boerse-stuttgart.de/de-de/produkte/etps/etns/stuttgart/a2107p-21-shares-bitwise-select-10-large-cap-crypto-etp-keys" TargetMode="External" Id="rId340"/><Relationship Type="http://schemas.openxmlformats.org/officeDocument/2006/relationships/hyperlink" Target="https://www.boerse-stuttgart.de/de-de/produkte/etps/etns/stuttgart/a22fmc-21-shares-bitcoin-suisse-btc-eth-etp" TargetMode="External" Id="rId341"/><Relationship Type="http://schemas.openxmlformats.org/officeDocument/2006/relationships/hyperlink" Target="https://www.21shares.com/en-eu/product/abba" TargetMode="External" Id="rId342"/><Relationship Type="http://schemas.openxmlformats.org/officeDocument/2006/relationships/hyperlink" Target="https://live.euronext.com/en/product/etfs/CH1396281391-XPAR" TargetMode="External" Id="rId343"/><Relationship Type="http://schemas.openxmlformats.org/officeDocument/2006/relationships/hyperlink" Target="https://www.21shares.com/en-eu/product/aptos" TargetMode="External" Id="rId344"/><Relationship Type="http://schemas.openxmlformats.org/officeDocument/2006/relationships/hyperlink" Target="https://live.euronext.com/en/product/etfs/CH1326116832-XPAR" TargetMode="External" Id="rId345"/><Relationship Type="http://schemas.openxmlformats.org/officeDocument/2006/relationships/hyperlink" Target="https://www.21shares.com/en-eu/product/atia" TargetMode="External" Id="rId346"/><Relationship Type="http://schemas.openxmlformats.org/officeDocument/2006/relationships/hyperlink" Target="https://live.euronext.com/en/product/etfs/CH1360612142-XAMS/market-information" TargetMode="External" Id="rId347"/><Relationship Type="http://schemas.openxmlformats.org/officeDocument/2006/relationships/hyperlink" Target="https://www.21shares.com/en-eu/product/aimx" TargetMode="External" Id="rId348"/><Relationship Type="http://schemas.openxmlformats.org/officeDocument/2006/relationships/hyperlink" Target="https://live.euronext.com/en/product/etfs/CH1360612134-XAMS" TargetMode="External" Id="rId349"/><Relationship Type="http://schemas.openxmlformats.org/officeDocument/2006/relationships/hyperlink" Target="https://www.21shares.com/en-eu/product/ainj" TargetMode="External" Id="rId350"/><Relationship Type="http://schemas.openxmlformats.org/officeDocument/2006/relationships/hyperlink" Target="https://www.21shares.com/en-row/product/asui" TargetMode="External" Id="rId351"/><Relationship Type="http://schemas.openxmlformats.org/officeDocument/2006/relationships/hyperlink" Target="https://live.euronext.com/en/product/etfs/CH1360612159-XPAR" TargetMode="External" Id="rId352"/><Relationship Type="http://schemas.openxmlformats.org/officeDocument/2006/relationships/hyperlink" Target="https://www.21shares.com/en-eu/product/tonn" TargetMode="External" Id="rId353"/><Relationship Type="http://schemas.openxmlformats.org/officeDocument/2006/relationships/hyperlink" Target="https://live.euronext.com/en/product/etfs/CH1297762812-XPAR/market-information" TargetMode="External" Id="rId354"/><Relationship Type="http://schemas.openxmlformats.org/officeDocument/2006/relationships/hyperlink" Target="https://live.euronext.com/en/product/etfs/FR0014002IH8-ETFP" TargetMode="External" Id="rId355"/><Relationship Type="http://schemas.openxmlformats.org/officeDocument/2006/relationships/hyperlink" Target="https://melanion.com/bitcoin-equities-etf/" TargetMode="External" Id="rId356"/><Relationship Type="http://schemas.openxmlformats.org/officeDocument/2006/relationships/hyperlink" Target="https://melanion.com/bitcoin-equities-etf/" TargetMode="External" Id="rId357"/><Relationship Type="http://schemas.openxmlformats.org/officeDocument/2006/relationships/hyperlink" Target="https://montpensier-arbevel.com/fonds/pluvalca-global-blockchain-equity/" TargetMode="External" Id="rId358"/><Relationship Type="http://schemas.openxmlformats.org/officeDocument/2006/relationships/hyperlink" Target="https://montpensier-arbevel.com/fonds/pluvalca-global-blockchain-equity/" TargetMode="External" Id="rId359"/><Relationship Type="http://schemas.openxmlformats.org/officeDocument/2006/relationships/hyperlink" Target="https://montpensier-arbevel.com/fonds/pluvalca-global-blockchain-equity/" TargetMode="External" Id="rId360"/><Relationship Type="http://schemas.openxmlformats.org/officeDocument/2006/relationships/hyperlink" Target="https://montpensier-arbevel.com/fonds/pluvalca-global-blockchain-equity/" TargetMode="External" Id="rId361"/><Relationship Type="http://schemas.openxmlformats.org/officeDocument/2006/relationships/hyperlink" Target="https://montpensier-arbevel.com/fonds/pluvalca-global-blockchain-equity/" TargetMode="External" Id="rId362"/><Relationship Type="http://schemas.openxmlformats.org/officeDocument/2006/relationships/hyperlink" Target="https://montpensier-arbevel.com/fonds/pluvalca-global-blockchain-equity/" TargetMode="External" Id="rId363"/><Relationship Type="http://schemas.openxmlformats.org/officeDocument/2006/relationships/hyperlink" Target="https://am.eu.rothschildandco.com/en/our-funds/r-co-thematic-blockchain-global-equity/" TargetMode="External" Id="rId364"/><Relationship Type="http://schemas.openxmlformats.org/officeDocument/2006/relationships/hyperlink" Target="https://am.eu.rothschildandco.com/en/our-funds/r-co-thematic-blockchain-global-equity/" TargetMode="External" Id="rId365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366"/><Relationship Type="http://schemas.openxmlformats.org/officeDocument/2006/relationships/hyperlink" Target="https://www.tobam.fr/wp-content/docs/PROSPECTUS/fr/PROSPECTUS_BTC-Linked-&amp;-Blockchain_fr.pdf" TargetMode="External" Id="rId367"/><Relationship Type="http://schemas.openxmlformats.org/officeDocument/2006/relationships/hyperlink" Target="https://www.dasinvestment.com/fonds/detail/DE000DNA10Q7" TargetMode="External" Id="rId368"/><Relationship Type="http://schemas.openxmlformats.org/officeDocument/2006/relationships/hyperlink" Target="https://fondswelt.hansainvest.com/en/funds/details/3867" TargetMode="External" Id="rId369"/><Relationship Type="http://schemas.openxmlformats.org/officeDocument/2006/relationships/hyperlink" Target="https://fondswelt.hansainvest.com/uploads/documents/verkaufsprospekt/VKP_Bankhaus_Bauer_x_21_Oaks_01_04_2025.pdf" TargetMode="External" Id="rId370"/><Relationship Type="http://schemas.openxmlformats.org/officeDocument/2006/relationships/hyperlink" Target="https://bitcap.com/en/bit-crypto-opportunities-institutional-en/?confirmed=1" TargetMode="External" Id="rId371"/><Relationship Type="http://schemas.openxmlformats.org/officeDocument/2006/relationships/hyperlink" Target="https://bitcap.com/en/bit-crypto-opportunities-institutional-en/?confirmed=1" TargetMode="External" Id="rId372"/><Relationship Type="http://schemas.openxmlformats.org/officeDocument/2006/relationships/hyperlink" Target="https://bitcap.com/en/bit-global-crypto-leaders-private/?confirmed=1" TargetMode="External" Id="rId373"/><Relationship Type="http://schemas.openxmlformats.org/officeDocument/2006/relationships/hyperlink" Target="https://bitcap.com/en/bit-global-crypto-leaders-private/?confirmed=1" TargetMode="External" Id="rId374"/><Relationship Type="http://schemas.openxmlformats.org/officeDocument/2006/relationships/hyperlink" Target="https://bitcap.com/en/global-leaders-ucits-professional-en/" TargetMode="External" Id="rId375"/><Relationship Type="http://schemas.openxmlformats.org/officeDocument/2006/relationships/hyperlink" Target="https://www.union-investment.de/fonds/unithemen_blockchain-DE000A3CU5D7-fonds-A3CU5D/?portrait=1" TargetMode="External" Id="rId376"/><Relationship Type="http://schemas.openxmlformats.org/officeDocument/2006/relationships/hyperlink" Target="https://www.bny.com/investments/uk/en/institutional/fund/bny-mellon-blockchain-innovation-fund-usd-e-acc-ie00bhprq173/" TargetMode="External" Id="rId377"/><Relationship Type="http://schemas.openxmlformats.org/officeDocument/2006/relationships/hyperlink" Target="https://finexetf.com/product/FXBC/" TargetMode="External" Id="rId378"/><Relationship Type="http://schemas.openxmlformats.org/officeDocument/2006/relationships/hyperlink" Target="https://www.franklintempleton.lu/our-funds/price-and-performance-etfs/products/33308/SINGLCLASS/franklin-ai-metaverse-and-blockchain-ucits-etf/IE000IM4K4K2" TargetMode="External" Id="rId379"/><Relationship Type="http://schemas.openxmlformats.org/officeDocument/2006/relationships/hyperlink" Target="https://www.londonstockexchange.com/stock/BKCH/global-x-etfs-icav/company-page" TargetMode="External" Id="rId380"/><Relationship Type="http://schemas.openxmlformats.org/officeDocument/2006/relationships/hyperlink" Target="https://globalxetfs.eu/funds/bkch/" TargetMode="External" Id="rId381"/><Relationship Type="http://schemas.openxmlformats.org/officeDocument/2006/relationships/hyperlink" Target="https://www.invesco.com/uk/en/financial-products/etfs/invesco-coinshares-global-blockchain-ucits-etf-acc.html?msockid=3c4bdec1933068c13047ca3c92f2693e" TargetMode="External" Id="rId382"/><Relationship Type="http://schemas.openxmlformats.org/officeDocument/2006/relationships/hyperlink" Target="https://www.ishares.com/uk/professional/en/products/328618/ishares-blockch?switchLocale=y&amp;siteEntryPassthrough=true" TargetMode="External" Id="rId383"/><Relationship Type="http://schemas.openxmlformats.org/officeDocument/2006/relationships/hyperlink" Target="https://www.londonstockexchange.com/stock/BLKC/ishares/company-page" TargetMode="External" Id="rId384"/><Relationship Type="http://schemas.openxmlformats.org/officeDocument/2006/relationships/hyperlink" Target="https://www.londonstockexchange.com/stock/DAPP/van-eck-global/company-page" TargetMode="External" Id="rId385"/><Relationship Type="http://schemas.openxmlformats.org/officeDocument/2006/relationships/hyperlink" Target="https://www.vaneck.com/uk/en/investments/crypto-etf/overview/" TargetMode="External" Id="rId386"/><Relationship Type="http://schemas.openxmlformats.org/officeDocument/2006/relationships/hyperlink" Target="https://www.wisdomtree.eu/en-gb/etfs/thematic/wblk---wisdomtree-blockchain-ucits-etf---usd-acc" TargetMode="External" Id="rId387"/><Relationship Type="http://schemas.openxmlformats.org/officeDocument/2006/relationships/hyperlink" Target="https://www.lafv.li/api/2sxc/app/LAFV-Web/live/api/Lafv/File?id=187486&amp;countryCode=LI" TargetMode="External" Id="rId388"/><Relationship Type="http://schemas.openxmlformats.org/officeDocument/2006/relationships/hyperlink" Target="https://www.lafv.li/de/fonds/list/42585" TargetMode="External" Id="rId389"/><Relationship Type="http://schemas.openxmlformats.org/officeDocument/2006/relationships/hyperlink" Target="https://www.lafv.li/api/2sxc/app/LAFV-Web/live/api/Lafv/File?id=347591&amp;countryCode=LI" TargetMode="External" Id="rId390"/><Relationship Type="http://schemas.openxmlformats.org/officeDocument/2006/relationships/hyperlink" Target="https://www.lafv.li/de/fonds/list/45803" TargetMode="External" Id="rId391"/><Relationship Type="http://schemas.openxmlformats.org/officeDocument/2006/relationships/hyperlink" Target="https://www.incrementum.li/en/investment-funds/incrementum-crypto-gold-fund/" TargetMode="External" Id="rId392"/><Relationship Type="http://schemas.openxmlformats.org/officeDocument/2006/relationships/hyperlink" Target="https://www.lafv.li/de/fonds/list/42948" TargetMode="External" Id="rId393"/><Relationship Type="http://schemas.openxmlformats.org/officeDocument/2006/relationships/hyperlink" Target="https://www.lafv.li/de/fonds/list/42948" TargetMode="External" Id="rId394"/><Relationship Type="http://schemas.openxmlformats.org/officeDocument/2006/relationships/hyperlink" Target="https://postera.io/de/investment/postera-fund-crypto-i-fur-anleger-in-deutschland/" TargetMode="External" Id="rId395"/><Relationship Type="http://schemas.openxmlformats.org/officeDocument/2006/relationships/hyperlink" Target="https://www.lafv.li/de/fonds/list/45519" TargetMode="External" Id="rId396"/><Relationship Type="http://schemas.openxmlformats.org/officeDocument/2006/relationships/hyperlink" Target="https://www.lafv.li/de/fonds/list/38382" TargetMode="External" Id="rId397"/><Relationship Type="http://schemas.openxmlformats.org/officeDocument/2006/relationships/hyperlink" Target="https://www.morningstar.be/be/funds/snapshot/snapshot.aspx?id=F00001EW9W&amp;tab=12" TargetMode="External" Id="rId398"/><Relationship Type="http://schemas.openxmlformats.org/officeDocument/2006/relationships/hyperlink" Target="https://www.morningstar.be/be/funds/snapshot/snapshot.aspx?id=F00001EW9W&amp;tab=12" TargetMode="External" Id="rId399"/><Relationship Type="http://schemas.openxmlformats.org/officeDocument/2006/relationships/hyperlink" Target="https://www.compamfund.com/it/fondi/sb-blockchain-technology/" TargetMode="External" Id="rId400"/><Relationship Type="http://schemas.openxmlformats.org/officeDocument/2006/relationships/hyperlink" Target="https://www.morningstar.be/be/funds/snapshot/snapshot.aspx?id=F00001H0VH&amp;tab=14&amp;DocumentId=e4d545c8100b28a7df96c0ea1bc9f522&amp;Format=PDF" TargetMode="External" Id="rId401"/><Relationship Type="http://schemas.openxmlformats.org/officeDocument/2006/relationships/hyperlink" Target="https://www.sygnum.com/asset-management/crypto-yield-fund/" TargetMode="External" Id="rId402"/><Relationship Type="http://schemas.openxmlformats.org/officeDocument/2006/relationships/hyperlink" Target="https://www.morningstar.co.uk/uk/funds/snapshot/snapshot.aspx?id=F0000139P6&amp;tab=14&amp;DocumentId=1578087ce68175e7a377adb5bc11a467&amp;Format=PDF" TargetMode="External" Id="rId403"/><Relationship Type="http://schemas.openxmlformats.org/officeDocument/2006/relationships/hyperlink" Target="https://www.abraxascm.com/alpha-bitcoin-fund/" TargetMode="External" Id="rId404"/><Relationship Type="http://schemas.openxmlformats.org/officeDocument/2006/relationships/hyperlink" Target="https://www.topfund.nl/crypto-fonds" TargetMode="External" Id="rId405"/><Relationship Type="http://schemas.openxmlformats.org/officeDocument/2006/relationships/hyperlink" Target="https://www.topfund.nl/crypto-fonds" TargetMode="External" Id="rId406"/><Relationship Type="http://schemas.openxmlformats.org/officeDocument/2006/relationships/hyperlink" Target="https://www.3commacapital.com/pt/fundos-de-investimento/global-crypto-fund/" TargetMode="External" Id="rId407"/><Relationship Type="http://schemas.openxmlformats.org/officeDocument/2006/relationships/hyperlink" Target="https://www.3commacapital.com/pt/fundos-de-investimento/global-crypto-fund/" TargetMode="External" Id="rId408"/><Relationship Type="http://schemas.openxmlformats.org/officeDocument/2006/relationships/hyperlink" Target="https://aifmgroup.com/app/uploads/2021/05/Go-Blockchain-Fund-Prospectus-210504.pdf" TargetMode="External" Id="rId409"/><Relationship Type="http://schemas.openxmlformats.org/officeDocument/2006/relationships/hyperlink" Target="https://seb.se/marknaden-och-kurslistor/fondlista" TargetMode="External" Id="rId410"/><Relationship Type="http://schemas.openxmlformats.org/officeDocument/2006/relationships/hyperlink" Target="https://www.virtune.com/en/product/avalanche" TargetMode="External" Id="rId411"/><Relationship Type="http://schemas.openxmlformats.org/officeDocument/2006/relationships/hyperlink" Target="https://www.nasdaq.com/european-market-activity/etn-etc/viravaxe?id=HEX384239" TargetMode="External" Id="rId412"/><Relationship Type="http://schemas.openxmlformats.org/officeDocument/2006/relationships/hyperlink" Target="https://www.virtune.com/en/product/bitcoin" TargetMode="External" Id="rId413"/><Relationship Type="http://schemas.openxmlformats.org/officeDocument/2006/relationships/hyperlink" Target="https://www.nasdaq.com/european-market-activity/etn-etc/virbtce?id=HEX380452" TargetMode="External" Id="rId414"/><Relationship Type="http://schemas.openxmlformats.org/officeDocument/2006/relationships/hyperlink" Target="https://www.virtune.com/en/product/cardano" TargetMode="External" Id="rId415"/><Relationship Type="http://schemas.openxmlformats.org/officeDocument/2006/relationships/hyperlink" Target="https://www.nasdaq.com/european-market-activity/etn-etc/viradae?id=HEX384238" TargetMode="External" Id="rId416"/><Relationship Type="http://schemas.openxmlformats.org/officeDocument/2006/relationships/hyperlink" Target="https://www.virtune.com/en/product/ethereum" TargetMode="External" Id="rId417"/><Relationship Type="http://schemas.openxmlformats.org/officeDocument/2006/relationships/hyperlink" Target="https://www.nasdaq.com/european-market-activity/etn-etc/virethe?id=HEX380451" TargetMode="External" Id="rId418"/><Relationship Type="http://schemas.openxmlformats.org/officeDocument/2006/relationships/hyperlink" Target="https://www.virtune.com/en/product/solana" TargetMode="External" Id="rId419"/><Relationship Type="http://schemas.openxmlformats.org/officeDocument/2006/relationships/hyperlink" Target="https://www.nasdaq.com/european-market-activity/etn-etc/virsole?id=HEX380454" TargetMode="External" Id="rId420"/><Relationship Type="http://schemas.openxmlformats.org/officeDocument/2006/relationships/hyperlink" Target="https://www.ishares.com/uk/professional/en/products/307495/" TargetMode="External" Id="rId421"/><Relationship Type="http://schemas.openxmlformats.org/officeDocument/2006/relationships/hyperlink" Target="https://www.boerse-frankfurt.de/en/etf/ishares-usd-treasury-bond-7-10yr-ucits-etf-eur-hedged-dist?currency=EUR" TargetMode="External" Id="rId422"/><Relationship Type="http://schemas.openxmlformats.org/officeDocument/2006/relationships/hyperlink" Target="https://www.nasdaq.com/market-activity/stocks/cxbtf" TargetMode="External" Id="rId423"/><Relationship Type="http://schemas.openxmlformats.org/officeDocument/2006/relationships/hyperlink" Target="https://coinshares.com/lu-en/etp/xbt-bitcoin-tracker-one/" TargetMode="External" Id="rId424"/><Relationship Type="http://schemas.openxmlformats.org/officeDocument/2006/relationships/hyperlink" Target="https://www.nasdaq.com/market-activity/stocks/cxbtf" TargetMode="External" Id="rId425"/><Relationship Type="http://schemas.openxmlformats.org/officeDocument/2006/relationships/hyperlink" Target="https://coinshares.com/lu-en/etp/xbt-bitcoin-tracker-euro/" TargetMode="External" Id="rId426"/><Relationship Type="http://schemas.openxmlformats.org/officeDocument/2006/relationships/hyperlink" Target="https://www.nasdaq.com/european-market-activity/tracker-certificates/ethereum-xbte?id=SSE144581" TargetMode="External" Id="rId427"/><Relationship Type="http://schemas.openxmlformats.org/officeDocument/2006/relationships/hyperlink" Target="https://coinshares.com/lu-en/etp/xbt-ethereum-tracker-euro/" TargetMode="External" Id="rId428"/><Relationship Type="http://schemas.openxmlformats.org/officeDocument/2006/relationships/hyperlink" Target="https://www.nasdaq.com/european-market-activity/tracker-certificates/ethereum-xbt?id=SSE144580" TargetMode="External" Id="rId429"/><Relationship Type="http://schemas.openxmlformats.org/officeDocument/2006/relationships/hyperlink" Target="https://coinshares.com/lu-en/etp/xbt-ethereum-tracker-euro/" TargetMode="External" Id="rId430"/><Relationship Type="http://schemas.openxmlformats.org/officeDocument/2006/relationships/hyperlink" Target="https://valour.com/en/products/valour-cardano" TargetMode="External" Id="rId431"/><Relationship Type="http://schemas.openxmlformats.org/officeDocument/2006/relationships/hyperlink" Target="https://valour.com/en/products/valour-cardano" TargetMode="External" Id="rId432"/><Relationship Type="http://schemas.openxmlformats.org/officeDocument/2006/relationships/hyperlink" Target="https://live.euronext.com/en/product/etfs/GG00BMTPK874-XAMS" TargetMode="External" Id="rId433"/><Relationship Type="http://schemas.openxmlformats.org/officeDocument/2006/relationships/hyperlink" Target="https://jacobiam.com/jacobi-ft-wilshire-bitcoin-etf/" TargetMode="External" Id="rId434"/><Relationship Type="http://schemas.openxmlformats.org/officeDocument/2006/relationships/hyperlink" Target="https://www.betashares.com.au/fund/bitcoin-etf/" TargetMode="External" Id="rId435"/><Relationship Type="http://schemas.openxmlformats.org/officeDocument/2006/relationships/hyperlink" Target="https://www.betashares.com.au/fund/ethereum-etf/" TargetMode="External" Id="rId436"/><Relationship Type="http://schemas.openxmlformats.org/officeDocument/2006/relationships/hyperlink" Target="https://www.btc-etc.com/products/btcetc/" TargetMode="External" Id="rId437"/><Relationship Type="http://schemas.openxmlformats.org/officeDocument/2006/relationships/hyperlink" Target="https://www.boerse-frankfurt.de/en/etf/de000a27z304-etc-issuance-gmbh-0-000?currency=EUR" TargetMode="External" Id="rId438"/><Relationship Type="http://schemas.openxmlformats.org/officeDocument/2006/relationships/hyperlink" Target="https://www.asx.com.au/markets/etp/btxx" TargetMode="External" Id="rId439"/><Relationship Type="http://schemas.openxmlformats.org/officeDocument/2006/relationships/hyperlink" Target="https://www.digitalx.com/funds/bitcoin-etf/" TargetMode="External" Id="rId440"/><Relationship Type="http://schemas.openxmlformats.org/officeDocument/2006/relationships/hyperlink" Target="https://www.cboe.com/au/equities/products/funds/fund/EBTC/" TargetMode="External" Id="rId441"/><Relationship Type="http://schemas.openxmlformats.org/officeDocument/2006/relationships/hyperlink" Target="https://www.globalxetfs.com.au/funds/ebtc/" TargetMode="External" Id="rId442"/><Relationship Type="http://schemas.openxmlformats.org/officeDocument/2006/relationships/hyperlink" Target="https://www.cboe.com/au/equities/products/funds/fund/EETH/" TargetMode="External" Id="rId443"/><Relationship Type="http://schemas.openxmlformats.org/officeDocument/2006/relationships/hyperlink" Target="https://www.globalxetfs.com.au/funds/eeth/" TargetMode="External" Id="rId444"/><Relationship Type="http://schemas.openxmlformats.org/officeDocument/2006/relationships/hyperlink" Target="https://digital.fidelity.com/prgw/digital/research/quote/dashboard/summary?symbol=FDIG" TargetMode="External" Id="rId445"/><Relationship Type="http://schemas.openxmlformats.org/officeDocument/2006/relationships/hyperlink" Target="https://www.investsmart.com.au/shares/asx-ines/intelligent-investor-ethical-share-fund-managed-fund" TargetMode="External" Id="rId446"/><Relationship Type="http://schemas.openxmlformats.org/officeDocument/2006/relationships/hyperlink" Target="https://cdn-blob.investsmart.com.au/distributions/documents/investsmart_ethical_share_fund_pds.pdf" TargetMode="External" Id="rId447"/><Relationship Type="http://schemas.openxmlformats.org/officeDocument/2006/relationships/hyperlink" Target="https://www.cboe.com/au/equities/products/funds/fund/IBTC/" TargetMode="External" Id="rId448"/><Relationship Type="http://schemas.openxmlformats.org/officeDocument/2006/relationships/hyperlink" Target="https://www.monochrome.au/products/monochrome-bitcoin-etf" TargetMode="External" Id="rId449"/><Relationship Type="http://schemas.openxmlformats.org/officeDocument/2006/relationships/hyperlink" Target="https://www.cboe.com/au/equities/products/funds/fund/IETH/" TargetMode="External" Id="rId450"/><Relationship Type="http://schemas.openxmlformats.org/officeDocument/2006/relationships/hyperlink" Target="https://www.monochrome.au/products/monochrome-ethereum-etf" TargetMode="External" Id="rId451"/><Relationship Type="http://schemas.openxmlformats.org/officeDocument/2006/relationships/hyperlink" Target="https://www.pandofinance.com.hk/en/what-we-offer/etf-3112hk/" TargetMode="External" Id="rId452"/><Relationship Type="http://schemas.openxmlformats.org/officeDocument/2006/relationships/hyperlink" Target="https://europe.ark-funds.com/funds/index-etfs/digital-payments-economy/" TargetMode="External" Id="rId453"/><Relationship Type="http://schemas.openxmlformats.org/officeDocument/2006/relationships/hyperlink" Target="https://valour.com/en/products/valour-avalanche-avax" TargetMode="External" Id="rId454"/><Relationship Type="http://schemas.openxmlformats.org/officeDocument/2006/relationships/hyperlink" Target="https://valour.com/en/products/valour-avalanche-avax" TargetMode="External" Id="rId455"/><Relationship Type="http://schemas.openxmlformats.org/officeDocument/2006/relationships/hyperlink" Target="https://valour.com/en/products/valour-binance-bnb" TargetMode="External" Id="rId456"/><Relationship Type="http://schemas.openxmlformats.org/officeDocument/2006/relationships/hyperlink" Target="https://valour.com/en/products/valour-binance-bnb" TargetMode="External" Id="rId457"/><Relationship Type="http://schemas.openxmlformats.org/officeDocument/2006/relationships/hyperlink" Target="https://www.vaneck.com.au/etf/alternatives/vbtc/snapshot/" TargetMode="External" Id="rId458"/><Relationship Type="http://schemas.openxmlformats.org/officeDocument/2006/relationships/hyperlink" Target="https://hashdex.com/pt-BR/products/bith11/basket" TargetMode="External" Id="rId459"/><Relationship Type="http://schemas.openxmlformats.org/officeDocument/2006/relationships/hyperlink" Target="https://hashdex.com/pt-BR/products/bith11" TargetMode="External" Id="rId460"/><Relationship Type="http://schemas.openxmlformats.org/officeDocument/2006/relationships/hyperlink" Target="https://hashdex.com/pt-BR/products/hash11/basket" TargetMode="External" Id="rId461"/><Relationship Type="http://schemas.openxmlformats.org/officeDocument/2006/relationships/hyperlink" Target="https://hashdex.com/pt-BR/products/hash11" TargetMode="External" Id="rId462"/><Relationship Type="http://schemas.openxmlformats.org/officeDocument/2006/relationships/hyperlink" Target="https://hashdex.com/pt-BR/products/ethe11/basket" TargetMode="External" Id="rId463"/><Relationship Type="http://schemas.openxmlformats.org/officeDocument/2006/relationships/hyperlink" Target="https://hashdex.com/pt-BR/products/ethe11" TargetMode="External" Id="rId464"/><Relationship Type="http://schemas.openxmlformats.org/officeDocument/2006/relationships/hyperlink" Target="https://www.abraxascm.com/alpha-ethereum-fund/" TargetMode="External" Id="rId465"/><Relationship Type="http://schemas.openxmlformats.org/officeDocument/2006/relationships/hyperlink" Target="https://www.itnow.com.br/biti11/" TargetMode="External" Id="rId466"/><Relationship Type="http://schemas.openxmlformats.org/officeDocument/2006/relationships/hyperlink" Target="https://aix.kz/issuers/ix-bitcoin-spc-limited-btc/" TargetMode="External" Id="rId467"/><Relationship Type="http://schemas.openxmlformats.org/officeDocument/2006/relationships/hyperlink" Target="https://www-aix-kz.s3.eu-central-1.amazonaws.com/uploads/2022/09/2021_12_09-Prospectus-iX-Bitcoin_BTC.pdf" TargetMode="External" Id="rId468"/><Relationship Type="http://schemas.openxmlformats.org/officeDocument/2006/relationships/hyperlink" Target="https://www.incrementum.li/en/investment-funds/incrementum-crypto-gold-fund/" TargetMode="External" Id="rId469"/><Relationship Type="http://schemas.openxmlformats.org/officeDocument/2006/relationships/hyperlink" Target="https://www.ninepoint.com/funds/ninepoint-crypto-and-ai-leaders-etf/" TargetMode="External" Id="rId470"/><Relationship Type="http://schemas.openxmlformats.org/officeDocument/2006/relationships/hyperlink" Target="https://cyberhornetetfs.com/" TargetMode="External" Id="rId471"/><Relationship Type="http://schemas.openxmlformats.org/officeDocument/2006/relationships/hyperlink" Target="https://money.tmx.com/en/quote/BTCC" TargetMode="External" Id="rId472"/><Relationship Type="http://schemas.openxmlformats.org/officeDocument/2006/relationships/hyperlink" Target="https://www.purposeinvest.com/funds/purpose-bitcoin-etf" TargetMode="External" Id="rId473"/><Relationship Type="http://schemas.openxmlformats.org/officeDocument/2006/relationships/hyperlink" Target="https://money.tmx.com/en/quote/BTCC.B" TargetMode="External" Id="rId474"/><Relationship Type="http://schemas.openxmlformats.org/officeDocument/2006/relationships/hyperlink" Target="https://www.purposeinvest.com/funds/purpose-bitcoin-etf" TargetMode="External" Id="rId475"/><Relationship Type="http://schemas.openxmlformats.org/officeDocument/2006/relationships/hyperlink" Target="https://money.tmx.com/en/quote/BTCC.U" TargetMode="External" Id="rId476"/><Relationship Type="http://schemas.openxmlformats.org/officeDocument/2006/relationships/hyperlink" Target="https://www.purposeinvest.com/funds/purpose-bitcoin-etf" TargetMode="External" Id="rId477"/><Relationship Type="http://schemas.openxmlformats.org/officeDocument/2006/relationships/hyperlink" Target="https://money.tmx.com/en/quote/BTCY.B" TargetMode="External" Id="rId478"/><Relationship Type="http://schemas.openxmlformats.org/officeDocument/2006/relationships/hyperlink" Target="https://www.purposeinvest.com/funds/purpose-bitcoin-yield-etf" TargetMode="External" Id="rId479"/><Relationship Type="http://schemas.openxmlformats.org/officeDocument/2006/relationships/hyperlink" Target="https://money.tmx.com/en/quote/ETHH" TargetMode="External" Id="rId480"/><Relationship Type="http://schemas.openxmlformats.org/officeDocument/2006/relationships/hyperlink" Target="https://www.purposeinvest.com/funds/purpose-ether-etf" TargetMode="External" Id="rId481"/><Relationship Type="http://schemas.openxmlformats.org/officeDocument/2006/relationships/hyperlink" Target="https://money.tmx.com/en/quote/ETHH.B" TargetMode="External" Id="rId482"/><Relationship Type="http://schemas.openxmlformats.org/officeDocument/2006/relationships/hyperlink" Target="https://www.purposeinvest.com/funds/purpose-ether-etf" TargetMode="External" Id="rId483"/><Relationship Type="http://schemas.openxmlformats.org/officeDocument/2006/relationships/hyperlink" Target="https://money.tmx.com/en/quote/ETHH.U" TargetMode="External" Id="rId484"/><Relationship Type="http://schemas.openxmlformats.org/officeDocument/2006/relationships/hyperlink" Target="https://www.purposeinvest.com/funds/purpose-ether-etf" TargetMode="External" Id="rId485"/><Relationship Type="http://schemas.openxmlformats.org/officeDocument/2006/relationships/hyperlink" Target="https://www.purposeinvest.com/funds/purpose-ether-staking-corp-etf" TargetMode="External" Id="rId486"/><Relationship Type="http://schemas.openxmlformats.org/officeDocument/2006/relationships/hyperlink" Target="https://money.tmx.com/en/quote/ETHY" TargetMode="External" Id="rId487"/><Relationship Type="http://schemas.openxmlformats.org/officeDocument/2006/relationships/hyperlink" Target="https://www.purposeinvest.com/funds/purpose-ether-yield-etf" TargetMode="External" Id="rId488"/><Relationship Type="http://schemas.openxmlformats.org/officeDocument/2006/relationships/hyperlink" Target="https://money.tmx.com/en/quote/ETHY.B" TargetMode="External" Id="rId489"/><Relationship Type="http://schemas.openxmlformats.org/officeDocument/2006/relationships/hyperlink" Target="https://www.purposeinvest.com/funds/purpose-ether-yield-etf" TargetMode="External" Id="rId490"/><Relationship Type="http://schemas.openxmlformats.org/officeDocument/2006/relationships/hyperlink" Target="https://qrasset.com.br/qbtc11/" TargetMode="External" Id="rId491"/><Relationship Type="http://schemas.openxmlformats.org/officeDocument/2006/relationships/hyperlink" Target="https://qrasset.com.br/qbtc11/" TargetMode="External" Id="rId492"/><Relationship Type="http://schemas.openxmlformats.org/officeDocument/2006/relationships/hyperlink" Target="https://qrasset.com.br/qeth11/" TargetMode="External" Id="rId493"/><Relationship Type="http://schemas.openxmlformats.org/officeDocument/2006/relationships/hyperlink" Target="https://qrasset.com.br/qeth11" TargetMode="External" Id="rId494"/><Relationship Type="http://schemas.openxmlformats.org/officeDocument/2006/relationships/hyperlink" Target="https://qrasset.com.br/qdfi11" TargetMode="External" Id="rId495"/><Relationship Type="http://schemas.openxmlformats.org/officeDocument/2006/relationships/hyperlink" Target="https://qrasset.com.br/qsol11" TargetMode="External" Id="rId496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497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498"/><Relationship Type="http://schemas.openxmlformats.org/officeDocument/2006/relationships/hyperlink" Target="https://www.tobam.fr/wp-content/docs/PROSPECTUS/fr/PROSPECTUS_BTC-Linked-&amp;-Blockchain_fr.pdf" TargetMode="External" Id="rId499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500"/><Relationship Type="http://schemas.openxmlformats.org/officeDocument/2006/relationships/hyperlink" Target="https://www.3iq.io/our-funds/the-bitcoin-fund" TargetMode="External" Id="rId501"/><Relationship Type="http://schemas.openxmlformats.org/officeDocument/2006/relationships/hyperlink" Target="https://www.3iq.io/our-funds/the-ether-fund" TargetMode="External" Id="rId502"/><Relationship Type="http://schemas.openxmlformats.org/officeDocument/2006/relationships/hyperlink" Target="https://www.3iq.io/our-funds/the-bitcoin-fund-dubai" TargetMode="External" Id="rId503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504"/><Relationship Type="http://schemas.openxmlformats.org/officeDocument/2006/relationships/hyperlink" Target="https://www.vaneck.com/us/en/investments/ethereum-etf-ethv/overview/" TargetMode="External" Id="rId505"/><Relationship Type="http://schemas.openxmlformats.org/officeDocument/2006/relationships/hyperlink" Target="https://coinshares.com/us/etf/wgmi/" TargetMode="External" Id="rId506"/><Relationship Type="http://schemas.openxmlformats.org/officeDocument/2006/relationships/hyperlink" Target="https://www.cboe.com/us/equities/listings/listed_products/symbols/ETHV/" TargetMode="External" Id="rId507"/><Relationship Type="http://schemas.openxmlformats.org/officeDocument/2006/relationships/hyperlink" Target="https://www.vaneck.com/us/en/investments/bitcoin-etf-hodl/overview/" TargetMode="External" Id="rId508"/><Relationship Type="http://schemas.openxmlformats.org/officeDocument/2006/relationships/hyperlink" Target="https://www.cboe.com/us/equities/listings/listed_products/symbols/HODL/" TargetMode="External" Id="rId509"/><Relationship Type="http://schemas.openxmlformats.org/officeDocument/2006/relationships/hyperlink" Target="https://www.vaneck.com/us/en/investments/ethereum-etf-ethv/overview/" TargetMode="External" Id="rId510"/><Relationship Type="http://schemas.openxmlformats.org/officeDocument/2006/relationships/hyperlink" Target="https://www.cboe.com/us/equities/listings/listed_products/symbols/ETHV/" TargetMode="External" Id="rId511"/><Relationship Type="http://schemas.openxmlformats.org/officeDocument/2006/relationships/hyperlink" Target="https://wavegp.com/funds/cryptocurrency-index-fund/" TargetMode="External" Id="rId512"/><Relationship Type="http://schemas.openxmlformats.org/officeDocument/2006/relationships/hyperlink" Target="https://www.lafv.li/de/fonds/list/36560" TargetMode="External" Id="rId513"/><Relationship Type="http://schemas.openxmlformats.org/officeDocument/2006/relationships/hyperlink" Target="https://www.lafv.li/de/fonds/list/41725" TargetMode="External" Id="rId514"/><Relationship Type="http://schemas.openxmlformats.org/officeDocument/2006/relationships/hyperlink" Target="https://finanzen-crypto-etp.coinshares.com/lu-en/fci/" TargetMode="External" Id="rId515"/><Relationship Type="http://schemas.openxmlformats.org/officeDocument/2006/relationships/hyperlink" Target="https://markets.businessinsider.com/etfs/ark-21shares-active-bitcoin-ethereum-strategy-etf-us02072l3428" TargetMode="External" Id="rId516"/><Relationship Type="http://schemas.openxmlformats.org/officeDocument/2006/relationships/hyperlink" Target="https://doc.morningstar.com/document/289781f7197daec8e75fd7092cece857.msdoc/?key=8e4aae5472d794c04c8d626a6392f8dad15671ad50f836cb" TargetMode="External" Id="rId517"/><Relationship Type="http://schemas.openxmlformats.org/officeDocument/2006/relationships/hyperlink" Target="https://www.fidelity.ca/en/products/etfs/fbtc/" TargetMode="External" Id="rId518"/><Relationship Type="http://schemas.openxmlformats.org/officeDocument/2006/relationships/hyperlink" Target="https://betapro.ca/product/biti" TargetMode="External" Id="rId519"/><Relationship Type="http://schemas.openxmlformats.org/officeDocument/2006/relationships/hyperlink" Target="https://markets.businessinsider.com/etfs/ark-21shares-active-on-chain-bitcoin-strategy-etf-us02072l3188" TargetMode="External" Id="rId520"/><Relationship Type="http://schemas.openxmlformats.org/officeDocument/2006/relationships/hyperlink" Target="https://augmentasicav.com/documents" TargetMode="External" Id="rId521"/><Relationship Type="http://schemas.openxmlformats.org/officeDocument/2006/relationships/hyperlink" Target="https://augmentasicav.com/documents" TargetMode="External" Id="rId522"/><Relationship Type="http://schemas.openxmlformats.org/officeDocument/2006/relationships/hyperlink" Target="https://augmentasicav.com/documents" TargetMode="External" Id="rId523"/><Relationship Type="http://schemas.openxmlformats.org/officeDocument/2006/relationships/hyperlink" Target="https://augmentasicav.com/documents" TargetMode="External" Id="rId524"/><Relationship Type="http://schemas.openxmlformats.org/officeDocument/2006/relationships/hyperlink" Target="https://augmentasicav.com/documents" TargetMode="External" Id="rId525"/><Relationship Type="http://schemas.openxmlformats.org/officeDocument/2006/relationships/hyperlink" Target="https://augmentasicav.com/documents" TargetMode="External" Id="rId526"/><Relationship Type="http://schemas.openxmlformats.org/officeDocument/2006/relationships/hyperlink" Target="https://augmentasicav.com/documents" TargetMode="External" Id="rId527"/><Relationship Type="http://schemas.openxmlformats.org/officeDocument/2006/relationships/hyperlink" Target="https://augmentasicav.com/documents" TargetMode="External" Id="rId528"/><Relationship Type="http://schemas.openxmlformats.org/officeDocument/2006/relationships/hyperlink" Target="https://www.3iq.io/our-funds/ether-staking-etf" TargetMode="External" Id="rId529"/><Relationship Type="http://schemas.openxmlformats.org/officeDocument/2006/relationships/hyperlink" Target="https://www.hal-privatbank.com/en/asset-servicing/digital-assets/haic-funds-portal/haic-crypto-native-advanced-select" TargetMode="External" Id="rId530"/><Relationship Type="http://schemas.openxmlformats.org/officeDocument/2006/relationships/hyperlink" Target="https://bitqetf.com/" TargetMode="External" Id="rId531"/><Relationship Type="http://schemas.openxmlformats.org/officeDocument/2006/relationships/hyperlink" Target="https://f5crypto.com/en/fund" TargetMode="External" Id="rId532"/><Relationship Type="http://schemas.openxmlformats.org/officeDocument/2006/relationships/hyperlink" Target="https://evolveetfs.com/product/ethr" TargetMode="External" Id="rId533"/><Relationship Type="http://schemas.openxmlformats.org/officeDocument/2006/relationships/hyperlink" Target="https://www.21shares.com/en-us/product/arkb" TargetMode="External" Id="rId534"/><Relationship Type="http://schemas.openxmlformats.org/officeDocument/2006/relationships/hyperlink" Target="https://www.betashares.com.au/fund/crypto-innovators-etf/" TargetMode="External" Id="rId535"/><Relationship Type="http://schemas.openxmlformats.org/officeDocument/2006/relationships/hyperlink" Target="https://www.csopasset.com/en/products/hk-btcfut" TargetMode="External" Id="rId536"/><Relationship Type="http://schemas.openxmlformats.org/officeDocument/2006/relationships/hyperlink" Target="https://www.csopasset.com/en/products/hk-btcfut" TargetMode="External" Id="rId537"/></Relationships>
</file>

<file path=xl/worksheets/_rels/sheet2.xml.rels><Relationships xmlns="http://schemas.openxmlformats.org/package/2006/relationships"><Relationship Type="http://schemas.openxmlformats.org/officeDocument/2006/relationships/hyperlink" Target="https://www.proshares.com/our-etfs/strategic/bito" TargetMode="External" Id="rId1"/><Relationship Type="http://schemas.openxmlformats.org/officeDocument/2006/relationships/hyperlink" Target="https://www.proshares.com/our-etfs/strategic/bito" TargetMode="External" Id="rId2"/><Relationship Type="http://schemas.openxmlformats.org/officeDocument/2006/relationships/hyperlink" Target="https://www.roundhillinvestments.com/etf/yeth/" TargetMode="External" Id="rId3"/><Relationship Type="http://schemas.openxmlformats.org/officeDocument/2006/relationships/hyperlink" Target="https://www.roundhillinvestments.com/etf/yeth/" TargetMode="External" Id="rId4"/><Relationship Type="http://schemas.openxmlformats.org/officeDocument/2006/relationships/hyperlink" Target="https://www.roundhillinvestments.com/etf/yeth/" TargetMode="External" Id="rId5"/><Relationship Type="http://schemas.openxmlformats.org/officeDocument/2006/relationships/hyperlink" Target="https://neosfunds.com/btci/" TargetMode="External" Id="rId6"/><Relationship Type="http://schemas.openxmlformats.org/officeDocument/2006/relationships/hyperlink" Target="https://neosfunds.com/btci/" TargetMode="External" Id="rId7"/><Relationship Type="http://schemas.openxmlformats.org/officeDocument/2006/relationships/hyperlink" Target="https://neosfunds.com/btci/" TargetMode="External" Id="rId8"/><Relationship Type="http://schemas.openxmlformats.org/officeDocument/2006/relationships/hyperlink" Target="https://neosfunds.com/btci/" TargetMode="External" Id="rId9"/><Relationship Type="http://schemas.openxmlformats.org/officeDocument/2006/relationships/hyperlink" Target="https://www.volatilityshares.com/bitx" TargetMode="External" Id="rId10"/><Relationship Type="http://schemas.openxmlformats.org/officeDocument/2006/relationships/hyperlink" Target="https://www.volatilityshares.com/ethu" TargetMode="External" Id="rId11"/><Relationship Type="http://schemas.openxmlformats.org/officeDocument/2006/relationships/hyperlink" Target="https://www.volatilityshares.com/ethu" TargetMode="External" Id="rId12"/><Relationship Type="http://schemas.openxmlformats.org/officeDocument/2006/relationships/hyperlink" Target="https://www.roundhillinvestments.com/etf/ybtc/" TargetMode="External" Id="rId13"/><Relationship Type="http://schemas.openxmlformats.org/officeDocument/2006/relationships/hyperlink" Target="https://www.roundhillinvestments.com/etf/ybtc/" TargetMode="External" Id="rId14"/><Relationship Type="http://schemas.openxmlformats.org/officeDocument/2006/relationships/hyperlink" Target="https://www.roundhillinvestments.com/etf/ybtc/" TargetMode="External" Id="rId15"/><Relationship Type="http://schemas.openxmlformats.org/officeDocument/2006/relationships/hyperlink" Target="https://www.roundhillinvestments.com/etf/ybtc/" TargetMode="External" Id="rId16"/><Relationship Type="http://schemas.openxmlformats.org/officeDocument/2006/relationships/hyperlink" Target="https://www.roundhillinvestments.com/etf/ybtc/" TargetMode="External" Id="rId17"/><Relationship Type="http://schemas.openxmlformats.org/officeDocument/2006/relationships/hyperlink" Target="https://www.roundhillinvestments.com/etf/ybtc/" TargetMode="External" Id="rId18"/><Relationship Type="http://schemas.openxmlformats.org/officeDocument/2006/relationships/hyperlink" Target="https://www.proshares.com/our-etfs/leveraged-and-inverse/etht" TargetMode="External" Id="rId19"/><Relationship Type="http://schemas.openxmlformats.org/officeDocument/2006/relationships/hyperlink" Target="https://www.proshares.com/our-etfs/leveraged-and-inverse/sbit" TargetMode="External" Id="rId20"/><Relationship Type="http://schemas.openxmlformats.org/officeDocument/2006/relationships/hyperlink" Target="https://www.proshares.com/our-etfs/leveraged-and-inverse/sbit" TargetMode="External" Id="rId21"/><Relationship Type="http://schemas.openxmlformats.org/officeDocument/2006/relationships/hyperlink" Target="https://www.proshares.com/our-etfs/leveraged-and-inverse/sbit" TargetMode="External" Id="rId22"/><Relationship Type="http://schemas.openxmlformats.org/officeDocument/2006/relationships/hyperlink" Target="https://www.proshares.com/our-etfs/leveraged-and-inverse/sbit" TargetMode="External" Id="rId23"/><Relationship Type="http://schemas.openxmlformats.org/officeDocument/2006/relationships/hyperlink" Target="https://www.calamos.com/funds/etf/calamos-bitcoin-structured-alt-protection-etf-january-cboj/" TargetMode="External" Id="rId24"/><Relationship Type="http://schemas.openxmlformats.org/officeDocument/2006/relationships/hyperlink" Target="https://www.calamos.com/funds/etf/calamos-bitcoin-structured-alt-protection-etf-january-cboj/" TargetMode="External" Id="rId25"/><Relationship Type="http://schemas.openxmlformats.org/officeDocument/2006/relationships/hyperlink" Target="https://www.yieldmaxetfs.com/our-etfs/ybit-bitcoin-option-income-etf/" TargetMode="External" Id="rId26"/><Relationship Type="http://schemas.openxmlformats.org/officeDocument/2006/relationships/hyperlink" Target="https://www.volatilityshares.com/solt" TargetMode="External" Id="rId27"/><Relationship Type="http://schemas.openxmlformats.org/officeDocument/2006/relationships/hyperlink" Target="https://www.volatilityshares.com/solt" TargetMode="External" Id="rId28"/><Relationship Type="http://schemas.openxmlformats.org/officeDocument/2006/relationships/hyperlink" Target="https://www.globalxetfs.com/funds/btrn/" TargetMode="External" Id="rId29"/><Relationship Type="http://schemas.openxmlformats.org/officeDocument/2006/relationships/hyperlink" Target="https://www.21shares-funds.com/product/arka" TargetMode="External" Id="rId30"/><Relationship Type="http://schemas.openxmlformats.org/officeDocument/2006/relationships/hyperlink" Target="https://www.21shares-funds.com/product/arkz" TargetMode="External" Id="rId3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80"/>
  <sheetViews>
    <sheetView tabSelected="1" topLeftCell="P1" zoomScale="81" zoomScaleNormal="70" workbookViewId="0">
      <selection activeCell="M113" sqref="M113"/>
    </sheetView>
  </sheetViews>
  <sheetFormatPr baseColWidth="8" defaultColWidth="9.140625" defaultRowHeight="15" outlineLevelCol="0"/>
  <cols>
    <col width="60.42578125" customWidth="1" style="1" min="1" max="1"/>
    <col width="40.85546875" customWidth="1" style="1" min="2" max="2"/>
    <col width="30.140625" customWidth="1" style="1" min="3" max="3"/>
    <col width="26.7109375" customWidth="1" style="1" min="4" max="4"/>
    <col width="47.140625" customWidth="1" style="1" min="5" max="5"/>
    <col width="17.42578125" customWidth="1" style="1" min="6" max="6"/>
    <col width="95.7109375" customWidth="1" style="1" min="7" max="7"/>
    <col width="37.140625" customWidth="1" style="1" min="8" max="8"/>
    <col width="57.85546875" customWidth="1" style="1" min="9" max="9"/>
    <col width="57.7109375" customWidth="1" style="1" min="10" max="10"/>
    <col width="49.140625" bestFit="1" customWidth="1" style="1" min="11" max="11"/>
    <col width="53.7109375" customWidth="1" style="1" min="12" max="12"/>
    <col width="51.28515625" customWidth="1" style="44" min="13" max="13"/>
    <col width="18.5703125" bestFit="1" customWidth="1" style="1" min="14" max="14"/>
    <col width="16.85546875" bestFit="1" customWidth="1" style="1" min="15" max="15"/>
    <col width="87" customWidth="1" style="1" min="16" max="16"/>
    <col width="18.28515625" customWidth="1" min="17" max="17"/>
    <col width="16.7109375" customWidth="1" min="18" max="18"/>
    <col width="88.140625" bestFit="1" customWidth="1" min="19" max="19"/>
    <col width="57.5703125" bestFit="1" customWidth="1" style="119" min="20" max="20"/>
    <col width="32" bestFit="1" customWidth="1" min="21" max="21"/>
    <col width="12.7109375" bestFit="1" customWidth="1" min="22" max="22"/>
    <col width="12.85546875" bestFit="1" customWidth="1" min="23" max="23"/>
  </cols>
  <sheetData>
    <row r="1">
      <c r="A1" s="2" t="inlineStr">
        <is>
          <t>PRODUCT</t>
        </is>
      </c>
      <c r="B1" s="2" t="inlineStr">
        <is>
          <t>Product Type: ETP, ETN, ETF, Mutual Fund, Other</t>
        </is>
      </c>
      <c r="C1" s="2" t="inlineStr">
        <is>
          <t>Physical/Synthetical</t>
        </is>
      </c>
      <c r="D1" s="2" t="inlineStr">
        <is>
          <t>Country (Issuer)</t>
        </is>
      </c>
      <c r="E1" s="2" t="inlineStr">
        <is>
          <t>Domicile</t>
        </is>
      </c>
      <c r="F1" s="2" t="inlineStr">
        <is>
          <t>ID</t>
        </is>
      </c>
      <c r="G1" s="2" t="inlineStr">
        <is>
          <t>CUSTODIAN (or DEPOSITARY)</t>
        </is>
      </c>
      <c r="H1" s="2" t="inlineStr">
        <is>
          <t>Country - listed product</t>
        </is>
      </c>
      <c r="I1" s="2" t="inlineStr">
        <is>
          <t>Trading Venues non-EU (may sort later by categories)</t>
        </is>
      </c>
      <c r="J1" s="2" t="inlineStr">
        <is>
          <t>Trading Venues EU (may sort later by categories)</t>
        </is>
      </c>
      <c r="K1" s="2" t="inlineStr">
        <is>
          <t>Management/Sponsor fees</t>
        </is>
      </c>
      <c r="L1" s="21" t="inlineStr">
        <is>
          <t>Share price (Last updated: 2025-06-03 05:47:47)</t>
        </is>
      </c>
      <c r="M1" s="43" t="inlineStr">
        <is>
          <t>Outstanding shares (Last updated: 2025-06-03 07:38:16)</t>
        </is>
      </c>
      <c r="N1" s="22" t="inlineStr">
        <is>
          <t>Liability lost assets</t>
        </is>
      </c>
      <c r="O1" s="22" t="inlineStr">
        <is>
          <t>Issuer insolvency</t>
        </is>
      </c>
      <c r="P1" s="2" t="inlineStr">
        <is>
          <t>Website / Info source</t>
        </is>
      </c>
      <c r="T1" t="inlineStr">
        <is>
          <t>Share Price</t>
        </is>
      </c>
      <c r="U1" s="119" t="inlineStr">
        <is>
          <t>Share Price Number</t>
        </is>
      </c>
      <c r="V1" t="inlineStr">
        <is>
          <t>Outstanding Shares</t>
        </is>
      </c>
      <c r="W1" t="inlineStr">
        <is>
          <t>Market Cap</t>
        </is>
      </c>
    </row>
    <row r="2">
      <c r="A2" s="1" t="inlineStr">
        <is>
          <t>1Valour Bitcoin Physical Carbon Neutral</t>
        </is>
      </c>
      <c r="B2" s="1" t="inlineStr">
        <is>
          <t>ETP</t>
        </is>
      </c>
      <c r="C2" s="1" t="inlineStr">
        <is>
          <t>Physical</t>
        </is>
      </c>
      <c r="D2" s="1" t="inlineStr">
        <is>
          <t>Jersey</t>
        </is>
      </c>
      <c r="E2" s="1" t="inlineStr">
        <is>
          <t>? (securities and trust instrument governed by Jersey law, trustee is English)</t>
        </is>
      </c>
      <c r="F2" s="1" t="inlineStr">
        <is>
          <t>GB00BQ991Q22</t>
        </is>
      </c>
      <c r="G2" s="1" t="inlineStr">
        <is>
          <t>Komainu (Jersey) Limited, Copper Technologies (Switzerland) AG, any other custodian mentioned in Final Terms (n/a) ?</t>
        </is>
      </c>
      <c r="H2" s="1" t="inlineStr">
        <is>
          <t>Germany</t>
        </is>
      </c>
      <c r="I2" s="1" t="inlineStr">
        <is>
          <t>N/A</t>
        </is>
      </c>
      <c r="J2" s="1" t="inlineStr">
        <is>
          <t>Deutsche Borse XETRA, Borse Frankfurt, Gettex Exchange</t>
        </is>
      </c>
      <c r="K2" s="7" t="n">
        <v>0.0149</v>
      </c>
      <c r="L2" s="58" t="inlineStr">
        <is>
          <t>share price: 6.4981</t>
        </is>
      </c>
      <c r="M2" s="44" t="inlineStr">
        <is>
          <t>120,000</t>
        </is>
      </c>
      <c r="P2" s="23" t="inlineStr">
        <is>
          <t>https://valour.com/en/products/physical-bitcoin-carbon-neutral-usd</t>
        </is>
      </c>
      <c r="T2" s="116">
        <f>L2</f>
        <v/>
      </c>
      <c r="U2" s="119" t="n">
        <v>6.4981</v>
      </c>
      <c r="V2">
        <f>M2</f>
        <v/>
      </c>
      <c r="W2">
        <f>U2*V2</f>
        <v/>
      </c>
    </row>
    <row r="3">
      <c r="A3" s="1" t="inlineStr">
        <is>
          <t>1Valour Bitcoin Physical Staking</t>
        </is>
      </c>
      <c r="B3" s="1" t="inlineStr">
        <is>
          <t>ETP</t>
        </is>
      </c>
      <c r="C3" s="1" t="inlineStr">
        <is>
          <t>Physical, staked</t>
        </is>
      </c>
      <c r="D3" s="1" t="inlineStr">
        <is>
          <t>Jersey</t>
        </is>
      </c>
      <c r="E3" s="1" t="inlineStr">
        <is>
          <t>? (securities and trust instrument governed by Jersey law, trustee is English)</t>
        </is>
      </c>
      <c r="F3" s="1" t="inlineStr">
        <is>
          <t>GB00BRBV3124</t>
        </is>
      </c>
      <c r="G3" s="1" t="inlineStr">
        <is>
          <t>Komainu (Jersey) Limited, Copper Technologies (Switzerland) AG, any other custodian mentioned in Final Terms (n/a)</t>
        </is>
      </c>
      <c r="H3" s="1" t="inlineStr">
        <is>
          <t>Germany</t>
        </is>
      </c>
      <c r="I3" s="1" t="inlineStr">
        <is>
          <t>N/A</t>
        </is>
      </c>
      <c r="J3" s="1" t="inlineStr">
        <is>
          <t xml:space="preserve">Deutsche Borse XETRA </t>
        </is>
      </c>
      <c r="K3" s="7" t="n">
        <v>0.008999999999999999</v>
      </c>
      <c r="L3" s="59" t="inlineStr">
        <is>
          <t>share price: 1.3762</t>
        </is>
      </c>
      <c r="M3" s="44" t="inlineStr">
        <is>
          <t>90,000</t>
        </is>
      </c>
      <c r="P3" s="23" t="inlineStr">
        <is>
          <t>https://valour.com/en/products/valour-bitcoin-physical-staking</t>
        </is>
      </c>
      <c r="T3" s="116">
        <f>L3</f>
        <v/>
      </c>
      <c r="U3" s="119" t="n">
        <v>1.3762</v>
      </c>
      <c r="V3">
        <f>M3</f>
        <v/>
      </c>
      <c r="W3">
        <f>U3*V3</f>
        <v/>
      </c>
    </row>
    <row r="4">
      <c r="A4" s="1" t="inlineStr">
        <is>
          <t>1Valour Ethereum Physical Staking</t>
        </is>
      </c>
      <c r="B4" s="1" t="inlineStr">
        <is>
          <t>ETP</t>
        </is>
      </c>
      <c r="C4" s="1" t="inlineStr">
        <is>
          <t>Physical, staked</t>
        </is>
      </c>
      <c r="D4" s="1" t="inlineStr">
        <is>
          <t>Jersey</t>
        </is>
      </c>
      <c r="E4" s="1" t="inlineStr">
        <is>
          <t>? (securities and trust instrument governed by Jersey law, trustee is English)</t>
        </is>
      </c>
      <c r="F4" s="1" t="inlineStr">
        <is>
          <t>GB00BRBMZ190</t>
        </is>
      </c>
      <c r="G4" s="1" t="inlineStr">
        <is>
          <t>Komainu (Jersey) Limited, Copper Technologies (Switzerland) AG, any other custodian mentioned in Final Terms (n/a)</t>
        </is>
      </c>
      <c r="H4" s="1" t="inlineStr">
        <is>
          <t>UK, Germany</t>
        </is>
      </c>
      <c r="I4" s="1" t="inlineStr">
        <is>
          <t>LSE</t>
        </is>
      </c>
      <c r="J4" s="1" t="inlineStr">
        <is>
          <t>Deutsche Borse XETRA, Borse Frankfurt, Gettex Exchange</t>
        </is>
      </c>
      <c r="K4" s="7" t="n">
        <v>0.0149</v>
      </c>
      <c r="L4" s="59" t="inlineStr">
        <is>
          <t>share price: 1.2314</t>
        </is>
      </c>
      <c r="M4" s="44" t="inlineStr">
        <is>
          <t>185,000</t>
        </is>
      </c>
      <c r="P4" s="23" t="inlineStr">
        <is>
          <t>https://valour.com/en/products/valour-ethereum-physical-staking</t>
        </is>
      </c>
      <c r="T4" s="116">
        <f>L4</f>
        <v/>
      </c>
      <c r="U4" s="119" t="n">
        <v>1.2314</v>
      </c>
      <c r="V4">
        <f>M4</f>
        <v/>
      </c>
      <c r="W4">
        <f>U4*V4</f>
        <v/>
      </c>
    </row>
    <row r="5">
      <c r="A5" s="1" t="inlineStr">
        <is>
          <t>1Valour Internet Computer Physical Staking</t>
        </is>
      </c>
      <c r="B5" s="1" t="inlineStr">
        <is>
          <t>ETP</t>
        </is>
      </c>
      <c r="C5" s="1" t="inlineStr">
        <is>
          <t>Physical, staked</t>
        </is>
      </c>
      <c r="D5" s="1" t="inlineStr">
        <is>
          <t>Jersey</t>
        </is>
      </c>
      <c r="E5" s="1" t="inlineStr">
        <is>
          <t>? (securities and trust instrument governed by Jersey law, trustee is English)</t>
        </is>
      </c>
      <c r="F5" s="1" t="inlineStr">
        <is>
          <t>GB00BS2BDN04</t>
        </is>
      </c>
      <c r="G5" s="1" t="inlineStr">
        <is>
          <t>Komainu (Jersey) Limited, Copper Technologies (Switzerland) AG, any other custodian mentioned in Final Terms (n/a)</t>
        </is>
      </c>
      <c r="H5" s="1" t="inlineStr">
        <is>
          <t>Germany</t>
        </is>
      </c>
      <c r="I5" s="1" t="inlineStr">
        <is>
          <t>N/A</t>
        </is>
      </c>
      <c r="J5" s="1" t="inlineStr">
        <is>
          <t>Gettex Exchange, Deutsche Borse XETRA</t>
        </is>
      </c>
      <c r="K5" s="7" t="n">
        <v>0.019</v>
      </c>
      <c r="L5" s="59" t="inlineStr">
        <is>
          <t>share price: 0.7277</t>
        </is>
      </c>
      <c r="M5" s="44" t="inlineStr">
        <is>
          <t>5,848,803</t>
        </is>
      </c>
      <c r="P5" s="23" t="inlineStr">
        <is>
          <t>https://valour.com/en/products/valour-internet-computer-physical-staking</t>
        </is>
      </c>
      <c r="T5" s="116">
        <f>L5</f>
        <v/>
      </c>
      <c r="U5" s="119" t="n">
        <v>0.7277</v>
      </c>
      <c r="V5">
        <f>M5</f>
        <v/>
      </c>
      <c r="W5">
        <f>U5*V5</f>
        <v/>
      </c>
    </row>
    <row r="6">
      <c r="A6" s="1" t="inlineStr">
        <is>
          <t>1Valour STOXX Bitcoin Suisse Digital Asset Blue Chip ETN</t>
        </is>
      </c>
      <c r="B6" s="1" t="inlineStr">
        <is>
          <t>ETP</t>
        </is>
      </c>
      <c r="C6" s="1" t="inlineStr">
        <is>
          <t>Physical</t>
        </is>
      </c>
      <c r="D6" s="1" t="inlineStr">
        <is>
          <t>Jersey</t>
        </is>
      </c>
      <c r="E6" s="1" t="inlineStr">
        <is>
          <t>? (securities and trust instrument governed by Jersey law, trustee is English)</t>
        </is>
      </c>
      <c r="F6" s="1" t="inlineStr">
        <is>
          <t>GB00BPDX1969</t>
        </is>
      </c>
      <c r="G6" s="1" t="inlineStr">
        <is>
          <t>Komainu (Jersey) Limited, Copper Technologies (Switzerland) AG, any other custodian mentioned in Final Terms (n/a)</t>
        </is>
      </c>
      <c r="H6" s="1" t="inlineStr">
        <is>
          <t>Germany</t>
        </is>
      </c>
      <c r="I6" s="1" t="inlineStr">
        <is>
          <t>N/A</t>
        </is>
      </c>
      <c r="J6" s="1" t="inlineStr">
        <is>
          <t>Deutsche Borse XETRA, Borse Frankfurt, Gettex Exchange</t>
        </is>
      </c>
      <c r="K6" s="7" t="n">
        <v>0.019</v>
      </c>
      <c r="L6" s="59" t="inlineStr">
        <is>
          <t>share price: 1.1376</t>
        </is>
      </c>
      <c r="M6" s="44" t="inlineStr">
        <is>
          <t>789,818</t>
        </is>
      </c>
      <c r="P6" s="23" t="inlineStr">
        <is>
          <t>https://valour.com/en/products/1valour-stoxx-bitcoin-suisse-digital-asset-blue-chip</t>
        </is>
      </c>
      <c r="T6" s="116">
        <f>L6</f>
        <v/>
      </c>
      <c r="U6" s="119" t="n">
        <v>1.1376</v>
      </c>
      <c r="V6">
        <f>M6</f>
        <v/>
      </c>
      <c r="W6">
        <f>U6*V6</f>
        <v/>
      </c>
    </row>
    <row r="7">
      <c r="A7" s="1" t="inlineStr">
        <is>
          <t>Valour Bitcoin Carbon Neutral</t>
        </is>
      </c>
      <c r="B7" s="1" t="inlineStr">
        <is>
          <t>ETP</t>
        </is>
      </c>
      <c r="C7" s="1" t="inlineStr">
        <is>
          <t>Physical (?)</t>
        </is>
      </c>
      <c r="D7" s="1" t="inlineStr">
        <is>
          <t>Cayman Islands</t>
        </is>
      </c>
      <c r="E7" s="1" t="inlineStr">
        <is>
          <t xml:space="preserve">Switzerland </t>
        </is>
      </c>
      <c r="F7" s="1" t="inlineStr">
        <is>
          <t>CH1149139706</t>
        </is>
      </c>
      <c r="G7" s="1" t="inlineStr">
        <is>
          <t xml:space="preserve">Komainu, Copper ? </t>
        </is>
      </c>
      <c r="H7" s="1" t="inlineStr">
        <is>
          <t>Germany</t>
        </is>
      </c>
      <c r="I7" s="1" t="inlineStr">
        <is>
          <t>N/A</t>
        </is>
      </c>
      <c r="J7" s="1" t="inlineStr">
        <is>
          <t>Borse Frankfurt</t>
        </is>
      </c>
      <c r="K7" s="7" t="n">
        <v>0.0149</v>
      </c>
      <c r="L7" s="86" t="inlineStr">
        <is>
          <t>share price: 177.92</t>
        </is>
      </c>
      <c r="M7" s="121" t="inlineStr">
        <is>
          <t>100,000 (Estimated based on CH certificate pattern)</t>
        </is>
      </c>
      <c r="P7" s="4" t="inlineStr">
        <is>
          <t>https://valour.com/en/products/valour-bitcoin-carbon-neutral-eur</t>
        </is>
      </c>
      <c r="Q7" t="inlineStr">
        <is>
          <t>https://www.tradingview.com/symbols/FWB-CH114913970/</t>
        </is>
      </c>
      <c r="T7" s="116">
        <f>L7</f>
        <v/>
      </c>
      <c r="U7" s="119" t="n">
        <v>177.92</v>
      </c>
      <c r="V7">
        <f>M7</f>
        <v/>
      </c>
    </row>
    <row r="8">
      <c r="A8" s="1" t="inlineStr">
        <is>
          <t>Valour Bitcoin Zero SEK</t>
        </is>
      </c>
      <c r="B8" s="1" t="inlineStr">
        <is>
          <t>ETP</t>
        </is>
      </c>
      <c r="C8" s="1" t="inlineStr">
        <is>
          <t>Physical (?)</t>
        </is>
      </c>
      <c r="D8" s="1" t="inlineStr">
        <is>
          <t>Cayman Islands</t>
        </is>
      </c>
      <c r="E8" s="1" t="inlineStr">
        <is>
          <t xml:space="preserve">Switzerland </t>
        </is>
      </c>
      <c r="F8" s="1" t="inlineStr">
        <is>
          <t>CH0585378661</t>
        </is>
      </c>
      <c r="G8" s="1" t="inlineStr">
        <is>
          <t xml:space="preserve">Komainu, Copper ? </t>
        </is>
      </c>
      <c r="H8" s="1" t="inlineStr">
        <is>
          <t>Sweden</t>
        </is>
      </c>
      <c r="I8" s="1" t="inlineStr">
        <is>
          <t>N/A</t>
        </is>
      </c>
      <c r="J8" s="1" t="inlineStr">
        <is>
          <t>Spotlight Stock Market</t>
        </is>
      </c>
      <c r="K8" s="8" t="n">
        <v>0</v>
      </c>
      <c r="L8" s="87" t="inlineStr">
        <is>
          <t>share price: 100.84</t>
        </is>
      </c>
      <c r="M8" s="47" t="inlineStr">
        <is>
          <t>22.05 m</t>
        </is>
      </c>
      <c r="P8" s="4" t="inlineStr">
        <is>
          <t>https://valour.com/en/products/bitcoin-zero-sek</t>
        </is>
      </c>
      <c r="Q8" t="inlineStr">
        <is>
          <t>https://www.tradingview.com/symbols/NGM-VALOUR.BTC.0.SEK/</t>
        </is>
      </c>
      <c r="T8" s="116">
        <f>L8</f>
        <v/>
      </c>
      <c r="U8" s="119" t="n">
        <v>100.84</v>
      </c>
      <c r="V8">
        <f>M8</f>
        <v/>
      </c>
    </row>
    <row r="9">
      <c r="A9" s="1" t="inlineStr">
        <is>
          <t>Valour Short Bitcoin SEK</t>
        </is>
      </c>
      <c r="B9" s="1" t="inlineStr">
        <is>
          <t>ETP</t>
        </is>
      </c>
      <c r="C9" s="1" t="inlineStr">
        <is>
          <t>Physical (?), staked</t>
        </is>
      </c>
      <c r="D9" s="1" t="inlineStr">
        <is>
          <t>Cayman Islands</t>
        </is>
      </c>
      <c r="E9" s="1" t="inlineStr">
        <is>
          <t xml:space="preserve">Switzerland </t>
        </is>
      </c>
      <c r="F9" s="1" t="inlineStr">
        <is>
          <t>CH1149139649</t>
        </is>
      </c>
      <c r="G9" s="1" t="inlineStr">
        <is>
          <t xml:space="preserve">Komainu, Copper ? </t>
        </is>
      </c>
      <c r="H9" s="1" t="inlineStr">
        <is>
          <t>Sweden</t>
        </is>
      </c>
      <c r="I9" s="1" t="inlineStr">
        <is>
          <t>N/A</t>
        </is>
      </c>
      <c r="J9" s="1" t="inlineStr">
        <is>
          <t>Spotlight Stock Market (website), Nordic Growth Market (factsheet)</t>
        </is>
      </c>
      <c r="K9" s="7" t="n">
        <v>0.025</v>
      </c>
      <c r="L9" s="87" t="inlineStr">
        <is>
          <t>share price: 26.68</t>
        </is>
      </c>
      <c r="M9" s="47" t="inlineStr">
        <is>
          <t>253.30 k</t>
        </is>
      </c>
      <c r="P9" s="4" t="inlineStr">
        <is>
          <t>https://valour.com/en/products/valour-bitcoin-btc-short</t>
        </is>
      </c>
      <c r="Q9" t="inlineStr">
        <is>
          <t>https://www.tradingview.com/symbols/EURONEXT-BTC0E/technicals/</t>
        </is>
      </c>
      <c r="R9" t="inlineStr">
        <is>
          <t>This website is from the same base as other valor websites however it uses a different currency it uses SEK and this may be tripping up the code, the correct share price is around 107.53 SEK.</t>
        </is>
      </c>
      <c r="T9" s="116">
        <f>L9</f>
        <v/>
      </c>
      <c r="U9" s="119" t="n">
        <v>26.68</v>
      </c>
      <c r="V9">
        <f>M9</f>
        <v/>
      </c>
    </row>
    <row r="10">
      <c r="A10" s="1" t="inlineStr">
        <is>
          <t>Valour Bitcoin Staking</t>
        </is>
      </c>
      <c r="B10" s="1" t="inlineStr">
        <is>
          <t>ETP</t>
        </is>
      </c>
      <c r="C10" s="1" t="inlineStr">
        <is>
          <t>Physical (?), staked</t>
        </is>
      </c>
      <c r="D10" s="1" t="inlineStr">
        <is>
          <t>Cayman Islands</t>
        </is>
      </c>
      <c r="E10" s="1" t="inlineStr">
        <is>
          <t xml:space="preserve">Switzerland </t>
        </is>
      </c>
      <c r="F10" s="1" t="inlineStr">
        <is>
          <t>CH1213604544</t>
        </is>
      </c>
      <c r="G10" s="1" t="inlineStr">
        <is>
          <t xml:space="preserve">Komainu, Copper ? </t>
        </is>
      </c>
      <c r="H10" s="1" t="inlineStr">
        <is>
          <t>Sweden, Germany</t>
        </is>
      </c>
      <c r="I10" s="1" t="inlineStr">
        <is>
          <t>N/A</t>
        </is>
      </c>
      <c r="J10" s="1" t="inlineStr">
        <is>
          <t>Borse Frankfurt (website), Spotlight Stock Market (factsheet)</t>
        </is>
      </c>
      <c r="K10" s="7" t="n">
        <v>0.019</v>
      </c>
      <c r="L10" s="87" t="inlineStr">
        <is>
          <t>share price: 96.15</t>
        </is>
      </c>
      <c r="M10" s="47" t="inlineStr">
        <is>
          <t>56839000 (AI)</t>
        </is>
      </c>
      <c r="P10" s="4" t="inlineStr">
        <is>
          <t>https://valour.com/en/products/valour-bitcoin-eur-staking</t>
        </is>
      </c>
      <c r="Q10" t="inlineStr">
        <is>
          <t>https://www.tradingview.com/symbols/NGM-VALOUR.BTCST.SEK/</t>
        </is>
      </c>
      <c r="R10" t="inlineStr">
        <is>
          <t>This website is from the same base as other valor websites however it uses a different currency it uses SEK and this may be tripping up the code, the correct share price is around 26.19 SEK</t>
        </is>
      </c>
      <c r="T10" s="116">
        <f>L10</f>
        <v/>
      </c>
      <c r="U10" s="119" t="n">
        <v>96.15000000000001</v>
      </c>
      <c r="V10">
        <f>M10</f>
        <v/>
      </c>
    </row>
    <row r="11">
      <c r="A11" s="1" t="inlineStr">
        <is>
          <t>Valour Bitcoin Staking SEK</t>
        </is>
      </c>
      <c r="B11" s="1" t="inlineStr">
        <is>
          <t>ETP</t>
        </is>
      </c>
      <c r="C11" s="1" t="inlineStr">
        <is>
          <t>Physical (?), staked</t>
        </is>
      </c>
      <c r="D11" s="1" t="inlineStr">
        <is>
          <t>Cayman Islands</t>
        </is>
      </c>
      <c r="E11" s="1" t="inlineStr">
        <is>
          <t xml:space="preserve">Switzerland </t>
        </is>
      </c>
      <c r="F11" s="1" t="inlineStr">
        <is>
          <t>CH1213604536</t>
        </is>
      </c>
      <c r="G11" s="1" t="inlineStr">
        <is>
          <t xml:space="preserve">Komainu, Copper ? </t>
        </is>
      </c>
      <c r="H11" s="1" t="inlineStr">
        <is>
          <t>Sweden</t>
        </is>
      </c>
      <c r="I11" s="1" t="inlineStr">
        <is>
          <t>N/A</t>
        </is>
      </c>
      <c r="J11" s="1" t="inlineStr">
        <is>
          <t>Spotlight Stock Market</t>
        </is>
      </c>
      <c r="K11" s="7" t="n">
        <v>0.019</v>
      </c>
      <c r="L11" s="87" t="inlineStr">
        <is>
          <t>share price: 104.98</t>
        </is>
      </c>
      <c r="M11" s="91" t="inlineStr">
        <is>
          <t>Error: All extraction methods failed</t>
        </is>
      </c>
      <c r="P11" s="4" t="inlineStr">
        <is>
          <t>https://valour.com/en/products/yield-valour</t>
        </is>
      </c>
      <c r="R11" t="inlineStr">
        <is>
          <t>This website is from the same base as other valor websites however it uses a different currency it uses SEK and this may be tripping up the code, the correct share price is around 107.53 SEK</t>
        </is>
      </c>
      <c r="T11" s="116">
        <f>L11</f>
        <v/>
      </c>
      <c r="U11" s="119" t="n">
        <v>104.98</v>
      </c>
      <c r="V11">
        <f>M11</f>
        <v/>
      </c>
    </row>
    <row r="12">
      <c r="A12" s="1" t="inlineStr">
        <is>
          <t>Valour Bitcoin Zero</t>
        </is>
      </c>
      <c r="B12" s="1" t="inlineStr">
        <is>
          <t>ETP</t>
        </is>
      </c>
      <c r="C12" s="1" t="inlineStr">
        <is>
          <t>Physical (?)</t>
        </is>
      </c>
      <c r="D12" s="1" t="inlineStr">
        <is>
          <t>Cayman Islands</t>
        </is>
      </c>
      <c r="E12" s="1" t="inlineStr">
        <is>
          <t xml:space="preserve">Switzerland </t>
        </is>
      </c>
      <c r="F12" s="1" t="inlineStr">
        <is>
          <t>CH0573883474</t>
        </is>
      </c>
      <c r="G12" s="1" t="inlineStr">
        <is>
          <t xml:space="preserve">Komainu, Copper ? </t>
        </is>
      </c>
      <c r="H12" s="1" t="inlineStr">
        <is>
          <t>Sweden, Germany, France, Netherlands</t>
        </is>
      </c>
      <c r="I12" s="1" t="inlineStr">
        <is>
          <t>N/A</t>
        </is>
      </c>
      <c r="J12" s="1" t="inlineStr">
        <is>
          <t>Borse Frankfurt, Euronext Amsterdam, Euronext Paris, Nordic Growth Market (factsheet)/Spotlight Stock Market (website)</t>
        </is>
      </c>
      <c r="K12" s="8" t="n">
        <v>0</v>
      </c>
      <c r="L12" s="87" t="inlineStr">
        <is>
          <t>share price: 92.5</t>
        </is>
      </c>
      <c r="M12" s="91" t="inlineStr">
        <is>
          <t>Error: All extraction methods failed</t>
        </is>
      </c>
      <c r="P12" s="4" t="inlineStr">
        <is>
          <t>https://valour.com/en/products/valour-bitcoin-zero</t>
        </is>
      </c>
      <c r="R12" t="inlineStr">
        <is>
          <t>This website is same base as valor uses EUR but I think it may not be incldued in the root valour code please check problem</t>
        </is>
      </c>
      <c r="T12" s="116">
        <f>L12</f>
        <v/>
      </c>
      <c r="U12" s="119" t="n">
        <v>92.5</v>
      </c>
      <c r="V12">
        <f>M12</f>
        <v/>
      </c>
    </row>
    <row r="13">
      <c r="A13" s="1" t="inlineStr">
        <is>
          <t>Valour Ethereum Zero</t>
        </is>
      </c>
      <c r="B13" s="1" t="inlineStr">
        <is>
          <t>ETP</t>
        </is>
      </c>
      <c r="C13" s="1" t="inlineStr">
        <is>
          <t>Physical (?)</t>
        </is>
      </c>
      <c r="D13" s="1" t="inlineStr">
        <is>
          <t>Cayman Islands</t>
        </is>
      </c>
      <c r="E13" s="1" t="inlineStr">
        <is>
          <t xml:space="preserve">Switzerland </t>
        </is>
      </c>
      <c r="F13" s="1" t="inlineStr">
        <is>
          <t>CH0585378752</t>
        </is>
      </c>
      <c r="G13" s="1" t="inlineStr">
        <is>
          <t xml:space="preserve">Komainu, Copper ? </t>
        </is>
      </c>
      <c r="H13" s="1" t="inlineStr">
        <is>
          <t>Sweden, Germany, France, Netherlands</t>
        </is>
      </c>
      <c r="I13" s="1" t="inlineStr">
        <is>
          <t>N/A</t>
        </is>
      </c>
      <c r="J13" s="1" t="inlineStr">
        <is>
          <t>Borse Frankfurt, Euronext Amsterdam, Euronext Paris, Spotlight Stock Market (website)</t>
        </is>
      </c>
      <c r="K13" s="8" t="n">
        <v>0</v>
      </c>
      <c r="L13" s="87" t="inlineStr">
        <is>
          <t>share price: 23.06</t>
        </is>
      </c>
      <c r="M13" s="47" t="inlineStr">
        <is>
          <t>82.93 k</t>
        </is>
      </c>
      <c r="P13" s="4" t="inlineStr">
        <is>
          <t>https://valour.com/en/products/valour-ethereum-zero</t>
        </is>
      </c>
      <c r="Q13" t="inlineStr">
        <is>
          <t>https://www.tradingview.com/symbols/EURONEXT-ETH0E/</t>
        </is>
      </c>
      <c r="R13" t="inlineStr">
        <is>
          <t>This website is same base as valor uses EUR but I think it may not be incldued in the root valour code please check problem</t>
        </is>
      </c>
      <c r="T13" s="116">
        <f>L13</f>
        <v/>
      </c>
      <c r="U13" s="119" t="n">
        <v>23.06</v>
      </c>
      <c r="V13">
        <f>M13</f>
        <v/>
      </c>
    </row>
    <row r="14">
      <c r="A14" s="1" t="inlineStr">
        <is>
          <t>Valour Ethereum Zero SEK</t>
        </is>
      </c>
      <c r="B14" s="1" t="inlineStr">
        <is>
          <t>ETP</t>
        </is>
      </c>
      <c r="C14" s="1" t="inlineStr">
        <is>
          <t>Phyisical (?)</t>
        </is>
      </c>
      <c r="D14" s="1" t="inlineStr">
        <is>
          <t>Cayman Islands</t>
        </is>
      </c>
      <c r="E14" s="1" t="inlineStr">
        <is>
          <t xml:space="preserve">Switzerland </t>
        </is>
      </c>
      <c r="F14" s="1" t="inlineStr">
        <is>
          <t>CH1104954362</t>
        </is>
      </c>
      <c r="G14" s="1" t="inlineStr">
        <is>
          <t xml:space="preserve">Komainu, Copper ? </t>
        </is>
      </c>
      <c r="H14" s="1" t="inlineStr">
        <is>
          <t>Sweden</t>
        </is>
      </c>
      <c r="I14" s="1" t="inlineStr">
        <is>
          <t>N/A</t>
        </is>
      </c>
      <c r="J14" s="1" t="inlineStr">
        <is>
          <t>Spotlight Stock Market</t>
        </is>
      </c>
      <c r="K14" s="8" t="n">
        <v>0</v>
      </c>
      <c r="L14" s="87" t="inlineStr">
        <is>
          <t>share price: 25.14</t>
        </is>
      </c>
      <c r="M14" s="47" t="inlineStr">
        <is>
          <t>Error: All extraction methods failed</t>
        </is>
      </c>
      <c r="P14" s="4" t="inlineStr">
        <is>
          <t>https://valour.com/en/products/ethereum-zero-sek</t>
        </is>
      </c>
      <c r="Q14" t="inlineStr">
        <is>
          <t>https://www.tradingview.com/symbols/NGM-VALOUR.ETH.0.SEK/</t>
        </is>
      </c>
      <c r="R14" t="inlineStr">
        <is>
          <t>This website is from the same base as other valor websites however it uses a different currency it uses SEK and this may be tripping up the code, the correct share price is around 107.53 SEK.</t>
        </is>
      </c>
      <c r="T14" s="116">
        <f>L14</f>
        <v/>
      </c>
      <c r="U14" s="119" t="n">
        <v>25.14</v>
      </c>
      <c r="V14">
        <f>M14</f>
        <v/>
      </c>
    </row>
    <row r="15">
      <c r="A15" s="37" t="inlineStr">
        <is>
          <t>Valour Solana</t>
        </is>
      </c>
      <c r="B15" s="33" t="inlineStr">
        <is>
          <t>ETP</t>
        </is>
      </c>
      <c r="C15" s="33" t="inlineStr">
        <is>
          <t>Physical</t>
        </is>
      </c>
      <c r="D15" s="33" t="inlineStr">
        <is>
          <t>Cayman Islands</t>
        </is>
      </c>
      <c r="E15" s="33" t="inlineStr">
        <is>
          <t xml:space="preserve">Switzerland </t>
        </is>
      </c>
      <c r="F15" s="33" t="inlineStr">
        <is>
          <t>CH1114178838</t>
        </is>
      </c>
      <c r="G15" s="33" t="inlineStr">
        <is>
          <t xml:space="preserve">Komainu, Copper ? </t>
        </is>
      </c>
      <c r="H15" s="33" t="inlineStr">
        <is>
          <t>Sweden, Germany, France, Netherlands</t>
        </is>
      </c>
      <c r="I15" s="33" t="inlineStr">
        <is>
          <t>N/A</t>
        </is>
      </c>
      <c r="J15" s="33" t="inlineStr">
        <is>
          <t>Borse Frankfurt (factsheet), Euronext Amsterdam, Euronext Paris, Spotlight Stock Market (website)</t>
        </is>
      </c>
      <c r="K15" s="33" t="inlineStr">
        <is>
          <t>1.9 per cent</t>
        </is>
      </c>
      <c r="L15" s="66" t="inlineStr">
        <is>
          <t>share price: 159.8667</t>
        </is>
      </c>
      <c r="M15" s="120" t="inlineStr">
        <is>
          <t>475.56 k</t>
        </is>
      </c>
      <c r="N15" s="33" t="inlineStr">
        <is>
          <t xml:space="preserve"> </t>
        </is>
      </c>
      <c r="O15" s="33" t="inlineStr">
        <is>
          <t xml:space="preserve"> </t>
        </is>
      </c>
      <c r="P15" s="34" t="inlineStr">
        <is>
          <t>https://valour.com/en/products/valour-solana</t>
        </is>
      </c>
      <c r="Q15" t="inlineStr">
        <is>
          <t>https://www.tradingview.com/symbols/NGM-VALOUR.SOL.EUR/</t>
        </is>
      </c>
      <c r="R15" t="inlineStr">
        <is>
          <t>This website is same base as valor uses EUR but I think it may not be incldued in the root valour code please check problem</t>
        </is>
      </c>
      <c r="T15" s="116">
        <f>L15</f>
        <v/>
      </c>
      <c r="U15" s="119" t="n">
        <v>159.8667</v>
      </c>
      <c r="V15">
        <f>M15</f>
        <v/>
      </c>
    </row>
    <row r="16">
      <c r="A16" s="1" t="inlineStr">
        <is>
          <t>21Shares Algorand ETP</t>
        </is>
      </c>
      <c r="B16" s="1" t="inlineStr">
        <is>
          <t>ETP</t>
        </is>
      </c>
      <c r="C16" s="1" t="inlineStr">
        <is>
          <t>Physical</t>
        </is>
      </c>
      <c r="D16" s="1" t="inlineStr">
        <is>
          <t>Switzerland</t>
        </is>
      </c>
      <c r="E16" s="1" t="inlineStr">
        <is>
          <t xml:space="preserve">Switzerland </t>
        </is>
      </c>
      <c r="F16" s="1" t="inlineStr">
        <is>
          <t>CH1146882316</t>
        </is>
      </c>
      <c r="G16" s="1" t="inlineStr">
        <is>
          <t>Coinbase Custody Trust Company, LLC, Copper Technologies (Switzerland) AG</t>
        </is>
      </c>
      <c r="H16" s="1" t="inlineStr">
        <is>
          <t>Switzerland, Germany, France, Netherlands</t>
        </is>
      </c>
      <c r="I16" s="1" t="inlineStr">
        <is>
          <t>SIX Swiss Exchange</t>
        </is>
      </c>
      <c r="J16" s="1" t="inlineStr">
        <is>
          <t>Deutsche Borse XETRA, Euronext Amsterdam, Euronext Paris</t>
        </is>
      </c>
      <c r="K16" s="7" t="n">
        <v>0.025</v>
      </c>
      <c r="L16" s="7" t="inlineStr">
        <is>
          <t>closing price prev trading day: 1.7144</t>
        </is>
      </c>
      <c r="M16" s="46" t="inlineStr">
        <is>
          <t>4.25 m</t>
        </is>
      </c>
      <c r="N16" s="5" t="n"/>
      <c r="P16" s="1" t="inlineStr">
        <is>
          <t>https://www.boerse-frankfurt.de/en/etf/21shares-algorand-etp?currency=EUR</t>
        </is>
      </c>
      <c r="Q16" s="16" t="inlineStr">
        <is>
          <t>https://www.tradingview.com/symbols/XETR-ALC0/</t>
        </is>
      </c>
      <c r="R16" s="28" t="inlineStr">
        <is>
          <t>https://www.six-group.com/en/market-data/etp/etp-explorer/etp-detail.CH1146882316USD4.html#/</t>
        </is>
      </c>
      <c r="S16" s="23" t="inlineStr">
        <is>
          <t>https://cdn.21shares.com/uploads/current-documents/factsheets/all/Factsheet_ALGO.pdf</t>
        </is>
      </c>
      <c r="T16" s="116">
        <f>L16</f>
        <v/>
      </c>
      <c r="U16" s="119" t="n">
        <v>1.7144</v>
      </c>
      <c r="V16">
        <f>M16</f>
        <v/>
      </c>
    </row>
    <row r="17">
      <c r="A17" s="1" t="inlineStr">
        <is>
          <t>21Shares Avalanche Staking ETP</t>
        </is>
      </c>
      <c r="B17" s="1" t="inlineStr">
        <is>
          <t xml:space="preserve">ETP </t>
        </is>
      </c>
      <c r="C17" s="1" t="inlineStr">
        <is>
          <t>Physical, staked</t>
        </is>
      </c>
      <c r="D17" s="1" t="inlineStr">
        <is>
          <t>Switzerland</t>
        </is>
      </c>
      <c r="E17" s="1" t="inlineStr">
        <is>
          <t xml:space="preserve">Switzerland </t>
        </is>
      </c>
      <c r="F17" s="1" t="inlineStr">
        <is>
          <t>CH1135202088</t>
        </is>
      </c>
      <c r="G17" s="1" t="inlineStr">
        <is>
          <t>Copper Technologies (Switzerland) AG</t>
        </is>
      </c>
      <c r="H17" s="1" t="inlineStr">
        <is>
          <t>Switzerland, Germany, France, Netherlands</t>
        </is>
      </c>
      <c r="I17" s="1" t="inlineStr">
        <is>
          <t>SIX Swiss Exchange</t>
        </is>
      </c>
      <c r="J17" s="1" t="inlineStr">
        <is>
          <t>Deutsche Borse XETRA, Euronext Amsterdam, Euronext Paris</t>
        </is>
      </c>
      <c r="K17" s="7" t="n">
        <v>0.025</v>
      </c>
      <c r="L17" s="7" t="inlineStr">
        <is>
          <t>closing price prev trading day: 3.3274</t>
        </is>
      </c>
      <c r="M17" s="46" t="inlineStr">
        <is>
          <t>4.82 m</t>
        </is>
      </c>
      <c r="N17" s="5" t="n"/>
      <c r="P17" s="1" t="inlineStr">
        <is>
          <t>https://www.boerse-frankfurt.de/en/etf/21shares-avalanche-staking-etp?currency=EUR</t>
        </is>
      </c>
      <c r="Q17" s="16" t="inlineStr">
        <is>
          <t>https://www.tradingview.com/symbols/EURONEXT-AVAX/</t>
        </is>
      </c>
      <c r="R17" s="28" t="inlineStr">
        <is>
          <t>https://www.six-group.com/en/market-data/etp/etp-explorer/etp-detail.CH1135202088USD4.html#/</t>
        </is>
      </c>
      <c r="S17" s="23" t="inlineStr">
        <is>
          <t>https://cdn.21shares.com/uploads/current-documents/factsheets/all/Factsheet_AVAX.pdf</t>
        </is>
      </c>
      <c r="T17" s="116">
        <f>L17</f>
        <v/>
      </c>
      <c r="U17" s="119" t="n">
        <v>3.3274</v>
      </c>
      <c r="V17">
        <f>M17</f>
        <v/>
      </c>
    </row>
    <row r="18">
      <c r="A18" s="1" t="inlineStr">
        <is>
          <t>21Shares Binance BNB ETP</t>
        </is>
      </c>
      <c r="B18" s="1" t="inlineStr">
        <is>
          <t xml:space="preserve">ETP </t>
        </is>
      </c>
      <c r="C18" s="1" t="inlineStr">
        <is>
          <t>Physical</t>
        </is>
      </c>
      <c r="D18" s="1" t="inlineStr">
        <is>
          <t>Switzerland</t>
        </is>
      </c>
      <c r="E18" s="1" t="inlineStr">
        <is>
          <t xml:space="preserve">Switzerland </t>
        </is>
      </c>
      <c r="F18" s="1" t="inlineStr">
        <is>
          <t>CH0496454155</t>
        </is>
      </c>
      <c r="G18" s="1" t="inlineStr">
        <is>
          <t>Copper Technologies (Switzerland) AG, Zodia Custody Limited</t>
        </is>
      </c>
      <c r="H18" s="1" t="inlineStr">
        <is>
          <t>Switzerland, Germany, France, Netherlands</t>
        </is>
      </c>
      <c r="I18" s="1" t="inlineStr">
        <is>
          <t>SIX Swiss Exchange, BX Swiss</t>
        </is>
      </c>
      <c r="J18" s="1" t="inlineStr">
        <is>
          <t>Deutsche Borse XETRA, Euronext Amsterdam, Euronext Paris, Gettex Exchange</t>
        </is>
      </c>
      <c r="K18" s="7" t="n">
        <v>0.025</v>
      </c>
      <c r="L18" s="7" t="inlineStr">
        <is>
          <t>closing price prev trading day: 39.1</t>
        </is>
      </c>
      <c r="M18" s="46" t="inlineStr">
        <is>
          <t>314.70 k</t>
        </is>
      </c>
      <c r="N18" s="5" t="n"/>
      <c r="P18" s="1" t="inlineStr">
        <is>
          <t>https://www.boerse-frankfurt.de/etf/21shares-binance-bnb-etp?currency=EUR</t>
        </is>
      </c>
      <c r="Q18" s="16" t="inlineStr">
        <is>
          <t>https://www.tradingview.com/symbols/XETR-21XJ/</t>
        </is>
      </c>
      <c r="R18" s="28" t="inlineStr">
        <is>
          <t>https://www.six-group.com/en/market-data/etp/etp-explorer/etp-detail.CH0496454155USD4.html#/</t>
        </is>
      </c>
      <c r="S18" s="23" t="inlineStr">
        <is>
          <t>https://cdn.21shares.com/uploads/current-documents/factsheets/all/Factsheet_ABNB.pdf</t>
        </is>
      </c>
      <c r="T18" s="116">
        <f>L18</f>
        <v/>
      </c>
      <c r="U18" s="119" t="n">
        <v>39.1</v>
      </c>
      <c r="V18">
        <f>M18</f>
        <v/>
      </c>
    </row>
    <row r="19">
      <c r="A19" s="1" t="inlineStr">
        <is>
          <t>21Shares Bitcoin Cash ETP</t>
        </is>
      </c>
      <c r="B19" s="1" t="inlineStr">
        <is>
          <t xml:space="preserve">ETP </t>
        </is>
      </c>
      <c r="C19" s="1" t="inlineStr">
        <is>
          <t>Physical</t>
        </is>
      </c>
      <c r="D19" s="1" t="inlineStr">
        <is>
          <t>Switzerland</t>
        </is>
      </c>
      <c r="E19" s="1" t="inlineStr">
        <is>
          <t xml:space="preserve">Switzerland </t>
        </is>
      </c>
      <c r="F19" s="1" t="inlineStr">
        <is>
          <t>CH0475552201</t>
        </is>
      </c>
      <c r="G19" s="1" t="inlineStr">
        <is>
          <t>Coinbase Custody Trust Company, LLC</t>
        </is>
      </c>
      <c r="H19" s="1" t="inlineStr">
        <is>
          <t>Switzerland, Germany, France, Netherlands</t>
        </is>
      </c>
      <c r="I19" s="1" t="inlineStr">
        <is>
          <t>SIX Swiss Exchange, BX Swiss</t>
        </is>
      </c>
      <c r="J19" s="1" t="inlineStr">
        <is>
          <t>Deutsche Borse XETRA, Euronext Amsterdam, Euronext Paris, Gettex Exchange, Boerse Dusseldorf, Boerse Stuttgart</t>
        </is>
      </c>
      <c r="K19" s="7" t="n">
        <v>0.025</v>
      </c>
      <c r="L19" s="7" t="inlineStr">
        <is>
          <t>closing price prev trading day: 14.448</t>
        </is>
      </c>
      <c r="M19" s="46" t="inlineStr">
        <is>
          <t>539.98 k</t>
        </is>
      </c>
      <c r="N19" s="5" t="n"/>
      <c r="P19" s="16" t="inlineStr">
        <is>
          <t>https://www.boerse-frankfurt.de/en/etf/21shares-bitcoin-cash-etp?currency=EUR</t>
        </is>
      </c>
      <c r="Q19" s="16" t="inlineStr">
        <is>
          <t>https://www.tradingview.com/symbols/XETR-ABCH/</t>
        </is>
      </c>
      <c r="R19" s="28" t="inlineStr">
        <is>
          <t>https://www.six-group.com/en/market-data/etp/etp-explorer/etp-detail.CH0475552201USD4.html#/</t>
        </is>
      </c>
      <c r="S19" s="23" t="inlineStr">
        <is>
          <t>https://cdn.21shares.com/uploads/current-documents/factsheets/all/Factsheet_ABCH.pdf</t>
        </is>
      </c>
      <c r="T19" s="116">
        <f>L19</f>
        <v/>
      </c>
      <c r="U19" s="119" t="n">
        <v>14.448</v>
      </c>
      <c r="V19">
        <f>M19</f>
        <v/>
      </c>
    </row>
    <row r="20">
      <c r="A20" s="1" t="inlineStr">
        <is>
          <t>21Shares Bitcoin Core ETP</t>
        </is>
      </c>
      <c r="B20" s="1" t="inlineStr">
        <is>
          <t xml:space="preserve">ETP </t>
        </is>
      </c>
      <c r="C20" s="1" t="inlineStr">
        <is>
          <t>Physical</t>
        </is>
      </c>
      <c r="D20" s="1" t="inlineStr">
        <is>
          <t>Switzerland</t>
        </is>
      </c>
      <c r="E20" s="1" t="inlineStr">
        <is>
          <t xml:space="preserve">Switzerland </t>
        </is>
      </c>
      <c r="F20" s="1" t="inlineStr">
        <is>
          <t>CH1199067674</t>
        </is>
      </c>
      <c r="G20" s="1" t="inlineStr">
        <is>
          <t>Copper Technologies (Switzerland) AG</t>
        </is>
      </c>
      <c r="H20" s="1" t="inlineStr">
        <is>
          <t>Switzerland, UK, Germany, France, Netherlands</t>
        </is>
      </c>
      <c r="I20" s="1" t="inlineStr">
        <is>
          <t>SIX Swiss Exchange, LSE</t>
        </is>
      </c>
      <c r="J20" s="1" t="inlineStr">
        <is>
          <t>Deutsche Borse XETRA, Euronext Amsterdam, Euronext Paris</t>
        </is>
      </c>
      <c r="K20" s="7" t="n">
        <v>0.0021</v>
      </c>
      <c r="L20" s="7" t="inlineStr">
        <is>
          <t>closing price prev trading day: 30.65</t>
        </is>
      </c>
      <c r="M20" s="46" t="inlineStr">
        <is>
          <t>13.49 m</t>
        </is>
      </c>
      <c r="N20" s="5" t="n"/>
      <c r="P20" s="1" t="inlineStr">
        <is>
          <t>https://www.boerse-frankfurt.de/en/etf/21shares-bitcoin-etp?currency=EUR</t>
        </is>
      </c>
      <c r="Q20" t="inlineStr">
        <is>
          <t>https://www.tradingview.com/symbols/XETR-21BC/</t>
        </is>
      </c>
      <c r="R20" s="28" t="inlineStr">
        <is>
          <t>https://www.six-group.com/en/market-data/etp/etp-explorer/etp-detail.CH1199067674USD4.html#/</t>
        </is>
      </c>
      <c r="S20" s="23" t="inlineStr">
        <is>
          <t>https://cdn.21shares.com/uploads/current-documents/factsheets/all/Factsheet_CBTC.pdf</t>
        </is>
      </c>
      <c r="T20" s="116">
        <f>L20</f>
        <v/>
      </c>
      <c r="U20" s="119" t="n">
        <v>30.65</v>
      </c>
      <c r="V20">
        <f>M20</f>
        <v/>
      </c>
    </row>
    <row r="21">
      <c r="A21" s="1" t="inlineStr">
        <is>
          <t>21Shares Bitcoin ETP</t>
        </is>
      </c>
      <c r="B21" s="1" t="inlineStr">
        <is>
          <t xml:space="preserve">ETP </t>
        </is>
      </c>
      <c r="C21" s="1" t="inlineStr">
        <is>
          <t>Physical</t>
        </is>
      </c>
      <c r="D21" s="1" t="inlineStr">
        <is>
          <t>Switzerland</t>
        </is>
      </c>
      <c r="E21" s="1" t="inlineStr">
        <is>
          <t xml:space="preserve">Switzerland </t>
        </is>
      </c>
      <c r="F21" s="1" t="inlineStr">
        <is>
          <t>CH0454664001</t>
        </is>
      </c>
      <c r="G21" s="1" t="inlineStr">
        <is>
          <t>Coinbase Custody Trust Company, LLC, Zodia Custody Limited</t>
        </is>
      </c>
      <c r="H21" s="1" t="inlineStr">
        <is>
          <t>Switzerland, UK, Sweden, Denmark, Finland, Iceland, Baltic Republics, UAE, Germany, France, Netherlands, Austria</t>
        </is>
      </c>
      <c r="I21" s="1" t="inlineStr">
        <is>
          <t>SIX Swiss Exchange, BX Swiss, LSE, NASDAQ OMX, NASDAQ Dubai</t>
        </is>
      </c>
      <c r="J21" s="1" t="inlineStr">
        <is>
          <t>Deutsche Borse XETRA, Euronext Amsterdam, Euronext Paris, Gettex Exchange, Boerse Dusseldorf, Boerse Stuttgart, NASDAQ OMX, Wiener Borse</t>
        </is>
      </c>
      <c r="K21" s="7" t="n">
        <v>0.0149</v>
      </c>
      <c r="L21" s="7" t="inlineStr">
        <is>
          <t>closing price prev trading day: 30.65</t>
        </is>
      </c>
      <c r="M21" s="46" t="inlineStr">
        <is>
          <t>22.20 m</t>
        </is>
      </c>
      <c r="N21" s="5" t="n"/>
      <c r="P21" s="1" t="inlineStr">
        <is>
          <t>https://www.boerse-frankfurt.de/en/etf/21shares-bitcoin-etp?currency=EUR</t>
        </is>
      </c>
      <c r="Q21" t="inlineStr">
        <is>
          <t>https://www.tradingview.com/symbols/XETR-2BTC/</t>
        </is>
      </c>
      <c r="R21" s="28" t="inlineStr">
        <is>
          <t>https://www.six-group.com/en/market-data/etp/etp-explorer/etp-detail.CH0454664001USD4.html#/</t>
        </is>
      </c>
      <c r="S21" s="23" t="inlineStr">
        <is>
          <t>https://cdn.21shares.com/uploads/current-documents/factsheets/all/Factsheet_ABTC.pdf</t>
        </is>
      </c>
      <c r="T21" s="116">
        <f>L21</f>
        <v/>
      </c>
      <c r="U21" s="119" t="n">
        <v>30.65</v>
      </c>
      <c r="V21">
        <f>M21</f>
        <v/>
      </c>
    </row>
    <row r="22">
      <c r="A22" s="1" t="inlineStr">
        <is>
          <t>21Shares Bytetree BOLD ETP</t>
        </is>
      </c>
      <c r="B22" s="1" t="inlineStr">
        <is>
          <t xml:space="preserve">ETP </t>
        </is>
      </c>
      <c r="C22" s="1" t="inlineStr">
        <is>
          <t>Physical</t>
        </is>
      </c>
      <c r="D22" s="1" t="inlineStr">
        <is>
          <t>Switzerland</t>
        </is>
      </c>
      <c r="E22" s="1" t="inlineStr">
        <is>
          <t xml:space="preserve">Switzerland </t>
        </is>
      </c>
      <c r="F22" s="1" t="inlineStr">
        <is>
          <t>CH1146882308</t>
        </is>
      </c>
      <c r="G22" s="1" t="inlineStr">
        <is>
          <t>Copper Technologies (Switzerland) AG, JP Morgan</t>
        </is>
      </c>
      <c r="H22" s="1" t="inlineStr">
        <is>
          <t>Switzerland, Germany, France, Netherlands</t>
        </is>
      </c>
      <c r="I22" s="1" t="inlineStr">
        <is>
          <t>SIX Swiss Exchange</t>
        </is>
      </c>
      <c r="J22" s="1" t="inlineStr">
        <is>
          <t>Deutsche Borse XETRA, Euronext Amsterdam, Euronext Paris</t>
        </is>
      </c>
      <c r="K22" s="7" t="n">
        <v>0.0065</v>
      </c>
      <c r="L22" s="7" t="inlineStr">
        <is>
          <t>closing price prev trading day: 37.34</t>
        </is>
      </c>
      <c r="M22" s="46" t="inlineStr">
        <is>
          <t>550.73 k</t>
        </is>
      </c>
      <c r="N22" s="5" t="n"/>
      <c r="P22" s="1" t="inlineStr">
        <is>
          <t>https://www.boerse-frankfurt.de/en/etf/21shares-bytetree-bold-etp?currency=EUR</t>
        </is>
      </c>
      <c r="Q22" t="inlineStr">
        <is>
          <t>https://www.tradingview.com/symbols/XETR-BOLD/</t>
        </is>
      </c>
      <c r="R22" s="28" t="inlineStr">
        <is>
          <t>https://www.six-group.com/en/market-data/etp/etp-explorer/etp-detail.CH1146882308USD4.html#/</t>
        </is>
      </c>
      <c r="S22" s="23" t="inlineStr">
        <is>
          <t>https://cdn.21shares.com/uploads/current-documents/factsheets/all/Factsheet_BOLD.pdf</t>
        </is>
      </c>
      <c r="T22" s="116">
        <f>L22</f>
        <v/>
      </c>
      <c r="U22" s="119" t="n">
        <v>37.34</v>
      </c>
      <c r="V22">
        <f>M22</f>
        <v/>
      </c>
    </row>
    <row r="23">
      <c r="A23" s="1" t="inlineStr">
        <is>
          <t>21Shares Cardano ETP</t>
        </is>
      </c>
      <c r="B23" s="1" t="inlineStr">
        <is>
          <t xml:space="preserve">ETP </t>
        </is>
      </c>
      <c r="C23" s="1" t="inlineStr">
        <is>
          <t>Physical</t>
        </is>
      </c>
      <c r="D23" s="1" t="inlineStr">
        <is>
          <t>Switzerland</t>
        </is>
      </c>
      <c r="E23" s="1" t="inlineStr">
        <is>
          <t xml:space="preserve">Switzerland </t>
        </is>
      </c>
      <c r="F23" s="1" t="inlineStr">
        <is>
          <t>CH1102728750</t>
        </is>
      </c>
      <c r="G23" s="1" t="inlineStr">
        <is>
          <t>Copper Technologies (Switzerland) AG</t>
        </is>
      </c>
      <c r="H23" s="1" t="inlineStr">
        <is>
          <t>Switzerland, Germany, France, Netherlands</t>
        </is>
      </c>
      <c r="I23" s="1" t="inlineStr">
        <is>
          <t>SIX Swiss Exchange</t>
        </is>
      </c>
      <c r="J23" s="1" t="inlineStr">
        <is>
          <t>Deutsche Borse XETRA, Euronext Amsterdam, Euronext Paris, Gettex Exchange, Boerse Dusseldorf, Boerse Stuttgart</t>
        </is>
      </c>
      <c r="K23" s="7" t="n">
        <v>0.025</v>
      </c>
      <c r="L23" s="7" t="inlineStr">
        <is>
          <t>closing price prev trading day: 10.878</t>
        </is>
      </c>
      <c r="M23" s="46" t="inlineStr">
        <is>
          <t>4.47 m</t>
        </is>
      </c>
      <c r="N23" s="5" t="n"/>
      <c r="P23" s="1" t="inlineStr">
        <is>
          <t>https://www.boerse-frankfurt.de/etf/21shares-cardano-etp?currency=EUR</t>
        </is>
      </c>
      <c r="Q23" t="inlineStr">
        <is>
          <t>https://www.tradingview.com/symbols/XETR-ADAA/</t>
        </is>
      </c>
      <c r="R23" s="28" t="inlineStr">
        <is>
          <t>https://www.six-group.com/en/market-data/etp/etp-explorer/etp-detail.CH1102728750USD4.html#/</t>
        </is>
      </c>
      <c r="S23" s="23" t="inlineStr">
        <is>
          <t>https://cdn.21shares.com/uploads/current-documents/factsheets/all/Factsheet_AADA.pdf</t>
        </is>
      </c>
      <c r="T23" s="116">
        <f>L23</f>
        <v/>
      </c>
      <c r="U23" s="119" t="n">
        <v>10.878</v>
      </c>
      <c r="V23">
        <f>M23</f>
        <v/>
      </c>
    </row>
    <row r="24">
      <c r="A24" s="1" t="inlineStr">
        <is>
          <t>21Shares Chainlink ETP</t>
        </is>
      </c>
      <c r="B24" s="1" t="inlineStr">
        <is>
          <t xml:space="preserve">ETP </t>
        </is>
      </c>
      <c r="C24" s="1" t="inlineStr">
        <is>
          <t>Physical</t>
        </is>
      </c>
      <c r="D24" s="1" t="inlineStr">
        <is>
          <t>Switzerland</t>
        </is>
      </c>
      <c r="E24" s="1" t="inlineStr">
        <is>
          <t xml:space="preserve">Switzerland </t>
        </is>
      </c>
      <c r="F24" s="1" t="inlineStr">
        <is>
          <t>CH1100083471</t>
        </is>
      </c>
      <c r="G24" s="1" t="inlineStr">
        <is>
          <t>Coinbase Custody Trust Company, LLC</t>
        </is>
      </c>
      <c r="H24" s="1" t="inlineStr">
        <is>
          <t>Switzerland, Germany, France, Netherlands</t>
        </is>
      </c>
      <c r="I24" s="1" t="inlineStr">
        <is>
          <t>SIX Swiss Exchange</t>
        </is>
      </c>
      <c r="J24" s="1" t="inlineStr">
        <is>
          <t>Deutsche Borse XETRA, Euronext Amsterdam, Euronext Paris</t>
        </is>
      </c>
      <c r="K24" s="7" t="n">
        <v>0.025</v>
      </c>
      <c r="L24" s="7" t="inlineStr">
        <is>
          <t>closing price prev trading day: 12.575</t>
        </is>
      </c>
      <c r="M24" s="93" t="inlineStr">
        <is>
          <t>1.41 m</t>
        </is>
      </c>
      <c r="N24" s="5" t="n"/>
      <c r="P24" s="28" t="inlineStr">
        <is>
          <t>https://www.boerse-frankfurt.de/etf/21shares-chainlink-etp?currency=EUR</t>
        </is>
      </c>
      <c r="Q24" s="16" t="inlineStr">
        <is>
          <t>https://www.tradingview.com/symbols/XETR-21XL/</t>
        </is>
      </c>
      <c r="S24" s="23" t="inlineStr">
        <is>
          <t>https://cdn.21shares.com/uploads/current-documents/factsheets/all/Factsheet_LINK.pdf</t>
        </is>
      </c>
      <c r="T24" s="116">
        <f>L24</f>
        <v/>
      </c>
      <c r="U24" s="119" t="n">
        <v>12.575</v>
      </c>
      <c r="V24">
        <f>M24</f>
        <v/>
      </c>
    </row>
    <row r="25">
      <c r="A25" s="1" t="inlineStr">
        <is>
          <t>21Shares Crypto Basket 10 ETP</t>
        </is>
      </c>
      <c r="B25" s="1" t="inlineStr">
        <is>
          <t xml:space="preserve">ETP </t>
        </is>
      </c>
      <c r="C25" s="1" t="inlineStr">
        <is>
          <t>Physical</t>
        </is>
      </c>
      <c r="D25" s="1" t="inlineStr">
        <is>
          <t>Switzerland</t>
        </is>
      </c>
      <c r="E25" s="1" t="inlineStr">
        <is>
          <t xml:space="preserve">Switzerland </t>
        </is>
      </c>
      <c r="F25" s="1" t="inlineStr">
        <is>
          <t>CH1135202179</t>
        </is>
      </c>
      <c r="G25" s="1" t="inlineStr">
        <is>
          <t>Copper Technologies (Switzerland) AG</t>
        </is>
      </c>
      <c r="H25" s="1" t="inlineStr">
        <is>
          <t>Switzerland, Germany, France, Netherlands</t>
        </is>
      </c>
      <c r="I25" s="1" t="inlineStr">
        <is>
          <t>SIX Swiss Exchange</t>
        </is>
      </c>
      <c r="J25" s="1" t="inlineStr">
        <is>
          <t>Deutsche Borse XETRA, Euronext Amsterdam, Euronext Paris</t>
        </is>
      </c>
      <c r="K25" s="7" t="n">
        <v>0.0049</v>
      </c>
      <c r="L25" s="7" t="inlineStr">
        <is>
          <t>closing price prev trading day: 28.77</t>
        </is>
      </c>
      <c r="M25" s="46" t="inlineStr">
        <is>
          <t>738.68 k</t>
        </is>
      </c>
      <c r="N25" s="5" t="n"/>
      <c r="P25" s="1" t="inlineStr">
        <is>
          <t>https://www.boerse-frankfurt.de/en/etf/21shares-crypto-basket-10-core-etp?currency=EUR</t>
        </is>
      </c>
      <c r="Q25" s="16" t="inlineStr">
        <is>
          <t>https://www.tradingview.com/symbols/XETR-21HX/</t>
        </is>
      </c>
      <c r="R25" s="28" t="inlineStr">
        <is>
          <t>https://www.six-group.com/en/market-data/etp/etp-explorer/etp-detail.CH1135202179USD4.html#/</t>
        </is>
      </c>
      <c r="S25" s="23" t="inlineStr">
        <is>
          <t>https://cdn.21shares.com/uploads/current-documents/factsheets/all/Factsheet_HODLX.pdf</t>
        </is>
      </c>
      <c r="T25" s="116">
        <f>L25</f>
        <v/>
      </c>
      <c r="U25" s="119" t="n">
        <v>28.77</v>
      </c>
      <c r="V25">
        <f>M25</f>
        <v/>
      </c>
    </row>
    <row r="26">
      <c r="A26" s="1" t="inlineStr">
        <is>
          <t>21Shares Crypto Basket Equal Weight ETP</t>
        </is>
      </c>
      <c r="B26" s="1" t="inlineStr">
        <is>
          <t xml:space="preserve">ETP </t>
        </is>
      </c>
      <c r="C26" s="1" t="inlineStr">
        <is>
          <t>Physical</t>
        </is>
      </c>
      <c r="D26" s="1" t="inlineStr">
        <is>
          <t>Switzerland</t>
        </is>
      </c>
      <c r="E26" s="1" t="inlineStr">
        <is>
          <t xml:space="preserve">Switzerland </t>
        </is>
      </c>
      <c r="F26" s="1" t="inlineStr">
        <is>
          <t>CH1135202161</t>
        </is>
      </c>
      <c r="G26" s="1" t="inlineStr">
        <is>
          <t>Copper Technologies (Switzerland) AG</t>
        </is>
      </c>
      <c r="H26" s="1" t="inlineStr">
        <is>
          <t>Switzerland, Germany, France, Netherlands</t>
        </is>
      </c>
      <c r="I26" s="1" t="inlineStr">
        <is>
          <t>SIX Swiss Exchange</t>
        </is>
      </c>
      <c r="J26" s="1" t="inlineStr">
        <is>
          <t>Deutsche Borse XETRA, Euronext Amsterdam, Euronext Paris</t>
        </is>
      </c>
      <c r="K26" s="7" t="n">
        <v>0.025</v>
      </c>
      <c r="L26" s="7" t="inlineStr">
        <is>
          <t>closing price prev trading day: 30.55</t>
        </is>
      </c>
      <c r="M26" s="46" t="inlineStr">
        <is>
          <t>428.35 k</t>
        </is>
      </c>
      <c r="N26" s="5" t="n"/>
      <c r="P26" s="1" t="inlineStr">
        <is>
          <t>https://www.boerse-frankfurt.de/en/etf/21shares-crypto-basket-equal-weight-etp?currency=EUR</t>
        </is>
      </c>
      <c r="Q26" s="16" t="inlineStr">
        <is>
          <t>https://www.tradingview.com/symbols/XETR-H21V/</t>
        </is>
      </c>
      <c r="R26" s="28" t="inlineStr">
        <is>
          <t>https://www.six-group.com/en/market-data/etp/etp-explorer/etp-detail.CH1135202161USD4.html#/</t>
        </is>
      </c>
      <c r="S26" s="23" t="inlineStr">
        <is>
          <t>https://cdn.21shares.com/uploads/current-documents/factsheets/all/Factsheet_HODLV.pdf</t>
        </is>
      </c>
      <c r="T26" s="116">
        <f>L26</f>
        <v/>
      </c>
      <c r="U26" s="119" t="n">
        <v>30.55</v>
      </c>
      <c r="V26">
        <f>M26</f>
        <v/>
      </c>
    </row>
    <row r="27">
      <c r="A27" s="1" t="inlineStr">
        <is>
          <t>21Shares Crypto Basket Index ETP</t>
        </is>
      </c>
      <c r="B27" s="1" t="inlineStr">
        <is>
          <t xml:space="preserve">ETP </t>
        </is>
      </c>
      <c r="C27" s="1" t="inlineStr">
        <is>
          <t>Physical</t>
        </is>
      </c>
      <c r="D27" s="1" t="inlineStr">
        <is>
          <t>Switzerland</t>
        </is>
      </c>
      <c r="E27" s="1" t="inlineStr">
        <is>
          <t xml:space="preserve">Switzerland </t>
        </is>
      </c>
      <c r="F27" s="1" t="inlineStr">
        <is>
          <t>CH0445689208</t>
        </is>
      </c>
      <c r="G27" s="1" t="inlineStr">
        <is>
          <t>Coinbase Custody Trust Company, LLC, Copper Technologies (Switzerland) AG, Zodia Custody Limited</t>
        </is>
      </c>
      <c r="H27" s="1" t="inlineStr">
        <is>
          <t>Switzerland, Germany, France, Netherlands</t>
        </is>
      </c>
      <c r="I27" s="1" t="inlineStr">
        <is>
          <t>SIX Swiss Exchange</t>
        </is>
      </c>
      <c r="J27" s="1" t="inlineStr">
        <is>
          <t>Deutsche Borse XETRA, Euronext Amsterdam, Euronext Paris, Gettex Exchange, Boerse Dusseldorf, Boerse Stuttgart</t>
        </is>
      </c>
      <c r="K27" s="7" t="n">
        <v>0.025</v>
      </c>
      <c r="L27" s="7" t="inlineStr">
        <is>
          <t>closing price prev trading day: 15.907</t>
        </is>
      </c>
      <c r="M27" s="46" t="inlineStr">
        <is>
          <t>9.45 m</t>
        </is>
      </c>
      <c r="N27" s="5" t="n"/>
      <c r="P27" s="1" t="inlineStr">
        <is>
          <t>https://www.boerse-frankfurt.de/en/etf/21shares-crypto-basket-index-etp?currency=EUR</t>
        </is>
      </c>
      <c r="Q27" s="16" t="inlineStr">
        <is>
          <t>https://www.tradingview.com/symbols/XETR-21XH/</t>
        </is>
      </c>
      <c r="R27" s="28" t="inlineStr">
        <is>
          <t>https://www.six-group.com/en/market-data/etp/etp-explorer/etp-detail.CH0445689208USD4.html#/</t>
        </is>
      </c>
      <c r="S27" s="23" t="inlineStr">
        <is>
          <t>https://cdn.21shares.com/uploads/current-documents/factsheets/all/Factsheet_HODL.pdf</t>
        </is>
      </c>
      <c r="T27" s="116">
        <f>L27</f>
        <v/>
      </c>
      <c r="U27" s="119" t="n">
        <v>15.907</v>
      </c>
      <c r="V27">
        <f>M27</f>
        <v/>
      </c>
    </row>
    <row r="28">
      <c r="A28" s="1" t="inlineStr">
        <is>
          <t>21Shares Ethereum Core Staking ETP</t>
        </is>
      </c>
      <c r="B28" s="1" t="inlineStr">
        <is>
          <t xml:space="preserve">ETP </t>
        </is>
      </c>
      <c r="C28" s="1" t="inlineStr">
        <is>
          <t>Physical, staked</t>
        </is>
      </c>
      <c r="D28" s="1" t="inlineStr">
        <is>
          <t>Switzerland</t>
        </is>
      </c>
      <c r="E28" s="1" t="inlineStr">
        <is>
          <t xml:space="preserve">Switzerland </t>
        </is>
      </c>
      <c r="F28" s="1" t="inlineStr">
        <is>
          <t>CH1209763130</t>
        </is>
      </c>
      <c r="G28" s="1" t="inlineStr">
        <is>
          <t>Coinbase Custody Trust Company, LLC</t>
        </is>
      </c>
      <c r="H28" s="1" t="inlineStr">
        <is>
          <t>Switzerland, UK, Germany, France, Netherlands</t>
        </is>
      </c>
      <c r="I28" s="1" t="inlineStr">
        <is>
          <t>SIX Swiss Exchange, LSE</t>
        </is>
      </c>
      <c r="J28" s="1" t="inlineStr">
        <is>
          <t>Deutsche Borse XETRA, Euronext Amsterdam, Euronext Paris</t>
        </is>
      </c>
      <c r="K28" s="7" t="n">
        <v>0.0021</v>
      </c>
      <c r="L28" s="7" t="inlineStr">
        <is>
          <t>closing price prev trading day: 8.1535</t>
        </is>
      </c>
      <c r="M28" s="46" t="inlineStr">
        <is>
          <t>4.77 m</t>
        </is>
      </c>
      <c r="N28" s="5" t="n"/>
      <c r="P28" s="1" t="inlineStr">
        <is>
          <t>https://www.boerse-frankfurt.de/en/etf/21shares-ethereum-core-staking-etp?currency=EUR</t>
        </is>
      </c>
      <c r="Q28" t="inlineStr">
        <is>
          <t>https://www.tradingview.com/symbols/EURONEXT-ETHC/</t>
        </is>
      </c>
      <c r="R28" s="28" t="inlineStr">
        <is>
          <t>https://www.six-group.com/en/market-data/etp/etp-explorer/etp-detail.CH1209763130USD4.html#/</t>
        </is>
      </c>
      <c r="S28" s="23" t="inlineStr">
        <is>
          <t>https://cdn.21shares.com/uploads/current-documents/factsheets/all/Factsheet_ETHC.pdf</t>
        </is>
      </c>
      <c r="T28" s="116">
        <f>L28</f>
        <v/>
      </c>
      <c r="U28" s="119" t="n">
        <v>8.153499999999999</v>
      </c>
      <c r="V28">
        <f>M28</f>
        <v/>
      </c>
    </row>
    <row r="29">
      <c r="A29" s="1" t="inlineStr">
        <is>
          <t>21Shares Ethereum Staking ETP</t>
        </is>
      </c>
      <c r="B29" s="1" t="inlineStr">
        <is>
          <t xml:space="preserve">ETP </t>
        </is>
      </c>
      <c r="C29" s="1" t="inlineStr">
        <is>
          <t>Physical, staked</t>
        </is>
      </c>
      <c r="D29" s="1" t="inlineStr">
        <is>
          <t>Switzerland</t>
        </is>
      </c>
      <c r="E29" s="1" t="inlineStr">
        <is>
          <t xml:space="preserve">Switzerland </t>
        </is>
      </c>
      <c r="F29" s="1" t="inlineStr">
        <is>
          <t>CH0454664027</t>
        </is>
      </c>
      <c r="G29" s="1" t="inlineStr">
        <is>
          <t>Coinbase Custody Trust Company, LLC, Copper Technologies (Switzerland) AG</t>
        </is>
      </c>
      <c r="H29" s="1" t="inlineStr">
        <is>
          <t>Switzerland, UK, Sweden, Denmark, Finland, Iceland, Baltic Republics, Germany, France, Netherlands, Austria</t>
        </is>
      </c>
      <c r="I29" s="1" t="inlineStr">
        <is>
          <t>SIX Swiss Exchange, BX Swiss, LSE, NASDAQ OMX</t>
        </is>
      </c>
      <c r="J29" s="1" t="inlineStr">
        <is>
          <t>Deutsche Borse XETRA, Euronext Amsterdam, Euronext Paris, Gettex Exchange, Boerse Dusseldorf, Boerse Stuttgart, NASDAQ OMX, Wiener Borse</t>
        </is>
      </c>
      <c r="K29" s="7" t="n">
        <v>0.0149</v>
      </c>
      <c r="L29" s="7" t="inlineStr">
        <is>
          <t>closing price prev trading day: 24.5</t>
        </is>
      </c>
      <c r="M29" s="46" t="inlineStr">
        <is>
          <t>13.52 m</t>
        </is>
      </c>
      <c r="N29" s="5" t="n"/>
      <c r="P29" s="1" t="inlineStr">
        <is>
          <t>https://www.boerse-frankfurt.de/en/etf/21shares-ethereum-staking-etp/charts</t>
        </is>
      </c>
      <c r="Q29" s="16" t="inlineStr">
        <is>
          <t>https://www.tradingview.com/symbols/SIX-AETH.USD/</t>
        </is>
      </c>
      <c r="R29" s="28" t="inlineStr">
        <is>
          <t>https://www.six-group.com/en/market-data/etp/etp-explorer/etp-detail.CH0454664027USD4.html#/</t>
        </is>
      </c>
      <c r="S29" s="23" t="inlineStr">
        <is>
          <t>https://cdn.21shares.com/uploads/current-documents/factsheets/all/Factsheet_AETH.pdf</t>
        </is>
      </c>
      <c r="T29" s="116">
        <f>L29</f>
        <v/>
      </c>
      <c r="U29" s="119" t="n">
        <v>24.5</v>
      </c>
      <c r="V29">
        <f>M29</f>
        <v/>
      </c>
    </row>
    <row r="30">
      <c r="A30" s="1" t="inlineStr">
        <is>
          <t>21Shares Polkadot ETP</t>
        </is>
      </c>
      <c r="B30" s="1" t="inlineStr">
        <is>
          <t xml:space="preserve">ETP </t>
        </is>
      </c>
      <c r="C30" s="1" t="inlineStr">
        <is>
          <t>Physical</t>
        </is>
      </c>
      <c r="D30" s="1" t="inlineStr">
        <is>
          <t>Switzerland</t>
        </is>
      </c>
      <c r="E30" s="1" t="inlineStr">
        <is>
          <t xml:space="preserve">Switzerland </t>
        </is>
      </c>
      <c r="F30" s="1" t="inlineStr">
        <is>
          <t>CH0593331561</t>
        </is>
      </c>
      <c r="G30" s="1" t="inlineStr">
        <is>
          <t>Coinbase Custody Trust Company, LLC</t>
        </is>
      </c>
      <c r="H30" s="1" t="inlineStr">
        <is>
          <t>Switzerland, Germany, France, Netherlands</t>
        </is>
      </c>
      <c r="I30" s="1" t="inlineStr">
        <is>
          <t>SIX Swiss Exchange</t>
        </is>
      </c>
      <c r="J30" s="1" t="inlineStr">
        <is>
          <t>Deutsche Borse XETRA, Euronext Amsterdam, Euronext Paris, Gettex Exchange, Boerse Dusseldorf, Boerse Stuttgart</t>
        </is>
      </c>
      <c r="K30" s="7" t="n">
        <v>0.025</v>
      </c>
      <c r="L30" s="7" t="inlineStr">
        <is>
          <t>closing price prev trading day: 1.7494</t>
        </is>
      </c>
      <c r="M30" s="46" t="inlineStr">
        <is>
          <t>9.74 m</t>
        </is>
      </c>
      <c r="N30" s="5" t="n"/>
      <c r="P30" s="1" t="inlineStr">
        <is>
          <t>https://www.boerse-frankfurt.de/en/etf/21shares-polkadot-etp?currency=EUR</t>
        </is>
      </c>
      <c r="Q30" t="inlineStr">
        <is>
          <t>https://www.tradingview.com/symbols/XETR-ADOT/</t>
        </is>
      </c>
      <c r="R30" s="28" t="inlineStr">
        <is>
          <t>https://www.six-group.com/en/market-data/etp/etp-explorer/etp-detail.CH0593331561USD4.html#/</t>
        </is>
      </c>
      <c r="S30" s="23" t="inlineStr">
        <is>
          <t>https://cdn.21shares.com/uploads/current-documents/factsheets/all/Factsheet_ADOT.pdf</t>
        </is>
      </c>
      <c r="T30" s="116">
        <f>L30</f>
        <v/>
      </c>
      <c r="U30" s="119" t="n">
        <v>1.7494</v>
      </c>
      <c r="V30">
        <f>M30</f>
        <v/>
      </c>
    </row>
    <row r="31">
      <c r="A31" s="1" t="inlineStr">
        <is>
          <t>21Shares Solana Core Staking ETP</t>
        </is>
      </c>
      <c r="B31" s="1" t="inlineStr">
        <is>
          <t>ETP</t>
        </is>
      </c>
      <c r="C31" s="1" t="inlineStr">
        <is>
          <t>Physical, staked</t>
        </is>
      </c>
      <c r="D31" s="1" t="inlineStr">
        <is>
          <t>Switzerland</t>
        </is>
      </c>
      <c r="E31" s="1" t="inlineStr">
        <is>
          <t xml:space="preserve">Switzerland </t>
        </is>
      </c>
      <c r="F31" s="1" t="inlineStr">
        <is>
          <t>CH1385084384</t>
        </is>
      </c>
      <c r="G31" s="1" t="inlineStr">
        <is>
          <t>Coinbase Custody Trust Company, LLC</t>
        </is>
      </c>
      <c r="H31" s="1" t="inlineStr">
        <is>
          <t>Switzerland, Germany</t>
        </is>
      </c>
      <c r="I31" s="1" t="inlineStr">
        <is>
          <t>SIX Swiss Exchange</t>
        </is>
      </c>
      <c r="J31" s="1" t="inlineStr">
        <is>
          <t>Deutsche Borse XETRA</t>
        </is>
      </c>
      <c r="K31" s="7" t="n">
        <v>0.0035</v>
      </c>
      <c r="L31" s="7" t="inlineStr">
        <is>
          <t>closing price prev trading day: 5.7495</t>
        </is>
      </c>
      <c r="M31" s="46" t="inlineStr">
        <is>
          <t>2.18 m</t>
        </is>
      </c>
      <c r="P31" s="1" t="inlineStr">
        <is>
          <t>https://www.boerse-frankfurt.de/etf/21shares-solana-core-staking-etp/charts</t>
        </is>
      </c>
      <c r="Q31" t="inlineStr">
        <is>
          <t>https://www.tradingview.com/symbols/XETR-POLY/</t>
        </is>
      </c>
      <c r="R31" s="28" t="inlineStr">
        <is>
          <t>https://www.six-group.com/en/market-data/etp/etp-explorer/etp-detail.CH1385084384USD4.html#/</t>
        </is>
      </c>
      <c r="S31" s="23" t="inlineStr">
        <is>
          <t>https://www.21shares.com/en-row/product/csol</t>
        </is>
      </c>
      <c r="T31" s="116">
        <f>L31</f>
        <v/>
      </c>
      <c r="U31" s="119" t="n">
        <v>5.7495</v>
      </c>
      <c r="V31">
        <f>M31</f>
        <v/>
      </c>
      <c r="W31">
        <f>U31*V31</f>
        <v/>
      </c>
    </row>
    <row r="32">
      <c r="A32" s="1" t="inlineStr">
        <is>
          <t>21Shares Polygon ETP</t>
        </is>
      </c>
      <c r="B32" s="1" t="inlineStr">
        <is>
          <t>ETP</t>
        </is>
      </c>
      <c r="C32" s="1" t="inlineStr">
        <is>
          <t>Physical</t>
        </is>
      </c>
      <c r="D32" s="1" t="inlineStr">
        <is>
          <t>Switzerland</t>
        </is>
      </c>
      <c r="E32" s="1" t="inlineStr">
        <is>
          <t xml:space="preserve">Switzerland </t>
        </is>
      </c>
      <c r="F32" s="1" t="inlineStr">
        <is>
          <t>CH1129538448</t>
        </is>
      </c>
      <c r="G32" s="1" t="inlineStr">
        <is>
          <t>Coinbase Custody Trust Company, LLC, Copper Technologies (Switzerland) AG</t>
        </is>
      </c>
      <c r="H32" s="1" t="inlineStr">
        <is>
          <t>Switzerland, Germany, France, Netherlands</t>
        </is>
      </c>
      <c r="I32" s="1" t="inlineStr">
        <is>
          <t>SIX Swiss Exchange</t>
        </is>
      </c>
      <c r="J32" s="1" t="inlineStr">
        <is>
          <t>Deutsche Borse XETRA, Euronext Amsterdam, Euronext Paris</t>
        </is>
      </c>
      <c r="K32" s="7" t="n">
        <v>0.025</v>
      </c>
      <c r="L32" s="7" t="inlineStr">
        <is>
          <t>closing price prev trading day: 2.1274</t>
        </is>
      </c>
      <c r="M32" s="46" t="inlineStr">
        <is>
          <t>2.18 m</t>
        </is>
      </c>
      <c r="N32" s="5" t="n"/>
      <c r="P32" s="1" t="inlineStr">
        <is>
          <t>https://www.boerse-frankfurt.de/en/etf/21shares-polygon-etp?currency=EUR</t>
        </is>
      </c>
      <c r="Q32" s="16" t="inlineStr">
        <is>
          <t>https://www.tradingview.com/symbols/XETR-POLY/</t>
        </is>
      </c>
      <c r="R32" s="28" t="inlineStr">
        <is>
          <t>https://www.six-group.com/en/market-data/etp/etp-explorer/etp-detail.CH1129538448USD4.html#/</t>
        </is>
      </c>
      <c r="S32" s="23" t="inlineStr">
        <is>
          <t>https://cdn.21shares.com/uploads/current-documents/factsheets/all/Factsheet_POLY.pdf</t>
        </is>
      </c>
      <c r="T32" s="116">
        <f>L32</f>
        <v/>
      </c>
      <c r="U32" s="119" t="n">
        <v>2.1274</v>
      </c>
      <c r="V32">
        <f>M32</f>
        <v/>
      </c>
    </row>
    <row r="33">
      <c r="A33" s="1" t="inlineStr">
        <is>
          <t>21Shares Solana Staking ETP</t>
        </is>
      </c>
      <c r="B33" s="1" t="inlineStr">
        <is>
          <t xml:space="preserve">ETP </t>
        </is>
      </c>
      <c r="C33" s="1" t="inlineStr">
        <is>
          <t>Physical, staked</t>
        </is>
      </c>
      <c r="D33" s="1" t="inlineStr">
        <is>
          <t>Switzerland</t>
        </is>
      </c>
      <c r="E33" s="1" t="inlineStr">
        <is>
          <t xml:space="preserve">Switzerland </t>
        </is>
      </c>
      <c r="F33" s="1" t="inlineStr">
        <is>
          <t>CH1114873776</t>
        </is>
      </c>
      <c r="G33" s="1" t="inlineStr">
        <is>
          <t>Coinbase Custody Trust Company, LLC</t>
        </is>
      </c>
      <c r="H33" s="1" t="inlineStr">
        <is>
          <t>Switzerland, Germany, France, Netherlands</t>
        </is>
      </c>
      <c r="I33" s="1" t="inlineStr">
        <is>
          <t>SIX Swiss Exchange</t>
        </is>
      </c>
      <c r="J33" s="1" t="inlineStr">
        <is>
          <t>Deutsche Borse XETRA, Euronext Amsterdam, Euronext Paris, Boerse Dusseldorf, Boerse Stuttgart</t>
        </is>
      </c>
      <c r="K33" s="7" t="n">
        <v>0.025</v>
      </c>
      <c r="L33" s="7" t="inlineStr">
        <is>
          <t>closing price prev trading day: 87.245</t>
        </is>
      </c>
      <c r="M33" s="46" t="inlineStr">
        <is>
          <t>8.88 m</t>
        </is>
      </c>
      <c r="N33" s="5" t="n"/>
      <c r="P33" s="16" t="inlineStr">
        <is>
          <t>https://www.boerse-frankfurt.de/en/etf/21shares-solana-staking-etp?currency=EUR</t>
        </is>
      </c>
      <c r="Q33" s="16" t="inlineStr">
        <is>
          <t>https://www.tradingview.com/symbols/EURONEXT-ASOL/</t>
        </is>
      </c>
      <c r="R33" s="28" t="inlineStr">
        <is>
          <t>https://www.six-group.com/en/market-data/etp/etp-explorer/etp-detail.CH1114873776USD4.html#/</t>
        </is>
      </c>
      <c r="S33" s="23" t="inlineStr">
        <is>
          <t>https://cdn.21shares.com/uploads/current-documents/factsheets/all/Factsheet_ASOL.pdf</t>
        </is>
      </c>
      <c r="T33" s="116">
        <f>L33</f>
        <v/>
      </c>
      <c r="U33" s="119" t="n">
        <v>87.245</v>
      </c>
      <c r="V33">
        <f>M33</f>
        <v/>
      </c>
    </row>
    <row r="34">
      <c r="A34" s="1" t="inlineStr">
        <is>
          <t>21Shares Staking Basket Index ETP</t>
        </is>
      </c>
      <c r="B34" s="1" t="inlineStr">
        <is>
          <t>ETP</t>
        </is>
      </c>
      <c r="C34" s="1" t="inlineStr">
        <is>
          <t>Physical, staked</t>
        </is>
      </c>
      <c r="D34" s="1" t="inlineStr">
        <is>
          <t>Switzerland</t>
        </is>
      </c>
      <c r="E34" s="1" t="inlineStr">
        <is>
          <t xml:space="preserve">Switzerland </t>
        </is>
      </c>
      <c r="F34" s="1" t="inlineStr">
        <is>
          <t>CH1210548892</t>
        </is>
      </c>
      <c r="G34" s="1" t="inlineStr">
        <is>
          <t>Coinbase Custody Trust Company, LLC, Copper Technologies (Switzerland) AG</t>
        </is>
      </c>
      <c r="H34" s="1" t="inlineStr">
        <is>
          <t>Switzerland, Germany, France, Netherlands</t>
        </is>
      </c>
      <c r="I34" s="1" t="inlineStr">
        <is>
          <t>BX Swiss</t>
        </is>
      </c>
      <c r="J34" s="1" t="inlineStr">
        <is>
          <t>Deutsche Borse XETRA, Euronext Amsterdam, Euronext Paris</t>
        </is>
      </c>
      <c r="K34" s="7" t="n">
        <v>0.025</v>
      </c>
      <c r="L34" s="7" t="inlineStr">
        <is>
          <t>closing price prev trading day: 19.02</t>
        </is>
      </c>
      <c r="M34" s="93" t="inlineStr">
        <is>
          <t>155.70 k</t>
        </is>
      </c>
      <c r="N34" s="40" t="n"/>
      <c r="P34" s="1" t="inlineStr">
        <is>
          <t>https://www.boerse-frankfurt.de/en/etf/21shares-staking-basket-index-etp?currency=EUR</t>
        </is>
      </c>
      <c r="Q34" s="16" t="inlineStr">
        <is>
          <t>https://www.tradingview.com/symbols/EURONEXT-STAKE/</t>
        </is>
      </c>
      <c r="R34" s="28" t="inlineStr">
        <is>
          <t>https://www.bxswiss.com/instruments/CH1210548892</t>
        </is>
      </c>
      <c r="S34" s="23" t="inlineStr">
        <is>
          <t>https://cdn.21shares.com/uploads/current-documents/factsheets/all/Factsheet_STAKE.pdf</t>
        </is>
      </c>
      <c r="T34" s="116">
        <f>L34</f>
        <v/>
      </c>
      <c r="U34" s="119" t="n">
        <v>19.02</v>
      </c>
      <c r="V34">
        <f>M34</f>
        <v/>
      </c>
    </row>
    <row r="35">
      <c r="A35" s="1" t="inlineStr">
        <is>
          <t>21Shares Stellar Lumens ETP</t>
        </is>
      </c>
      <c r="B35" s="1" t="inlineStr">
        <is>
          <t>ETP</t>
        </is>
      </c>
      <c r="C35" s="1" t="inlineStr">
        <is>
          <t>Physical</t>
        </is>
      </c>
      <c r="D35" s="1" t="inlineStr">
        <is>
          <t>Switzerland</t>
        </is>
      </c>
      <c r="E35" s="1" t="inlineStr">
        <is>
          <t xml:space="preserve">Switzerland </t>
        </is>
      </c>
      <c r="F35" s="1" t="inlineStr">
        <is>
          <t>CH1109575535</t>
        </is>
      </c>
      <c r="G35" s="1" t="inlineStr">
        <is>
          <t>Coinbase Custody Trust Company, LLC</t>
        </is>
      </c>
      <c r="H35" s="1" t="inlineStr">
        <is>
          <t>Switzerland, Germany, France, Netherlands</t>
        </is>
      </c>
      <c r="I35" s="1" t="inlineStr">
        <is>
          <t>SIX Swiss Exchange</t>
        </is>
      </c>
      <c r="J35" s="1" t="inlineStr">
        <is>
          <t>Deutsche Borse XETRA, Euronext Amsterdam, Euronext Paris, Boerse Dusseldorf, Boerse Stuttgart</t>
        </is>
      </c>
      <c r="K35" s="7" t="n">
        <v>0.025</v>
      </c>
      <c r="L35" s="7" t="inlineStr">
        <is>
          <t>closing price prev trading day: 10.815</t>
        </is>
      </c>
      <c r="M35" s="46" t="inlineStr">
        <is>
          <t>1.34 m</t>
        </is>
      </c>
      <c r="N35" s="5" t="n"/>
      <c r="P35" s="1" t="inlineStr">
        <is>
          <t>https://www.boerse-frankfurt.de/en/etf/21shares-stellar-lumens-etp?currency=EUR</t>
        </is>
      </c>
      <c r="Q35" t="inlineStr">
        <is>
          <t>https://www.tradingview.com/symbols/XETR-XLME/</t>
        </is>
      </c>
      <c r="R35" s="28" t="inlineStr">
        <is>
          <t>https://www.six-group.com/en/market-data/etp/etp-explorer/etp-detail.CH1109575535USD4.html#/</t>
        </is>
      </c>
      <c r="S35" s="23" t="inlineStr">
        <is>
          <t>https://cdn.21shares.com/uploads/current-documents/factsheets/all/Factsheet_AXLM.pdf</t>
        </is>
      </c>
      <c r="T35" s="116">
        <f>L35</f>
        <v/>
      </c>
      <c r="U35" s="119" t="n">
        <v>10.815</v>
      </c>
      <c r="V35">
        <f>M35</f>
        <v/>
      </c>
    </row>
    <row r="36">
      <c r="A36" s="1" t="inlineStr">
        <is>
          <t>21Shares Tezos Staking ETP</t>
        </is>
      </c>
      <c r="B36" s="1" t="inlineStr">
        <is>
          <t xml:space="preserve">ETP </t>
        </is>
      </c>
      <c r="C36" s="1" t="inlineStr">
        <is>
          <t>Physical, staked</t>
        </is>
      </c>
      <c r="D36" s="1" t="inlineStr">
        <is>
          <t>Switzerland</t>
        </is>
      </c>
      <c r="E36" s="1" t="inlineStr">
        <is>
          <t xml:space="preserve">Switzerland </t>
        </is>
      </c>
      <c r="F36" s="1" t="inlineStr">
        <is>
          <t>CH0491507486</t>
        </is>
      </c>
      <c r="G36" s="1" t="inlineStr">
        <is>
          <t>Coinbase Custody Trust Company, LLC</t>
        </is>
      </c>
      <c r="H36" s="1" t="inlineStr">
        <is>
          <t>Switzerland, Germany, France, Netherlands</t>
        </is>
      </c>
      <c r="I36" s="1" t="inlineStr">
        <is>
          <t>SIX Swiss Exchange, BX Swiss</t>
        </is>
      </c>
      <c r="J36" s="1" t="inlineStr">
        <is>
          <t>Deutsche Borse XETRA, Euronext Amsterdam, Euronext Paris</t>
        </is>
      </c>
      <c r="K36" s="7" t="n">
        <v>0.025</v>
      </c>
      <c r="L36" s="7" t="inlineStr">
        <is>
          <t>closing price prev trading day: 2.9246</t>
        </is>
      </c>
      <c r="M36" s="46" t="inlineStr">
        <is>
          <t>56839000 (AI)</t>
        </is>
      </c>
      <c r="N36" s="5" t="n"/>
      <c r="P36" s="1" t="inlineStr">
        <is>
          <t>https://www.boerse-frankfurt.de/etf/21shares-tezos-staking-etp?currency=EUR</t>
        </is>
      </c>
      <c r="Q36" t="inlineStr">
        <is>
          <t>https://www.tradingview.com/symbols/EURONEXT-AXTZ/</t>
        </is>
      </c>
      <c r="R36" s="28" t="inlineStr">
        <is>
          <t>https://www.six-group.com/en/market-data/etp/etp-explorer/etp-detail.CH0491507486USD4.html#/</t>
        </is>
      </c>
      <c r="S36" s="23" t="inlineStr">
        <is>
          <t>https://cdn.21shares.com/uploads/current-documents/factsheets/all/Factsheet_AXTZ.pdf</t>
        </is>
      </c>
      <c r="T36" s="116">
        <f>L36</f>
        <v/>
      </c>
      <c r="U36" s="119" t="n">
        <v>2.9246</v>
      </c>
      <c r="V36">
        <f>M36</f>
        <v/>
      </c>
    </row>
    <row r="37">
      <c r="A37" s="1" t="inlineStr">
        <is>
          <t>21Shares XRP ETP</t>
        </is>
      </c>
      <c r="B37" s="1" t="inlineStr">
        <is>
          <t xml:space="preserve">ETP </t>
        </is>
      </c>
      <c r="C37" s="1" t="inlineStr">
        <is>
          <t>Physical</t>
        </is>
      </c>
      <c r="D37" s="1" t="inlineStr">
        <is>
          <t>Switzerland</t>
        </is>
      </c>
      <c r="E37" s="1" t="inlineStr">
        <is>
          <t xml:space="preserve">Switzerland </t>
        </is>
      </c>
      <c r="F37" s="1" t="inlineStr">
        <is>
          <t>CH0454664043</t>
        </is>
      </c>
      <c r="G37" s="1" t="inlineStr">
        <is>
          <t>Coinbase Custody Trust Company, LLC</t>
        </is>
      </c>
      <c r="H37" s="1" t="inlineStr">
        <is>
          <t>Switzerland, Sweden, Denmark, Finland, Iceland, Baltic Republics, Germany, France, Netherlands</t>
        </is>
      </c>
      <c r="I37" s="1" t="inlineStr">
        <is>
          <t>SIX Swiss Exchange, BX Swiss, NASDAQ OMX</t>
        </is>
      </c>
      <c r="J37" s="1" t="inlineStr">
        <is>
          <t>Deutsche Borse XETRA, Euronext Amsterdam, Euronext Paris, Gettex Exchange, Boerse Dusseldorf, Boerse Stuttgart, NASDAQ OMX</t>
        </is>
      </c>
      <c r="K37" s="7" t="n">
        <v>0.025</v>
      </c>
      <c r="L37" s="7" t="inlineStr">
        <is>
          <t>closing price prev trading day: 52.54</t>
        </is>
      </c>
      <c r="M37" s="44" t="inlineStr">
        <is>
          <t>7.68 m</t>
        </is>
      </c>
      <c r="P37" s="1" t="inlineStr">
        <is>
          <t>https://www.boerse-frankfurt.de/en/etf/21shares-xrp-etp?currency=EUR</t>
        </is>
      </c>
      <c r="Q37" s="16" t="inlineStr">
        <is>
          <t>https://www.tradingview.com/symbols/XETR-21XP/</t>
        </is>
      </c>
      <c r="R37" s="28" t="inlineStr">
        <is>
          <t>https://www.six-group.com/en/market-data/etp/etp-explorer/etp-detail.CH0454664043USD4.html#/</t>
        </is>
      </c>
      <c r="S37" s="4" t="inlineStr">
        <is>
          <t>https://www.21shares.com/en-eu/product/axrp</t>
        </is>
      </c>
      <c r="T37" s="116">
        <f>L37</f>
        <v/>
      </c>
      <c r="U37" s="119" t="n">
        <v>52.54</v>
      </c>
      <c r="V37">
        <f>M37</f>
        <v/>
      </c>
      <c r="W37">
        <f>U37*V37</f>
        <v/>
      </c>
    </row>
    <row r="38">
      <c r="A38" s="1" t="inlineStr">
        <is>
          <t>21Shares Uniswap ETP</t>
        </is>
      </c>
      <c r="B38" s="1" t="inlineStr">
        <is>
          <t xml:space="preserve">ETP </t>
        </is>
      </c>
      <c r="C38" s="1" t="inlineStr">
        <is>
          <t>Physical</t>
        </is>
      </c>
      <c r="D38" s="1" t="inlineStr">
        <is>
          <t>Switzerland</t>
        </is>
      </c>
      <c r="E38" s="1" t="inlineStr">
        <is>
          <t xml:space="preserve">Switzerland </t>
        </is>
      </c>
      <c r="F38" s="1" t="inlineStr">
        <is>
          <t>CH1135202096</t>
        </is>
      </c>
      <c r="G38" s="1" t="inlineStr">
        <is>
          <t>Coinbase Custody Trust Company, LLC</t>
        </is>
      </c>
      <c r="H38" s="1" t="inlineStr">
        <is>
          <t>Switzerland, Germany, France, Netherlands</t>
        </is>
      </c>
      <c r="I38" s="1" t="inlineStr">
        <is>
          <t>BX Swiss</t>
        </is>
      </c>
      <c r="J38" s="1" t="inlineStr">
        <is>
          <t>Deutsche Borse XETRA, Euronext Amsterdam, Euronext Paris</t>
        </is>
      </c>
      <c r="K38" s="7" t="n">
        <v>0.025</v>
      </c>
      <c r="L38" s="7" t="inlineStr">
        <is>
          <t>closing price prev trading day: 8.63</t>
        </is>
      </c>
      <c r="M38" s="93" t="inlineStr">
        <is>
          <t>354.04 k</t>
        </is>
      </c>
      <c r="N38" s="40" t="n"/>
      <c r="P38" s="1" t="inlineStr">
        <is>
          <t>https://www.boerse-frankfurt.de/en/etf/21shares-uniswap-etp?currency=EUR</t>
        </is>
      </c>
      <c r="Q38" s="16" t="inlineStr">
        <is>
          <t>https://in.tradingview.com/symbols/XETR-2UNI/</t>
        </is>
      </c>
      <c r="R38" s="28" t="inlineStr">
        <is>
          <t>https://www.bxswiss.com/instruments/CH1135202096</t>
        </is>
      </c>
      <c r="S38" s="4" t="inlineStr">
        <is>
          <t>https://cdn.21shares.com/uploads/current-documents/factsheets/all/Factsheet_AUNI.pdf</t>
        </is>
      </c>
      <c r="T38" s="116">
        <f>L38</f>
        <v/>
      </c>
      <c r="U38" s="119" t="n">
        <v>8.630000000000001</v>
      </c>
      <c r="V38">
        <f>M38</f>
        <v/>
      </c>
    </row>
    <row r="39">
      <c r="A39" s="1" t="inlineStr">
        <is>
          <t>AMINA Bitcoin ETP (BTC/USD Tracker Certificate)</t>
        </is>
      </c>
      <c r="B39" s="1" t="inlineStr">
        <is>
          <t>ETP</t>
        </is>
      </c>
      <c r="C39" s="1" t="inlineStr">
        <is>
          <t>Physical</t>
        </is>
      </c>
      <c r="D39" s="1" t="inlineStr">
        <is>
          <t>Cayman Islands</t>
        </is>
      </c>
      <c r="E39" s="1" t="inlineStr">
        <is>
          <t xml:space="preserve">Switzerland </t>
        </is>
      </c>
      <c r="F39" s="3" t="inlineStr">
        <is>
          <t>CH0558875933</t>
        </is>
      </c>
      <c r="G39" s="1" t="inlineStr">
        <is>
          <t>AMINA Bank AG</t>
        </is>
      </c>
      <c r="H39" s="1" t="inlineStr">
        <is>
          <t>Switzerland, Netherlands, France, Germany</t>
        </is>
      </c>
      <c r="I39" s="3" t="inlineStr">
        <is>
          <t>SIX Swiss Exchange</t>
        </is>
      </c>
      <c r="J39" s="1" t="inlineStr">
        <is>
          <t>Euronext Amsterdam, Euronext Paris, Borse Frankfurt</t>
        </is>
      </c>
      <c r="K39" s="1" t="inlineStr">
        <is>
          <t>0.75% p.a.</t>
        </is>
      </c>
      <c r="L39" s="90" t="inlineStr">
        <is>
          <t>No data for specified keywords found from URL.</t>
        </is>
      </c>
      <c r="M39" s="91" t="inlineStr">
        <is>
          <t>Error: All extraction methods failed</t>
        </is>
      </c>
      <c r="N39" s="5" t="n"/>
      <c r="P39" s="16" t="inlineStr">
        <is>
          <t xml:space="preserve">https://aminagroup.com/individuals/investments/btc-usd-tracker-certificate/ </t>
        </is>
      </c>
      <c r="T39" s="116">
        <f>L39</f>
        <v/>
      </c>
      <c r="U39" s="119" t="inlineStr">
        <is>
          <t>from URL.</t>
        </is>
      </c>
      <c r="V39">
        <f>M39</f>
        <v/>
      </c>
    </row>
    <row r="40">
      <c r="A40" s="1" t="inlineStr">
        <is>
          <t>AMINA Crypto Asset Select Index ETP (AMINAX)</t>
        </is>
      </c>
      <c r="B40" s="1" t="inlineStr">
        <is>
          <t>ETP</t>
        </is>
      </c>
      <c r="C40" s="1" t="inlineStr">
        <is>
          <t>Physical</t>
        </is>
      </c>
      <c r="D40" s="1" t="inlineStr">
        <is>
          <t>Cayman Islands</t>
        </is>
      </c>
      <c r="E40" s="1" t="inlineStr">
        <is>
          <t xml:space="preserve">Switzerland </t>
        </is>
      </c>
      <c r="F40" s="1" t="inlineStr">
        <is>
          <t>CH0568452707</t>
        </is>
      </c>
      <c r="G40" s="1" t="inlineStr">
        <is>
          <t>AMINA Bank AG</t>
        </is>
      </c>
      <c r="H40" s="1" t="inlineStr">
        <is>
          <t>Switzerland, Netherlands, France, Germany</t>
        </is>
      </c>
      <c r="I40" s="1" t="inlineStr">
        <is>
          <t>SIX Swiss Exchange</t>
        </is>
      </c>
      <c r="J40" s="1" t="inlineStr">
        <is>
          <t>Euronext Amsterdam, Euronext Paris, Borse Frankfurt</t>
        </is>
      </c>
      <c r="K40" s="1" t="inlineStr">
        <is>
          <t>1.5% p.a. all-in fee</t>
        </is>
      </c>
      <c r="L40" s="90" t="inlineStr">
        <is>
          <t>No data for specified keywords found from URL.</t>
        </is>
      </c>
      <c r="M40" s="91" t="inlineStr">
        <is>
          <t>Error: All extraction methods failed</t>
        </is>
      </c>
      <c r="N40" s="5" t="n"/>
      <c r="P40" s="4" t="inlineStr">
        <is>
          <t xml:space="preserve">https://aminagroup.com/individuals/investments/amina-crypto-asset-select-index-aminax/ </t>
        </is>
      </c>
      <c r="T40" s="116">
        <f>L40</f>
        <v/>
      </c>
      <c r="U40" s="119" t="inlineStr">
        <is>
          <t>from URL.</t>
        </is>
      </c>
      <c r="V40">
        <f>M40</f>
        <v/>
      </c>
    </row>
    <row r="41">
      <c r="A41" s="1" t="inlineStr">
        <is>
          <t>AMINA Ethereum ETP (ETH/USD Tracker Certificate)</t>
        </is>
      </c>
      <c r="B41" s="1" t="inlineStr">
        <is>
          <t>ETP</t>
        </is>
      </c>
      <c r="C41" s="1" t="inlineStr">
        <is>
          <t>Physical</t>
        </is>
      </c>
      <c r="D41" s="1" t="inlineStr">
        <is>
          <t>Cayman Islands</t>
        </is>
      </c>
      <c r="E41" s="1" t="inlineStr">
        <is>
          <t xml:space="preserve">Switzerland </t>
        </is>
      </c>
      <c r="F41" s="1" t="inlineStr">
        <is>
          <t>CH0587418630</t>
        </is>
      </c>
      <c r="G41" s="1" t="inlineStr">
        <is>
          <t>AMINA Bank AG</t>
        </is>
      </c>
      <c r="H41" s="1" t="inlineStr">
        <is>
          <t>Switzerland, Netherlands, France, Germany</t>
        </is>
      </c>
      <c r="I41" s="1" t="inlineStr">
        <is>
          <t>SIX Swiss Exchange</t>
        </is>
      </c>
      <c r="J41" s="1" t="inlineStr">
        <is>
          <t>Euronext Amsterdam, Euronext Paris, Borse Frankfurt</t>
        </is>
      </c>
      <c r="K41" s="1" t="inlineStr">
        <is>
          <t>0.75% p.a.</t>
        </is>
      </c>
      <c r="L41" s="90" t="inlineStr">
        <is>
          <t>No data for specified keywords found from URL.</t>
        </is>
      </c>
      <c r="M41" s="91" t="inlineStr">
        <is>
          <t>Error: All extraction methods failed</t>
        </is>
      </c>
      <c r="N41" s="5" t="n"/>
      <c r="P41" s="4" t="inlineStr">
        <is>
          <t xml:space="preserve">https://aminagroup.com/individuals/investments/eth-usd-tracker-certificate/ </t>
        </is>
      </c>
      <c r="T41" s="116">
        <f>L41</f>
        <v/>
      </c>
      <c r="U41" s="119" t="inlineStr">
        <is>
          <t>from URL.</t>
        </is>
      </c>
      <c r="V41">
        <f>M41</f>
        <v/>
      </c>
    </row>
    <row r="42">
      <c r="A42" s="1" t="inlineStr">
        <is>
          <t>AMINA Aptos Tracker</t>
        </is>
      </c>
      <c r="B42" s="1" t="inlineStr">
        <is>
          <t>ETP</t>
        </is>
      </c>
      <c r="C42" s="1" t="inlineStr">
        <is>
          <t>Physical (?)</t>
        </is>
      </c>
      <c r="D42" s="1" t="inlineStr">
        <is>
          <t>Cayman Islands</t>
        </is>
      </c>
      <c r="E42" s="1" t="inlineStr">
        <is>
          <t xml:space="preserve">Switzerland </t>
        </is>
      </c>
      <c r="F42" s="1" t="inlineStr">
        <is>
          <t>CH1161139170</t>
        </is>
      </c>
      <c r="G42" s="1" t="inlineStr">
        <is>
          <t>AMINA Bank AG</t>
        </is>
      </c>
      <c r="H42" s="1" t="inlineStr">
        <is>
          <t>N/A</t>
        </is>
      </c>
      <c r="I42" s="1" t="inlineStr">
        <is>
          <t>N/A</t>
        </is>
      </c>
      <c r="J42" s="1" t="inlineStr">
        <is>
          <t>N/A</t>
        </is>
      </c>
      <c r="K42" s="1" t="inlineStr">
        <is>
          <t>1.25% (investor fee)</t>
        </is>
      </c>
      <c r="L42" s="90" t="inlineStr">
        <is>
          <t>No data for specified keywords found from URL.</t>
        </is>
      </c>
      <c r="M42" s="91" t="inlineStr">
        <is>
          <t>Error: All extraction methods failed</t>
        </is>
      </c>
      <c r="N42" s="5" t="n"/>
      <c r="P42" s="4" t="inlineStr">
        <is>
          <t>https://aminagroup.com/individuals/investments/apt-usd-tracker-certificate/</t>
        </is>
      </c>
      <c r="T42" s="116">
        <f>L42</f>
        <v/>
      </c>
      <c r="U42" s="119" t="inlineStr">
        <is>
          <t>from URL.</t>
        </is>
      </c>
      <c r="V42">
        <f>M42</f>
        <v/>
      </c>
    </row>
    <row r="43">
      <c r="A43" s="1" t="inlineStr">
        <is>
          <t>AMINA Polkadot ETP (DOT/USD Tracker Certificate)</t>
        </is>
      </c>
      <c r="B43" s="1" t="inlineStr">
        <is>
          <t>ETP</t>
        </is>
      </c>
      <c r="C43" s="1" t="inlineStr">
        <is>
          <t>Physical</t>
        </is>
      </c>
      <c r="D43" s="1" t="inlineStr">
        <is>
          <t>Cayman Islands</t>
        </is>
      </c>
      <c r="E43" s="1" t="inlineStr">
        <is>
          <t xml:space="preserve">Switzerland </t>
        </is>
      </c>
      <c r="F43" s="3" t="inlineStr">
        <is>
          <t>CH1113516871</t>
        </is>
      </c>
      <c r="G43" s="1" t="inlineStr">
        <is>
          <t>AMINA Bank AG</t>
        </is>
      </c>
      <c r="H43" s="1" t="inlineStr">
        <is>
          <t>Switzerland, Netherlands, France, Germany</t>
        </is>
      </c>
      <c r="I43" s="3" t="inlineStr">
        <is>
          <t>SIX Swiss Exchange</t>
        </is>
      </c>
      <c r="J43" s="1" t="inlineStr">
        <is>
          <t>Euronext Amsterdam, Euronext Paris, Borse Frankfurt</t>
        </is>
      </c>
      <c r="K43" s="1" t="inlineStr">
        <is>
          <t>1.25% p.a.</t>
        </is>
      </c>
      <c r="L43" s="90" t="inlineStr">
        <is>
          <t>No data for specified keywords found from URL.</t>
        </is>
      </c>
      <c r="M43" s="91" t="inlineStr">
        <is>
          <t>Error: All extraction methods failed</t>
        </is>
      </c>
      <c r="N43" s="5" t="n"/>
      <c r="P43" s="4" t="inlineStr">
        <is>
          <t xml:space="preserve">https://aminagroup.com/individuals/investments/dot-usd-tracker-certificate/ </t>
        </is>
      </c>
      <c r="T43" s="116">
        <f>L43</f>
        <v/>
      </c>
      <c r="U43" s="119" t="inlineStr">
        <is>
          <t>from URL.</t>
        </is>
      </c>
      <c r="V43">
        <f>M43</f>
        <v/>
      </c>
    </row>
    <row r="44">
      <c r="A44" s="1" t="inlineStr">
        <is>
          <t>Bitwise Core Bitcoin ETP</t>
        </is>
      </c>
      <c r="B44" s="1" t="inlineStr">
        <is>
          <t>ETP</t>
        </is>
      </c>
      <c r="C44" s="1" t="inlineStr">
        <is>
          <t>Physical</t>
        </is>
      </c>
      <c r="D44" s="1" t="inlineStr">
        <is>
          <t>Germany</t>
        </is>
      </c>
      <c r="E44" s="1" t="inlineStr">
        <is>
          <t>Germany</t>
        </is>
      </c>
      <c r="F44" s="1" t="inlineStr">
        <is>
          <t>DE000A4AER62</t>
        </is>
      </c>
      <c r="G44" s="1" t="inlineStr">
        <is>
          <t>Zodia Custody (Ireland) Limited</t>
        </is>
      </c>
      <c r="H44" s="1" t="inlineStr">
        <is>
          <t>Germany, France, Netherlands</t>
        </is>
      </c>
      <c r="I44" s="1" t="inlineStr">
        <is>
          <t>N/A</t>
        </is>
      </c>
      <c r="J44" s="1" t="inlineStr">
        <is>
          <t>Deutsche Borse XETRA, Euronext Paris, Euronext Amsterdam</t>
        </is>
      </c>
      <c r="K44" s="1" t="inlineStr">
        <is>
          <t>0.20% p.a.</t>
        </is>
      </c>
      <c r="L44" s="1" t="inlineStr">
        <is>
          <t>closing price prev trading day: 9.1045</t>
        </is>
      </c>
      <c r="M44" s="46" t="n">
        <v>3993979</v>
      </c>
      <c r="N44" s="5" t="n"/>
      <c r="P44" s="16" t="inlineStr">
        <is>
          <t>https://www.boerse-frankfurt.de/en/etf/bitwise-core-bitcoin-etp?currency=EUR</t>
        </is>
      </c>
      <c r="Q44" s="16" t="inlineStr">
        <is>
          <t>https://etc-group.com/products/bitwise-core-bitcoin-etp/</t>
        </is>
      </c>
      <c r="R44" t="inlineStr">
        <is>
          <t>prospectus: https://etc-group.com/resources/base_prospectus/bitwise_europe_gmbh_base_prospectus_2024-10-30.pdf</t>
        </is>
      </c>
      <c r="T44" s="116">
        <f>L44</f>
        <v/>
      </c>
      <c r="U44" s="119" t="n">
        <v>9.1045</v>
      </c>
      <c r="V44">
        <f>M44</f>
        <v/>
      </c>
      <c r="W44">
        <f>U44*V44</f>
        <v/>
      </c>
    </row>
    <row r="45">
      <c r="A45" s="1" t="inlineStr">
        <is>
          <t>Bitwise Ethereum Staking ETP</t>
        </is>
      </c>
      <c r="B45" s="1" t="inlineStr">
        <is>
          <t>ETP</t>
        </is>
      </c>
      <c r="C45" s="1" t="inlineStr">
        <is>
          <t>Physical, Staked</t>
        </is>
      </c>
      <c r="D45" s="1" t="inlineStr">
        <is>
          <t>Germany</t>
        </is>
      </c>
      <c r="E45" s="1" t="inlineStr">
        <is>
          <t>Germany</t>
        </is>
      </c>
      <c r="F45" s="1" t="inlineStr">
        <is>
          <t>DE000A3G90G9</t>
        </is>
      </c>
      <c r="G45" s="1" t="inlineStr">
        <is>
          <t>Zodia Custody (Ireland) Limited</t>
        </is>
      </c>
      <c r="H45" s="1" t="inlineStr">
        <is>
          <t>Germany</t>
        </is>
      </c>
      <c r="I45" s="1" t="inlineStr">
        <is>
          <t>N/A</t>
        </is>
      </c>
      <c r="J45" s="1" t="inlineStr">
        <is>
          <t>Deutsche Borse XETRA</t>
        </is>
      </c>
      <c r="K45" s="1" t="inlineStr">
        <is>
          <t>0.65% p.a.</t>
        </is>
      </c>
      <c r="L45" s="1" t="inlineStr">
        <is>
          <t>closing price prev trading day: 4.525</t>
        </is>
      </c>
      <c r="M45" s="46" t="inlineStr">
        <is>
          <t>Error: All extraction methods failed</t>
        </is>
      </c>
      <c r="N45" s="5" t="n"/>
      <c r="P45" s="30" t="inlineStr">
        <is>
          <t>https://www.boerse-frankfurt.de/en/etf/bitwise-ethereum-staking-etp?currency=EUR</t>
        </is>
      </c>
      <c r="Q45" s="25" t="inlineStr">
        <is>
          <t xml:space="preserve">https://etc-group.com/de/products/bitwise-ethereum-staking-etp/ </t>
        </is>
      </c>
      <c r="T45" s="116">
        <f>L45</f>
        <v/>
      </c>
      <c r="U45" s="119" t="n">
        <v>4.525</v>
      </c>
      <c r="V45">
        <f>M45</f>
        <v/>
      </c>
    </row>
    <row r="46">
      <c r="A46" s="1" t="inlineStr">
        <is>
          <t>Bitwise MSCI Digital Assets Select 20 ETP</t>
        </is>
      </c>
      <c r="B46" s="1" t="inlineStr">
        <is>
          <t>ETP</t>
        </is>
      </c>
      <c r="C46" s="1" t="inlineStr">
        <is>
          <t>Physical</t>
        </is>
      </c>
      <c r="D46" s="1" t="inlineStr">
        <is>
          <t>Germany</t>
        </is>
      </c>
      <c r="E46" s="1" t="inlineStr">
        <is>
          <t>Germany</t>
        </is>
      </c>
      <c r="F46" s="1" t="inlineStr">
        <is>
          <t>DE000A3G3ZL3</t>
        </is>
      </c>
      <c r="G46" s="1" t="inlineStr">
        <is>
          <t>Komainu (Jersey) Limited</t>
        </is>
      </c>
      <c r="H46" s="1" t="inlineStr">
        <is>
          <t>Switzerland, Germany, France</t>
        </is>
      </c>
      <c r="I46" s="1" t="inlineStr">
        <is>
          <t>BX Swiss</t>
        </is>
      </c>
      <c r="J46" s="1" t="inlineStr">
        <is>
          <t>Deutsche Borse XETRA, Euronext Paris</t>
        </is>
      </c>
      <c r="K46" s="1" t="inlineStr">
        <is>
          <t>1.49% p.a.</t>
        </is>
      </c>
      <c r="L46" s="1" t="inlineStr">
        <is>
          <t>closing price prev trading day: 110.14</t>
        </is>
      </c>
      <c r="M46" s="46" t="n">
        <v>115656</v>
      </c>
      <c r="N46" s="5" t="n"/>
      <c r="P46" s="30" t="inlineStr">
        <is>
          <t>https://www.boerse-frankfurt.de/en/etf/bitwise-msci-digital-assets-select-20-etp?currency=EUR</t>
        </is>
      </c>
      <c r="Q46" s="25" t="inlineStr">
        <is>
          <t>https://etc-group.com/products/bitwise-msci-digital-assets-select-20-etp/</t>
        </is>
      </c>
      <c r="T46" s="116">
        <f>L46</f>
        <v/>
      </c>
      <c r="U46" s="119" t="n">
        <v>110.14</v>
      </c>
      <c r="V46">
        <f>M46</f>
        <v/>
      </c>
      <c r="W46">
        <f>U46*V46</f>
        <v/>
      </c>
    </row>
    <row r="47">
      <c r="A47" s="1" t="inlineStr">
        <is>
          <t>Bitwise Physical Bitcoin ETP</t>
        </is>
      </c>
      <c r="B47" s="1" t="inlineStr">
        <is>
          <t>ETP</t>
        </is>
      </c>
      <c r="C47" s="1" t="inlineStr">
        <is>
          <t>Physical</t>
        </is>
      </c>
      <c r="D47" s="1" t="inlineStr">
        <is>
          <t>Germany</t>
        </is>
      </c>
      <c r="E47" s="1" t="inlineStr">
        <is>
          <t>Germany</t>
        </is>
      </c>
      <c r="F47" s="1" t="inlineStr">
        <is>
          <t>DE000A27Z304</t>
        </is>
      </c>
      <c r="G47" s="1" t="inlineStr">
        <is>
          <t>BitGo Trust Company, Zodia Custody (Ireland) Limited</t>
        </is>
      </c>
      <c r="H47" s="1" t="inlineStr">
        <is>
          <t>Switzerland, UK, Germany, Austria, Netherlands, France</t>
        </is>
      </c>
      <c r="I47" s="1" t="inlineStr">
        <is>
          <t>Acquis Exchange UK, SIX Swiss Exchange</t>
        </is>
      </c>
      <c r="J47" s="1" t="inlineStr">
        <is>
          <t>Deutsche Borse XETRA, Wiener Borse, Acquis Exchange Amsterdam, Cboe NL, Euronext Paris</t>
        </is>
      </c>
      <c r="K47" s="1" t="inlineStr">
        <is>
          <t>2.00% p.a.</t>
        </is>
      </c>
      <c r="L47" s="1" t="inlineStr">
        <is>
          <t>closing price prev trading day: 82.49</t>
        </is>
      </c>
      <c r="M47" s="46" t="n">
        <v>13790672</v>
      </c>
      <c r="N47" s="5" t="n"/>
      <c r="P47" s="30" t="inlineStr">
        <is>
          <t>https://www.boerse-frankfurt.de/en/etf/de000a27z304-etc-issuance-gmbh-0-000?currency=EUR</t>
        </is>
      </c>
      <c r="Q47" s="25" t="inlineStr">
        <is>
          <t>https://etc-group.com/products/bitwise-physical-bitcoin-etp/#:~:text=The%20Bitwise%20Physical%20Bitcoin%20ETP%20%28primary%20ticker%3A%20BTCE%29,and%20efficient%20way%20to%20gain%20exposure%20to%20Bitcoin.</t>
        </is>
      </c>
      <c r="T47" s="116">
        <f>L47</f>
        <v/>
      </c>
      <c r="U47" s="119" t="n">
        <v>82.48999999999999</v>
      </c>
      <c r="V47">
        <f>M47</f>
        <v/>
      </c>
      <c r="W47">
        <f>U47*V47</f>
        <v/>
      </c>
    </row>
    <row r="48">
      <c r="A48" s="1" t="inlineStr">
        <is>
          <t>Bitwise Physical Cardano ETP</t>
        </is>
      </c>
      <c r="B48" s="1" t="inlineStr">
        <is>
          <t>ETP</t>
        </is>
      </c>
      <c r="C48" s="1" t="inlineStr">
        <is>
          <t>Physical</t>
        </is>
      </c>
      <c r="D48" s="1" t="inlineStr">
        <is>
          <t>Germany</t>
        </is>
      </c>
      <c r="E48" s="1" t="inlineStr">
        <is>
          <t>Germany</t>
        </is>
      </c>
      <c r="F48" s="1" t="inlineStr">
        <is>
          <t>DE000A3GVKY4</t>
        </is>
      </c>
      <c r="G48" s="1" t="inlineStr">
        <is>
          <t>Coinbase Custody Trust Company</t>
        </is>
      </c>
      <c r="H48" s="1" t="inlineStr">
        <is>
          <t>Germany</t>
        </is>
      </c>
      <c r="I48" s="1" t="inlineStr">
        <is>
          <t>N/A</t>
        </is>
      </c>
      <c r="J48" s="1" t="inlineStr">
        <is>
          <t>Deutsche Borse XETRA</t>
        </is>
      </c>
      <c r="K48" s="1" t="inlineStr">
        <is>
          <t>1.95% p.a.</t>
        </is>
      </c>
      <c r="L48" s="1" t="inlineStr">
        <is>
          <t>closing price prev trading day: 2.75</t>
        </is>
      </c>
      <c r="M48" s="46" t="n">
        <v>1288110</v>
      </c>
      <c r="N48" s="5" t="n"/>
      <c r="P48" s="30" t="inlineStr">
        <is>
          <t>https://www.boerse-frankfurt.de/en/etf/bitwise-physical-cardano-etp?currency=EUR</t>
        </is>
      </c>
      <c r="Q48" s="25" t="inlineStr">
        <is>
          <t>https://etc-group.com/products/bitwise-physical-cardano-etp/</t>
        </is>
      </c>
      <c r="T48" s="116">
        <f>L48</f>
        <v/>
      </c>
      <c r="U48" s="119" t="n">
        <v>2.75</v>
      </c>
      <c r="V48">
        <f>M48</f>
        <v/>
      </c>
      <c r="W48">
        <f>U48*V48</f>
        <v/>
      </c>
    </row>
    <row r="49">
      <c r="A49" s="1" t="inlineStr">
        <is>
          <t>Bitwise Physical Ethereum ETP</t>
        </is>
      </c>
      <c r="B49" s="1" t="inlineStr">
        <is>
          <t>ETP</t>
        </is>
      </c>
      <c r="C49" s="1" t="inlineStr">
        <is>
          <t>Physical</t>
        </is>
      </c>
      <c r="D49" s="1" t="inlineStr">
        <is>
          <t>Germany</t>
        </is>
      </c>
      <c r="E49" s="1" t="inlineStr">
        <is>
          <t>Germany</t>
        </is>
      </c>
      <c r="F49" s="1" t="inlineStr">
        <is>
          <t>DE000A3GMKD7</t>
        </is>
      </c>
      <c r="G49" s="1" t="inlineStr">
        <is>
          <t>Zodia Custody (Ireland) Limited</t>
        </is>
      </c>
      <c r="H49" s="1" t="inlineStr">
        <is>
          <t>Switzerland, Netherlands, Germany, Austria, France</t>
        </is>
      </c>
      <c r="I49" s="1" t="inlineStr">
        <is>
          <t>SIX Swiss Exchange</t>
        </is>
      </c>
      <c r="J49" s="1" t="inlineStr">
        <is>
          <t>Deutsche Borse XETRA, Euronext Amsterdam, Wiener Borse, Euronext Paris</t>
        </is>
      </c>
      <c r="K49" s="1" t="inlineStr">
        <is>
          <t>1.49% p.a.</t>
        </is>
      </c>
      <c r="L49" s="1" t="inlineStr">
        <is>
          <t>closing price prev trading day: 20.832</t>
        </is>
      </c>
      <c r="M49" s="46" t="n">
        <v>4356498</v>
      </c>
      <c r="N49" s="5" t="n"/>
      <c r="P49" s="30" t="inlineStr">
        <is>
          <t>https://www.boerse-frankfurt.de/en/etf/bitwise-physical-ethereum-etp?currency=EUR</t>
        </is>
      </c>
      <c r="Q49" s="25" t="inlineStr">
        <is>
          <t>https://etc-group.com/products/bitwise-physical-ethereum-etp/#:~:text=The%20Bitwise%20Physical%20Ethereum%20ETP%20%28primary%20ticker%3A%20ZETH%29,ETH%2C%20the%20native%20token%20of%20the%20Ethereum%20network.</t>
        </is>
      </c>
      <c r="T49" s="116">
        <f>L49</f>
        <v/>
      </c>
      <c r="U49" s="119" t="n">
        <v>20.832</v>
      </c>
      <c r="V49">
        <f>M49</f>
        <v/>
      </c>
      <c r="W49">
        <f>U49*V49</f>
        <v/>
      </c>
    </row>
    <row r="50">
      <c r="A50" s="1" t="inlineStr">
        <is>
          <t>Bitwise Physical Litecoin ETP</t>
        </is>
      </c>
      <c r="B50" s="1" t="inlineStr">
        <is>
          <t>ETP</t>
        </is>
      </c>
      <c r="C50" s="1" t="inlineStr">
        <is>
          <t>Physical</t>
        </is>
      </c>
      <c r="D50" s="1" t="inlineStr">
        <is>
          <t>Germany</t>
        </is>
      </c>
      <c r="E50" s="1" t="inlineStr">
        <is>
          <t>Germany</t>
        </is>
      </c>
      <c r="F50" s="1" t="inlineStr">
        <is>
          <t>DE000A3GN5J9</t>
        </is>
      </c>
      <c r="G50" s="1" t="inlineStr">
        <is>
          <t>Zodia Custody (Ireland) Limited</t>
        </is>
      </c>
      <c r="H50" s="1" t="inlineStr">
        <is>
          <t>Switzerland, Germany, Netherlands, Austria, France</t>
        </is>
      </c>
      <c r="I50" s="1" t="inlineStr">
        <is>
          <t>SIX Swiss Exchange</t>
        </is>
      </c>
      <c r="J50" s="1" t="inlineStr">
        <is>
          <t>Deutsche Borse XETRA, Euronext Amsterdam, Wiener Borse, Euronext Paris</t>
        </is>
      </c>
      <c r="K50" s="1" t="inlineStr">
        <is>
          <t>2.00% p.a.</t>
        </is>
      </c>
      <c r="L50" s="1" t="inlineStr">
        <is>
          <t>closing price prev trading day: 7.1115</t>
        </is>
      </c>
      <c r="M50" s="46" t="n">
        <v>867910</v>
      </c>
      <c r="N50" s="5" t="n"/>
      <c r="P50" s="30" t="inlineStr">
        <is>
          <t>https://www.boerse-frankfurt.de/en/etf/bitwise-physical-litecoin-etp?currency=EUR</t>
        </is>
      </c>
      <c r="Q50" s="25" t="inlineStr">
        <is>
          <t>https://etc-group.com/products/bitwise-physical-litecoin-etp/#:~:text=The%20Bitwise%20Physical%20Litecoin%20ETP%20%28primary%20ticker%3A%20ELTC%29,and%20efficient%20way%20to%20gain%20exposure%20to%20Litecoin.</t>
        </is>
      </c>
      <c r="T50" s="116">
        <f>L50</f>
        <v/>
      </c>
      <c r="U50" s="119" t="n">
        <v>7.1115</v>
      </c>
      <c r="V50">
        <f>M50</f>
        <v/>
      </c>
      <c r="W50">
        <f>U50*V50</f>
        <v/>
      </c>
    </row>
    <row r="51">
      <c r="A51" s="1" t="inlineStr">
        <is>
          <t>Bitwise Physical Solana ETP</t>
        </is>
      </c>
      <c r="B51" s="1" t="inlineStr">
        <is>
          <t>ETP</t>
        </is>
      </c>
      <c r="C51" s="1" t="inlineStr">
        <is>
          <t>Physical</t>
        </is>
      </c>
      <c r="D51" s="1" t="inlineStr">
        <is>
          <t>Germany</t>
        </is>
      </c>
      <c r="E51" s="1" t="inlineStr">
        <is>
          <t>Germany</t>
        </is>
      </c>
      <c r="F51" s="1" t="inlineStr">
        <is>
          <t>DE000A3GVKZ1</t>
        </is>
      </c>
      <c r="G51" s="1" t="inlineStr">
        <is>
          <t>Coinbase Custody Trust Company</t>
        </is>
      </c>
      <c r="H51" s="1" t="inlineStr">
        <is>
          <t>Switzerland, Germany</t>
        </is>
      </c>
      <c r="I51" s="1" t="inlineStr">
        <is>
          <t>SIX Swiss Exchange</t>
        </is>
      </c>
      <c r="J51" s="1" t="inlineStr">
        <is>
          <t>Deutsche Borse XETRA</t>
        </is>
      </c>
      <c r="K51" s="1" t="inlineStr">
        <is>
          <t>1.95% p.a.</t>
        </is>
      </c>
      <c r="L51" s="1" t="inlineStr">
        <is>
          <t>closing price prev trading day: 12.484</t>
        </is>
      </c>
      <c r="M51" s="46" t="n">
        <v>1462380</v>
      </c>
      <c r="N51" s="5" t="n"/>
      <c r="P51" s="30" t="inlineStr">
        <is>
          <t>https://www.boerse-frankfurt.de/en/etf/bitwise-physical-solana-etp?currency=EUR</t>
        </is>
      </c>
      <c r="Q51" s="25" t="inlineStr">
        <is>
          <t>https://etc-group.com/products/bitwise-physical-solana-etp/</t>
        </is>
      </c>
      <c r="T51" s="116">
        <f>L51</f>
        <v/>
      </c>
      <c r="U51" s="119" t="n">
        <v>12.484</v>
      </c>
      <c r="V51">
        <f>M51</f>
        <v/>
      </c>
      <c r="W51">
        <f>U51*V51</f>
        <v/>
      </c>
    </row>
    <row r="52">
      <c r="A52" s="1" t="inlineStr">
        <is>
          <t>Bitwise Physical XRP ETP</t>
        </is>
      </c>
      <c r="B52" s="1" t="inlineStr">
        <is>
          <t>ETP</t>
        </is>
      </c>
      <c r="C52" s="1" t="inlineStr">
        <is>
          <t>Physical</t>
        </is>
      </c>
      <c r="D52" s="1" t="inlineStr">
        <is>
          <t>Germany</t>
        </is>
      </c>
      <c r="E52" s="1" t="inlineStr">
        <is>
          <t>Germany</t>
        </is>
      </c>
      <c r="F52" s="1" t="inlineStr">
        <is>
          <t>DE000A3GYNB0</t>
        </is>
      </c>
      <c r="G52" s="1" t="inlineStr">
        <is>
          <t>Zodia Custody (Ireland) Limited</t>
        </is>
      </c>
      <c r="H52" s="1" t="inlineStr">
        <is>
          <t>Gemany</t>
        </is>
      </c>
      <c r="I52" s="1" t="inlineStr">
        <is>
          <t>N/A</t>
        </is>
      </c>
      <c r="J52" s="1" t="inlineStr">
        <is>
          <t>Deutsche Borse XETRA</t>
        </is>
      </c>
      <c r="K52" s="1" t="inlineStr">
        <is>
          <t>1.95% p.a.</t>
        </is>
      </c>
      <c r="L52" s="1" t="inlineStr">
        <is>
          <t>closing price prev trading day: 26.628</t>
        </is>
      </c>
      <c r="M52" s="46" t="n">
        <v>7787735</v>
      </c>
      <c r="N52" s="5" t="n"/>
      <c r="P52" s="30" t="inlineStr">
        <is>
          <t>https://www.boerse-frankfurt.de/en/etf/bitwise-physical-xrp-etp?currency=EUR</t>
        </is>
      </c>
      <c r="Q52" s="25" t="inlineStr">
        <is>
          <t>https://etc-group.com/products/bitwise-physical-xrp-etp/</t>
        </is>
      </c>
      <c r="T52" s="116">
        <f>L52</f>
        <v/>
      </c>
      <c r="U52" s="119" t="n">
        <v>26.628</v>
      </c>
      <c r="V52">
        <f>M52</f>
        <v/>
      </c>
      <c r="W52">
        <f>U52*V52</f>
        <v/>
      </c>
    </row>
    <row r="53">
      <c r="A53" s="1" t="inlineStr">
        <is>
          <t>Bitwise Solana Staking ETP</t>
        </is>
      </c>
      <c r="B53" s="1" t="inlineStr">
        <is>
          <t>ETP</t>
        </is>
      </c>
      <c r="C53" s="1" t="inlineStr">
        <is>
          <t>Physical, Staked</t>
        </is>
      </c>
      <c r="D53" s="1" t="inlineStr">
        <is>
          <t>Germany</t>
        </is>
      </c>
      <c r="E53" s="1" t="inlineStr">
        <is>
          <t>Germany</t>
        </is>
      </c>
      <c r="F53" s="1" t="inlineStr">
        <is>
          <t>DE000A4A59D2</t>
        </is>
      </c>
      <c r="G53" s="1" t="inlineStr">
        <is>
          <t>Zodia Custody (Ireland) Limited</t>
        </is>
      </c>
      <c r="H53" s="1" t="inlineStr">
        <is>
          <t>Germany</t>
        </is>
      </c>
      <c r="I53" s="1" t="inlineStr">
        <is>
          <t>N/A</t>
        </is>
      </c>
      <c r="J53" s="1" t="inlineStr">
        <is>
          <t>Deutsche Borse XETRA</t>
        </is>
      </c>
      <c r="K53" s="1" t="inlineStr">
        <is>
          <t>0.85% p.a.</t>
        </is>
      </c>
      <c r="L53" s="1" t="inlineStr">
        <is>
          <t>closing price prev trading day: 6.818</t>
        </is>
      </c>
      <c r="M53" s="46" t="n">
        <v>179000</v>
      </c>
      <c r="N53" s="5" t="n"/>
      <c r="P53" s="30" t="inlineStr">
        <is>
          <t>https://www.boerse-frankfurt.de/en/etf/bitwise-solana-staking-etp?currency=EUR</t>
        </is>
      </c>
      <c r="Q53" s="25" t="inlineStr">
        <is>
          <t>https://etc-group.com/products/bitwise-solana-staking-etp/</t>
        </is>
      </c>
      <c r="T53" s="116">
        <f>L53</f>
        <v/>
      </c>
      <c r="U53" s="119" t="n">
        <v>6.818</v>
      </c>
      <c r="V53">
        <f>M53</f>
        <v/>
      </c>
      <c r="W53">
        <f>U53*V53</f>
        <v/>
      </c>
    </row>
    <row r="54">
      <c r="A54" s="1" t="inlineStr">
        <is>
          <t>CF Crypto Momentum ETP</t>
        </is>
      </c>
      <c r="B54" s="1" t="inlineStr">
        <is>
          <t>ETP</t>
        </is>
      </c>
      <c r="C54" s="1" t="inlineStr">
        <is>
          <t>Physical</t>
        </is>
      </c>
      <c r="D54" s="1" t="inlineStr">
        <is>
          <t>Switzerland</t>
        </is>
      </c>
      <c r="E54" s="1" t="inlineStr">
        <is>
          <t xml:space="preserve">Switzerland </t>
        </is>
      </c>
      <c r="F54" s="1" t="inlineStr">
        <is>
          <t>CH1263519394</t>
        </is>
      </c>
      <c r="G54" s="1" t="inlineStr">
        <is>
          <t>BitGo Trust Company, Inc.</t>
        </is>
      </c>
      <c r="H54" s="1" t="inlineStr">
        <is>
          <t>Switzerland, Germany</t>
        </is>
      </c>
      <c r="I54" s="1" t="inlineStr">
        <is>
          <t>BX Swiss</t>
        </is>
      </c>
      <c r="J54" s="1" t="inlineStr">
        <is>
          <t>Deutsche Borse XETRA</t>
        </is>
      </c>
      <c r="K54" s="7" t="n">
        <v>0.0159</v>
      </c>
      <c r="L54" s="85" t="inlineStr">
        <is>
          <t>closing price prev trading day: 194.65</t>
        </is>
      </c>
      <c r="M54" s="94" t="inlineStr">
        <is>
          <t>Error: All extraction methods failed</t>
        </is>
      </c>
      <c r="N54" s="41" t="n"/>
      <c r="P54" s="1" t="inlineStr">
        <is>
          <t>https://www.boerse-frankfurt.de/en/etf/cf-crypto-momentum-etp?currency=EUR</t>
        </is>
      </c>
      <c r="Q54" s="25" t="inlineStr">
        <is>
          <t>https://matrixportam.com/wp-content/uploads/2024/10/fact-sheet-cfmom.pdf</t>
        </is>
      </c>
      <c r="R54" s="28" t="inlineStr">
        <is>
          <t>https://www.bxswiss.com/instruments/CH1263519394</t>
        </is>
      </c>
      <c r="T54" s="116">
        <f>L54</f>
        <v/>
      </c>
      <c r="U54" s="119" t="n">
        <v>194.65</v>
      </c>
      <c r="V54">
        <f>M54</f>
        <v/>
      </c>
    </row>
    <row r="55">
      <c r="A55" s="1" t="inlineStr">
        <is>
          <t>CF Crypto Web 3.0 ETP</t>
        </is>
      </c>
      <c r="B55" s="1" t="inlineStr">
        <is>
          <t>ETP</t>
        </is>
      </c>
      <c r="C55" s="1" t="inlineStr">
        <is>
          <t>Physical</t>
        </is>
      </c>
      <c r="D55" s="1" t="inlineStr">
        <is>
          <t>Switzerland</t>
        </is>
      </c>
      <c r="E55" s="1" t="inlineStr">
        <is>
          <t xml:space="preserve">Switzerland </t>
        </is>
      </c>
      <c r="F55" s="1" t="inlineStr">
        <is>
          <t>CH1263519386</t>
        </is>
      </c>
      <c r="G55" s="1" t="inlineStr">
        <is>
          <t>BitGo Trust Company, Inc.</t>
        </is>
      </c>
      <c r="H55" s="1" t="inlineStr">
        <is>
          <t>Switzerland, Germany</t>
        </is>
      </c>
      <c r="I55" s="1" t="inlineStr">
        <is>
          <t>BX Swiss</t>
        </is>
      </c>
      <c r="J55" s="1" t="inlineStr">
        <is>
          <t>Deutsche Borse XETRA</t>
        </is>
      </c>
      <c r="K55" s="7" t="n">
        <v>0.0159</v>
      </c>
      <c r="L55" s="85" t="inlineStr">
        <is>
          <t>closing price prev trading day: 137.59</t>
        </is>
      </c>
      <c r="M55" s="94" t="inlineStr">
        <is>
          <t>Error: All extraction methods failed</t>
        </is>
      </c>
      <c r="N55" s="41" t="n"/>
      <c r="P55" s="1" t="inlineStr">
        <is>
          <t>https://www.boerse-frankfurt.de/en/etf/cf-crypto-web-3-0-etp?currency=EUR</t>
        </is>
      </c>
      <c r="Q55" s="25" t="inlineStr">
        <is>
          <t>https://matrixportam.com/wp-content/uploads/2024/10/fact-sheet-cfwb3.pdf</t>
        </is>
      </c>
      <c r="R55" s="28" t="inlineStr">
        <is>
          <t>https://www.bxswiss.com/instruments/CH1263519386</t>
        </is>
      </c>
      <c r="T55" s="116">
        <f>L55</f>
        <v/>
      </c>
      <c r="U55" s="119" t="n">
        <v>137.59</v>
      </c>
      <c r="V55">
        <f>M55</f>
        <v/>
      </c>
    </row>
    <row r="56">
      <c r="A56" s="1" t="inlineStr">
        <is>
          <t>CoinShares Physical Bitcoin</t>
        </is>
      </c>
      <c r="B56" s="1" t="inlineStr">
        <is>
          <t>ETP</t>
        </is>
      </c>
      <c r="C56" s="1" t="inlineStr">
        <is>
          <t>Physical</t>
        </is>
      </c>
      <c r="D56" s="1" t="inlineStr">
        <is>
          <t>Jersey</t>
        </is>
      </c>
      <c r="E56" s="1" t="inlineStr">
        <is>
          <t>Jersey</t>
        </is>
      </c>
      <c r="F56" s="1" t="inlineStr">
        <is>
          <t>GB00BLD4ZL17</t>
        </is>
      </c>
      <c r="G56" s="1" t="inlineStr">
        <is>
          <t>Komainu (Jersey) Limited</t>
        </is>
      </c>
      <c r="H56" s="1" t="inlineStr">
        <is>
          <t>Switzerland, UK, Germany, Netherlands, France</t>
        </is>
      </c>
      <c r="I56" s="1" t="inlineStr">
        <is>
          <t>SIX Swiss Exchange, LSE</t>
        </is>
      </c>
      <c r="J56" s="1" t="inlineStr">
        <is>
          <t>Deutsche Borse XETRA, Euronext Amsterdam, Euronext Paris</t>
        </is>
      </c>
      <c r="K56" s="1" t="inlineStr">
        <is>
          <t>0.25% p.a.</t>
        </is>
      </c>
      <c r="L56" s="24" t="inlineStr">
        <is>
          <t>closing price prev trading day: 88.105</t>
        </is>
      </c>
      <c r="M56" s="115" t="inlineStr">
        <is>
          <t>14.64 m</t>
        </is>
      </c>
      <c r="P56" s="1" t="inlineStr">
        <is>
          <t>https://www.boerse-frankfurt.de/en/etf/coinshares-physical-bitcoin?currency=EUR</t>
        </is>
      </c>
      <c r="Q56" t="inlineStr">
        <is>
          <t>https://www.tradingview.com/symbols/XETR-BITC/</t>
        </is>
      </c>
      <c r="R56" s="30" t="inlineStr">
        <is>
          <t>https://www.londonstockexchange.com/stock/BITP/coinshares-digital-securities-limited/company-page</t>
        </is>
      </c>
      <c r="T56" s="116">
        <f>L56</f>
        <v/>
      </c>
      <c r="U56" s="119" t="n">
        <v>88.105</v>
      </c>
      <c r="V56">
        <f>M56</f>
        <v/>
      </c>
    </row>
    <row r="57">
      <c r="A57" s="1" t="inlineStr">
        <is>
          <t>CoinShares Physical Chainlink</t>
        </is>
      </c>
      <c r="B57" s="1" t="inlineStr">
        <is>
          <t>ETP</t>
        </is>
      </c>
      <c r="C57" s="1" t="inlineStr">
        <is>
          <t>Physical</t>
        </is>
      </c>
      <c r="D57" s="1" t="inlineStr">
        <is>
          <t>Jersey</t>
        </is>
      </c>
      <c r="E57" s="1" t="inlineStr">
        <is>
          <t>Jersey</t>
        </is>
      </c>
      <c r="F57" s="1" t="inlineStr">
        <is>
          <t>GB00BMWB4910</t>
        </is>
      </c>
      <c r="G57" s="1" t="inlineStr">
        <is>
          <t>Komainu (Jersey) Limited</t>
        </is>
      </c>
      <c r="H57" s="1" t="inlineStr">
        <is>
          <t>Germany</t>
        </is>
      </c>
      <c r="I57" s="1" t="inlineStr">
        <is>
          <t>N/A</t>
        </is>
      </c>
      <c r="J57" s="1" t="inlineStr">
        <is>
          <t>Deustche Borse XETRA</t>
        </is>
      </c>
      <c r="K57" s="1" t="inlineStr">
        <is>
          <t>1.50% p.a.</t>
        </is>
      </c>
      <c r="L57" s="1" t="inlineStr">
        <is>
          <t>closing price prev trading day: 1.146</t>
        </is>
      </c>
      <c r="M57" s="115" t="inlineStr">
        <is>
          <t>8.89 m</t>
        </is>
      </c>
      <c r="P57" s="30" t="inlineStr">
        <is>
          <t>https://www.boerse-frankfurt.de/en/etf/coinshares-physical-chainlink-etp?currency=EUR</t>
        </is>
      </c>
      <c r="Q57" t="inlineStr">
        <is>
          <t>https://www.tradingview.com/symbols/XETR-CCHA/</t>
        </is>
      </c>
      <c r="T57" s="116">
        <f>L57</f>
        <v/>
      </c>
      <c r="U57" s="119" t="n">
        <v>1.146</v>
      </c>
      <c r="V57">
        <f>M57</f>
        <v/>
      </c>
    </row>
    <row r="58">
      <c r="A58" s="1" t="inlineStr">
        <is>
          <t>CoinShares Physical Litecoin</t>
        </is>
      </c>
      <c r="B58" s="1" t="inlineStr">
        <is>
          <t>ETP</t>
        </is>
      </c>
      <c r="C58" s="1" t="inlineStr">
        <is>
          <t>Physical</t>
        </is>
      </c>
      <c r="D58" s="1" t="inlineStr">
        <is>
          <t>Jersey</t>
        </is>
      </c>
      <c r="E58" s="1" t="inlineStr">
        <is>
          <t>Jersey</t>
        </is>
      </c>
      <c r="F58" s="1" t="inlineStr">
        <is>
          <t>GB00BLD4ZP54</t>
        </is>
      </c>
      <c r="G58" s="1" t="inlineStr">
        <is>
          <t>Komainu (Jersey) Limited</t>
        </is>
      </c>
      <c r="H58" s="1" t="inlineStr">
        <is>
          <t>Germany</t>
        </is>
      </c>
      <c r="I58" s="1" t="inlineStr">
        <is>
          <t>N/A</t>
        </is>
      </c>
      <c r="J58" s="1" t="inlineStr">
        <is>
          <t>Deutsche Borse XETRA</t>
        </is>
      </c>
      <c r="K58" s="1" t="inlineStr">
        <is>
          <t>1.50% p.a.</t>
        </is>
      </c>
      <c r="L58" s="1" t="inlineStr">
        <is>
          <t>closing price prev trading day: 14.543</t>
        </is>
      </c>
      <c r="M58" s="115" t="inlineStr">
        <is>
          <t>604.77 k</t>
        </is>
      </c>
      <c r="P58" s="30" t="inlineStr">
        <is>
          <t>https://www.boerse-frankfurt.de/en/etf/coinshares-physical-litecoin-etp?currency=EUR</t>
        </is>
      </c>
      <c r="Q58" t="inlineStr">
        <is>
          <t>https://www.tradingview.com/symbols/XETR-CLTC/</t>
        </is>
      </c>
      <c r="T58" s="116">
        <f>L58</f>
        <v/>
      </c>
      <c r="U58" s="119" t="n">
        <v>14.543</v>
      </c>
      <c r="V58">
        <f>M58</f>
        <v/>
      </c>
    </row>
    <row r="59">
      <c r="A59" s="1" t="inlineStr">
        <is>
          <t>CoinShares Physical Smart Contract Platform ETP</t>
        </is>
      </c>
      <c r="B59" s="1" t="inlineStr">
        <is>
          <t>ETP</t>
        </is>
      </c>
      <c r="C59" s="1" t="inlineStr">
        <is>
          <t>Physical</t>
        </is>
      </c>
      <c r="D59" s="1" t="inlineStr">
        <is>
          <t>Jersey</t>
        </is>
      </c>
      <c r="E59" s="1" t="inlineStr">
        <is>
          <t>Jersey</t>
        </is>
      </c>
      <c r="F59" s="1" t="inlineStr">
        <is>
          <t>JE00BPRDNM93</t>
        </is>
      </c>
      <c r="G59" s="1" t="inlineStr">
        <is>
          <t>Komainu (Jersey) Limited</t>
        </is>
      </c>
      <c r="H59" s="1" t="inlineStr">
        <is>
          <t>Germany</t>
        </is>
      </c>
      <c r="I59" s="1" t="inlineStr">
        <is>
          <t>N/A</t>
        </is>
      </c>
      <c r="J59" s="1" t="inlineStr">
        <is>
          <t>Deutsche Borse XETRA</t>
        </is>
      </c>
      <c r="K59" s="1" t="inlineStr">
        <is>
          <t>Reduced to 0%</t>
        </is>
      </c>
      <c r="L59" s="1" t="inlineStr">
        <is>
          <t>closing price prev trading day: 19.354</t>
        </is>
      </c>
      <c r="M59" s="115" t="inlineStr">
        <is>
          <t>118.89 k</t>
        </is>
      </c>
      <c r="P59" s="30" t="inlineStr">
        <is>
          <t>https://www.boerse-frankfurt.de/en/etf/coinshares-physical-smart-contract-platform-etp?currency=EUR</t>
        </is>
      </c>
      <c r="Q59" t="inlineStr">
        <is>
          <t>https://www.tradingview.com/symbols/XETR-CSSC/</t>
        </is>
      </c>
      <c r="T59" s="116">
        <f>L59</f>
        <v/>
      </c>
      <c r="U59" s="119" t="n">
        <v>19.354</v>
      </c>
      <c r="V59">
        <f>M59</f>
        <v/>
      </c>
    </row>
    <row r="60">
      <c r="A60" s="1" t="inlineStr">
        <is>
          <t>CoinShares Physical Algorand Staked ETP</t>
        </is>
      </c>
      <c r="B60" s="1" t="inlineStr">
        <is>
          <t>ETP</t>
        </is>
      </c>
      <c r="C60" s="1" t="inlineStr">
        <is>
          <t>Physical, Staked</t>
        </is>
      </c>
      <c r="D60" s="1" t="inlineStr">
        <is>
          <t>Jersey</t>
        </is>
      </c>
      <c r="E60" s="1" t="inlineStr">
        <is>
          <t>Jersey</t>
        </is>
      </c>
      <c r="F60" s="1" t="inlineStr">
        <is>
          <t>GB00BNRRF105</t>
        </is>
      </c>
      <c r="G60" s="1" t="inlineStr">
        <is>
          <t>Komainu (Jersey) Limited</t>
        </is>
      </c>
      <c r="H60" s="1" t="inlineStr">
        <is>
          <t>Germany</t>
        </is>
      </c>
      <c r="I60" s="1" t="inlineStr">
        <is>
          <t>N/A</t>
        </is>
      </c>
      <c r="J60" s="1" t="inlineStr">
        <is>
          <t>Deutsche Borse XETRA</t>
        </is>
      </c>
      <c r="K60" s="1" t="inlineStr">
        <is>
          <t>Reduced to 0%</t>
        </is>
      </c>
      <c r="L60" s="1" t="inlineStr">
        <is>
          <t>closing price prev trading day: 1.7974</t>
        </is>
      </c>
      <c r="M60" s="115" t="inlineStr">
        <is>
          <t>5.32 m</t>
        </is>
      </c>
      <c r="P60" s="30" t="inlineStr">
        <is>
          <t>https://www.boerse-frankfurt.de/en/etf/coinshares-physical-staked-algorand-etp?currency=EUR</t>
        </is>
      </c>
      <c r="Q60" t="inlineStr">
        <is>
          <t>https://www.tradingview.com/symbols/XETR-RAND/</t>
        </is>
      </c>
      <c r="T60" s="116">
        <f>L60</f>
        <v/>
      </c>
      <c r="U60" s="119" t="n">
        <v>1.7974</v>
      </c>
      <c r="V60">
        <f>M60</f>
        <v/>
      </c>
    </row>
    <row r="61">
      <c r="A61" s="1" t="inlineStr">
        <is>
          <t>CoinShares Physical Cardano Staked ETP</t>
        </is>
      </c>
      <c r="B61" s="1" t="inlineStr">
        <is>
          <t>ETP</t>
        </is>
      </c>
      <c r="C61" s="1" t="inlineStr">
        <is>
          <t>Physical, Staked</t>
        </is>
      </c>
      <c r="D61" s="1" t="inlineStr">
        <is>
          <t>Jersey</t>
        </is>
      </c>
      <c r="E61" s="1" t="inlineStr">
        <is>
          <t>Jersey</t>
        </is>
      </c>
      <c r="F61" s="1" t="inlineStr">
        <is>
          <t>GB00BNRRF659</t>
        </is>
      </c>
      <c r="G61" s="1" t="inlineStr">
        <is>
          <t>Komainu (Jersey) Limited</t>
        </is>
      </c>
      <c r="H61" s="1" t="inlineStr">
        <is>
          <t>Switzerland, Germany, France</t>
        </is>
      </c>
      <c r="I61" s="1" t="inlineStr">
        <is>
          <t>SIX Swiss Exchange</t>
        </is>
      </c>
      <c r="J61" s="1" t="inlineStr">
        <is>
          <t>Deutsche Borse XETRA, Euronext Paris</t>
        </is>
      </c>
      <c r="K61" s="1" t="inlineStr">
        <is>
          <t>Reduced to 0%</t>
        </is>
      </c>
      <c r="L61" s="1" t="inlineStr">
        <is>
          <t>closing price prev trading day: 0.6357</t>
        </is>
      </c>
      <c r="M61" s="115" t="inlineStr">
        <is>
          <t>34.18 m</t>
        </is>
      </c>
      <c r="P61" s="30" t="inlineStr">
        <is>
          <t>https://www.boerse-frankfurt.de/en/etf/coinshares-physical-staked-cardano-etp?currency=EUR</t>
        </is>
      </c>
      <c r="Q61" t="inlineStr">
        <is>
          <t>https://www.tradingview.com/symbols/XETR-CSDA/</t>
        </is>
      </c>
      <c r="T61" s="116">
        <f>L61</f>
        <v/>
      </c>
      <c r="U61" s="119" t="n">
        <v>0.6357</v>
      </c>
      <c r="V61">
        <f>M61</f>
        <v/>
      </c>
    </row>
    <row r="62">
      <c r="A62" s="1" t="inlineStr">
        <is>
          <t>CoinShares Physical Cosmos Staked ETP</t>
        </is>
      </c>
      <c r="B62" s="1" t="inlineStr">
        <is>
          <t>ETP</t>
        </is>
      </c>
      <c r="C62" s="1" t="inlineStr">
        <is>
          <t>Physical, Staked</t>
        </is>
      </c>
      <c r="D62" s="1" t="inlineStr">
        <is>
          <t>Jersey</t>
        </is>
      </c>
      <c r="E62" s="1" t="inlineStr">
        <is>
          <t>Jersey</t>
        </is>
      </c>
      <c r="F62" s="1" t="inlineStr">
        <is>
          <t>GB00BNRRF980</t>
        </is>
      </c>
      <c r="G62" s="1" t="inlineStr">
        <is>
          <t>Komainu (Jersey) Limited</t>
        </is>
      </c>
      <c r="H62" s="1" t="inlineStr">
        <is>
          <t>Germany</t>
        </is>
      </c>
      <c r="I62" s="1" t="inlineStr">
        <is>
          <t>N/A</t>
        </is>
      </c>
      <c r="J62" s="1" t="inlineStr">
        <is>
          <t>Deutsche Borse XETRA</t>
        </is>
      </c>
      <c r="K62" s="1" t="inlineStr">
        <is>
          <t>Reduced to 0%</t>
        </is>
      </c>
      <c r="L62" s="1" t="inlineStr">
        <is>
          <t>closing price prev trading day: 2.2012</t>
        </is>
      </c>
      <c r="M62" s="115" t="inlineStr">
        <is>
          <t>851.89 k</t>
        </is>
      </c>
      <c r="P62" s="30" t="inlineStr">
        <is>
          <t>https://www.boerse-frankfurt.de/en/etf/coinshares-physical-staked-cosmos-etp?currency=EUR</t>
        </is>
      </c>
      <c r="Q62" t="inlineStr">
        <is>
          <t>https://www.tradingview.com/symbols/XETR-COMS/</t>
        </is>
      </c>
      <c r="T62" s="116">
        <f>L62</f>
        <v/>
      </c>
      <c r="U62" s="119" t="n">
        <v>2.2012</v>
      </c>
      <c r="V62">
        <f>M62</f>
        <v/>
      </c>
    </row>
    <row r="63">
      <c r="A63" s="1" t="inlineStr">
        <is>
          <t>CoinShares Physical Staked Polygon ETP</t>
        </is>
      </c>
      <c r="B63" s="1" t="inlineStr">
        <is>
          <t>ETP</t>
        </is>
      </c>
      <c r="C63" s="1" t="inlineStr">
        <is>
          <t>Physical, Staked</t>
        </is>
      </c>
      <c r="D63" s="1" t="inlineStr">
        <is>
          <t>Jersey</t>
        </is>
      </c>
      <c r="E63" s="1" t="inlineStr">
        <is>
          <t>Jersey</t>
        </is>
      </c>
      <c r="F63" s="1" t="inlineStr">
        <is>
          <t>GB00BNRRB013</t>
        </is>
      </c>
      <c r="G63" s="1" t="inlineStr">
        <is>
          <t>Komainu (Jersey) Limited</t>
        </is>
      </c>
      <c r="H63" s="1" t="inlineStr">
        <is>
          <t>Germany</t>
        </is>
      </c>
      <c r="I63" s="1" t="inlineStr">
        <is>
          <t>N/A</t>
        </is>
      </c>
      <c r="J63" s="1" t="inlineStr">
        <is>
          <t>Deutsche Borse XETRA</t>
        </is>
      </c>
      <c r="K63" s="1" t="inlineStr">
        <is>
          <t>Reduced to 0%</t>
        </is>
      </c>
      <c r="L63" s="1" t="inlineStr">
        <is>
          <t>closing price prev trading day: 2.0796</t>
        </is>
      </c>
      <c r="M63" s="115" t="inlineStr">
        <is>
          <t>1.90 m</t>
        </is>
      </c>
      <c r="P63" s="30" t="inlineStr">
        <is>
          <t>https://www.boerse-frankfurt.de/en/etf/coinshares-physical-staked-polygon-etp?currency=EUR</t>
        </is>
      </c>
      <c r="Q63" t="inlineStr">
        <is>
          <t>https://www.tradingview.com/symbols/XETR-CPYG/</t>
        </is>
      </c>
      <c r="T63" s="116">
        <f>L63</f>
        <v/>
      </c>
      <c r="U63" s="119" t="n">
        <v>2.0796</v>
      </c>
      <c r="V63">
        <f>M63</f>
        <v/>
      </c>
    </row>
    <row r="64">
      <c r="A64" s="1" t="inlineStr">
        <is>
          <t>CoinShares Physical Ethereum Staked ETP</t>
        </is>
      </c>
      <c r="B64" s="1" t="inlineStr">
        <is>
          <t>ETP</t>
        </is>
      </c>
      <c r="C64" s="1" t="inlineStr">
        <is>
          <t>Physical, Staked</t>
        </is>
      </c>
      <c r="D64" s="1" t="inlineStr">
        <is>
          <t>Jersey</t>
        </is>
      </c>
      <c r="E64" s="1" t="inlineStr">
        <is>
          <t>Jersey</t>
        </is>
      </c>
      <c r="F64" s="1" t="inlineStr">
        <is>
          <t>GB00BLD4ZM24</t>
        </is>
      </c>
      <c r="G64" s="1" t="inlineStr">
        <is>
          <t>Komainu (Jersey) Limited</t>
        </is>
      </c>
      <c r="H64" s="1" t="inlineStr">
        <is>
          <t>Switzerland, UK, Germany, France, Netherlands</t>
        </is>
      </c>
      <c r="I64" s="1" t="inlineStr">
        <is>
          <t>SIX Swiss Exchange, LSE</t>
        </is>
      </c>
      <c r="J64" s="1" t="inlineStr">
        <is>
          <t>Deutsche Borse XETRA, Euronext Amsterdam, Euronext Paris</t>
        </is>
      </c>
      <c r="K64" s="1" t="inlineStr">
        <is>
          <t>Reduced to 0%</t>
        </is>
      </c>
      <c r="L64" s="1" t="inlineStr">
        <is>
          <t>closing price prev trading day: 66.495</t>
        </is>
      </c>
      <c r="M64" s="115" t="inlineStr">
        <is>
          <t>3.60 m</t>
        </is>
      </c>
      <c r="P64" s="1" t="inlineStr">
        <is>
          <t>https://www.boerse-frankfurt.de/en/etf/coinshares-physical-ethereum?currency=EUR</t>
        </is>
      </c>
      <c r="Q64" t="inlineStr">
        <is>
          <t>https://www.tradingview.com/symbols/XETR-CETH/</t>
        </is>
      </c>
      <c r="R64" s="30" t="inlineStr">
        <is>
          <t>https://www.londonstockexchange.com/stock/ETHE/coinshares-digital-securities-limited/company-page</t>
        </is>
      </c>
      <c r="T64" s="116">
        <f>L64</f>
        <v/>
      </c>
      <c r="U64" s="119" t="n">
        <v>66.495</v>
      </c>
      <c r="V64">
        <f>M64</f>
        <v/>
      </c>
    </row>
    <row r="65">
      <c r="A65" s="1" t="inlineStr">
        <is>
          <t>CoinShares Physical Polkadot Staked ETP</t>
        </is>
      </c>
      <c r="B65" s="1" t="inlineStr">
        <is>
          <t>ETP</t>
        </is>
      </c>
      <c r="C65" s="1" t="inlineStr">
        <is>
          <t>Physical, Staked</t>
        </is>
      </c>
      <c r="D65" s="1" t="inlineStr">
        <is>
          <t>Jersey</t>
        </is>
      </c>
      <c r="E65" s="1" t="inlineStr">
        <is>
          <t>Jersey</t>
        </is>
      </c>
      <c r="F65" s="1" t="inlineStr">
        <is>
          <t>GB00BNRRFW10</t>
        </is>
      </c>
      <c r="G65" s="1" t="inlineStr">
        <is>
          <t>Komainu (Jersey) Limited</t>
        </is>
      </c>
      <c r="H65" s="1" t="inlineStr">
        <is>
          <t>Switzerland, Germany</t>
        </is>
      </c>
      <c r="I65" s="1" t="inlineStr">
        <is>
          <t>SIX Swiss Exchange</t>
        </is>
      </c>
      <c r="J65" s="1" t="inlineStr">
        <is>
          <t>Deutsche Borse XETRA</t>
        </is>
      </c>
      <c r="K65" s="1" t="inlineStr">
        <is>
          <t>Reduced to 0%</t>
        </is>
      </c>
      <c r="L65" s="1" t="inlineStr">
        <is>
          <t>closing price prev trading day: 4.1668</t>
        </is>
      </c>
      <c r="M65" s="115" t="inlineStr">
        <is>
          <t>1.77 m</t>
        </is>
      </c>
      <c r="P65" s="30" t="inlineStr">
        <is>
          <t>https://www.boerse-frankfurt.de/en/etf/coinshares-physical-staked-polkadot-etp?currency=EUR</t>
        </is>
      </c>
      <c r="Q65" t="inlineStr">
        <is>
          <t>https://www.tradingview.com/symbols/XETR-CDOT/</t>
        </is>
      </c>
      <c r="T65" s="116">
        <f>L65</f>
        <v/>
      </c>
      <c r="U65" s="119" t="n">
        <v>4.1668</v>
      </c>
      <c r="V65">
        <f>M65</f>
        <v/>
      </c>
    </row>
    <row r="66">
      <c r="A66" s="1" t="inlineStr">
        <is>
          <t>CoinShares Physical Staked Solana ETP</t>
        </is>
      </c>
      <c r="B66" s="1" t="inlineStr">
        <is>
          <t>ETP</t>
        </is>
      </c>
      <c r="C66" s="1" t="inlineStr">
        <is>
          <t>Physical, Staked</t>
        </is>
      </c>
      <c r="D66" s="1" t="inlineStr">
        <is>
          <t>Jersey</t>
        </is>
      </c>
      <c r="E66" s="1" t="inlineStr">
        <is>
          <t>Jersey</t>
        </is>
      </c>
      <c r="F66" s="1" t="inlineStr">
        <is>
          <t>GB00BNRRFY34</t>
        </is>
      </c>
      <c r="G66" s="1" t="inlineStr">
        <is>
          <t>Komainu (Jersey) Limited</t>
        </is>
      </c>
      <c r="H66" s="1" t="inlineStr">
        <is>
          <t>Switzerland, Germany</t>
        </is>
      </c>
      <c r="I66" s="1" t="inlineStr">
        <is>
          <t>SIX Swiss Exchange</t>
        </is>
      </c>
      <c r="J66" s="1" t="inlineStr">
        <is>
          <t>Deutsche Borse XETRA</t>
        </is>
      </c>
      <c r="K66" s="1" t="inlineStr">
        <is>
          <t>Reduced to 0%</t>
        </is>
      </c>
      <c r="L66" s="1" t="inlineStr">
        <is>
          <t>closing price prev trading day: 14.705</t>
        </is>
      </c>
      <c r="M66" s="115" t="inlineStr">
        <is>
          <t>17.48 m</t>
        </is>
      </c>
      <c r="P66" s="30" t="inlineStr">
        <is>
          <t>https://www.boerse-frankfurt.de/en/etf/coinshares-physical-staked-solana-etp?currency=EUR</t>
        </is>
      </c>
      <c r="Q66" t="inlineStr">
        <is>
          <t>https://www.tradingview.com/symbols/XETR-SLNC/</t>
        </is>
      </c>
      <c r="T66" s="116">
        <f>L66</f>
        <v/>
      </c>
      <c r="U66" s="119" t="n">
        <v>14.705</v>
      </c>
      <c r="V66">
        <f>M66</f>
        <v/>
      </c>
    </row>
    <row r="67">
      <c r="A67" s="1" t="inlineStr">
        <is>
          <t>CoinShares Physical Tezos Staked ETP</t>
        </is>
      </c>
      <c r="B67" s="1" t="inlineStr">
        <is>
          <t>ETP</t>
        </is>
      </c>
      <c r="C67" s="1" t="inlineStr">
        <is>
          <t>Physical, Staked</t>
        </is>
      </c>
      <c r="D67" s="1" t="inlineStr">
        <is>
          <t>Jersey</t>
        </is>
      </c>
      <c r="E67" s="1" t="inlineStr">
        <is>
          <t>Jersey</t>
        </is>
      </c>
      <c r="F67" s="1" t="inlineStr">
        <is>
          <t>GB00BMWB4803</t>
        </is>
      </c>
      <c r="G67" s="1" t="inlineStr">
        <is>
          <t>Komainu (Jersey) Limited</t>
        </is>
      </c>
      <c r="H67" s="1" t="inlineStr">
        <is>
          <t>Germany</t>
        </is>
      </c>
      <c r="I67" s="1" t="inlineStr">
        <is>
          <t>N/A</t>
        </is>
      </c>
      <c r="J67" s="1" t="inlineStr">
        <is>
          <t>Deutsche Borse XETRA</t>
        </is>
      </c>
      <c r="K67" s="1" t="inlineStr">
        <is>
          <t>Reduced to 0%</t>
        </is>
      </c>
      <c r="L67" s="1" t="inlineStr">
        <is>
          <t>closing price prev trading day: 2.7516</t>
        </is>
      </c>
      <c r="M67" s="115" t="inlineStr">
        <is>
          <t>3.12 m</t>
        </is>
      </c>
      <c r="P67" s="30" t="inlineStr">
        <is>
          <t>https://www.boerse-frankfurt.de/en/etf/coinshares-physical-staked-tezos-etp?currency=EUR</t>
        </is>
      </c>
      <c r="Q67" t="inlineStr">
        <is>
          <t>https://www.tradingview.com/symbols/XETR-XTZS/</t>
        </is>
      </c>
      <c r="T67" s="116">
        <f>L67</f>
        <v/>
      </c>
      <c r="U67" s="119" t="n">
        <v>2.7516</v>
      </c>
      <c r="V67">
        <f>M67</f>
        <v/>
      </c>
    </row>
    <row r="68">
      <c r="A68" s="1" t="inlineStr">
        <is>
          <t>CoinShares Physical Top10 Crypto Market ETP</t>
        </is>
      </c>
      <c r="B68" s="1" t="inlineStr">
        <is>
          <t>ETP</t>
        </is>
      </c>
      <c r="C68" s="1" t="inlineStr">
        <is>
          <t>Physical</t>
        </is>
      </c>
      <c r="D68" s="1" t="inlineStr">
        <is>
          <t>Jersey</t>
        </is>
      </c>
      <c r="E68" s="1" t="inlineStr">
        <is>
          <t>Jersey</t>
        </is>
      </c>
      <c r="F68" s="1" t="inlineStr">
        <is>
          <t>JE00BPRDNL86</t>
        </is>
      </c>
      <c r="G68" s="1" t="inlineStr">
        <is>
          <t>Komainu (Jersey) Limited</t>
        </is>
      </c>
      <c r="H68" s="1" t="inlineStr">
        <is>
          <t>Germany</t>
        </is>
      </c>
      <c r="I68" s="1" t="inlineStr">
        <is>
          <t>N/A</t>
        </is>
      </c>
      <c r="J68" s="1" t="inlineStr">
        <is>
          <t>Deutsche Borse XETRA</t>
        </is>
      </c>
      <c r="K68" s="1" t="inlineStr">
        <is>
          <t>Reduced to 0%</t>
        </is>
      </c>
      <c r="L68" s="1" t="inlineStr">
        <is>
          <t>closing price prev trading day: 27.724</t>
        </is>
      </c>
      <c r="M68" s="115" t="inlineStr">
        <is>
          <t>153.86 k</t>
        </is>
      </c>
      <c r="P68" s="30" t="inlineStr">
        <is>
          <t>https://www.boerse-frankfurt.de/en/etf/coinshares-physical-top10-crypto-market-etp?currency=EUR</t>
        </is>
      </c>
      <c r="Q68" t="inlineStr">
        <is>
          <t>https://www.tradingview.com/symbols/XETR-CTEN/</t>
        </is>
      </c>
      <c r="T68" s="116">
        <f>L68</f>
        <v/>
      </c>
      <c r="U68" s="119" t="n">
        <v>27.724</v>
      </c>
      <c r="V68">
        <f>M68</f>
        <v/>
      </c>
    </row>
    <row r="69">
      <c r="A69" s="1" t="inlineStr">
        <is>
          <t>CoinShares Physical Uniswap</t>
        </is>
      </c>
      <c r="B69" s="1" t="inlineStr">
        <is>
          <t>ETP</t>
        </is>
      </c>
      <c r="C69" s="1" t="inlineStr">
        <is>
          <t>Physical</t>
        </is>
      </c>
      <c r="D69" s="1" t="inlineStr">
        <is>
          <t>Jersey</t>
        </is>
      </c>
      <c r="E69" s="1" t="inlineStr">
        <is>
          <t>Jersey</t>
        </is>
      </c>
      <c r="F69" s="1" t="inlineStr">
        <is>
          <t>GB00BNRRG624</t>
        </is>
      </c>
      <c r="G69" s="1" t="inlineStr">
        <is>
          <t>Komainu (Jersey) Limited</t>
        </is>
      </c>
      <c r="H69" s="1" t="inlineStr">
        <is>
          <t>Germany</t>
        </is>
      </c>
      <c r="I69" s="1" t="inlineStr">
        <is>
          <t>N/A</t>
        </is>
      </c>
      <c r="J69" s="1" t="inlineStr">
        <is>
          <t>Deutsche Borse XETRA</t>
        </is>
      </c>
      <c r="K69" s="1" t="inlineStr">
        <is>
          <t>1.50% p.a.</t>
        </is>
      </c>
      <c r="L69" s="1" t="inlineStr">
        <is>
          <t>closing price prev trading day: 0.5258</t>
        </is>
      </c>
      <c r="M69" s="115" t="inlineStr">
        <is>
          <t>8.49 m</t>
        </is>
      </c>
      <c r="P69" s="30" t="inlineStr">
        <is>
          <t>https://www.boerse-frankfurt.de/etf/coinshares-physical-uniswap-etp?currency=EUR</t>
        </is>
      </c>
      <c r="Q69" t="inlineStr">
        <is>
          <t>https://www.tradingview.com/symbols/XETR-CIWP/</t>
        </is>
      </c>
      <c r="T69" s="116">
        <f>L69</f>
        <v/>
      </c>
      <c r="U69" s="119" t="n">
        <v>0.5258</v>
      </c>
      <c r="V69">
        <f>M69</f>
        <v/>
      </c>
    </row>
    <row r="70">
      <c r="A70" s="1" t="inlineStr">
        <is>
          <t>CoinShares Physical XRP</t>
        </is>
      </c>
      <c r="B70" s="1" t="inlineStr">
        <is>
          <t>ETP</t>
        </is>
      </c>
      <c r="C70" s="1" t="inlineStr">
        <is>
          <t>Physical</t>
        </is>
      </c>
      <c r="D70" s="1" t="inlineStr">
        <is>
          <t>Jersey</t>
        </is>
      </c>
      <c r="E70" s="1" t="inlineStr">
        <is>
          <t>Jersey</t>
        </is>
      </c>
      <c r="F70" s="1" t="inlineStr">
        <is>
          <t>GB00BLD4ZN31</t>
        </is>
      </c>
      <c r="G70" s="1" t="inlineStr">
        <is>
          <t>Komainu (Jersey) Limited</t>
        </is>
      </c>
      <c r="H70" s="1" t="inlineStr">
        <is>
          <t>Switzerland, Germany, France</t>
        </is>
      </c>
      <c r="I70" s="1" t="inlineStr">
        <is>
          <t>SIX Swiss Exchange</t>
        </is>
      </c>
      <c r="J70" s="1" t="inlineStr">
        <is>
          <t>Deutsche Borse XETRA, Euronext Paris</t>
        </is>
      </c>
      <c r="K70" s="1" t="inlineStr">
        <is>
          <t>1.50% p.a.</t>
        </is>
      </c>
      <c r="L70" s="1" t="inlineStr">
        <is>
          <t>closing price prev trading day: 70.985</t>
        </is>
      </c>
      <c r="M70" s="115" t="inlineStr">
        <is>
          <t>2.14 m</t>
        </is>
      </c>
      <c r="P70" s="30" t="inlineStr">
        <is>
          <t>https://www.boerse-frankfurt.de/en/etf/coinshares-physical-xrp-etp?currency=EUR</t>
        </is>
      </c>
      <c r="Q70" t="inlineStr">
        <is>
          <t>https://www.tradingview.com/symbols/XETR-XRRL/</t>
        </is>
      </c>
      <c r="T70" s="116">
        <f>L70</f>
        <v/>
      </c>
      <c r="U70" s="119" t="n">
        <v>70.985</v>
      </c>
      <c r="V70">
        <f>M70</f>
        <v/>
      </c>
    </row>
    <row r="71">
      <c r="A71" s="1" t="inlineStr">
        <is>
          <t>DDA Bitcoin Macro ETP</t>
        </is>
      </c>
      <c r="B71" s="1" t="inlineStr">
        <is>
          <t>ETN</t>
        </is>
      </c>
      <c r="C71" s="1" t="inlineStr">
        <is>
          <t>Physical</t>
        </is>
      </c>
      <c r="D71" s="1" t="inlineStr">
        <is>
          <t>Liechtenstein</t>
        </is>
      </c>
      <c r="E71" s="1" t="inlineStr">
        <is>
          <t>Liechtenstein</t>
        </is>
      </c>
      <c r="F71" s="1" t="inlineStr">
        <is>
          <t>DE000A3G9SE0</t>
        </is>
      </c>
      <c r="G71" s="1" t="inlineStr">
        <is>
          <t>Coinbase Custody, Coinbase Germany, Copper, Aplo SAS (formerly SheeldMarket SAS) (depositaries)</t>
        </is>
      </c>
      <c r="H71" s="1" t="inlineStr">
        <is>
          <t>Germany, France</t>
        </is>
      </c>
      <c r="I71" s="1" t="inlineStr">
        <is>
          <t>N/A</t>
        </is>
      </c>
      <c r="J71" s="1" t="inlineStr">
        <is>
          <t>Deutsche Borse XETRA, Euronext Paris</t>
        </is>
      </c>
      <c r="K71" s="1" t="inlineStr">
        <is>
          <t>2.00% p.a.</t>
        </is>
      </c>
      <c r="L71" s="1" t="inlineStr">
        <is>
          <t>closing price prev trading day: 7.56</t>
        </is>
      </c>
      <c r="M71" s="55" t="inlineStr">
        <is>
          <t>2.00</t>
        </is>
      </c>
      <c r="N71" s="5" t="n"/>
      <c r="P71" s="30" t="inlineStr">
        <is>
          <t>https://www.boerse-frankfurt.de/en/etf/dda-bitcoin-macro-etp?currency=EUR</t>
        </is>
      </c>
      <c r="Q71" t="inlineStr">
        <is>
          <t>https://www.tradingview.com/symbols/XETR-BMAC/</t>
        </is>
      </c>
      <c r="S71" s="19" t="inlineStr">
        <is>
          <t>https://deutschedigitalassets.com/products/etp/bmac-dda-bitcoin-macro-etp/</t>
        </is>
      </c>
      <c r="T71" s="116">
        <f>L71</f>
        <v/>
      </c>
      <c r="U71" s="119" t="n">
        <v>7.56</v>
      </c>
      <c r="V71">
        <f>M71</f>
        <v/>
      </c>
    </row>
    <row r="72">
      <c r="A72" s="1" t="inlineStr">
        <is>
          <t>DDA Crypto Select 10 ETP</t>
        </is>
      </c>
      <c r="B72" s="1" t="inlineStr">
        <is>
          <t>ETN</t>
        </is>
      </c>
      <c r="C72" s="1" t="inlineStr">
        <is>
          <t>Physical</t>
        </is>
      </c>
      <c r="D72" s="1" t="inlineStr">
        <is>
          <t>Liechtenstein</t>
        </is>
      </c>
      <c r="E72" s="1" t="inlineStr">
        <is>
          <t>Liechtenstein</t>
        </is>
      </c>
      <c r="F72" s="1" t="inlineStr">
        <is>
          <t>DE000A3G3ZD0</t>
        </is>
      </c>
      <c r="G72" s="1" t="inlineStr">
        <is>
          <t>Coinbase Custody, Coinbase Germany, Copper, Aplo SAS (formerly SheeldMarket SAS) (depositaries)</t>
        </is>
      </c>
      <c r="H72" s="1" t="inlineStr">
        <is>
          <t>Germany</t>
        </is>
      </c>
      <c r="I72" s="1" t="inlineStr">
        <is>
          <t>N/A</t>
        </is>
      </c>
      <c r="J72" s="1" t="inlineStr">
        <is>
          <t>Deutsche Borse XETRA</t>
        </is>
      </c>
      <c r="K72" s="1" t="inlineStr">
        <is>
          <t>1.69% p.a.</t>
        </is>
      </c>
      <c r="L72" s="1" t="inlineStr">
        <is>
          <t>closing price prev trading day: 16.643</t>
        </is>
      </c>
      <c r="M72" s="55" t="inlineStr">
        <is>
          <t>Error: All extraction methods failed</t>
        </is>
      </c>
      <c r="N72" s="5" t="n"/>
      <c r="P72" s="30" t="inlineStr">
        <is>
          <t>https://www.boerse-frankfurt.de/en/etf/dda-crypto-select-10-etp?currency=EUR</t>
        </is>
      </c>
      <c r="S72" s="19" t="inlineStr">
        <is>
          <t>https://deutschedigitalassets.com/products/etp/slct-dda-crypto-select-10-etp/</t>
        </is>
      </c>
      <c r="T72" s="116">
        <f>L72</f>
        <v/>
      </c>
      <c r="U72" s="119" t="n">
        <v>16.643</v>
      </c>
      <c r="V72">
        <f>M72</f>
        <v/>
      </c>
    </row>
    <row r="73">
      <c r="A73" s="1" t="inlineStr">
        <is>
          <t>DDA Physical Bitcoin ETP</t>
        </is>
      </c>
      <c r="B73" s="1" t="inlineStr">
        <is>
          <t>ETN</t>
        </is>
      </c>
      <c r="C73" s="1" t="inlineStr">
        <is>
          <t>Physical</t>
        </is>
      </c>
      <c r="D73" s="1" t="inlineStr">
        <is>
          <t>Germany</t>
        </is>
      </c>
      <c r="E73" s="1" t="inlineStr">
        <is>
          <t>Germany</t>
        </is>
      </c>
      <c r="F73" s="1" t="inlineStr">
        <is>
          <t>DE000A3GK2N1</t>
        </is>
      </c>
      <c r="G73" s="1" t="inlineStr">
        <is>
          <t>Coinbase Custody International Limited  (depositary)</t>
        </is>
      </c>
      <c r="H73" s="1" t="inlineStr">
        <is>
          <t>Switzerland, Germany, France, Netherlands</t>
        </is>
      </c>
      <c r="I73" s="1" t="inlineStr">
        <is>
          <t>SIX Swiss Exchange</t>
        </is>
      </c>
      <c r="J73" s="1" t="inlineStr">
        <is>
          <t>Deutsche Boerse XETRA, Euronext Paris, Euronext Amsterdam</t>
        </is>
      </c>
      <c r="K73" s="1" t="inlineStr">
        <is>
          <t>0.95% p.a.</t>
        </is>
      </c>
      <c r="L73" s="1" t="inlineStr">
        <is>
          <t>closing price prev trading day: 8.7675</t>
        </is>
      </c>
      <c r="M73" s="55" t="inlineStr">
        <is>
          <t>56839 (AI)</t>
        </is>
      </c>
      <c r="N73" s="5" t="n"/>
      <c r="P73" s="30" t="inlineStr">
        <is>
          <t>https://www.boerse-frankfurt.de/en/etf/dda-physical-bitcoin-etp?currency=EUR</t>
        </is>
      </c>
      <c r="Q73" t="inlineStr">
        <is>
          <t>https://www.tradingview.com/symbols/XETR-XBTI/</t>
        </is>
      </c>
      <c r="S73" s="19" t="inlineStr">
        <is>
          <t>https://deutschedigitalassets.com/products/etp/xbti-dda-funds-physical-bitcoin-etp/</t>
        </is>
      </c>
      <c r="T73" s="116">
        <f>L73</f>
        <v/>
      </c>
      <c r="U73" s="119" t="n">
        <v>8.7675</v>
      </c>
      <c r="V73">
        <f>M73</f>
        <v/>
      </c>
    </row>
    <row r="74">
      <c r="A74" s="1" t="inlineStr">
        <is>
          <t>DDA Physical Ethereum ETP</t>
        </is>
      </c>
      <c r="B74" s="1" t="inlineStr">
        <is>
          <t>ETN</t>
        </is>
      </c>
      <c r="C74" s="1" t="inlineStr">
        <is>
          <t>Physical</t>
        </is>
      </c>
      <c r="D74" s="1" t="inlineStr">
        <is>
          <t>Liechtenstein</t>
        </is>
      </c>
      <c r="E74" s="1" t="inlineStr">
        <is>
          <t>Liechtenstein</t>
        </is>
      </c>
      <c r="F74" s="1" t="inlineStr">
        <is>
          <t>DE000A3GTML1</t>
        </is>
      </c>
      <c r="G74" s="1" t="inlineStr">
        <is>
          <t>Coinbase Custody, Coinbase Germany, Copper, Aplo SAS (formerly SheeldMarket SAS) (depositaries)</t>
        </is>
      </c>
      <c r="H74" s="1" t="inlineStr">
        <is>
          <t>Germany</t>
        </is>
      </c>
      <c r="I74" s="1" t="inlineStr">
        <is>
          <t>N/A</t>
        </is>
      </c>
      <c r="J74" s="1" t="inlineStr">
        <is>
          <t>Deutsche Borse XETRA</t>
        </is>
      </c>
      <c r="K74" s="1" t="inlineStr">
        <is>
          <t>0.95% p.a.</t>
        </is>
      </c>
      <c r="L74" s="1" t="inlineStr">
        <is>
          <t>closing price prev trading day: 2.15</t>
        </is>
      </c>
      <c r="M74" s="55" t="inlineStr">
        <is>
          <t>1.25 m</t>
        </is>
      </c>
      <c r="N74" s="5" t="n"/>
      <c r="P74" s="30" t="inlineStr">
        <is>
          <t>https://www.boerse-frankfurt.de/en/etf/dda-physical-ethereum-etp?currency=EUR</t>
        </is>
      </c>
      <c r="Q74" t="inlineStr">
        <is>
          <t>https://www.tradingview.com/symbols/XETR-IETH/analysis/</t>
        </is>
      </c>
      <c r="S74" s="19" t="inlineStr">
        <is>
          <t>https://deutschedigitalassets.com/products/etp/ieth-dda-physical-ethereum-etp/#:~:text=DDA%20Physical%20Ethereum%20ETP%20is%20an%20exchange%20traded,amount%20of%20ETH.%20100%25%20Physically%20Backed%20and%20Secured</t>
        </is>
      </c>
      <c r="T74" s="116">
        <f>L74</f>
        <v/>
      </c>
      <c r="U74" s="119" t="n">
        <v>2.15</v>
      </c>
      <c r="V74">
        <f>M74</f>
        <v/>
      </c>
    </row>
    <row r="75">
      <c r="A75" s="1" t="inlineStr">
        <is>
          <t>Fidelity Physical Bitcoin ETP</t>
        </is>
      </c>
      <c r="B75" s="1" t="inlineStr">
        <is>
          <t>ETP</t>
        </is>
      </c>
      <c r="C75" s="1" t="inlineStr">
        <is>
          <t>Physical</t>
        </is>
      </c>
      <c r="D75" s="1" t="inlineStr">
        <is>
          <t>Germany</t>
        </is>
      </c>
      <c r="E75" s="1" t="inlineStr">
        <is>
          <t>Germany</t>
        </is>
      </c>
      <c r="F75" s="1" t="inlineStr">
        <is>
          <t>XS2434891219</t>
        </is>
      </c>
      <c r="G75" s="1" t="inlineStr">
        <is>
          <t>Fidelity Digital Asset Services, LLC</t>
        </is>
      </c>
      <c r="H75" s="1" t="inlineStr">
        <is>
          <t>Switzerland, UK, Germany</t>
        </is>
      </c>
      <c r="I75" s="1" t="inlineStr">
        <is>
          <t>SIX Swiss Exchange, LSE</t>
        </is>
      </c>
      <c r="J75" s="1" t="inlineStr">
        <is>
          <t>Deutsche Borse XETRA</t>
        </is>
      </c>
      <c r="K75" s="1" t="inlineStr">
        <is>
          <t>0.35% p.a.</t>
        </is>
      </c>
      <c r="L75" s="1" t="inlineStr">
        <is>
          <t>closing price prev trading day: 8.957</t>
        </is>
      </c>
      <c r="M75" s="47" t="inlineStr">
        <is>
          <t>0.75</t>
        </is>
      </c>
      <c r="P75" s="30" t="inlineStr">
        <is>
          <t>https://www.boerse-frankfurt.de/en/etf/fidelity-physical-bitcoin-etp?currency=EUR</t>
        </is>
      </c>
      <c r="Q75" t="inlineStr">
        <is>
          <t>https://www.tradingview.com/symbols/XETR-FBTC/</t>
        </is>
      </c>
      <c r="S75" s="4" t="inlineStr">
        <is>
          <t>https://www.fidelity.lu/funds/fidelity-physical-bitcoin-etp</t>
        </is>
      </c>
      <c r="T75" s="116">
        <f>L75</f>
        <v/>
      </c>
      <c r="U75" s="119" t="n">
        <v>8.957000000000001</v>
      </c>
      <c r="V75">
        <f>M75</f>
        <v/>
      </c>
    </row>
    <row r="76">
      <c r="A76" s="1" t="inlineStr">
        <is>
          <t>Global X AAVE ETP</t>
        </is>
      </c>
      <c r="B76" s="1" t="inlineStr">
        <is>
          <t>ETP</t>
        </is>
      </c>
      <c r="C76" s="1" t="inlineStr">
        <is>
          <t>Physical</t>
        </is>
      </c>
      <c r="D76" s="1" t="inlineStr">
        <is>
          <t>Jersey</t>
        </is>
      </c>
      <c r="E76" s="1" t="inlineStr">
        <is>
          <t>Jersey</t>
        </is>
      </c>
      <c r="F76" s="1" t="inlineStr">
        <is>
          <t>GB00BM9JYH62</t>
        </is>
      </c>
      <c r="G76" s="1" t="inlineStr">
        <is>
          <t>Coinbase Custody International Limited</t>
        </is>
      </c>
      <c r="H76" s="1" t="inlineStr">
        <is>
          <t>Germany</t>
        </is>
      </c>
      <c r="I76" s="1" t="inlineStr">
        <is>
          <t>N/A</t>
        </is>
      </c>
      <c r="J76" s="1" t="inlineStr">
        <is>
          <t>Deutsche Borse XETRA</t>
        </is>
      </c>
      <c r="K76" s="1" t="inlineStr">
        <is>
          <t>0.99% (ongoing charges)</t>
        </is>
      </c>
      <c r="L76" s="1" t="inlineStr">
        <is>
          <t>closing price prev trading day: 12.944</t>
        </is>
      </c>
      <c r="M76" s="122" t="inlineStr">
        <is>
          <t>Error: All extraction methods failed</t>
        </is>
      </c>
      <c r="N76" s="6" t="n"/>
      <c r="P76" s="30" t="inlineStr">
        <is>
          <t>https://www.boerse-frankfurt.de/en/etf/global-x-aave-etp?currency=EUR</t>
        </is>
      </c>
      <c r="Q76" t="inlineStr">
        <is>
          <t>https://www.tradingview.com/symbols/TRADEGATE-AVMX/</t>
        </is>
      </c>
      <c r="S76" s="4" t="inlineStr">
        <is>
          <t>https://globalxetfs.eu/de/funds/avmx/#documents</t>
        </is>
      </c>
      <c r="T76" s="116">
        <f>L76</f>
        <v/>
      </c>
      <c r="U76" s="119" t="n">
        <v>12.944</v>
      </c>
      <c r="V76">
        <f>M76</f>
        <v/>
      </c>
    </row>
    <row r="77">
      <c r="A77" s="1" t="inlineStr">
        <is>
          <t>Global X Bitcoin ETP</t>
        </is>
      </c>
      <c r="B77" s="1" t="inlineStr">
        <is>
          <t>ETP</t>
        </is>
      </c>
      <c r="C77" s="1" t="inlineStr">
        <is>
          <t>Physical</t>
        </is>
      </c>
      <c r="D77" s="1" t="inlineStr">
        <is>
          <t>Jersey</t>
        </is>
      </c>
      <c r="E77" s="1" t="inlineStr">
        <is>
          <t>Jersey</t>
        </is>
      </c>
      <c r="F77" s="1" t="inlineStr">
        <is>
          <t>GB00BLBDZV05</t>
        </is>
      </c>
      <c r="G77" s="1" t="inlineStr">
        <is>
          <t>Coinbase Custody International Limited</t>
        </is>
      </c>
      <c r="H77" s="1" t="inlineStr">
        <is>
          <t>Switzerland, UK, Germany</t>
        </is>
      </c>
      <c r="I77" s="1" t="inlineStr">
        <is>
          <t>SIX Swiss Exchange, LSE</t>
        </is>
      </c>
      <c r="J77" s="1" t="inlineStr">
        <is>
          <t>Deutsche Borse XETRA</t>
        </is>
      </c>
      <c r="K77" s="1" t="inlineStr">
        <is>
          <t>0.29% (ongoing charges)</t>
        </is>
      </c>
      <c r="L77" s="1" t="inlineStr">
        <is>
          <t>closing price prev trading day: 89.875</t>
        </is>
      </c>
      <c r="M77" s="122" t="inlineStr">
        <is>
          <t>Error: All extraction methods failed</t>
        </is>
      </c>
      <c r="N77" s="6" t="n"/>
      <c r="P77" s="1" t="inlineStr">
        <is>
          <t>https://www.boerse-frankfurt.de/etf/global-x-bitcoin-etn?currency=EUR</t>
        </is>
      </c>
      <c r="Q77" t="inlineStr">
        <is>
          <t>https://www.tradingview.com/symbols/XETR-BT0X/technicals/</t>
        </is>
      </c>
      <c r="R77" s="30" t="inlineStr">
        <is>
          <t>https://www.londonstockexchange.com/stock/BTCX/global-x-digital-assets-issuer-limited/company-page</t>
        </is>
      </c>
      <c r="S77" s="4" t="inlineStr">
        <is>
          <t>https://globalxetfs.eu/funds/bt0x/#documents</t>
        </is>
      </c>
      <c r="T77" s="116">
        <f>L77</f>
        <v/>
      </c>
      <c r="U77" s="119" t="n">
        <v>89.875</v>
      </c>
      <c r="V77">
        <f>M77</f>
        <v/>
      </c>
    </row>
    <row r="78">
      <c r="A78" s="1" t="inlineStr">
        <is>
          <t>Global X Chainlink ETP</t>
        </is>
      </c>
      <c r="B78" s="1" t="inlineStr">
        <is>
          <t>ETP</t>
        </is>
      </c>
      <c r="C78" s="1" t="inlineStr">
        <is>
          <t>Physical</t>
        </is>
      </c>
      <c r="D78" s="1" t="inlineStr">
        <is>
          <t>Jersey</t>
        </is>
      </c>
      <c r="E78" s="1" t="inlineStr">
        <is>
          <t>Jersey</t>
        </is>
      </c>
      <c r="F78" s="1" t="inlineStr">
        <is>
          <t>GB00BM9JYJ86</t>
        </is>
      </c>
      <c r="G78" s="1" t="inlineStr">
        <is>
          <t>Coinbase Custody International Limited</t>
        </is>
      </c>
      <c r="H78" s="1" t="inlineStr">
        <is>
          <t>Germany</t>
        </is>
      </c>
      <c r="I78" s="1" t="inlineStr">
        <is>
          <t>N/A</t>
        </is>
      </c>
      <c r="J78" s="1" t="inlineStr">
        <is>
          <t>Deutsche Borse XETRA</t>
        </is>
      </c>
      <c r="K78" s="1" t="inlineStr">
        <is>
          <t>0.99% (ongoing charges)</t>
        </is>
      </c>
      <c r="L78" s="1" t="inlineStr">
        <is>
          <t>closing price prev trading day: 8.81</t>
        </is>
      </c>
      <c r="M78" s="96" t="inlineStr">
        <is>
          <t>Error: All extraction methods failed</t>
        </is>
      </c>
      <c r="N78" s="6" t="n"/>
      <c r="P78" s="30" t="inlineStr">
        <is>
          <t>https://www.boerse-frankfurt.de/en/etf/global-x-chainlink-etp?currency=EUR</t>
        </is>
      </c>
      <c r="S78" s="4" t="inlineStr">
        <is>
          <t>https://globalxetfs.eu/funds/li0x/#documents</t>
        </is>
      </c>
      <c r="T78" s="116">
        <f>L78</f>
        <v/>
      </c>
      <c r="U78" s="119" t="n">
        <v>8.81</v>
      </c>
      <c r="V78">
        <f>M78</f>
        <v/>
      </c>
    </row>
    <row r="79">
      <c r="A79" s="1" t="inlineStr">
        <is>
          <t>Global X Ether ETP</t>
        </is>
      </c>
      <c r="B79" s="1" t="inlineStr">
        <is>
          <t>ETP</t>
        </is>
      </c>
      <c r="C79" s="1" t="inlineStr">
        <is>
          <t>Physical</t>
        </is>
      </c>
      <c r="D79" s="1" t="inlineStr">
        <is>
          <t>Jersey</t>
        </is>
      </c>
      <c r="E79" s="1" t="inlineStr">
        <is>
          <t>Jersey</t>
        </is>
      </c>
      <c r="F79" s="1" t="inlineStr">
        <is>
          <t>GB00BLBDZW12</t>
        </is>
      </c>
      <c r="G79" s="1" t="inlineStr">
        <is>
          <t>Coinbase Custody International Limited</t>
        </is>
      </c>
      <c r="H79" s="1" t="inlineStr">
        <is>
          <t>Switzerland, UK, Germany</t>
        </is>
      </c>
      <c r="I79" s="1" t="inlineStr">
        <is>
          <t>SIX Swiss Exchange, LSE</t>
        </is>
      </c>
      <c r="J79" s="1" t="inlineStr">
        <is>
          <t>Deutsche Borse XETRA</t>
        </is>
      </c>
      <c r="K79" s="1" t="inlineStr">
        <is>
          <t>0.29% (ongoing charges)</t>
        </is>
      </c>
      <c r="L79" s="1" t="inlineStr">
        <is>
          <t>closing price prev trading day: 21.894</t>
        </is>
      </c>
      <c r="M79" s="47" t="inlineStr">
        <is>
          <t>Error: All extraction methods failed</t>
        </is>
      </c>
      <c r="P79" s="30" t="inlineStr">
        <is>
          <t>https://www.boerse-frankfurt.de/en/etf/global-x-ether-etn?currency=EUR</t>
        </is>
      </c>
      <c r="Q79" t="inlineStr">
        <is>
          <t>https://www.tradingview.com/symbols/XETR-ET0Y/technicals/</t>
        </is>
      </c>
      <c r="S79" s="4" t="inlineStr">
        <is>
          <t>https://globalxetfs.eu/funds/et0x/</t>
        </is>
      </c>
      <c r="T79" s="116">
        <f>L79</f>
        <v/>
      </c>
      <c r="U79" s="119" t="n">
        <v>21.894</v>
      </c>
      <c r="V79">
        <f>M79</f>
        <v/>
      </c>
    </row>
    <row r="80">
      <c r="A80" s="1" t="inlineStr">
        <is>
          <t>Global X Uniswap ETP</t>
        </is>
      </c>
      <c r="B80" s="1" t="inlineStr">
        <is>
          <t>ETP</t>
        </is>
      </c>
      <c r="C80" s="1" t="inlineStr">
        <is>
          <t>Physical</t>
        </is>
      </c>
      <c r="D80" s="1" t="inlineStr">
        <is>
          <t>Jersey</t>
        </is>
      </c>
      <c r="E80" s="1" t="inlineStr">
        <is>
          <t>Jersey</t>
        </is>
      </c>
      <c r="F80" s="1" t="inlineStr">
        <is>
          <t>GB00BM9JYK91</t>
        </is>
      </c>
      <c r="G80" s="1" t="inlineStr">
        <is>
          <t>Coinbase Custody International Limited</t>
        </is>
      </c>
      <c r="H80" s="1" t="inlineStr">
        <is>
          <t>Germany</t>
        </is>
      </c>
      <c r="I80" s="1" t="inlineStr">
        <is>
          <t>N/A</t>
        </is>
      </c>
      <c r="J80" s="1" t="inlineStr">
        <is>
          <t>Deutsche Borse XETRA</t>
        </is>
      </c>
      <c r="K80" s="1" t="inlineStr">
        <is>
          <t>0.99% (ongoing charges)</t>
        </is>
      </c>
      <c r="L80" s="1" t="inlineStr">
        <is>
          <t>closing price prev trading day: 4.0458</t>
        </is>
      </c>
      <c r="M80" s="96" t="inlineStr">
        <is>
          <t>Error: All extraction methods failed</t>
        </is>
      </c>
      <c r="N80" s="6" t="n"/>
      <c r="P80" s="30" t="inlineStr">
        <is>
          <t>https://www.boerse-frankfurt.de/en/etf/global-x-uniswap-etp?currency=EUR</t>
        </is>
      </c>
      <c r="S80" s="4" t="inlineStr">
        <is>
          <t>https://globalxetfs.eu/funds/unix/</t>
        </is>
      </c>
      <c r="T80" s="116">
        <f>L80</f>
        <v/>
      </c>
      <c r="U80" s="119" t="n">
        <v>4.0458</v>
      </c>
      <c r="V80">
        <f>M80</f>
        <v/>
      </c>
    </row>
    <row r="81">
      <c r="A81" s="1" t="inlineStr">
        <is>
          <t>Hashdex Crypto Momentum Factor ETN</t>
        </is>
      </c>
      <c r="B81" s="1" t="inlineStr">
        <is>
          <t>ETP</t>
        </is>
      </c>
      <c r="C81" s="1" t="inlineStr">
        <is>
          <t>Physical</t>
        </is>
      </c>
      <c r="D81" s="1" t="inlineStr">
        <is>
          <t>Switzerland</t>
        </is>
      </c>
      <c r="E81" s="1" t="inlineStr">
        <is>
          <t xml:space="preserve">Switzerland </t>
        </is>
      </c>
      <c r="F81" s="1" t="inlineStr">
        <is>
          <t>CH1218734544</t>
        </is>
      </c>
      <c r="G81" s="1" t="inlineStr">
        <is>
          <t>Coinbase, BitGo and Zodia</t>
        </is>
      </c>
      <c r="H81" s="1" t="inlineStr">
        <is>
          <t>Switzerland, Germany, France, Netherlands</t>
        </is>
      </c>
      <c r="I81" s="1" t="inlineStr">
        <is>
          <t>SIX Swiss Exchange</t>
        </is>
      </c>
      <c r="J81" s="1" t="inlineStr">
        <is>
          <t>Deutsche Borse XETRA, Euronext Amsterdam, Euronext Paris</t>
        </is>
      </c>
      <c r="K81" s="7" t="n">
        <v>0.0149</v>
      </c>
      <c r="L81" s="7" t="inlineStr">
        <is>
          <t>closing price prev trading day: 79.975</t>
        </is>
      </c>
      <c r="M81" s="44" t="inlineStr">
        <is>
          <t>Error: All extraction methods failed</t>
        </is>
      </c>
      <c r="P81" s="1" t="inlineStr">
        <is>
          <t>https://www.boerse-frankfurt.de/etf/hashdex-crypto-momentum-factor-etn?currency=EUR</t>
        </is>
      </c>
      <c r="Q81" s="4" t="inlineStr">
        <is>
          <t>https://www.hashdex.com/en-EU/products/hamo</t>
        </is>
      </c>
      <c r="R81" s="28" t="inlineStr">
        <is>
          <t>https://www.six-group.com/en/market-data/etp/etp-explorer/etp-detail.CH1218734544USD4.html#/</t>
        </is>
      </c>
      <c r="T81" s="116">
        <f>L81</f>
        <v/>
      </c>
      <c r="U81" s="119" t="n">
        <v>79.97499999999999</v>
      </c>
      <c r="V81">
        <f>M81</f>
        <v/>
      </c>
    </row>
    <row r="82">
      <c r="A82" s="1" t="inlineStr">
        <is>
          <t>Hashdex Nasdaq Crypto Index Europe ETP</t>
        </is>
      </c>
      <c r="B82" s="1" t="inlineStr">
        <is>
          <t>ETP</t>
        </is>
      </c>
      <c r="C82" s="1" t="inlineStr">
        <is>
          <t>Physical</t>
        </is>
      </c>
      <c r="D82" s="1" t="inlineStr">
        <is>
          <t>Switzerland</t>
        </is>
      </c>
      <c r="E82" s="1" t="inlineStr">
        <is>
          <t xml:space="preserve">Switzerland </t>
        </is>
      </c>
      <c r="F82" s="1" t="inlineStr">
        <is>
          <t>CH1184151731</t>
        </is>
      </c>
      <c r="G82" s="1" t="inlineStr">
        <is>
          <t>Coinbase, BitGo and Zodia</t>
        </is>
      </c>
      <c r="H82" s="1" t="inlineStr">
        <is>
          <t>Switzerland, Germany, France, Netherlands</t>
        </is>
      </c>
      <c r="I82" s="1" t="inlineStr">
        <is>
          <t>SIX Swiss Exchange</t>
        </is>
      </c>
      <c r="J82" s="1" t="inlineStr">
        <is>
          <t>Deutsche Borse XETRA, Euronext Amsterdam, Euronext Paris</t>
        </is>
      </c>
      <c r="K82" s="7" t="n">
        <v>0.01</v>
      </c>
      <c r="L82" s="7" t="inlineStr">
        <is>
          <t>closing price prev trading day: 66.575</t>
        </is>
      </c>
      <c r="M82" s="44" t="inlineStr">
        <is>
          <t>Error: All extraction methods failed</t>
        </is>
      </c>
      <c r="P82" s="1" t="inlineStr">
        <is>
          <t>https://www.boerse-frankfurt.de/en/etf/hashdex-nasdaq-crypto-index-europe-etn?currency=EUR</t>
        </is>
      </c>
      <c r="Q82" s="4" t="inlineStr">
        <is>
          <t>https://hashdex.com/en-CH/products/hash</t>
        </is>
      </c>
      <c r="R82" s="28" t="inlineStr">
        <is>
          <t>https://www.six-group.com/en/market-data/etp/etp-explorer/etp-detail.CH1184151731USD4.html#/</t>
        </is>
      </c>
      <c r="T82" s="116">
        <f>L82</f>
        <v/>
      </c>
      <c r="U82" s="119" t="n">
        <v>66.575</v>
      </c>
      <c r="V82">
        <f>M82</f>
        <v/>
      </c>
    </row>
    <row r="83">
      <c r="A83" s="1" t="inlineStr">
        <is>
          <t>Invesco Physical Bitcoin</t>
        </is>
      </c>
      <c r="B83" s="1" t="inlineStr">
        <is>
          <t>ETP</t>
        </is>
      </c>
      <c r="C83" s="1" t="inlineStr">
        <is>
          <t>Physical</t>
        </is>
      </c>
      <c r="D83" s="1" t="inlineStr">
        <is>
          <t>Jersey</t>
        </is>
      </c>
      <c r="E83" s="1" t="inlineStr">
        <is>
          <t>Jersey</t>
        </is>
      </c>
      <c r="F83" s="1" t="inlineStr">
        <is>
          <t>XS2376095068</t>
        </is>
      </c>
      <c r="G83" s="1" t="inlineStr">
        <is>
          <t>Zodia Custody Limited</t>
        </is>
      </c>
      <c r="H83" s="1" t="inlineStr">
        <is>
          <t>Switzerland, UK, Germany</t>
        </is>
      </c>
      <c r="I83" s="1" t="inlineStr">
        <is>
          <t>SIX Swiss Exchange, LSE</t>
        </is>
      </c>
      <c r="J83" s="1" t="inlineStr">
        <is>
          <t>Deutsche Borse XETRA</t>
        </is>
      </c>
      <c r="K83" s="7" t="n">
        <v>0.0025</v>
      </c>
      <c r="L83" s="67" t="inlineStr">
        <is>
          <t>No matching data found from URL.</t>
        </is>
      </c>
      <c r="M83" s="97" t="inlineStr">
        <is>
          <t>Error: All extraction methods failed</t>
        </is>
      </c>
      <c r="N83" s="5" t="n"/>
      <c r="P83" s="16" t="inlineStr">
        <is>
          <t>https://www.invesco.com/uk/en/financial-products/etfs/invesco-physical-bitcoin.html?msockid=3c4bdec1933068c13047ca3c92f2693e</t>
        </is>
      </c>
      <c r="T83" s="116">
        <f>L83</f>
        <v/>
      </c>
      <c r="U83" s="119" t="inlineStr">
        <is>
          <t>from URL.</t>
        </is>
      </c>
      <c r="V83">
        <f>M83</f>
        <v/>
      </c>
    </row>
    <row r="84">
      <c r="A84" s="1" t="inlineStr">
        <is>
          <t>VanEck Avalanche ETN</t>
        </is>
      </c>
      <c r="B84" s="1" t="inlineStr">
        <is>
          <t>ETN</t>
        </is>
      </c>
      <c r="C84" s="1" t="inlineStr">
        <is>
          <t>Physical</t>
        </is>
      </c>
      <c r="D84" s="1" t="inlineStr">
        <is>
          <t>Liechtenstein</t>
        </is>
      </c>
      <c r="E84" s="1" t="inlineStr">
        <is>
          <t>Liechtenstein</t>
        </is>
      </c>
      <c r="F84" s="1" t="inlineStr">
        <is>
          <t>DE000A3GV1T7</t>
        </is>
      </c>
      <c r="G84" s="1" t="inlineStr">
        <is>
          <t>Bank Frick &amp; Co. AG</t>
        </is>
      </c>
      <c r="H84" s="1" t="inlineStr">
        <is>
          <t>Switzerland, Germany</t>
        </is>
      </c>
      <c r="I84" s="1" t="inlineStr">
        <is>
          <t>SIX Swiss Exchange</t>
        </is>
      </c>
      <c r="J84" s="1" t="inlineStr">
        <is>
          <t xml:space="preserve">Deutsche Borse </t>
        </is>
      </c>
      <c r="K84" s="7" t="n">
        <v>0.015</v>
      </c>
      <c r="L84" s="7" t="inlineStr">
        <is>
          <t>last traded price: 1.89</t>
        </is>
      </c>
      <c r="M84" s="113" t="inlineStr">
        <is>
          <t>5.16 m</t>
        </is>
      </c>
      <c r="N84" s="5" t="n"/>
      <c r="P84" s="19" t="inlineStr">
        <is>
          <t>https://www.vaneck.com/de/en/investments/avalanche-etp/overview/</t>
        </is>
      </c>
      <c r="Q84" t="inlineStr">
        <is>
          <t>https://www.tradingview.com/symbols/XETR-VAVA/</t>
        </is>
      </c>
      <c r="T84" s="116">
        <f>L84</f>
        <v/>
      </c>
      <c r="U84" s="119" t="n">
        <v>1.89</v>
      </c>
      <c r="V84">
        <f>M84</f>
        <v/>
      </c>
    </row>
    <row r="85">
      <c r="A85" s="1" t="inlineStr">
        <is>
          <t>VanEck Algorand ETN</t>
        </is>
      </c>
      <c r="B85" s="1" t="inlineStr">
        <is>
          <t>ETN</t>
        </is>
      </c>
      <c r="C85" s="1" t="inlineStr">
        <is>
          <t>Physical</t>
        </is>
      </c>
      <c r="D85" s="1" t="inlineStr">
        <is>
          <t>Liechtenstein</t>
        </is>
      </c>
      <c r="E85" s="1" t="inlineStr">
        <is>
          <t>Liechtenstein</t>
        </is>
      </c>
      <c r="F85" s="1" t="inlineStr">
        <is>
          <t>DE000A3GWNE8</t>
        </is>
      </c>
      <c r="G85" s="1" t="inlineStr">
        <is>
          <t>Bank Frick &amp; Co AG</t>
        </is>
      </c>
      <c r="H85" s="1" t="inlineStr">
        <is>
          <t>Germany</t>
        </is>
      </c>
      <c r="I85" s="1" t="inlineStr">
        <is>
          <t>N/A</t>
        </is>
      </c>
      <c r="J85" s="1" t="inlineStr">
        <is>
          <t xml:space="preserve">Deutsche Borse </t>
        </is>
      </c>
      <c r="K85" s="7" t="n">
        <v>0.015</v>
      </c>
      <c r="L85" s="7" t="inlineStr">
        <is>
          <t>last traded price: 1.84</t>
        </is>
      </c>
      <c r="M85" s="113" t="inlineStr">
        <is>
          <t>750.11 k</t>
        </is>
      </c>
      <c r="N85" s="5" t="n"/>
      <c r="P85" s="19" t="inlineStr">
        <is>
          <t>https://www.vaneck.com/de/en/investments/algorand-etp/overview/</t>
        </is>
      </c>
      <c r="Q85" t="inlineStr">
        <is>
          <t>https://www.tradingview.com/symbols/MUN-VGND/analysis/</t>
        </is>
      </c>
      <c r="T85" s="116">
        <f>L85</f>
        <v/>
      </c>
      <c r="U85" s="119" t="n">
        <v>1.84</v>
      </c>
      <c r="V85">
        <f>M85</f>
        <v/>
      </c>
    </row>
    <row r="86">
      <c r="A86" s="1" t="inlineStr">
        <is>
          <t>VanEck Chainlink ETN</t>
        </is>
      </c>
      <c r="B86" s="1" t="inlineStr">
        <is>
          <t>ETN</t>
        </is>
      </c>
      <c r="C86" s="1" t="inlineStr">
        <is>
          <t>Physical</t>
        </is>
      </c>
      <c r="D86" s="1" t="inlineStr">
        <is>
          <t>Liechtenstein</t>
        </is>
      </c>
      <c r="E86" s="1" t="inlineStr">
        <is>
          <t>Liechtenstein</t>
        </is>
      </c>
      <c r="F86" s="1" t="inlineStr">
        <is>
          <t>DE000A3GXNV0</t>
        </is>
      </c>
      <c r="G86" s="1" t="inlineStr">
        <is>
          <t>Bank Frick &amp; Co AG</t>
        </is>
      </c>
      <c r="H86" s="1" t="inlineStr">
        <is>
          <t>Germany</t>
        </is>
      </c>
      <c r="I86" s="1" t="inlineStr">
        <is>
          <t>N/A</t>
        </is>
      </c>
      <c r="J86" s="1" t="inlineStr">
        <is>
          <t xml:space="preserve">Deutsche Borse </t>
        </is>
      </c>
      <c r="K86" s="7" t="n">
        <v>0.015</v>
      </c>
      <c r="L86" s="7" t="inlineStr">
        <is>
          <t>last traded price: 8.74</t>
        </is>
      </c>
      <c r="M86" s="113" t="inlineStr">
        <is>
          <t>705.16 k</t>
        </is>
      </c>
      <c r="N86" s="5" t="n"/>
      <c r="P86" s="19" t="inlineStr">
        <is>
          <t>https://www.vaneck.com/de/en/investments/chainlink-etp/overview/</t>
        </is>
      </c>
      <c r="Q86" t="inlineStr">
        <is>
          <t>https://www.tradingview.com/symbols/XETR-VLNK/technicals/</t>
        </is>
      </c>
      <c r="T86" s="116">
        <f>L86</f>
        <v/>
      </c>
      <c r="U86" s="119" t="n">
        <v>8.74</v>
      </c>
      <c r="V86">
        <f>M86</f>
        <v/>
      </c>
    </row>
    <row r="87">
      <c r="A87" s="1" t="inlineStr">
        <is>
          <t>VanEck Bitcoin ETN</t>
        </is>
      </c>
      <c r="B87" s="1" t="inlineStr">
        <is>
          <t>ETN</t>
        </is>
      </c>
      <c r="C87" s="1" t="inlineStr">
        <is>
          <t>Physical</t>
        </is>
      </c>
      <c r="D87" s="1" t="inlineStr">
        <is>
          <t>Liechtenstein</t>
        </is>
      </c>
      <c r="E87" s="1" t="inlineStr">
        <is>
          <t>Liechtenstein</t>
        </is>
      </c>
      <c r="F87" s="1" t="inlineStr">
        <is>
          <t>DE000A28M8D0</t>
        </is>
      </c>
      <c r="G87" s="1" t="inlineStr">
        <is>
          <t>Bank Frick &amp; Co AG</t>
        </is>
      </c>
      <c r="H87" s="1" t="inlineStr">
        <is>
          <t>Switzerland, Germany, France, Netherlands</t>
        </is>
      </c>
      <c r="I87" s="1" t="inlineStr">
        <is>
          <t>SIX Swiss Exchange</t>
        </is>
      </c>
      <c r="J87" s="1" t="inlineStr">
        <is>
          <t>Deutsche Borse, Euronext Amsterdam, Euronext Paris</t>
        </is>
      </c>
      <c r="K87" s="7" t="n">
        <v>0.01</v>
      </c>
      <c r="L87" s="7" t="inlineStr">
        <is>
          <t>last traded price: 48.64</t>
        </is>
      </c>
      <c r="M87" s="113" t="inlineStr">
        <is>
          <t>11.63 m</t>
        </is>
      </c>
      <c r="N87" s="5" t="n"/>
      <c r="P87" s="19" t="inlineStr">
        <is>
          <t>https://www.vaneck.com/de/en/investments/bitcoin-etp/overview/</t>
        </is>
      </c>
      <c r="Q87" t="inlineStr">
        <is>
          <t>https://www.tradingview.com/symbols/XETR-VBTC/</t>
        </is>
      </c>
      <c r="T87" s="116">
        <f>L87</f>
        <v/>
      </c>
      <c r="U87" s="119" t="n">
        <v>48.64</v>
      </c>
      <c r="V87">
        <f>M87</f>
        <v/>
      </c>
    </row>
    <row r="88">
      <c r="A88" s="1" t="inlineStr">
        <is>
          <t>VanEck Crypto Leaders ETN</t>
        </is>
      </c>
      <c r="B88" s="1" t="inlineStr">
        <is>
          <t>ETN</t>
        </is>
      </c>
      <c r="C88" s="1" t="inlineStr">
        <is>
          <t>Physical</t>
        </is>
      </c>
      <c r="D88" s="1" t="inlineStr">
        <is>
          <t>Liechtenstein</t>
        </is>
      </c>
      <c r="E88" s="1" t="inlineStr">
        <is>
          <t>Liechtenstein</t>
        </is>
      </c>
      <c r="F88" s="1" t="inlineStr">
        <is>
          <t>DE000A3GWEU3</t>
        </is>
      </c>
      <c r="G88" s="1" t="inlineStr">
        <is>
          <t>Bank Frick &amp; Co AG</t>
        </is>
      </c>
      <c r="H88" s="1" t="inlineStr">
        <is>
          <t>Switzerland, Germany</t>
        </is>
      </c>
      <c r="I88" s="1" t="inlineStr">
        <is>
          <t>SIX Swiss Exchange</t>
        </is>
      </c>
      <c r="J88" s="1" t="inlineStr">
        <is>
          <t xml:space="preserve">Deutsche Borse </t>
        </is>
      </c>
      <c r="K88" s="7" t="n">
        <v>0.015</v>
      </c>
      <c r="L88" s="7" t="inlineStr">
        <is>
          <t>last traded price: 8.56</t>
        </is>
      </c>
      <c r="M88" s="113" t="inlineStr">
        <is>
          <t>6.11 m</t>
        </is>
      </c>
      <c r="N88" s="5" t="n"/>
      <c r="P88" s="19" t="inlineStr">
        <is>
          <t>https://www.vaneck.com/de/en/investments/crypto-leaders-etp/overview/</t>
        </is>
      </c>
      <c r="Q88" t="inlineStr">
        <is>
          <t>https://www.tradingview.com/symbols/XETR-VT0P/</t>
        </is>
      </c>
      <c r="T88" s="116">
        <f>L88</f>
        <v/>
      </c>
      <c r="U88" s="119" t="n">
        <v>8.56</v>
      </c>
      <c r="V88">
        <f>M88</f>
        <v/>
      </c>
    </row>
    <row r="89">
      <c r="A89" s="1" t="inlineStr">
        <is>
          <t>VanEck Ethereum ETN</t>
        </is>
      </c>
      <c r="B89" s="1" t="inlineStr">
        <is>
          <t>ETN</t>
        </is>
      </c>
      <c r="C89" s="1" t="inlineStr">
        <is>
          <t>Physical</t>
        </is>
      </c>
      <c r="D89" s="1" t="inlineStr">
        <is>
          <t>Liechtenstein</t>
        </is>
      </c>
      <c r="E89" s="1" t="inlineStr">
        <is>
          <t>Liechtenstein</t>
        </is>
      </c>
      <c r="F89" s="1" t="inlineStr">
        <is>
          <t>DE000A3GPSP7</t>
        </is>
      </c>
      <c r="G89" s="1" t="inlineStr">
        <is>
          <t>Bank Frick &amp; Co AG</t>
        </is>
      </c>
      <c r="H89" s="1" t="inlineStr">
        <is>
          <t>Switzerland, Germany, France, Netherlands</t>
        </is>
      </c>
      <c r="I89" s="1" t="inlineStr">
        <is>
          <t>SIX Swiss Exchange</t>
        </is>
      </c>
      <c r="J89" s="1" t="inlineStr">
        <is>
          <t>Deutsche Borse, Euronext Amsterdam, Euronext Paris</t>
        </is>
      </c>
      <c r="K89" s="7" t="n">
        <v>0.01</v>
      </c>
      <c r="L89" s="7" t="inlineStr">
        <is>
          <t>last traded price: 13.34</t>
        </is>
      </c>
      <c r="M89" s="113" t="inlineStr">
        <is>
          <t>9.03 m</t>
        </is>
      </c>
      <c r="N89" s="5" t="n"/>
      <c r="P89" s="19" t="inlineStr">
        <is>
          <t>https://www.vaneck.com/de/en/investments/ethereum-etp/overview/</t>
        </is>
      </c>
      <c r="Q89" t="inlineStr">
        <is>
          <t>https://www.tradingview.com/symbols/XETR-VETH/</t>
        </is>
      </c>
      <c r="T89" s="116">
        <f>L89</f>
        <v/>
      </c>
      <c r="U89" s="119" t="n">
        <v>13.34</v>
      </c>
      <c r="V89">
        <f>M89</f>
        <v/>
      </c>
    </row>
    <row r="90">
      <c r="A90" s="1" t="inlineStr">
        <is>
          <t>VanEck Polkadot ETN</t>
        </is>
      </c>
      <c r="B90" s="1" t="inlineStr">
        <is>
          <t>ETN</t>
        </is>
      </c>
      <c r="C90" s="1" t="inlineStr">
        <is>
          <t>Physical</t>
        </is>
      </c>
      <c r="D90" s="1" t="inlineStr">
        <is>
          <t>Liechtenstein</t>
        </is>
      </c>
      <c r="E90" s="1" t="inlineStr">
        <is>
          <t>Liechtenstein</t>
        </is>
      </c>
      <c r="F90" s="1" t="inlineStr">
        <is>
          <t>DE000A3GSUC5</t>
        </is>
      </c>
      <c r="G90" s="1" t="inlineStr">
        <is>
          <t>Bank Frick &amp; Co AG</t>
        </is>
      </c>
      <c r="H90" s="1" t="inlineStr">
        <is>
          <t>Switzerland, Germany, France, Netherlands</t>
        </is>
      </c>
      <c r="I90" s="1" t="inlineStr">
        <is>
          <t>SIX Swiss Exchange</t>
        </is>
      </c>
      <c r="J90" s="1" t="inlineStr">
        <is>
          <t>Deutsche Borse, Euronext Amsterdam, Euronext Paris</t>
        </is>
      </c>
      <c r="K90" s="7" t="n">
        <v>0.015</v>
      </c>
      <c r="L90" s="7" t="inlineStr">
        <is>
          <t>last traded price: 1.09</t>
        </is>
      </c>
      <c r="M90" s="113" t="inlineStr">
        <is>
          <t>3.12 m</t>
        </is>
      </c>
      <c r="N90" s="5" t="n"/>
      <c r="P90" s="19" t="inlineStr">
        <is>
          <t>https://www.vaneck.com/de/en/investments/polkadot-etp/overview/</t>
        </is>
      </c>
      <c r="Q90" s="16" t="inlineStr">
        <is>
          <t>https://www.tradingview.com/symbols/XETR-VDOT/technicals/</t>
        </is>
      </c>
      <c r="T90" s="116">
        <f>L90</f>
        <v/>
      </c>
      <c r="U90" s="119" t="n">
        <v>1.09</v>
      </c>
      <c r="V90">
        <f>M90</f>
        <v/>
      </c>
    </row>
    <row r="91">
      <c r="A91" s="1" t="inlineStr">
        <is>
          <t>VanEck Pyth ETN</t>
        </is>
      </c>
      <c r="B91" s="1" t="inlineStr">
        <is>
          <t>ETN</t>
        </is>
      </c>
      <c r="C91" s="1" t="inlineStr">
        <is>
          <t>Physical</t>
        </is>
      </c>
      <c r="D91" s="1" t="inlineStr">
        <is>
          <t>Liechtenstein</t>
        </is>
      </c>
      <c r="E91" s="1" t="inlineStr">
        <is>
          <t>Liechtenstein</t>
        </is>
      </c>
      <c r="F91" s="1" t="inlineStr">
        <is>
          <t>DE000A4A5Z07</t>
        </is>
      </c>
      <c r="G91" s="1" t="inlineStr">
        <is>
          <t>Bank Frick &amp; Co AG</t>
        </is>
      </c>
      <c r="H91" s="1" t="inlineStr">
        <is>
          <t>France, Netherlands</t>
        </is>
      </c>
      <c r="I91" s="1" t="inlineStr">
        <is>
          <t>N/A</t>
        </is>
      </c>
      <c r="J91" s="1" t="inlineStr">
        <is>
          <t>Euronext Amsterdam, Euronext Paris</t>
        </is>
      </c>
      <c r="K91" s="7" t="n">
        <v>0.015</v>
      </c>
      <c r="L91" s="7" t="inlineStr">
        <is>
          <t>last traded price: 2.76</t>
        </is>
      </c>
      <c r="M91" s="113" t="inlineStr">
        <is>
          <t>Error: All extraction methods failed</t>
        </is>
      </c>
      <c r="N91" s="5" t="n"/>
      <c r="P91" s="19" t="inlineStr">
        <is>
          <t>https://www.vaneck.com/de/en/investments/pyth-etp/overview/</t>
        </is>
      </c>
      <c r="T91" s="116">
        <f>L91</f>
        <v/>
      </c>
      <c r="U91" s="119" t="n">
        <v>2.76</v>
      </c>
      <c r="V91">
        <f>M91</f>
        <v/>
      </c>
    </row>
    <row r="92">
      <c r="A92" s="1" t="inlineStr">
        <is>
          <t>VanEck Smart Contract Leaders ETN</t>
        </is>
      </c>
      <c r="B92" s="1" t="inlineStr">
        <is>
          <t>ETN</t>
        </is>
      </c>
      <c r="C92" s="1" t="inlineStr">
        <is>
          <t>Physical</t>
        </is>
      </c>
      <c r="D92" s="1" t="inlineStr">
        <is>
          <t>Liechtenstein</t>
        </is>
      </c>
      <c r="E92" s="1" t="inlineStr">
        <is>
          <t>Liechtenstein</t>
        </is>
      </c>
      <c r="F92" s="1" t="inlineStr">
        <is>
          <t>DE000A3GXNT4</t>
        </is>
      </c>
      <c r="G92" s="1" t="inlineStr">
        <is>
          <t>Bank Frick &amp; Co. AG</t>
        </is>
      </c>
      <c r="H92" s="1" t="inlineStr">
        <is>
          <t>Germany</t>
        </is>
      </c>
      <c r="I92" s="1" t="inlineStr">
        <is>
          <t>N/A</t>
        </is>
      </c>
      <c r="J92" s="1" t="inlineStr">
        <is>
          <t xml:space="preserve">Deutsche Borse </t>
        </is>
      </c>
      <c r="K92" s="7" t="n">
        <v>0.015</v>
      </c>
      <c r="L92" s="7" t="inlineStr">
        <is>
          <t>last traded price: 7.93</t>
        </is>
      </c>
      <c r="M92" s="113" t="inlineStr">
        <is>
          <t>269.72 k</t>
        </is>
      </c>
      <c r="N92" s="5" t="n"/>
      <c r="P92" s="19" t="inlineStr">
        <is>
          <t>https://www.vaneck.com/de/en/investments/smart-contract-leaders-etp/overview/</t>
        </is>
      </c>
      <c r="Q92" t="inlineStr">
        <is>
          <t>https://www.tradingview.com/symbols/XETR-VSMA/technicals/</t>
        </is>
      </c>
      <c r="T92" s="116">
        <f>L92</f>
        <v/>
      </c>
      <c r="U92" s="119" t="n">
        <v>7.93</v>
      </c>
      <c r="V92">
        <f>M92</f>
        <v/>
      </c>
    </row>
    <row r="93">
      <c r="A93" s="1" t="inlineStr">
        <is>
          <t>VanEck Sui ETN</t>
        </is>
      </c>
      <c r="B93" s="1" t="inlineStr">
        <is>
          <t>ETN</t>
        </is>
      </c>
      <c r="C93" s="1" t="inlineStr">
        <is>
          <t>Physical</t>
        </is>
      </c>
      <c r="D93" s="1" t="inlineStr">
        <is>
          <t>Liechtenstein</t>
        </is>
      </c>
      <c r="E93" s="1" t="inlineStr">
        <is>
          <t>Liechtenstein</t>
        </is>
      </c>
      <c r="F93" s="1" t="inlineStr">
        <is>
          <t>DE000A4A5Z72</t>
        </is>
      </c>
      <c r="G93" s="1" t="inlineStr">
        <is>
          <t>Bank Frick &amp; Co. AG</t>
        </is>
      </c>
      <c r="H93" s="1" t="inlineStr">
        <is>
          <t>France, Netherlands</t>
        </is>
      </c>
      <c r="I93" s="1" t="inlineStr">
        <is>
          <t>N/A</t>
        </is>
      </c>
      <c r="J93" s="1" t="inlineStr">
        <is>
          <t>Euronext Amsterdam, Euronext Paris</t>
        </is>
      </c>
      <c r="K93" s="7" t="n">
        <v>0.015</v>
      </c>
      <c r="L93" s="7" t="inlineStr">
        <is>
          <t>last traded price: 12.45</t>
        </is>
      </c>
      <c r="M93" s="113" t="inlineStr">
        <is>
          <t>9.03 m</t>
        </is>
      </c>
      <c r="N93" s="5" t="n"/>
      <c r="P93" s="19" t="inlineStr">
        <is>
          <t>https://www.vaneck.com/de/en/investments/sui-etp/overview/</t>
        </is>
      </c>
      <c r="Q93" t="inlineStr">
        <is>
          <t>https://www.tradingview.com/symbols/XETR-VETH/</t>
        </is>
      </c>
      <c r="T93" s="116">
        <f>L93</f>
        <v/>
      </c>
      <c r="U93" s="119" t="n">
        <v>12.45</v>
      </c>
      <c r="V93">
        <f>M93</f>
        <v/>
      </c>
    </row>
    <row r="94">
      <c r="A94" s="1" t="inlineStr">
        <is>
          <t>VanEck TRON ETN</t>
        </is>
      </c>
      <c r="B94" s="1" t="inlineStr">
        <is>
          <t>ETN</t>
        </is>
      </c>
      <c r="C94" s="1" t="inlineStr">
        <is>
          <t>Physical</t>
        </is>
      </c>
      <c r="D94" s="1" t="inlineStr">
        <is>
          <t>Liechtenstein</t>
        </is>
      </c>
      <c r="E94" s="1" t="inlineStr">
        <is>
          <t>Liechtenstein</t>
        </is>
      </c>
      <c r="F94" s="1" t="inlineStr">
        <is>
          <t>DE000A3GSUE1</t>
        </is>
      </c>
      <c r="G94" s="1" t="inlineStr">
        <is>
          <t>Bank Frick &amp; Co. AG</t>
        </is>
      </c>
      <c r="H94" s="1" t="inlineStr">
        <is>
          <t>Germany, France, Netherlands</t>
        </is>
      </c>
      <c r="I94" s="1" t="inlineStr">
        <is>
          <t>N/A</t>
        </is>
      </c>
      <c r="J94" s="1" t="inlineStr">
        <is>
          <t>Deutsche Borse, Euronext Amsterdam, Euronext Paris</t>
        </is>
      </c>
      <c r="K94" s="7" t="n">
        <v>0.015</v>
      </c>
      <c r="L94" s="7" t="inlineStr">
        <is>
          <t>last traded price: 24.75</t>
        </is>
      </c>
      <c r="M94" s="113" t="inlineStr">
        <is>
          <t>56839000 (AI)</t>
        </is>
      </c>
      <c r="N94" s="5" t="n"/>
      <c r="P94" s="19" t="inlineStr">
        <is>
          <t>https://www.vaneck.com/de/en/investments/tron-etp/overview/</t>
        </is>
      </c>
      <c r="Q94" t="inlineStr">
        <is>
          <t>https://www.tradingview.com/symbols/EURONEXT-VTRX/technicals/</t>
        </is>
      </c>
      <c r="T94" s="116">
        <f>L94</f>
        <v/>
      </c>
      <c r="U94" s="119" t="n">
        <v>24.75</v>
      </c>
      <c r="V94">
        <f>M94</f>
        <v/>
      </c>
    </row>
    <row r="95">
      <c r="A95" s="1" t="inlineStr">
        <is>
          <t>VanEck Polygon ETN</t>
        </is>
      </c>
      <c r="B95" s="1" t="inlineStr">
        <is>
          <t>ETN</t>
        </is>
      </c>
      <c r="C95" s="1" t="inlineStr">
        <is>
          <t>Physical</t>
        </is>
      </c>
      <c r="D95" s="1" t="inlineStr">
        <is>
          <t>Liechtenstein</t>
        </is>
      </c>
      <c r="E95" s="1" t="inlineStr">
        <is>
          <t>Liechtenstein</t>
        </is>
      </c>
      <c r="F95" s="1" t="inlineStr">
        <is>
          <t>DE000A3GV1U5</t>
        </is>
      </c>
      <c r="G95" s="1" t="inlineStr">
        <is>
          <t>Bank Frick &amp; Co AG</t>
        </is>
      </c>
      <c r="H95" s="1" t="inlineStr">
        <is>
          <t>Switzerland, Germany</t>
        </is>
      </c>
      <c r="I95" s="1" t="inlineStr">
        <is>
          <t>SIX Swiss Exchange</t>
        </is>
      </c>
      <c r="J95" s="1" t="inlineStr">
        <is>
          <t xml:space="preserve">Deutsche Borse </t>
        </is>
      </c>
      <c r="K95" s="7" t="n">
        <v>0.015</v>
      </c>
      <c r="L95" s="7" t="inlineStr">
        <is>
          <t>last traded price: 0.74</t>
        </is>
      </c>
      <c r="M95" s="113" t="inlineStr">
        <is>
          <t>Error: All extraction methods failed</t>
        </is>
      </c>
      <c r="N95" s="5" t="n"/>
      <c r="P95" s="19" t="inlineStr">
        <is>
          <t>https://www.vaneck.com/de/en/investments/polygon-etp/overview/</t>
        </is>
      </c>
      <c r="T95" s="116">
        <f>L95</f>
        <v/>
      </c>
      <c r="U95" s="119" t="n">
        <v>0.74</v>
      </c>
      <c r="V95">
        <f>M95</f>
        <v/>
      </c>
    </row>
    <row r="96">
      <c r="A96" s="1" t="inlineStr">
        <is>
          <t>VanEck Solana ETN</t>
        </is>
      </c>
      <c r="B96" s="1" t="inlineStr">
        <is>
          <t>ETN</t>
        </is>
      </c>
      <c r="C96" s="1" t="inlineStr">
        <is>
          <t>Staked (majority)/Physical</t>
        </is>
      </c>
      <c r="D96" s="1" t="inlineStr">
        <is>
          <t>Liechtenstein</t>
        </is>
      </c>
      <c r="E96" s="1" t="inlineStr">
        <is>
          <t>Liechtenstein</t>
        </is>
      </c>
      <c r="F96" s="1" t="inlineStr">
        <is>
          <t>DE000A3GSUD3</t>
        </is>
      </c>
      <c r="G96" s="1" t="inlineStr">
        <is>
          <t>Bank Frick &amp; Co AG</t>
        </is>
      </c>
      <c r="H96" s="1" t="inlineStr">
        <is>
          <t>Switzerland, Germany, France, Netherlands</t>
        </is>
      </c>
      <c r="I96" s="1" t="inlineStr">
        <is>
          <t>SIX Swiss Exchange</t>
        </is>
      </c>
      <c r="J96" s="1" t="inlineStr">
        <is>
          <t>Deutsche Borse, Euronext Amsterdam, Euronext Paris</t>
        </is>
      </c>
      <c r="K96" s="7" t="n">
        <v>0.015</v>
      </c>
      <c r="L96" s="7" t="inlineStr">
        <is>
          <t>last traded price: 7.33</t>
        </is>
      </c>
      <c r="M96" s="113" t="inlineStr">
        <is>
          <t>9.37 m</t>
        </is>
      </c>
      <c r="N96" s="5" t="n"/>
      <c r="P96" s="19" t="inlineStr">
        <is>
          <t>https://www.vaneck.com/de/en/investments/solana-etp/overview/</t>
        </is>
      </c>
      <c r="Q96" t="inlineStr">
        <is>
          <t>https://www.tradingview.com/symbols/XETR-VS0L/</t>
        </is>
      </c>
      <c r="T96" s="116">
        <f>L96</f>
        <v/>
      </c>
      <c r="U96" s="119" t="n">
        <v>7.33</v>
      </c>
      <c r="V96">
        <f>M96</f>
        <v/>
      </c>
    </row>
    <row r="97">
      <c r="A97" s="1" t="inlineStr">
        <is>
          <t>WisdomTree Physical Bitcoin</t>
        </is>
      </c>
      <c r="B97" s="1" t="inlineStr">
        <is>
          <t>ETP</t>
        </is>
      </c>
      <c r="C97" s="1" t="inlineStr">
        <is>
          <t>Physical</t>
        </is>
      </c>
      <c r="D97" s="1" t="inlineStr">
        <is>
          <t>Jersey</t>
        </is>
      </c>
      <c r="E97" s="1" t="inlineStr">
        <is>
          <t>Jersey</t>
        </is>
      </c>
      <c r="F97" s="1" t="inlineStr">
        <is>
          <t>GB00BJYDH287</t>
        </is>
      </c>
      <c r="G97" s="1" t="inlineStr">
        <is>
          <t>Swissquote Bank AG, Coinbase Custody Trust Company, LLC</t>
        </is>
      </c>
      <c r="H97" s="1" t="inlineStr">
        <is>
          <t>Switzerland, UK, Germany, France, Netherlands</t>
        </is>
      </c>
      <c r="I97" s="1" t="inlineStr">
        <is>
          <t>SIX Swiss Exchange, LSE</t>
        </is>
      </c>
      <c r="J97" s="1" t="inlineStr">
        <is>
          <t>Deutsche Borse XETRA, Euronext Amsterdam, Euronext Paris</t>
        </is>
      </c>
      <c r="K97" s="7" t="n">
        <v>0.0015</v>
      </c>
      <c r="L97" s="63" t="inlineStr">
        <is>
          <t>market price: Error: cannot parse ','</t>
        </is>
      </c>
      <c r="M97" s="113" t="inlineStr">
        <is>
          <t>46,352,447</t>
        </is>
      </c>
      <c r="N97" s="5" t="n"/>
      <c r="P97" s="19" t="inlineStr">
        <is>
          <t>https://www.wisdomtree.eu/en-gb/products/ucits-etfs-unleveraged-etps/cryptocurrency/wisdomtree-physical-bitcoin</t>
        </is>
      </c>
      <c r="T97" s="116">
        <f>L97</f>
        <v/>
      </c>
      <c r="U97" s="119" t="inlineStr">
        <is>
          <t>cannot parse ','</t>
        </is>
      </c>
      <c r="V97">
        <f>M97</f>
        <v/>
      </c>
    </row>
    <row r="98">
      <c r="A98" s="1" t="inlineStr">
        <is>
          <t>WisdomTree Physical Cardano</t>
        </is>
      </c>
      <c r="B98" s="1" t="inlineStr">
        <is>
          <t>ETP</t>
        </is>
      </c>
      <c r="C98" s="1" t="inlineStr">
        <is>
          <t>Physical (staking enabled)</t>
        </is>
      </c>
      <c r="D98" s="1" t="inlineStr">
        <is>
          <t>Jersey</t>
        </is>
      </c>
      <c r="E98" s="1" t="inlineStr">
        <is>
          <t>Jersey</t>
        </is>
      </c>
      <c r="F98" s="1" t="inlineStr">
        <is>
          <t>GB00BNGJ9J32</t>
        </is>
      </c>
      <c r="G98" s="1" t="inlineStr">
        <is>
          <t>Swissquote Bank Ltd, Coinbase Custody Trust Company, LLC</t>
        </is>
      </c>
      <c r="H98" s="1" t="inlineStr">
        <is>
          <t>Switzerland, Germany, France, Netherlands</t>
        </is>
      </c>
      <c r="I98" s="1" t="inlineStr">
        <is>
          <t>SIX Swiss Exchange</t>
        </is>
      </c>
      <c r="J98" s="1" t="inlineStr">
        <is>
          <t>Deutsche Borse XETRA, Euronext Amsterdam, Euronext Paris</t>
        </is>
      </c>
      <c r="K98" s="7" t="n">
        <v>0.005</v>
      </c>
      <c r="L98" s="63" t="inlineStr">
        <is>
          <t>No matching data found from URL.</t>
        </is>
      </c>
      <c r="M98" s="113" t="inlineStr">
        <is>
          <t>832,900</t>
        </is>
      </c>
      <c r="N98" s="5" t="n"/>
      <c r="P98" s="19" t="inlineStr">
        <is>
          <t>https://www.wisdomtree.eu/de-ch/products/ucits-etfs-unleveraged-etps/cryptocurrency/wisdomtree-physical-cardano</t>
        </is>
      </c>
      <c r="T98" s="116">
        <f>L98</f>
        <v/>
      </c>
      <c r="U98" s="119" t="inlineStr">
        <is>
          <t>from URL.</t>
        </is>
      </c>
      <c r="V98">
        <f>M98</f>
        <v/>
      </c>
    </row>
    <row r="99">
      <c r="A99" s="1" t="inlineStr">
        <is>
          <t>WisdomTree CoinDesk 20</t>
        </is>
      </c>
      <c r="B99" s="1" t="inlineStr">
        <is>
          <t>ETP</t>
        </is>
      </c>
      <c r="C99" s="1" t="inlineStr">
        <is>
          <t>Physical (staking enabled)</t>
        </is>
      </c>
      <c r="D99" s="1" t="inlineStr">
        <is>
          <t>Jersey</t>
        </is>
      </c>
      <c r="E99" s="1" t="inlineStr">
        <is>
          <t>Jersey</t>
        </is>
      </c>
      <c r="F99" s="1" t="inlineStr">
        <is>
          <t>GB00BN474G19</t>
        </is>
      </c>
      <c r="G99" s="1" t="inlineStr">
        <is>
          <t>Swissquote Bank AG, Coinbase Custody Trust Company, LLC</t>
        </is>
      </c>
      <c r="H99" s="1" t="inlineStr">
        <is>
          <t>Switzerland, Germany, France, Netherlands</t>
        </is>
      </c>
      <c r="I99" s="1" t="inlineStr">
        <is>
          <t>SIX Swiss Exchange</t>
        </is>
      </c>
      <c r="J99" s="1" t="inlineStr">
        <is>
          <t>Deutsche Borse XETRA, Euronext Amsterdam, Euronext Paris</t>
        </is>
      </c>
      <c r="K99" s="7" t="n">
        <v>0.007</v>
      </c>
      <c r="L99" s="63" t="inlineStr">
        <is>
          <t>No matching data found from URL.</t>
        </is>
      </c>
      <c r="M99" s="113" t="inlineStr">
        <is>
          <t>4,146,000</t>
        </is>
      </c>
      <c r="N99" s="5" t="n"/>
      <c r="P99" s="19" t="inlineStr">
        <is>
          <t>https://www.wisdomtree.eu/en-gb/products/ucits-etfs-unleveraged-etps/cryptocurrency/wisdomtree-physical-coindesk-20</t>
        </is>
      </c>
      <c r="T99" s="116">
        <f>L99</f>
        <v/>
      </c>
      <c r="U99" s="119" t="inlineStr">
        <is>
          <t>from URL.</t>
        </is>
      </c>
      <c r="V99" s="118">
        <f>M99</f>
        <v/>
      </c>
    </row>
    <row r="100">
      <c r="A100" s="1" t="inlineStr">
        <is>
          <t>WisdomTree Physical Crypto Altcoins</t>
        </is>
      </c>
      <c r="B100" s="1" t="inlineStr">
        <is>
          <t>ETP</t>
        </is>
      </c>
      <c r="C100" s="1" t="inlineStr">
        <is>
          <t>Physical</t>
        </is>
      </c>
      <c r="D100" s="1" t="inlineStr">
        <is>
          <t>Jersey</t>
        </is>
      </c>
      <c r="E100" s="1" t="inlineStr">
        <is>
          <t>Jersey</t>
        </is>
      </c>
      <c r="F100" s="1" t="inlineStr">
        <is>
          <t>GB00BMTP1519</t>
        </is>
      </c>
      <c r="G100" s="1" t="inlineStr">
        <is>
          <t>Swissquote Bank Ltd, Coinbase Custody Trust Company, LLC</t>
        </is>
      </c>
      <c r="H100" s="1" t="inlineStr">
        <is>
          <t>Switzerland, Germany, France, Netherlands</t>
        </is>
      </c>
      <c r="I100" s="1" t="inlineStr">
        <is>
          <t>SIX Swiss Exchange</t>
        </is>
      </c>
      <c r="J100" s="1" t="inlineStr">
        <is>
          <t>Deutsche Borse XETRA, Euronext Amsterdam, Euronext Paris</t>
        </is>
      </c>
      <c r="K100" s="7" t="n">
        <v>0.007</v>
      </c>
      <c r="L100" s="63" t="inlineStr">
        <is>
          <t>No matching data found from URL.</t>
        </is>
      </c>
      <c r="M100" s="113" t="inlineStr">
        <is>
          <t>6,486,466</t>
        </is>
      </c>
      <c r="N100" s="5" t="n"/>
      <c r="P100" s="19" t="inlineStr">
        <is>
          <t>https://www.wisdomtree.eu/en-gb/products/ucits-etfs-unleveraged-etps/cryptocurrency/wisdomtree-physical-crypto-altcoins</t>
        </is>
      </c>
      <c r="T100" s="116">
        <f>L100</f>
        <v/>
      </c>
      <c r="U100" s="119" t="inlineStr">
        <is>
          <t>from URL.</t>
        </is>
      </c>
      <c r="V100" s="118">
        <f>M100</f>
        <v/>
      </c>
    </row>
    <row r="101">
      <c r="A101" s="1" t="inlineStr">
        <is>
          <t>WisdomTree Physical Crypto Market</t>
        </is>
      </c>
      <c r="B101" s="1" t="inlineStr">
        <is>
          <t>ETP</t>
        </is>
      </c>
      <c r="C101" s="1" t="inlineStr">
        <is>
          <t>Physical</t>
        </is>
      </c>
      <c r="D101" s="1" t="inlineStr">
        <is>
          <t>Jersey</t>
        </is>
      </c>
      <c r="E101" s="1" t="inlineStr">
        <is>
          <t>Jersey</t>
        </is>
      </c>
      <c r="F101" s="1" t="inlineStr">
        <is>
          <t>GB00BMTP1626</t>
        </is>
      </c>
      <c r="G101" s="1" t="inlineStr">
        <is>
          <t>Swissquote Bank Ltd, Coinbase Custody Trust Company, LLC</t>
        </is>
      </c>
      <c r="H101" s="1" t="inlineStr">
        <is>
          <t>Switzerland, Germany, France, Netherlands</t>
        </is>
      </c>
      <c r="I101" s="1" t="inlineStr">
        <is>
          <t>SIX Swiss Exchange</t>
        </is>
      </c>
      <c r="J101" s="1" t="inlineStr">
        <is>
          <t>Deutsche Borse XETRA, Euronext Amsterdam, Euronext Paris</t>
        </is>
      </c>
      <c r="K101" s="7" t="n">
        <v>0.007</v>
      </c>
      <c r="L101" s="63" t="inlineStr">
        <is>
          <t>No matching data found from URL.</t>
        </is>
      </c>
      <c r="M101" s="113" t="inlineStr">
        <is>
          <t>1,549,272</t>
        </is>
      </c>
      <c r="N101" s="5" t="n"/>
      <c r="P101" s="19" t="inlineStr">
        <is>
          <t>https://www.wisdomtree.eu/en-gb/products/ucits-etfs-unleveraged-etps/cryptocurrency/wisdomtree-physical-crypto-market</t>
        </is>
      </c>
      <c r="T101" s="116">
        <f>L101</f>
        <v/>
      </c>
      <c r="U101" s="119" t="inlineStr">
        <is>
          <t>from URL.</t>
        </is>
      </c>
      <c r="V101" s="118">
        <f>M101</f>
        <v/>
      </c>
    </row>
    <row r="102">
      <c r="A102" s="1" t="inlineStr">
        <is>
          <t>WisdomTree Physical Crypto Mega Cap Equal Weight</t>
        </is>
      </c>
      <c r="B102" s="1" t="inlineStr">
        <is>
          <t>ETP</t>
        </is>
      </c>
      <c r="C102" s="1" t="inlineStr">
        <is>
          <t>Physical</t>
        </is>
      </c>
      <c r="D102" s="1" t="inlineStr">
        <is>
          <t>Jersey</t>
        </is>
      </c>
      <c r="E102" s="1" t="inlineStr">
        <is>
          <t>Jersey</t>
        </is>
      </c>
      <c r="F102" s="1" t="inlineStr">
        <is>
          <t>GB00BMTP1733</t>
        </is>
      </c>
      <c r="G102" s="1" t="inlineStr">
        <is>
          <t>Swissquote Bank AG, Coinbase Custody Trust Company, LLC</t>
        </is>
      </c>
      <c r="H102" s="1" t="inlineStr">
        <is>
          <t>Switzerland, Germany, France, Netherlands</t>
        </is>
      </c>
      <c r="I102" s="1" t="inlineStr">
        <is>
          <t>SIX Swiss Exchange</t>
        </is>
      </c>
      <c r="J102" s="1" t="inlineStr">
        <is>
          <t>Deutsche Borse XETRA, Euronext Amsterdam, Euronext Paris</t>
        </is>
      </c>
      <c r="K102" s="7" t="n">
        <v>0.004</v>
      </c>
      <c r="L102" s="63" t="inlineStr">
        <is>
          <t>No matching data found from URL.</t>
        </is>
      </c>
      <c r="M102" s="113" t="inlineStr">
        <is>
          <t>912,700</t>
        </is>
      </c>
      <c r="N102" s="5" t="n"/>
      <c r="P102" s="19" t="inlineStr">
        <is>
          <t>https://www.wisdomtree.eu/en-gb/products/ucits-etfs-unleveraged-etps/cryptocurrency/wisdomtree-physical-crypto-mega-cap-equal-weight</t>
        </is>
      </c>
      <c r="T102" s="116">
        <f>L102</f>
        <v/>
      </c>
      <c r="U102" s="119" t="inlineStr">
        <is>
          <t>from URL.</t>
        </is>
      </c>
      <c r="V102" s="118">
        <f>M102</f>
        <v/>
      </c>
    </row>
    <row r="103">
      <c r="A103" s="1" t="inlineStr">
        <is>
          <t>WisdomTree Physical Ethereum</t>
        </is>
      </c>
      <c r="B103" s="1" t="inlineStr">
        <is>
          <t>ETP</t>
        </is>
      </c>
      <c r="C103" s="1" t="inlineStr">
        <is>
          <t>Physical (staking enabled)</t>
        </is>
      </c>
      <c r="D103" s="1" t="inlineStr">
        <is>
          <t>Jersey</t>
        </is>
      </c>
      <c r="E103" s="1" t="inlineStr">
        <is>
          <t>Jersey</t>
        </is>
      </c>
      <c r="F103" s="1" t="inlineStr">
        <is>
          <t>GB00BJYDH394</t>
        </is>
      </c>
      <c r="G103" s="1" t="inlineStr">
        <is>
          <t>Swissquote Bank AG, Coinbase Custody Trust Company, LLC</t>
        </is>
      </c>
      <c r="H103" s="1" t="inlineStr">
        <is>
          <t>Switzerland, UK, Germany, France, Netherlands</t>
        </is>
      </c>
      <c r="I103" s="1" t="inlineStr">
        <is>
          <t>SIX Swiss Exchange, LSE</t>
        </is>
      </c>
      <c r="J103" s="1" t="inlineStr">
        <is>
          <t>Deutsche Borse XETRA, Euronext Amsterdam, Euronext Paris</t>
        </is>
      </c>
      <c r="K103" s="7" t="n">
        <v>0.0035</v>
      </c>
      <c r="L103" s="63" t="inlineStr">
        <is>
          <t>No matching data found from URL.</t>
        </is>
      </c>
      <c r="M103" s="113" t="inlineStr">
        <is>
          <t>4,857,628</t>
        </is>
      </c>
      <c r="N103" s="5" t="n"/>
      <c r="P103" s="19" t="inlineStr">
        <is>
          <t>https://www.wisdomtree.eu/en-gb/products/ucits-etfs-unleveraged-etps/cryptocurrency/wisdomtree-physical-ethereum</t>
        </is>
      </c>
      <c r="T103" s="116">
        <f>L103</f>
        <v/>
      </c>
      <c r="U103" s="119" t="inlineStr">
        <is>
          <t>from URL.</t>
        </is>
      </c>
      <c r="V103" s="118">
        <f>M103</f>
        <v/>
      </c>
    </row>
    <row r="104">
      <c r="A104" s="1" t="inlineStr">
        <is>
          <t>WisdomTree Physical Polkadot</t>
        </is>
      </c>
      <c r="B104" s="1" t="inlineStr">
        <is>
          <t>ETP</t>
        </is>
      </c>
      <c r="C104" s="1" t="inlineStr">
        <is>
          <t>Physical</t>
        </is>
      </c>
      <c r="D104" s="1" t="inlineStr">
        <is>
          <t>Jersey</t>
        </is>
      </c>
      <c r="E104" s="1" t="inlineStr">
        <is>
          <t>Jersey</t>
        </is>
      </c>
      <c r="F104" s="1" t="inlineStr">
        <is>
          <t>GB00BNGJ9H18</t>
        </is>
      </c>
      <c r="G104" s="1" t="inlineStr">
        <is>
          <t>Swissquote Bank AG, Coinbase Custody Trust Company, LLC</t>
        </is>
      </c>
      <c r="H104" s="1" t="inlineStr">
        <is>
          <t>Switzerland, Germany, France, Netherlands</t>
        </is>
      </c>
      <c r="I104" s="1" t="inlineStr">
        <is>
          <t>SIX Swiss Exchange</t>
        </is>
      </c>
      <c r="J104" s="1" t="inlineStr">
        <is>
          <t>Deutsche Borse XETRA, Euronext Amsterdam, Euronext Paris</t>
        </is>
      </c>
      <c r="K104" s="7" t="n">
        <v>0.005</v>
      </c>
      <c r="L104" s="63" t="inlineStr">
        <is>
          <t>No matching data found from URL.</t>
        </is>
      </c>
      <c r="M104" s="113" t="inlineStr">
        <is>
          <t>910,770</t>
        </is>
      </c>
      <c r="N104" s="5" t="n"/>
      <c r="P104" s="19" t="inlineStr">
        <is>
          <t>https://www.wisdomtree.eu/en-gb/products/ucits-etfs-unleveraged-etps/cryptocurrency/wisdomtree-physical-polkadot</t>
        </is>
      </c>
      <c r="T104" s="116">
        <f>L104</f>
        <v/>
      </c>
      <c r="U104" s="119" t="inlineStr">
        <is>
          <t>from URL.</t>
        </is>
      </c>
      <c r="V104" s="118">
        <f>M104</f>
        <v/>
      </c>
    </row>
    <row r="105">
      <c r="A105" s="1" t="inlineStr">
        <is>
          <t>WisdomTree Physical Solana</t>
        </is>
      </c>
      <c r="B105" s="1" t="inlineStr">
        <is>
          <t>ETP</t>
        </is>
      </c>
      <c r="C105" s="1" t="inlineStr">
        <is>
          <t>Physical (staking enabled)</t>
        </is>
      </c>
      <c r="D105" s="1" t="inlineStr">
        <is>
          <t>Jersey</t>
        </is>
      </c>
      <c r="E105" s="1" t="inlineStr">
        <is>
          <t>Jersey</t>
        </is>
      </c>
      <c r="F105" s="1" t="inlineStr">
        <is>
          <t>GB00BNGJ9G01</t>
        </is>
      </c>
      <c r="G105" s="1" t="inlineStr">
        <is>
          <t>Swissquote Bank AG, Coinbase Custody Trust Company, LLC</t>
        </is>
      </c>
      <c r="H105" s="1" t="inlineStr">
        <is>
          <t>Switzerland, Germany, France, Netherlands</t>
        </is>
      </c>
      <c r="I105" s="1" t="inlineStr">
        <is>
          <t>SIX Swiss Exchange</t>
        </is>
      </c>
      <c r="J105" s="1" t="inlineStr">
        <is>
          <t>Deutsche Borse XETRA, Euronext Amsterdam, Euronext Paris</t>
        </is>
      </c>
      <c r="K105" s="7" t="n">
        <v>0.005</v>
      </c>
      <c r="L105" s="63" t="inlineStr">
        <is>
          <t>No matching data found from URL.</t>
        </is>
      </c>
      <c r="M105" s="113" t="inlineStr">
        <is>
          <t>3,034,400</t>
        </is>
      </c>
      <c r="N105" s="5" t="n"/>
      <c r="P105" s="19" t="inlineStr">
        <is>
          <t>https://www.wisdomtree.eu/de-de/products/ucits-etfs-unleveraged-etps/cryptocurrency/wisdomtree-physical-solana</t>
        </is>
      </c>
      <c r="T105" s="116">
        <f>L105</f>
        <v/>
      </c>
      <c r="U105" s="119" t="inlineStr">
        <is>
          <t>from URL.</t>
        </is>
      </c>
      <c r="V105" s="118">
        <f>M105</f>
        <v/>
      </c>
    </row>
    <row r="106">
      <c r="A106" s="1" t="inlineStr">
        <is>
          <t>WisdomTree Physical XRP</t>
        </is>
      </c>
      <c r="B106" s="1" t="inlineStr">
        <is>
          <t>ETP</t>
        </is>
      </c>
      <c r="C106" s="1" t="inlineStr">
        <is>
          <t>Physical</t>
        </is>
      </c>
      <c r="D106" s="1" t="inlineStr">
        <is>
          <t>Jersey</t>
        </is>
      </c>
      <c r="E106" s="1" t="inlineStr">
        <is>
          <t>Jersey</t>
        </is>
      </c>
      <c r="F106" s="1" t="inlineStr">
        <is>
          <t>GB00BRXHQ425</t>
        </is>
      </c>
      <c r="G106" s="1" t="inlineStr">
        <is>
          <t>Swissquote Bank AG, Coinbase Custody Trust Company, LLC</t>
        </is>
      </c>
      <c r="H106" s="1" t="inlineStr">
        <is>
          <t>Switzerland, Germany, France, Netherlands</t>
        </is>
      </c>
      <c r="I106" s="1" t="inlineStr">
        <is>
          <t>SIX Swiss Exchange</t>
        </is>
      </c>
      <c r="J106" s="1" t="inlineStr">
        <is>
          <t>Deutsche Borse XETRA, Euronext Amsterdam, Euronext Paris</t>
        </is>
      </c>
      <c r="K106" s="7" t="n">
        <v>0.005</v>
      </c>
      <c r="L106" s="63" t="inlineStr">
        <is>
          <t>No matching data found from URL.</t>
        </is>
      </c>
      <c r="M106" s="113" t="inlineStr">
        <is>
          <t>2,756,501</t>
        </is>
      </c>
      <c r="N106" s="5" t="n"/>
      <c r="P106" s="19" t="inlineStr">
        <is>
          <t>https://www.wisdomtree.eu/en-gb/products/ucits-etfs-unleveraged-etps/cryptocurrency/wisdomtree-physical-xrp</t>
        </is>
      </c>
      <c r="T106" s="116">
        <f>L106</f>
        <v/>
      </c>
      <c r="U106" s="119" t="inlineStr">
        <is>
          <t>from URL.</t>
        </is>
      </c>
      <c r="V106" s="118">
        <f>M106</f>
        <v/>
      </c>
    </row>
    <row r="107" ht="30" customHeight="1">
      <c r="A107" s="1" t="inlineStr">
        <is>
          <t>Xtrackers Galaxy Physical Bitcoin ETC Securities</t>
        </is>
      </c>
      <c r="B107" s="1" t="inlineStr">
        <is>
          <t>Other (ETC security, secured and limited recourse obligation)</t>
        </is>
      </c>
      <c r="C107" s="1" t="inlineStr">
        <is>
          <t>Physical</t>
        </is>
      </c>
      <c r="D107" s="1" t="inlineStr">
        <is>
          <t>Switzerland</t>
        </is>
      </c>
      <c r="E107" s="1" t="inlineStr">
        <is>
          <t xml:space="preserve">Switzerland </t>
        </is>
      </c>
      <c r="F107" s="1" t="inlineStr">
        <is>
          <t>CH1315732250</t>
        </is>
      </c>
      <c r="G107" s="1" t="inlineStr">
        <is>
          <t>Zodia Custody (Ireland) Limited (as of 25.3.2024)</t>
        </is>
      </c>
      <c r="H107" s="1" t="inlineStr">
        <is>
          <t>Switzerland, Germany</t>
        </is>
      </c>
      <c r="I107" s="1" t="inlineStr">
        <is>
          <t>SIX Swiss Exchange, BX Swiss</t>
        </is>
      </c>
      <c r="J107" s="1" t="inlineStr">
        <is>
          <t>Deutsche Borse XETRA</t>
        </is>
      </c>
      <c r="K107" s="9" t="n">
        <v>0.0035</v>
      </c>
      <c r="L107" s="69" t="inlineStr">
        <is>
          <t>Error: Value per ETC security not found</t>
        </is>
      </c>
      <c r="M107" s="98" t="inlineStr">
        <is>
          <t>2</t>
        </is>
      </c>
      <c r="P107" s="4" t="inlineStr">
        <is>
          <t>https://etf.dws.com/en-ch/etc/CH1315732250-xtrackers-galaxy-physical-bitcoin-etc-securities/</t>
        </is>
      </c>
      <c r="T107" s="116">
        <f>L107</f>
        <v/>
      </c>
      <c r="U107" s="119" t="inlineStr">
        <is>
          <t>Value per ETC security not found</t>
        </is>
      </c>
      <c r="V107" s="118">
        <f>M107</f>
        <v/>
      </c>
    </row>
    <row r="108">
      <c r="A108" s="1" t="inlineStr">
        <is>
          <t>Xtrackers Galaxy Physical Ethereum ETC Securities</t>
        </is>
      </c>
      <c r="B108" s="1" t="inlineStr">
        <is>
          <t>Other (ETC security, secured and limited recourse obligation)</t>
        </is>
      </c>
      <c r="C108" s="1" t="inlineStr">
        <is>
          <t>Physical</t>
        </is>
      </c>
      <c r="D108" s="1" t="inlineStr">
        <is>
          <t>Switzerland</t>
        </is>
      </c>
      <c r="E108" s="1" t="inlineStr">
        <is>
          <t xml:space="preserve">Switzerland </t>
        </is>
      </c>
      <c r="F108" s="1" t="inlineStr">
        <is>
          <t>CH1315732268</t>
        </is>
      </c>
      <c r="G108" s="1" t="inlineStr">
        <is>
          <t>Zodia Custody (Ireland) Limited (as of 25.3.2024)</t>
        </is>
      </c>
      <c r="H108" s="1" t="inlineStr">
        <is>
          <t>Switzerland, Germany</t>
        </is>
      </c>
      <c r="I108" s="1" t="inlineStr">
        <is>
          <t>SIX Swiss Exchange, BX Swiss</t>
        </is>
      </c>
      <c r="J108" s="1" t="inlineStr">
        <is>
          <t>Deutsche Borse XETRA</t>
        </is>
      </c>
      <c r="K108" s="7" t="n">
        <v>0.0035</v>
      </c>
      <c r="L108" s="67" t="inlineStr">
        <is>
          <t>Error: Value per ETC security not found</t>
        </is>
      </c>
      <c r="M108" s="98" t="inlineStr">
        <is>
          <t>2599000</t>
        </is>
      </c>
      <c r="P108" s="4" t="inlineStr">
        <is>
          <t>https://etf.dws.com/en-fi/etc/CH1315732268-xtrackers-galaxy-physical-ethereum-etc-securities/</t>
        </is>
      </c>
      <c r="T108" s="116">
        <f>L108</f>
        <v/>
      </c>
      <c r="U108" s="119" t="inlineStr">
        <is>
          <t>Value per ETC security not found</t>
        </is>
      </c>
      <c r="V108" s="118">
        <f>M108</f>
        <v/>
      </c>
    </row>
    <row r="109">
      <c r="A109" s="1" t="inlineStr">
        <is>
          <t>Grayscale Bitcoin Trust ETF</t>
        </is>
      </c>
      <c r="B109" s="1" t="inlineStr">
        <is>
          <t>ETP</t>
        </is>
      </c>
      <c r="C109" s="1" t="inlineStr">
        <is>
          <t>Physical</t>
        </is>
      </c>
      <c r="D109" s="1" t="inlineStr">
        <is>
          <t>USA</t>
        </is>
      </c>
      <c r="E109" s="1" t="inlineStr">
        <is>
          <t>USA</t>
        </is>
      </c>
      <c r="F109" s="1" t="inlineStr">
        <is>
          <t>US3896371099</t>
        </is>
      </c>
      <c r="G109" s="1" t="inlineStr">
        <is>
          <t>Coinbase Custody Trust Company, LLC (digital asset custodian)</t>
        </is>
      </c>
      <c r="H109" s="1" t="inlineStr">
        <is>
          <t>USA</t>
        </is>
      </c>
      <c r="I109" s="1" t="inlineStr">
        <is>
          <t>NYSE Arca</t>
        </is>
      </c>
      <c r="J109" s="1" t="inlineStr">
        <is>
          <t>N/A</t>
        </is>
      </c>
      <c r="K109" s="7" t="n">
        <v>0.015</v>
      </c>
      <c r="L109" s="70" t="inlineStr">
        <is>
          <t>share price: 1.0</t>
        </is>
      </c>
      <c r="M109" s="46" t="inlineStr">
        <is>
          <t>2,025</t>
        </is>
      </c>
      <c r="N109" s="5" t="n"/>
      <c r="O109" s="1" t="inlineStr">
        <is>
          <t>/</t>
        </is>
      </c>
      <c r="P109" s="4" t="inlineStr">
        <is>
          <t>https://etfs.grayscale.com/gbtc</t>
        </is>
      </c>
      <c r="T109" s="116">
        <f>L109</f>
        <v/>
      </c>
      <c r="U109" s="119" t="n">
        <v>1</v>
      </c>
      <c r="V109">
        <f>M109</f>
        <v/>
      </c>
      <c r="W109" s="117">
        <f>U109*V109</f>
        <v/>
      </c>
    </row>
    <row r="110" ht="150" customHeight="1">
      <c r="A110" s="1" t="inlineStr">
        <is>
          <t>iShares Bitcoin Trust ETF</t>
        </is>
      </c>
      <c r="B110" s="1" t="inlineStr">
        <is>
          <t>ETP</t>
        </is>
      </c>
      <c r="C110" s="1" t="inlineStr">
        <is>
          <t>Physical</t>
        </is>
      </c>
      <c r="D110" s="1" t="inlineStr">
        <is>
          <t>USA</t>
        </is>
      </c>
      <c r="E110" s="1" t="inlineStr">
        <is>
          <t>USA</t>
        </is>
      </c>
      <c r="F110" s="1" t="inlineStr">
        <is>
          <t>US46438F1012</t>
        </is>
      </c>
      <c r="G110" s="1" t="inlineStr">
        <is>
          <t>Coinbase Custody Trust Company, LLC</t>
        </is>
      </c>
      <c r="H110" s="1" t="inlineStr">
        <is>
          <t>USA</t>
        </is>
      </c>
      <c r="I110" s="1" t="inlineStr">
        <is>
          <t>NASDAQ</t>
        </is>
      </c>
      <c r="J110" s="1" t="inlineStr">
        <is>
          <t>N/A</t>
        </is>
      </c>
      <c r="K110" s="7" t="n">
        <v>0.0025</v>
      </c>
      <c r="L110" s="85" t="inlineStr">
        <is>
          <t>share price: 59.0</t>
        </is>
      </c>
      <c r="M110" s="46" t="n">
        <v>5</v>
      </c>
      <c r="N110" s="5" t="n"/>
      <c r="P110" s="28" t="inlineStr">
        <is>
          <t>https://www.nasdaq.com/market-activity/etf/ibit/real-time</t>
        </is>
      </c>
      <c r="Q110" s="4" t="inlineStr">
        <is>
          <t>https://www.ishares.com/us/products/333011/ishares-bitcoin-trust</t>
        </is>
      </c>
      <c r="R110" s="71" t="inlineStr">
        <is>
          <t>Actually this price is very close to the real price the real Previous Close
$63.23</t>
        </is>
      </c>
      <c r="T110" s="116">
        <f>L110</f>
        <v/>
      </c>
      <c r="U110" s="119" t="n">
        <v>59</v>
      </c>
      <c r="V110">
        <f>M110</f>
        <v/>
      </c>
      <c r="W110" s="117">
        <f>U110*V110</f>
        <v/>
      </c>
    </row>
    <row r="111">
      <c r="A111" s="1" t="inlineStr">
        <is>
          <t xml:space="preserve">Invesco Galaxy Bitcoin ETF </t>
        </is>
      </c>
      <c r="B111" s="1" t="inlineStr">
        <is>
          <t>ETP</t>
        </is>
      </c>
      <c r="C111" s="1" t="inlineStr">
        <is>
          <t>Physical</t>
        </is>
      </c>
      <c r="D111" s="1" t="inlineStr">
        <is>
          <t>USA</t>
        </is>
      </c>
      <c r="E111" s="1" t="inlineStr">
        <is>
          <t>USA</t>
        </is>
      </c>
      <c r="F111" s="1" t="inlineStr">
        <is>
          <t>US46091J1016</t>
        </is>
      </c>
      <c r="G111" s="1" t="inlineStr">
        <is>
          <t>Coinbase Custody Trust Company, LLC</t>
        </is>
      </c>
      <c r="H111" s="1" t="inlineStr">
        <is>
          <t>USA</t>
        </is>
      </c>
      <c r="I111" s="1" t="inlineStr">
        <is>
          <t>Cboe BZX</t>
        </is>
      </c>
      <c r="J111" s="1" t="inlineStr">
        <is>
          <t>N/A</t>
        </is>
      </c>
      <c r="K111" s="7" t="n">
        <v>0.0025</v>
      </c>
      <c r="L111" s="7" t="inlineStr">
        <is>
          <t>closing price: 104.47</t>
        </is>
      </c>
      <c r="M111" s="44" t="inlineStr">
        <is>
          <t>5.16 million</t>
        </is>
      </c>
      <c r="P111" s="16" t="inlineStr">
        <is>
          <t>https://www.invesco.com/us/financial-products/etfs/product-detail?audienceType=Advisor&amp;ticker=BTCO&amp;msockid=3c4bdec1933068c13047ca3c92f2693e</t>
        </is>
      </c>
      <c r="T111" s="116">
        <f>L111</f>
        <v/>
      </c>
      <c r="U111" s="119" t="n">
        <v>104.47</v>
      </c>
      <c r="V111">
        <f>M111</f>
        <v/>
      </c>
    </row>
    <row r="112">
      <c r="A112" s="1" t="inlineStr">
        <is>
          <t>Bitwise Bitcoin ETF</t>
        </is>
      </c>
      <c r="B112" s="1" t="inlineStr">
        <is>
          <t>ETP</t>
        </is>
      </c>
      <c r="C112" s="1" t="inlineStr">
        <is>
          <t>Physical</t>
        </is>
      </c>
      <c r="D112" s="1" t="inlineStr">
        <is>
          <t>USA</t>
        </is>
      </c>
      <c r="E112" s="1" t="inlineStr">
        <is>
          <t>USA</t>
        </is>
      </c>
      <c r="F112" s="1" t="inlineStr">
        <is>
          <t>US09174C1045</t>
        </is>
      </c>
      <c r="G112" s="1" t="inlineStr">
        <is>
          <t>Coinbase Custody Trust Co., LLC (digital asset custodian)</t>
        </is>
      </c>
      <c r="H112" s="1" t="inlineStr">
        <is>
          <t>USA</t>
        </is>
      </c>
      <c r="I112" s="1" t="inlineStr">
        <is>
          <t>NYSE Arca</t>
        </is>
      </c>
      <c r="J112" s="1" t="inlineStr">
        <is>
          <t>N/A</t>
        </is>
      </c>
      <c r="K112" s="7" t="n">
        <v>0.002</v>
      </c>
      <c r="L112" s="7" t="inlineStr">
        <is>
          <t>market price: 56.79</t>
        </is>
      </c>
      <c r="M112" s="46" t="n">
        <v>69300000</v>
      </c>
      <c r="N112" s="5" t="n"/>
      <c r="P112" s="28" t="inlineStr">
        <is>
          <t>https://bitbetf.com/</t>
        </is>
      </c>
      <c r="Q112" s="4" t="inlineStr">
        <is>
          <t>https://bitbetf.com/</t>
        </is>
      </c>
      <c r="T112" s="116">
        <f>L112</f>
        <v/>
      </c>
      <c r="U112" s="119" t="n">
        <v>56.79</v>
      </c>
      <c r="V112">
        <f>M112</f>
        <v/>
      </c>
      <c r="W112">
        <f>U112*V112</f>
        <v/>
      </c>
    </row>
    <row r="113">
      <c r="A113" s="1" t="inlineStr">
        <is>
          <t>ProShares Bitcoin Strategy ETF (BITO)</t>
        </is>
      </c>
      <c r="B113" s="1" t="inlineStr">
        <is>
          <t>ETF</t>
        </is>
      </c>
      <c r="C113" s="1" t="inlineStr">
        <is>
          <t>Synthetical</t>
        </is>
      </c>
      <c r="D113" s="1" t="inlineStr">
        <is>
          <t>USA</t>
        </is>
      </c>
      <c r="E113" s="1" t="inlineStr">
        <is>
          <t>USA</t>
        </is>
      </c>
      <c r="F113" s="1" t="inlineStr">
        <is>
          <t>US74347G4405</t>
        </is>
      </c>
      <c r="G113" s="1" t="inlineStr">
        <is>
          <t>JPMorgan Chase Bank</t>
        </is>
      </c>
      <c r="H113" s="1" t="inlineStr">
        <is>
          <t>USA</t>
        </is>
      </c>
      <c r="I113" s="1" t="inlineStr">
        <is>
          <t>NYSE Arca</t>
        </is>
      </c>
      <c r="J113" s="1" t="inlineStr">
        <is>
          <t>N/A</t>
        </is>
      </c>
      <c r="K113" s="7" t="n">
        <v>0.0095</v>
      </c>
      <c r="L113" s="7" t="inlineStr">
        <is>
          <t>market price: 20.96</t>
        </is>
      </c>
      <c r="M113" s="109" t="inlineStr">
        <is>
          <t>Error: All extraction methods failed</t>
        </is>
      </c>
      <c r="O113" s="1" t="inlineStr">
        <is>
          <t>/</t>
        </is>
      </c>
      <c r="P113" s="4" t="inlineStr">
        <is>
          <t>https://www.proshares.com/our-etfs/strategic/bito</t>
        </is>
      </c>
      <c r="T113" s="116">
        <f>L113</f>
        <v/>
      </c>
      <c r="U113" s="119" t="n">
        <v>20.96</v>
      </c>
      <c r="V113">
        <f>M113</f>
        <v/>
      </c>
    </row>
    <row r="114">
      <c r="A114" s="1" t="inlineStr">
        <is>
          <t>ProShares Short Bitcoin ETF (BITI)</t>
        </is>
      </c>
      <c r="B114" s="1" t="inlineStr">
        <is>
          <t>ETF</t>
        </is>
      </c>
      <c r="C114" s="1" t="inlineStr">
        <is>
          <t>Synthetical</t>
        </is>
      </c>
      <c r="D114" s="1" t="inlineStr">
        <is>
          <t>USA</t>
        </is>
      </c>
      <c r="E114" s="1" t="inlineStr">
        <is>
          <t>USA</t>
        </is>
      </c>
      <c r="F114" s="1" t="inlineStr">
        <is>
          <t>US74347G1849</t>
        </is>
      </c>
      <c r="G114" s="1" t="inlineStr">
        <is>
          <t>JPMorgan Chase Bank</t>
        </is>
      </c>
      <c r="H114" s="1" t="inlineStr">
        <is>
          <t>USA</t>
        </is>
      </c>
      <c r="I114" s="1" t="inlineStr">
        <is>
          <t>NYSE Arca</t>
        </is>
      </c>
      <c r="J114" s="1" t="inlineStr">
        <is>
          <t>N/A</t>
        </is>
      </c>
      <c r="K114" s="7" t="n">
        <v>0.0095</v>
      </c>
      <c r="L114" s="7" t="inlineStr">
        <is>
          <t>market price: 20.3</t>
        </is>
      </c>
      <c r="M114" s="49" t="inlineStr">
        <is>
          <t>Error: All extraction methods failed</t>
        </is>
      </c>
      <c r="O114" s="1" t="inlineStr">
        <is>
          <t>/</t>
        </is>
      </c>
      <c r="P114" s="4" t="inlineStr">
        <is>
          <t>https://www.proshares.com/our-etfs/leveraged-and-inverse/biti</t>
        </is>
      </c>
      <c r="T114" s="116">
        <f>L114</f>
        <v/>
      </c>
      <c r="U114" s="119" t="n">
        <v>20.3</v>
      </c>
      <c r="V114">
        <f>M114</f>
        <v/>
      </c>
    </row>
    <row r="115">
      <c r="A115" s="1" t="inlineStr">
        <is>
          <t>Hashdex Nasdaq Crypto Index ETF</t>
        </is>
      </c>
      <c r="B115" s="1" t="inlineStr">
        <is>
          <t>ETF</t>
        </is>
      </c>
      <c r="C115" s="1" t="inlineStr">
        <is>
          <t>Physical</t>
        </is>
      </c>
      <c r="D115" s="1" t="inlineStr">
        <is>
          <t>USA (manager, Hashdex Asset Management Ltd.)</t>
        </is>
      </c>
      <c r="E115" s="1" t="inlineStr">
        <is>
          <t>Cayman Islands</t>
        </is>
      </c>
      <c r="F115" s="1" t="inlineStr">
        <is>
          <t>KYG4404W1069 (Class A Shares), KYG4404X1043 (Class E Shares)</t>
        </is>
      </c>
      <c r="G115" s="1" t="inlineStr">
        <is>
          <t>Fidelity Digital Assets, BitGo, Coinbase</t>
        </is>
      </c>
      <c r="H115" s="1" t="inlineStr">
        <is>
          <t>Bermuda (or private placement)</t>
        </is>
      </c>
      <c r="I115" s="1" t="inlineStr">
        <is>
          <t xml:space="preserve">Bermuda Stock Exchange (BSX) </t>
        </is>
      </c>
      <c r="J115" s="1" t="inlineStr">
        <is>
          <t>N/A</t>
        </is>
      </c>
      <c r="K115" s="7" t="n">
        <v>0.01</v>
      </c>
      <c r="L115" s="67" t="inlineStr">
        <is>
          <t>No matching data found from URL.</t>
        </is>
      </c>
      <c r="M115" s="44" t="inlineStr">
        <is>
          <t>804565964 (AI)</t>
        </is>
      </c>
      <c r="N115" s="1" t="inlineStr">
        <is>
          <t>/</t>
        </is>
      </c>
      <c r="O115" s="1" t="inlineStr">
        <is>
          <t>/</t>
        </is>
      </c>
      <c r="P115" s="4" t="inlineStr">
        <is>
          <t>https://www.hashdex.com/en-KY/products/hdexbh</t>
        </is>
      </c>
      <c r="T115" s="116">
        <f>L115</f>
        <v/>
      </c>
      <c r="U115" s="119" t="inlineStr">
        <is>
          <t>from URL.</t>
        </is>
      </c>
      <c r="V115">
        <f>M115</f>
        <v/>
      </c>
    </row>
    <row r="116">
      <c r="A116" s="1" t="inlineStr">
        <is>
          <t>Grayscale Bitcoin Mini Trust ETF</t>
        </is>
      </c>
      <c r="B116" s="1" t="inlineStr">
        <is>
          <t>ETP</t>
        </is>
      </c>
      <c r="C116" s="1" t="inlineStr">
        <is>
          <t>Physical</t>
        </is>
      </c>
      <c r="D116" s="1" t="inlineStr">
        <is>
          <t>USA</t>
        </is>
      </c>
      <c r="E116" s="1" t="inlineStr">
        <is>
          <t>USA</t>
        </is>
      </c>
      <c r="F116" s="1" t="inlineStr">
        <is>
          <t>US3899301085</t>
        </is>
      </c>
      <c r="G116" s="1" t="inlineStr">
        <is>
          <t>Coinbase Custody Trust Company, LLC (digital asset custodian)</t>
        </is>
      </c>
      <c r="H116" s="1" t="inlineStr">
        <is>
          <t>USA</t>
        </is>
      </c>
      <c r="I116" s="1" t="inlineStr">
        <is>
          <t>NYSE Arca</t>
        </is>
      </c>
      <c r="J116" s="1" t="inlineStr">
        <is>
          <t>N/A</t>
        </is>
      </c>
      <c r="K116" s="7" t="n">
        <v>0.0015</v>
      </c>
      <c r="L116" s="70" t="inlineStr">
        <is>
          <t>share price: 1.0</t>
        </is>
      </c>
      <c r="M116" s="46" t="inlineStr">
        <is>
          <t>2,025</t>
        </is>
      </c>
      <c r="N116" s="5" t="n"/>
      <c r="P116" s="4" t="inlineStr">
        <is>
          <t>https://etfs.grayscale.com/btc</t>
        </is>
      </c>
      <c r="T116" s="116">
        <f>L116</f>
        <v/>
      </c>
      <c r="U116" s="119" t="n">
        <v>1</v>
      </c>
      <c r="V116">
        <f>M116</f>
        <v/>
      </c>
      <c r="W116" s="117">
        <f>U116*V116</f>
        <v/>
      </c>
    </row>
    <row r="117" ht="60" customHeight="1">
      <c r="A117" s="1" t="inlineStr">
        <is>
          <t>Simplify Bitcoin Strategy Plus Income ETF (MAXI)</t>
        </is>
      </c>
      <c r="B117" s="1" t="inlineStr">
        <is>
          <t>ETF</t>
        </is>
      </c>
      <c r="C117" s="1" t="inlineStr">
        <is>
          <t>Synthetical</t>
        </is>
      </c>
      <c r="D117" s="1" t="inlineStr">
        <is>
          <t xml:space="preserve">USA </t>
        </is>
      </c>
      <c r="E117" s="1" t="inlineStr">
        <is>
          <t>USA</t>
        </is>
      </c>
      <c r="F117" s="1" t="inlineStr">
        <is>
          <t>US82889N6739</t>
        </is>
      </c>
      <c r="G117" s="1" t="inlineStr">
        <is>
          <t>Bank of NY Mellon</t>
        </is>
      </c>
      <c r="H117" s="1" t="inlineStr">
        <is>
          <t>USA</t>
        </is>
      </c>
      <c r="I117" s="1" t="inlineStr">
        <is>
          <t>NASDAQ</t>
        </is>
      </c>
      <c r="J117" s="1" t="inlineStr">
        <is>
          <t>N/A</t>
        </is>
      </c>
      <c r="K117" s="7" t="n">
        <v>0.008500000000000001</v>
      </c>
      <c r="L117" s="70" t="inlineStr">
        <is>
          <t>market price: 5.0</t>
        </is>
      </c>
      <c r="M117" s="50" t="n">
        <v>1680001</v>
      </c>
      <c r="N117" s="40" t="n"/>
      <c r="O117" s="24" t="inlineStr">
        <is>
          <t>/</t>
        </is>
      </c>
      <c r="P117" s="4" t="inlineStr">
        <is>
          <t>https://www.simplify.us/etfs/maxi-simplify-bitcoin-strategy-plus-income-etf</t>
        </is>
      </c>
      <c r="R117" s="71" t="inlineStr">
        <is>
          <t xml:space="preserve">Real shre price is 
Price
$ 33.07 </t>
        </is>
      </c>
      <c r="T117" s="116">
        <f>L117</f>
        <v/>
      </c>
      <c r="U117" s="119" t="n">
        <v>5</v>
      </c>
      <c r="V117">
        <f>M117</f>
        <v/>
      </c>
      <c r="W117">
        <f>U117*V117</f>
        <v/>
      </c>
    </row>
    <row r="118">
      <c r="A118" s="1" t="inlineStr">
        <is>
          <t>Global X Blockchain &amp; Bitcoin Strategy ETF (BITS)</t>
        </is>
      </c>
      <c r="B118" s="1" t="inlineStr">
        <is>
          <t>ETF</t>
        </is>
      </c>
      <c r="C118" s="1" t="inlineStr">
        <is>
          <t>Synthetical</t>
        </is>
      </c>
      <c r="D118" s="1" t="inlineStr">
        <is>
          <t>USA</t>
        </is>
      </c>
      <c r="E118" s="1" t="inlineStr">
        <is>
          <t>USA</t>
        </is>
      </c>
      <c r="F118" s="1" t="inlineStr">
        <is>
          <t>US37960A7274</t>
        </is>
      </c>
      <c r="G118" s="1" t="inlineStr">
        <is>
          <t>Bank of NY Mellon</t>
        </is>
      </c>
      <c r="H118" s="1" t="inlineStr">
        <is>
          <t>USA</t>
        </is>
      </c>
      <c r="I118" s="1" t="inlineStr">
        <is>
          <t>NASDAQ</t>
        </is>
      </c>
      <c r="J118" s="1" t="inlineStr">
        <is>
          <t>N/A</t>
        </is>
      </c>
      <c r="K118" s="7" t="n">
        <v>0.0065</v>
      </c>
      <c r="L118" s="7" t="inlineStr">
        <is>
          <t>share price: 63.25</t>
        </is>
      </c>
      <c r="M118" s="46" t="n">
        <v>477123</v>
      </c>
      <c r="N118" s="27" t="n"/>
      <c r="O118" s="1" t="inlineStr">
        <is>
          <t>/</t>
        </is>
      </c>
      <c r="P118" s="28" t="inlineStr">
        <is>
          <t>https://www.nasdaq.com/market-activity/etf/bits</t>
        </is>
      </c>
      <c r="Q118" s="4" t="inlineStr">
        <is>
          <t>https://www.globalxetfs.com/funds/bits/</t>
        </is>
      </c>
      <c r="T118" s="116">
        <f>L118</f>
        <v/>
      </c>
      <c r="U118" s="119" t="n">
        <v>63.25</v>
      </c>
      <c r="V118">
        <f>M118</f>
        <v/>
      </c>
      <c r="W118">
        <f>U118*V118</f>
        <v/>
      </c>
    </row>
    <row r="119">
      <c r="A119" s="1" t="inlineStr">
        <is>
          <t>Fidelity Wise Origin Bitcoin Fund</t>
        </is>
      </c>
      <c r="B119" s="1" t="inlineStr">
        <is>
          <t>ETP</t>
        </is>
      </c>
      <c r="C119" s="1" t="inlineStr">
        <is>
          <t>Physical</t>
        </is>
      </c>
      <c r="D119" s="1" t="inlineStr">
        <is>
          <t>USA</t>
        </is>
      </c>
      <c r="E119" s="1" t="inlineStr">
        <is>
          <t>USA</t>
        </is>
      </c>
      <c r="F119" s="1" t="inlineStr">
        <is>
          <t>US3159481098</t>
        </is>
      </c>
      <c r="G119" s="1" t="inlineStr">
        <is>
          <t>Fidelity Digital Asset Services, LLC</t>
        </is>
      </c>
      <c r="H119" s="1" t="inlineStr">
        <is>
          <t>USA</t>
        </is>
      </c>
      <c r="I119" s="1" t="inlineStr">
        <is>
          <t>Cboe BZX</t>
        </is>
      </c>
      <c r="J119" s="1" t="inlineStr">
        <is>
          <t>N/A</t>
        </is>
      </c>
      <c r="K119" s="7" t="n">
        <v>0.0025</v>
      </c>
      <c r="L119" s="70" t="inlineStr">
        <is>
          <t>open: 90.8</t>
        </is>
      </c>
      <c r="M119" s="47" t="inlineStr">
        <is>
          <t>227.20 million</t>
        </is>
      </c>
      <c r="P119" s="16" t="inlineStr">
        <is>
          <t>https://institutional.fidelity.com/prgw/digital/research/quote/dashboard/summary?symbol=FBTC</t>
        </is>
      </c>
      <c r="Q119" s="4" t="inlineStr">
        <is>
          <t>https://www.fidelity.com/etfs/crypto-funds-prospectus</t>
        </is>
      </c>
      <c r="T119" s="116">
        <f>L119</f>
        <v/>
      </c>
      <c r="U119" s="119" t="n">
        <v>90.8</v>
      </c>
      <c r="V119">
        <f>M119</f>
        <v/>
      </c>
    </row>
    <row r="120">
      <c r="A120" s="1" t="inlineStr">
        <is>
          <t>Grayscale Ethereum Trust ETF</t>
        </is>
      </c>
      <c r="B120" s="1" t="inlineStr">
        <is>
          <t>ETF</t>
        </is>
      </c>
      <c r="C120" s="1" t="inlineStr">
        <is>
          <t>Physical</t>
        </is>
      </c>
      <c r="D120" s="1" t="inlineStr">
        <is>
          <t>USA</t>
        </is>
      </c>
      <c r="E120" s="1" t="inlineStr">
        <is>
          <t>USA</t>
        </is>
      </c>
      <c r="F120" s="1" t="inlineStr">
        <is>
          <t>US3896381072</t>
        </is>
      </c>
      <c r="G120" s="1" t="inlineStr">
        <is>
          <t>Coinbase Custody Trust Company, LLC</t>
        </is>
      </c>
      <c r="H120" s="1" t="inlineStr">
        <is>
          <t>USA</t>
        </is>
      </c>
      <c r="I120" s="1" t="inlineStr">
        <is>
          <t>NYSE Arca</t>
        </is>
      </c>
      <c r="J120" s="1" t="inlineStr">
        <is>
          <t>N/A</t>
        </is>
      </c>
      <c r="K120" s="7" t="n">
        <v>0.025</v>
      </c>
      <c r="L120" s="70" t="inlineStr">
        <is>
          <t>share price: 1.0</t>
        </is>
      </c>
      <c r="M120" s="46" t="inlineStr">
        <is>
          <t>2,025</t>
        </is>
      </c>
      <c r="N120" s="5" t="inlineStr">
        <is>
          <t>/</t>
        </is>
      </c>
      <c r="O120" s="1" t="inlineStr">
        <is>
          <t>/</t>
        </is>
      </c>
      <c r="P120" s="4" t="inlineStr">
        <is>
          <t>https://etfs.grayscale.com/ethe</t>
        </is>
      </c>
      <c r="T120" s="116">
        <f>L120</f>
        <v/>
      </c>
      <c r="U120" s="119" t="n">
        <v>1</v>
      </c>
      <c r="V120">
        <f>M120</f>
        <v/>
      </c>
      <c r="W120" s="117">
        <f>U120*V120</f>
        <v/>
      </c>
    </row>
    <row r="121" ht="120" customHeight="1">
      <c r="A121" s="1" t="inlineStr">
        <is>
          <t>iShares Ethereum Trust ETF</t>
        </is>
      </c>
      <c r="B121" s="1" t="inlineStr">
        <is>
          <t>ETF</t>
        </is>
      </c>
      <c r="C121" s="1" t="inlineStr">
        <is>
          <t>Physical</t>
        </is>
      </c>
      <c r="D121" s="1" t="inlineStr">
        <is>
          <t>USA</t>
        </is>
      </c>
      <c r="E121" s="1" t="inlineStr">
        <is>
          <t>USA</t>
        </is>
      </c>
      <c r="F121" s="1" t="inlineStr">
        <is>
          <t>CUSIP: 46438R105</t>
        </is>
      </c>
      <c r="G121" s="1" t="inlineStr">
        <is>
          <t xml:space="preserve">Coinbase Custody Trust Company, LLC </t>
        </is>
      </c>
      <c r="H121" s="1" t="inlineStr">
        <is>
          <t>USA</t>
        </is>
      </c>
      <c r="I121" s="1" t="inlineStr">
        <is>
          <t>NASDAQ</t>
        </is>
      </c>
      <c r="J121" s="1" t="inlineStr">
        <is>
          <t>N/A</t>
        </is>
      </c>
      <c r="K121" s="7" t="n">
        <v>0.0025</v>
      </c>
      <c r="L121" s="67" t="inlineStr">
        <is>
          <t>market price: 30.0</t>
        </is>
      </c>
      <c r="M121" s="46" t="n">
        <v>24</v>
      </c>
      <c r="N121" s="5" t="n"/>
      <c r="P121" s="4" t="inlineStr">
        <is>
          <t>https://www.ishares.com/us/products/337614/ishares-ethereum-trust-etf</t>
        </is>
      </c>
      <c r="R121" s="71" t="inlineStr">
        <is>
          <t xml:space="preserve">Real price is Closing Price
as of May 23, 2025
19.38 </t>
        </is>
      </c>
      <c r="T121" s="116">
        <f>L121</f>
        <v/>
      </c>
      <c r="U121" s="119" t="n">
        <v>30</v>
      </c>
      <c r="V121">
        <f>M121</f>
        <v/>
      </c>
      <c r="W121" s="117">
        <f>U121*V121</f>
        <v/>
      </c>
    </row>
    <row r="122">
      <c r="A122" s="1" t="inlineStr">
        <is>
          <t>Grayscale Ethereum Mini Trust ETF</t>
        </is>
      </c>
      <c r="B122" s="1" t="inlineStr">
        <is>
          <t>ETP</t>
        </is>
      </c>
      <c r="C122" s="1" t="inlineStr">
        <is>
          <t>Physical</t>
        </is>
      </c>
      <c r="D122" s="1" t="inlineStr">
        <is>
          <t>USA</t>
        </is>
      </c>
      <c r="E122" s="1" t="inlineStr">
        <is>
          <t>USA</t>
        </is>
      </c>
      <c r="F122" s="1" t="inlineStr">
        <is>
          <t>US38964R1041</t>
        </is>
      </c>
      <c r="G122" s="1" t="inlineStr">
        <is>
          <t>Coinbase Custody Trust Company, LLC</t>
        </is>
      </c>
      <c r="H122" s="1" t="inlineStr">
        <is>
          <t>USA</t>
        </is>
      </c>
      <c r="I122" s="1" t="inlineStr">
        <is>
          <t>NYSE Arca</t>
        </is>
      </c>
      <c r="J122" s="1" t="inlineStr">
        <is>
          <t>N/A</t>
        </is>
      </c>
      <c r="K122" s="7" t="n">
        <v>0.0015</v>
      </c>
      <c r="L122" s="7" t="inlineStr">
        <is>
          <t>share price: 18.8</t>
        </is>
      </c>
      <c r="M122" s="46" t="inlineStr">
        <is>
          <t>2,025</t>
        </is>
      </c>
      <c r="N122" s="5" t="n"/>
      <c r="P122" s="28" t="inlineStr">
        <is>
          <t>https://www.nasdaq.com/market-activity/etf/etha</t>
        </is>
      </c>
      <c r="Q122" s="19" t="inlineStr">
        <is>
          <t>https://etfs.grayscale.com/eth</t>
        </is>
      </c>
      <c r="T122" s="116">
        <f>L122</f>
        <v/>
      </c>
      <c r="U122" s="119" t="n">
        <v>18.8</v>
      </c>
      <c r="V122">
        <f>M122</f>
        <v/>
      </c>
      <c r="W122" s="117">
        <f>U122*V122</f>
        <v/>
      </c>
    </row>
    <row r="123">
      <c r="A123" s="1" t="inlineStr">
        <is>
          <t>2x Bitcoin Strategy ETF</t>
        </is>
      </c>
      <c r="B123" s="1" t="inlineStr">
        <is>
          <t>ETF</t>
        </is>
      </c>
      <c r="C123" s="1" t="inlineStr">
        <is>
          <t>Synthetical</t>
        </is>
      </c>
      <c r="D123" s="1" t="inlineStr">
        <is>
          <t>USA</t>
        </is>
      </c>
      <c r="E123" s="1" t="inlineStr">
        <is>
          <t>USA</t>
        </is>
      </c>
      <c r="F123" s="1" t="inlineStr">
        <is>
          <t>CUSIP: 92864M301</t>
        </is>
      </c>
      <c r="G123" s="1" t="inlineStr">
        <is>
          <t>U.S. Bank National Association</t>
        </is>
      </c>
      <c r="H123" s="1" t="inlineStr">
        <is>
          <t>USA</t>
        </is>
      </c>
      <c r="I123" s="1" t="inlineStr">
        <is>
          <t>Cboe BZX</t>
        </is>
      </c>
      <c r="J123" s="1" t="inlineStr">
        <is>
          <t>N/A</t>
        </is>
      </c>
      <c r="K123" s="7" t="n">
        <v>0.0185</v>
      </c>
      <c r="L123" s="67" t="inlineStr">
        <is>
          <t>share price: 30.0</t>
        </is>
      </c>
      <c r="M123" s="46" t="n">
        <v>53270000</v>
      </c>
      <c r="N123" s="5" t="n"/>
      <c r="O123" s="1" t="inlineStr">
        <is>
          <t>/</t>
        </is>
      </c>
      <c r="P123" s="4" t="inlineStr">
        <is>
          <t>https://www.volatilityshares.com/bitx</t>
        </is>
      </c>
      <c r="R123" t="inlineStr">
        <is>
          <t xml:space="preserve">Real share price is Closing Price 	$57.86 </t>
        </is>
      </c>
      <c r="T123" s="116">
        <f>L123</f>
        <v/>
      </c>
      <c r="U123" s="119" t="n">
        <v>30</v>
      </c>
      <c r="V123">
        <f>M123</f>
        <v/>
      </c>
      <c r="W123" s="117">
        <f>U123*V123</f>
        <v/>
      </c>
    </row>
    <row r="124">
      <c r="A124" s="1" t="inlineStr">
        <is>
          <t xml:space="preserve">Defiance Daily Target 2x Long MSTR ETF	</t>
        </is>
      </c>
      <c r="B124" s="1" t="inlineStr">
        <is>
          <t>ETF</t>
        </is>
      </c>
      <c r="C124" s="1" t="inlineStr">
        <is>
          <t>Synthetical</t>
        </is>
      </c>
      <c r="D124" s="1" t="inlineStr">
        <is>
          <t>USA</t>
        </is>
      </c>
      <c r="E124" s="1" t="inlineStr">
        <is>
          <t>USA</t>
        </is>
      </c>
      <c r="F124" s="3" t="inlineStr">
        <is>
          <t>CUSIP: 88636J253</t>
        </is>
      </c>
      <c r="G124" s="1" t="inlineStr">
        <is>
          <t>U.S. Bank National Association</t>
        </is>
      </c>
      <c r="H124" s="1" t="inlineStr">
        <is>
          <t>USA</t>
        </is>
      </c>
      <c r="I124" s="1" t="inlineStr">
        <is>
          <t>NASDAQ</t>
        </is>
      </c>
      <c r="J124" s="1" t="inlineStr">
        <is>
          <t>N/A</t>
        </is>
      </c>
      <c r="K124" s="7" t="n">
        <v>0.0129</v>
      </c>
      <c r="L124" s="7" t="inlineStr">
        <is>
          <t>closing price: 35.07</t>
        </is>
      </c>
      <c r="M124" s="46" t="n">
        <v>1</v>
      </c>
      <c r="N124" s="5" t="n"/>
      <c r="O124" s="1" t="inlineStr">
        <is>
          <t>/</t>
        </is>
      </c>
      <c r="P124" s="4" t="inlineStr">
        <is>
          <t>https://www.defianceetfs.com/mstx/</t>
        </is>
      </c>
      <c r="T124" s="116">
        <f>L124</f>
        <v/>
      </c>
      <c r="U124" s="119" t="n">
        <v>35.07</v>
      </c>
      <c r="V124">
        <f>M124</f>
        <v/>
      </c>
      <c r="W124">
        <f>U124*V124</f>
        <v/>
      </c>
    </row>
    <row r="125">
      <c r="A125" s="1" t="inlineStr">
        <is>
          <t>ProShares Ultra Bitcoin ETF</t>
        </is>
      </c>
      <c r="B125" s="1" t="inlineStr">
        <is>
          <t>ETF</t>
        </is>
      </c>
      <c r="C125" s="1" t="inlineStr">
        <is>
          <t>Synthetical</t>
        </is>
      </c>
      <c r="D125" s="1" t="inlineStr">
        <is>
          <t>USA</t>
        </is>
      </c>
      <c r="E125" s="1" t="inlineStr">
        <is>
          <t>USA</t>
        </is>
      </c>
      <c r="F125" s="1" t="inlineStr">
        <is>
          <t>US74349Y7040</t>
        </is>
      </c>
      <c r="G125" s="1" t="inlineStr">
        <is>
          <t>JPMorgan Chase Bank</t>
        </is>
      </c>
      <c r="H125" s="1" t="inlineStr">
        <is>
          <t>USA</t>
        </is>
      </c>
      <c r="I125" s="1" t="inlineStr">
        <is>
          <t>NYSE Arca</t>
        </is>
      </c>
      <c r="J125" s="1" t="inlineStr">
        <is>
          <t>N/A</t>
        </is>
      </c>
      <c r="K125" s="7" t="n">
        <v>0.0095</v>
      </c>
      <c r="L125" s="7" t="inlineStr">
        <is>
          <t>market price: 49.7</t>
        </is>
      </c>
      <c r="M125" s="91" t="inlineStr">
        <is>
          <t>Error: All extraction methods failed</t>
        </is>
      </c>
      <c r="O125" s="1" t="inlineStr">
        <is>
          <t>/</t>
        </is>
      </c>
      <c r="P125" s="4" t="inlineStr">
        <is>
          <t>https://www.proshares.com/our-etfs/leveraged-and-inverse/bitu</t>
        </is>
      </c>
      <c r="T125" s="116">
        <f>L125</f>
        <v/>
      </c>
      <c r="U125" s="119" t="n">
        <v>49.7</v>
      </c>
      <c r="V125">
        <f>M125</f>
        <v/>
      </c>
    </row>
    <row r="126">
      <c r="A126" s="1" t="inlineStr">
        <is>
          <t>Fidelity Ethereum Fund ETF</t>
        </is>
      </c>
      <c r="B126" s="1" t="inlineStr">
        <is>
          <t>ETP</t>
        </is>
      </c>
      <c r="C126" s="1" t="inlineStr">
        <is>
          <t>Physical</t>
        </is>
      </c>
      <c r="D126" s="1" t="inlineStr">
        <is>
          <t>USA</t>
        </is>
      </c>
      <c r="E126" s="1" t="inlineStr">
        <is>
          <t>USA</t>
        </is>
      </c>
      <c r="F126" s="1" t="inlineStr">
        <is>
          <t>US31613E1038</t>
        </is>
      </c>
      <c r="G126" s="1" t="inlineStr">
        <is>
          <t>Fidelity Digital Asset Services, LLC</t>
        </is>
      </c>
      <c r="H126" s="1" t="inlineStr">
        <is>
          <t>USA</t>
        </is>
      </c>
      <c r="I126" s="1" t="inlineStr">
        <is>
          <t>Cboe BZX</t>
        </is>
      </c>
      <c r="J126" s="1" t="inlineStr">
        <is>
          <t>N/A</t>
        </is>
      </c>
      <c r="K126" s="7" t="n">
        <v>0.0025</v>
      </c>
      <c r="L126" s="7" t="inlineStr">
        <is>
          <t>open: 25.0</t>
        </is>
      </c>
      <c r="M126" s="47" t="inlineStr">
        <is>
          <t>43.60 million</t>
        </is>
      </c>
      <c r="P126" s="16" t="inlineStr">
        <is>
          <t>https://institutional.fidelity.com/prgw/digital/research/quote/dashboard/summary?symbol=FETH</t>
        </is>
      </c>
      <c r="Q126" s="4" t="inlineStr">
        <is>
          <t>https://www.fidelity.com/etfs/crypto-funds-prospectus</t>
        </is>
      </c>
      <c r="T126" s="116">
        <f>L126</f>
        <v/>
      </c>
      <c r="U126" s="119" t="n">
        <v>25</v>
      </c>
      <c r="V126">
        <f>M126</f>
        <v/>
      </c>
    </row>
    <row r="127">
      <c r="A127" s="1" t="inlineStr">
        <is>
          <t>Coinshares Valkyrie Bitcoin Fund</t>
        </is>
      </c>
      <c r="B127" s="1" t="inlineStr">
        <is>
          <t>ETF</t>
        </is>
      </c>
      <c r="C127" s="1" t="inlineStr">
        <is>
          <t>Physical</t>
        </is>
      </c>
      <c r="D127" s="1" t="inlineStr">
        <is>
          <t>USA</t>
        </is>
      </c>
      <c r="E127" s="1" t="inlineStr">
        <is>
          <t>USA</t>
        </is>
      </c>
      <c r="F127" s="1" t="inlineStr">
        <is>
          <t>US91916J1007</t>
        </is>
      </c>
      <c r="G127" s="1" t="inlineStr">
        <is>
          <t>Coinbase Custody Trust Company LLC, Bitgo Trust Company, Inc., Komainu (Jersey) Limited</t>
        </is>
      </c>
      <c r="H127" s="1" t="inlineStr">
        <is>
          <t>USA</t>
        </is>
      </c>
      <c r="I127" s="1" t="inlineStr">
        <is>
          <t>NASDAQ</t>
        </is>
      </c>
      <c r="J127" s="1" t="inlineStr">
        <is>
          <t>N/A</t>
        </is>
      </c>
      <c r="K127" s="7" t="n">
        <v>0.0025</v>
      </c>
      <c r="L127" s="7" t="inlineStr">
        <is>
          <t>market price: 29.58</t>
        </is>
      </c>
      <c r="M127" s="44" t="inlineStr">
        <is>
          <t>Error: All extraction methods failed</t>
        </is>
      </c>
      <c r="N127" s="1" t="inlineStr">
        <is>
          <t>pp. 38-39</t>
        </is>
      </c>
      <c r="P127" s="4" t="inlineStr">
        <is>
          <t>https://coinshares.com/us/etf/brrr/</t>
        </is>
      </c>
      <c r="T127" s="116">
        <f>L127</f>
        <v/>
      </c>
      <c r="U127" s="119" t="n">
        <v>29.58</v>
      </c>
      <c r="V127">
        <f>M127</f>
        <v/>
      </c>
    </row>
    <row r="128">
      <c r="A128" s="1" t="inlineStr">
        <is>
          <t>2x Ether ETF</t>
        </is>
      </c>
      <c r="B128" s="1" t="inlineStr">
        <is>
          <t>ETF</t>
        </is>
      </c>
      <c r="C128" s="1" t="inlineStr">
        <is>
          <t>Synthetical</t>
        </is>
      </c>
      <c r="D128" s="1" t="inlineStr">
        <is>
          <t>USA</t>
        </is>
      </c>
      <c r="E128" s="1" t="inlineStr">
        <is>
          <t>USA</t>
        </is>
      </c>
      <c r="F128" s="1" t="inlineStr">
        <is>
          <t>CUSIP: 92864M400</t>
        </is>
      </c>
      <c r="G128" s="1" t="inlineStr">
        <is>
          <t>U.S. Bank National Association</t>
        </is>
      </c>
      <c r="H128" s="1" t="inlineStr">
        <is>
          <t>USA</t>
        </is>
      </c>
      <c r="I128" s="1" t="inlineStr">
        <is>
          <t>Cboe BZX</t>
        </is>
      </c>
      <c r="J128" s="1" t="inlineStr">
        <is>
          <t>N/A</t>
        </is>
      </c>
      <c r="K128" s="7" t="n">
        <v>0.0185</v>
      </c>
      <c r="L128" s="7" t="inlineStr">
        <is>
          <t>market price: 76.27</t>
        </is>
      </c>
      <c r="M128" s="46" t="n">
        <v>14887970</v>
      </c>
      <c r="N128" s="5" t="n"/>
      <c r="O128" s="1" t="inlineStr">
        <is>
          <t>/</t>
        </is>
      </c>
      <c r="P128" s="4" t="inlineStr">
        <is>
          <t>https://www.volatilityshares.com/ethu</t>
        </is>
      </c>
      <c r="T128" s="116">
        <f>L128</f>
        <v/>
      </c>
      <c r="U128" s="119" t="n">
        <v>76.27</v>
      </c>
      <c r="V128">
        <f>M128</f>
        <v/>
      </c>
      <c r="W128">
        <f>U128*V128</f>
        <v/>
      </c>
    </row>
    <row r="129">
      <c r="A129" s="1" t="inlineStr">
        <is>
          <t>Franklin Bitcoin ETF</t>
        </is>
      </c>
      <c r="B129" s="1" t="inlineStr">
        <is>
          <t>ETF</t>
        </is>
      </c>
      <c r="C129" s="1" t="inlineStr">
        <is>
          <t>Physical</t>
        </is>
      </c>
      <c r="D129" s="1" t="inlineStr">
        <is>
          <t>USA</t>
        </is>
      </c>
      <c r="E129" s="1" t="inlineStr">
        <is>
          <t>USA</t>
        </is>
      </c>
      <c r="F129" s="1" t="inlineStr">
        <is>
          <t>US3549211080</t>
        </is>
      </c>
      <c r="G129" s="1" t="inlineStr">
        <is>
          <t>Coinbase Custody Trust Company, LLC</t>
        </is>
      </c>
      <c r="H129" s="1" t="inlineStr">
        <is>
          <t>USA</t>
        </is>
      </c>
      <c r="I129" s="1" t="inlineStr">
        <is>
          <t>Cboe BZX</t>
        </is>
      </c>
      <c r="J129" s="1" t="inlineStr">
        <is>
          <t>N/A</t>
        </is>
      </c>
      <c r="K129" s="1" t="inlineStr">
        <is>
          <t>N/A</t>
        </is>
      </c>
      <c r="L129" s="1" t="inlineStr">
        <is>
          <t>Error: Franklin Templeton error: Could not find market price or NAV on Franklin Templeton page</t>
        </is>
      </c>
      <c r="M129" s="48" t="inlineStr">
        <is>
          <t>56839000 (AI)</t>
        </is>
      </c>
      <c r="N129" s="5" t="n"/>
      <c r="P129" s="19" t="inlineStr">
        <is>
          <t>https://www.franklintempleton.com/investments/options/exchange-traded-funds/products/39639/SINGLCLASS/franklin-bitcoin-etf/EZBC</t>
        </is>
      </c>
      <c r="T129" s="116">
        <f>L129</f>
        <v/>
      </c>
      <c r="U129" s="119" t="inlineStr">
        <is>
          <t>Could not find market price or NAV on Franklin Templeton page</t>
        </is>
      </c>
      <c r="V129">
        <f>M129</f>
        <v/>
      </c>
    </row>
    <row r="130">
      <c r="A130" s="1" t="inlineStr">
        <is>
          <t>WisdomTree Bitcoin Fund</t>
        </is>
      </c>
      <c r="B130" s="1" t="inlineStr">
        <is>
          <t>ETF</t>
        </is>
      </c>
      <c r="C130" s="1" t="inlineStr">
        <is>
          <t>Physical</t>
        </is>
      </c>
      <c r="D130" s="1" t="inlineStr">
        <is>
          <t>USA</t>
        </is>
      </c>
      <c r="E130" s="1" t="inlineStr">
        <is>
          <t>USA</t>
        </is>
      </c>
      <c r="F130" s="1" t="inlineStr">
        <is>
          <t>CUSIP: 97720F101</t>
        </is>
      </c>
      <c r="G130" s="1" t="inlineStr">
        <is>
          <t>Coinbase Custody Trust Company LLC</t>
        </is>
      </c>
      <c r="H130" s="1" t="inlineStr">
        <is>
          <t>USA</t>
        </is>
      </c>
      <c r="I130" s="1" t="inlineStr">
        <is>
          <t>Cboe BZX</t>
        </is>
      </c>
      <c r="J130" s="1" t="inlineStr">
        <is>
          <t>N/A</t>
        </is>
      </c>
      <c r="K130" s="7" t="n">
        <v>0.0025</v>
      </c>
      <c r="L130" s="67" t="inlineStr">
        <is>
          <t>market price: 6.0</t>
        </is>
      </c>
      <c r="M130" s="55" t="n">
        <v>1460000</v>
      </c>
      <c r="N130" s="5" t="inlineStr">
        <is>
          <t>p. 74 ?</t>
        </is>
      </c>
      <c r="P130" s="19" t="inlineStr">
        <is>
          <t>https://www.wisdomtree.com/investments/etfs/crypto/btcw</t>
        </is>
      </c>
      <c r="R130" t="inlineStr">
        <is>
          <t>Real share price is Closing Market Price 	$115.270</t>
        </is>
      </c>
      <c r="T130" s="116">
        <f>L130</f>
        <v/>
      </c>
      <c r="U130" s="119" t="n">
        <v>6</v>
      </c>
      <c r="V130">
        <f>M130</f>
        <v/>
      </c>
      <c r="W130" s="117">
        <f>U130*V130</f>
        <v/>
      </c>
    </row>
    <row r="131">
      <c r="A131" s="1" t="inlineStr">
        <is>
          <t>Bitwise Ethereum ETF</t>
        </is>
      </c>
      <c r="B131" s="1" t="inlineStr">
        <is>
          <t>ETF</t>
        </is>
      </c>
      <c r="C131" s="1" t="inlineStr">
        <is>
          <t>Physical</t>
        </is>
      </c>
      <c r="D131" s="1" t="inlineStr">
        <is>
          <t>USA</t>
        </is>
      </c>
      <c r="E131" s="1" t="inlineStr">
        <is>
          <t>USA</t>
        </is>
      </c>
      <c r="F131" s="1" t="inlineStr">
        <is>
          <t>US0919551046</t>
        </is>
      </c>
      <c r="G131" s="1" t="inlineStr">
        <is>
          <t>Coinbase Custody Trust Company, LLC</t>
        </is>
      </c>
      <c r="H131" s="1" t="inlineStr">
        <is>
          <t>USA</t>
        </is>
      </c>
      <c r="I131" s="1" t="inlineStr">
        <is>
          <t>NYSE Arca</t>
        </is>
      </c>
      <c r="J131" s="1" t="inlineStr">
        <is>
          <t>N/A</t>
        </is>
      </c>
      <c r="K131" s="7" t="n">
        <v>0.002</v>
      </c>
      <c r="L131" s="7" t="inlineStr">
        <is>
          <t>market price: 18.19</t>
        </is>
      </c>
      <c r="M131" s="46" t="n">
        <v>13520000</v>
      </c>
      <c r="N131" s="5" t="n"/>
      <c r="P131" s="23" t="inlineStr">
        <is>
          <t>https://ethwetf.com/</t>
        </is>
      </c>
      <c r="T131" s="116">
        <f>L131</f>
        <v/>
      </c>
      <c r="U131" s="119" t="n">
        <v>18.19</v>
      </c>
      <c r="V131">
        <f>M131</f>
        <v/>
      </c>
      <c r="W131">
        <f>U131*V131</f>
        <v/>
      </c>
    </row>
    <row r="132">
      <c r="A132" s="1" t="inlineStr">
        <is>
          <t>Roundhill Bitcoin Covered Call Strategy</t>
        </is>
      </c>
      <c r="B132" s="1" t="inlineStr">
        <is>
          <t>ETF</t>
        </is>
      </c>
      <c r="C132" s="1" t="inlineStr">
        <is>
          <t>Synthetical</t>
        </is>
      </c>
      <c r="D132" s="1" t="inlineStr">
        <is>
          <t>USA</t>
        </is>
      </c>
      <c r="E132" s="1" t="inlineStr">
        <is>
          <t>USA</t>
        </is>
      </c>
      <c r="F132" s="1" t="inlineStr">
        <is>
          <t>US77926X5023</t>
        </is>
      </c>
      <c r="G132" s="1" t="inlineStr">
        <is>
          <t>U.S. Bank National Association</t>
        </is>
      </c>
      <c r="H132" s="1" t="inlineStr">
        <is>
          <t>USA</t>
        </is>
      </c>
      <c r="I132" s="1" t="inlineStr">
        <is>
          <t>Cboe BZX</t>
        </is>
      </c>
      <c r="J132" s="1" t="inlineStr">
        <is>
          <t>N/A</t>
        </is>
      </c>
      <c r="K132" s="7" t="n">
        <v>0.0095</v>
      </c>
      <c r="L132" s="7" t="inlineStr">
        <is>
          <t>market price: 59.46</t>
        </is>
      </c>
      <c r="M132" s="46" t="n">
        <v>4550000</v>
      </c>
      <c r="N132" s="5" t="n"/>
      <c r="O132" s="1" t="inlineStr">
        <is>
          <t>/</t>
        </is>
      </c>
      <c r="P132" s="23" t="inlineStr">
        <is>
          <t>https://www.roundhillinvestments.com/etf/ybtc/</t>
        </is>
      </c>
      <c r="T132" s="116">
        <f>L132</f>
        <v/>
      </c>
      <c r="U132" s="119" t="n">
        <v>59.46</v>
      </c>
      <c r="V132">
        <f>M132</f>
        <v/>
      </c>
      <c r="W132">
        <f>U132*V132</f>
        <v/>
      </c>
    </row>
    <row r="133" ht="409.5" customHeight="1">
      <c r="A133" s="1" t="inlineStr">
        <is>
          <t>ProShares Ultra Ether ETF</t>
        </is>
      </c>
      <c r="B133" s="1" t="inlineStr">
        <is>
          <t>ETF</t>
        </is>
      </c>
      <c r="C133" s="1" t="inlineStr">
        <is>
          <t>Synthetical</t>
        </is>
      </c>
      <c r="D133" s="1" t="inlineStr">
        <is>
          <t>USA</t>
        </is>
      </c>
      <c r="E133" s="1" t="inlineStr">
        <is>
          <t>USA</t>
        </is>
      </c>
      <c r="F133" s="1" t="inlineStr">
        <is>
          <t>US74349Y8113</t>
        </is>
      </c>
      <c r="G133" s="1" t="inlineStr">
        <is>
          <t>JPMorgan Chase Bank</t>
        </is>
      </c>
      <c r="H133" s="1" t="inlineStr">
        <is>
          <t>USA</t>
        </is>
      </c>
      <c r="I133" s="1" t="inlineStr">
        <is>
          <t>NYSE Arca</t>
        </is>
      </c>
      <c r="J133" s="1" t="inlineStr">
        <is>
          <t>N/A</t>
        </is>
      </c>
      <c r="K133" s="7" t="n">
        <v>0.0095</v>
      </c>
      <c r="L133" s="72" t="inlineStr">
        <is>
          <t>market price: 8.33</t>
        </is>
      </c>
      <c r="M133" s="91" t="inlineStr">
        <is>
          <t>Error: All extraction methods failed</t>
        </is>
      </c>
      <c r="O133" s="1" t="inlineStr">
        <is>
          <t>/</t>
        </is>
      </c>
      <c r="P133" s="23" t="inlineStr">
        <is>
          <t>https://www.proshares.com/our-etfs/leveraged-and-inverse/etht</t>
        </is>
      </c>
      <c r="R133" s="71" t="inlineStr">
        <is>
          <t>You picked up the NAV price which I never want the real Market Price. Take a look at the entire custom function for proshares and rewrite the custom function NOT to pick up the NAV but the Market Price
$8.62</t>
        </is>
      </c>
      <c r="T133" s="116">
        <f>L133</f>
        <v/>
      </c>
      <c r="U133" s="119" t="n">
        <v>8.33</v>
      </c>
      <c r="V133">
        <f>M133</f>
        <v/>
      </c>
    </row>
    <row r="134">
      <c r="A134" s="1" t="inlineStr">
        <is>
          <t xml:space="preserve">First Trust SkyBridge Crypto Industry &amp; Digital Economy ETF	</t>
        </is>
      </c>
      <c r="B134" s="1" t="inlineStr">
        <is>
          <t>ETF</t>
        </is>
      </c>
      <c r="C134" s="1" t="inlineStr">
        <is>
          <t>Synthetical</t>
        </is>
      </c>
      <c r="D134" s="1" t="inlineStr">
        <is>
          <t>USA</t>
        </is>
      </c>
      <c r="E134" s="1" t="inlineStr">
        <is>
          <t>USA</t>
        </is>
      </c>
      <c r="F134" s="1" t="inlineStr">
        <is>
          <t>US33740F5402</t>
        </is>
      </c>
      <c r="G134" s="1" t="inlineStr">
        <is>
          <t>Bank of NY Mellon</t>
        </is>
      </c>
      <c r="H134" s="1" t="inlineStr">
        <is>
          <t>USA</t>
        </is>
      </c>
      <c r="I134" s="1" t="inlineStr">
        <is>
          <t>NYSE Arca</t>
        </is>
      </c>
      <c r="J134" s="1" t="inlineStr">
        <is>
          <t>N/A</t>
        </is>
      </c>
      <c r="K134" s="7" t="n">
        <v>0.008500000000000001</v>
      </c>
      <c r="L134" s="72" t="inlineStr">
        <is>
          <t>market price: Error: invalid price value '2' (likely not a share price)</t>
        </is>
      </c>
      <c r="M134" s="50" t="inlineStr">
        <is>
          <t>6000002</t>
        </is>
      </c>
      <c r="N134" s="5" t="n"/>
      <c r="O134" s="1" t="inlineStr">
        <is>
          <t>/</t>
        </is>
      </c>
      <c r="P134" s="23" t="inlineStr">
        <is>
          <t>https://www.ftportfolios.com/retail/etf/etfsummary.aspx?Ticker=CRPT</t>
        </is>
      </c>
      <c r="R134" t="inlineStr">
        <is>
          <t>Closing Market Price2	$19.66</t>
        </is>
      </c>
      <c r="T134" s="116">
        <f>L134</f>
        <v/>
      </c>
      <c r="U134" s="119" t="inlineStr">
        <is>
          <t>invalid price value '2' (likely not a share price)</t>
        </is>
      </c>
      <c r="V134">
        <f>M134</f>
        <v/>
      </c>
    </row>
    <row r="135">
      <c r="A135" s="1" t="inlineStr">
        <is>
          <t>ProShares UltraShort Bitcoin ETF</t>
        </is>
      </c>
      <c r="B135" s="1" t="inlineStr">
        <is>
          <t>ETF</t>
        </is>
      </c>
      <c r="C135" s="1" t="inlineStr">
        <is>
          <t>Synthetical</t>
        </is>
      </c>
      <c r="D135" s="1" t="inlineStr">
        <is>
          <t>USA</t>
        </is>
      </c>
      <c r="E135" s="1" t="inlineStr">
        <is>
          <t>USA</t>
        </is>
      </c>
      <c r="F135" s="1" t="inlineStr">
        <is>
          <t>US74349Y8030</t>
        </is>
      </c>
      <c r="G135" s="1" t="inlineStr">
        <is>
          <t>JPMorgan Chase Bank</t>
        </is>
      </c>
      <c r="H135" s="1" t="inlineStr">
        <is>
          <t>USA</t>
        </is>
      </c>
      <c r="I135" s="1" t="inlineStr">
        <is>
          <t>NYSE Arca</t>
        </is>
      </c>
      <c r="J135" s="1" t="inlineStr">
        <is>
          <t>N/A</t>
        </is>
      </c>
      <c r="K135" s="7" t="n">
        <v>0.0095</v>
      </c>
      <c r="L135" s="72" t="inlineStr">
        <is>
          <t>market price: 7.48</t>
        </is>
      </c>
      <c r="M135" s="91" t="inlineStr">
        <is>
          <t>Error: All extraction methods failed</t>
        </is>
      </c>
      <c r="O135" s="1" t="inlineStr">
        <is>
          <t>/</t>
        </is>
      </c>
      <c r="P135" s="23" t="inlineStr">
        <is>
          <t>https://www.proshares.com/our-etfs/leveraged-and-inverse/sbit</t>
        </is>
      </c>
      <c r="T135" s="116">
        <f>L135</f>
        <v/>
      </c>
      <c r="U135" s="119" t="n">
        <v>7.48</v>
      </c>
      <c r="V135">
        <f>M135</f>
        <v/>
      </c>
    </row>
    <row r="136">
      <c r="A136" s="1" t="inlineStr">
        <is>
          <t xml:space="preserve">SPDR Galaxy Hedged Digital Asset Ecosystem ETF </t>
        </is>
      </c>
      <c r="B136" s="1" t="inlineStr">
        <is>
          <t>ETF</t>
        </is>
      </c>
      <c r="C136" s="1" t="inlineStr">
        <is>
          <t>Synthetical</t>
        </is>
      </c>
      <c r="D136" s="1" t="inlineStr">
        <is>
          <t>USA</t>
        </is>
      </c>
      <c r="E136" s="1" t="inlineStr">
        <is>
          <t>USA</t>
        </is>
      </c>
      <c r="F136" s="1" t="inlineStr">
        <is>
          <t>US78470P6482</t>
        </is>
      </c>
      <c r="G136" s="1" t="inlineStr">
        <is>
          <t>State Street</t>
        </is>
      </c>
      <c r="H136" s="1" t="inlineStr">
        <is>
          <t>USA</t>
        </is>
      </c>
      <c r="I136" s="1" t="inlineStr">
        <is>
          <t>NASDAQ</t>
        </is>
      </c>
      <c r="J136" s="1" t="inlineStr">
        <is>
          <t>N/A</t>
        </is>
      </c>
      <c r="K136" s="7" t="n">
        <v>0.008999999999999999</v>
      </c>
      <c r="L136" s="70" t="inlineStr">
        <is>
          <t>market price: 30.0</t>
        </is>
      </c>
      <c r="M136" s="44" t="inlineStr">
        <is>
          <t>2.06 million</t>
        </is>
      </c>
      <c r="O136" s="1" t="inlineStr">
        <is>
          <t>/</t>
        </is>
      </c>
      <c r="P136" s="23" t="inlineStr">
        <is>
          <t>https://www.ssga.com/us/en/intermediary/etfs/spdr-galaxy-hedged-digital-asset-ecosystem-etf-heco</t>
        </is>
      </c>
      <c r="R136" t="inlineStr">
        <is>
          <t xml:space="preserve"> Closing Price is $28.67</t>
        </is>
      </c>
      <c r="T136" s="116">
        <f>L136</f>
        <v/>
      </c>
      <c r="U136" s="119" t="n">
        <v>30</v>
      </c>
      <c r="V136" s="118">
        <f>M136</f>
        <v/>
      </c>
    </row>
    <row r="137">
      <c r="A137" s="1" t="inlineStr">
        <is>
          <t>ProShares Ether ETF</t>
        </is>
      </c>
      <c r="B137" s="1" t="inlineStr">
        <is>
          <t>ETF</t>
        </is>
      </c>
      <c r="C137" s="1" t="inlineStr">
        <is>
          <t>Synthetical</t>
        </is>
      </c>
      <c r="D137" s="1" t="inlineStr">
        <is>
          <t>USA</t>
        </is>
      </c>
      <c r="E137" s="1" t="inlineStr">
        <is>
          <t>USA</t>
        </is>
      </c>
      <c r="F137" s="1" t="inlineStr">
        <is>
          <t>US74349Y1001</t>
        </is>
      </c>
      <c r="G137" s="1" t="inlineStr">
        <is>
          <t>JPMorgan Chase Bank</t>
        </is>
      </c>
      <c r="H137" s="1" t="inlineStr">
        <is>
          <t>USA</t>
        </is>
      </c>
      <c r="I137" s="1" t="inlineStr">
        <is>
          <t>NYSE Arca</t>
        </is>
      </c>
      <c r="J137" s="1" t="inlineStr">
        <is>
          <t>N/A</t>
        </is>
      </c>
      <c r="K137" s="7" t="n">
        <v>0.0095</v>
      </c>
      <c r="L137" s="72" t="inlineStr">
        <is>
          <t>market price: 46.71</t>
        </is>
      </c>
      <c r="M137" s="91" t="inlineStr">
        <is>
          <t>52743600 (AI)</t>
        </is>
      </c>
      <c r="O137" s="1" t="inlineStr">
        <is>
          <t>/</t>
        </is>
      </c>
      <c r="P137" s="23" t="inlineStr">
        <is>
          <t>https://www.proshares.com/our-etfs/strategic/eeth</t>
        </is>
      </c>
      <c r="T137" s="116">
        <f>L137</f>
        <v/>
      </c>
      <c r="U137" s="119" t="n">
        <v>46.71</v>
      </c>
      <c r="V137">
        <f>M137</f>
        <v/>
      </c>
    </row>
    <row r="138">
      <c r="A138" s="1" t="inlineStr">
        <is>
          <t xml:space="preserve">Calamos Bitcoin Structured Alt Protection ETF - January	</t>
        </is>
      </c>
      <c r="B138" s="1" t="inlineStr">
        <is>
          <t>ETF</t>
        </is>
      </c>
      <c r="C138" s="1" t="inlineStr">
        <is>
          <t>Synthetical</t>
        </is>
      </c>
      <c r="D138" s="1" t="inlineStr">
        <is>
          <t>USA</t>
        </is>
      </c>
      <c r="E138" s="1" t="inlineStr">
        <is>
          <t>USA</t>
        </is>
      </c>
      <c r="F138" s="1" t="inlineStr">
        <is>
          <t>CUSIP: 12811T688</t>
        </is>
      </c>
      <c r="G138" s="1" t="inlineStr">
        <is>
          <t>State Street Bank and Trust Company</t>
        </is>
      </c>
      <c r="H138" s="1" t="inlineStr">
        <is>
          <t>USA</t>
        </is>
      </c>
      <c r="I138" s="1" t="inlineStr">
        <is>
          <t>Cboe BZX</t>
        </is>
      </c>
      <c r="J138" s="1" t="inlineStr">
        <is>
          <t>N/A</t>
        </is>
      </c>
      <c r="K138" s="7" t="n">
        <v>0.0069</v>
      </c>
      <c r="L138" s="85" t="inlineStr">
        <is>
          <t>share price: 25.3 (AI)</t>
        </is>
      </c>
      <c r="M138" s="51" t="inlineStr">
        <is>
          <t>Error: All extraction methods failed</t>
        </is>
      </c>
      <c r="O138" s="1" t="inlineStr">
        <is>
          <t>/</t>
        </is>
      </c>
      <c r="P138" s="23" t="inlineStr">
        <is>
          <t>https://www.calamos.com/funds/etf/calamos-bitcoin-structured-alt-protection-etf-january-cboj/#_literature</t>
        </is>
      </c>
      <c r="T138" s="116">
        <f>L138</f>
        <v/>
      </c>
      <c r="U138" s="119" t="inlineStr">
        <is>
          <t>25.3 (AI)</t>
        </is>
      </c>
      <c r="V138">
        <f>M138</f>
        <v/>
      </c>
    </row>
    <row r="139" ht="105" customHeight="1">
      <c r="A139" s="1" t="inlineStr">
        <is>
          <t xml:space="preserve">T-Rex 2X Long Bitcoin Daily Target ETF	</t>
        </is>
      </c>
      <c r="B139" s="1" t="inlineStr">
        <is>
          <t>ETF</t>
        </is>
      </c>
      <c r="C139" s="1" t="inlineStr">
        <is>
          <t>Synthetical</t>
        </is>
      </c>
      <c r="D139" s="1" t="inlineStr">
        <is>
          <t>USA</t>
        </is>
      </c>
      <c r="E139" s="1" t="inlineStr">
        <is>
          <t>USA</t>
        </is>
      </c>
      <c r="F139" s="1" t="inlineStr">
        <is>
          <t>CUSIP: 98148L753</t>
        </is>
      </c>
      <c r="G139" s="1" t="inlineStr">
        <is>
          <t>U.S. Bank Global Fund Services</t>
        </is>
      </c>
      <c r="H139" s="1" t="inlineStr">
        <is>
          <t>USA</t>
        </is>
      </c>
      <c r="I139" s="1" t="inlineStr">
        <is>
          <t>Cboe BZX</t>
        </is>
      </c>
      <c r="J139" s="1" t="inlineStr">
        <is>
          <t>N/A</t>
        </is>
      </c>
      <c r="K139" s="9" t="n">
        <v>0.0095</v>
      </c>
      <c r="L139" s="9" t="inlineStr">
        <is>
          <t>closing price: 51.7</t>
        </is>
      </c>
      <c r="M139" s="46" t="inlineStr">
        <is>
          <t>Error: All extraction methods failed</t>
        </is>
      </c>
      <c r="N139" s="5" t="n"/>
      <c r="O139" s="1" t="inlineStr">
        <is>
          <t>/</t>
        </is>
      </c>
      <c r="P139" s="23" t="inlineStr">
        <is>
          <t>https://www.rexshares.com/btcl/</t>
        </is>
      </c>
      <c r="T139" s="116">
        <f>L139</f>
        <v/>
      </c>
      <c r="U139" s="119" t="n">
        <v>51.7</v>
      </c>
      <c r="V139">
        <f>M139</f>
        <v/>
      </c>
    </row>
    <row r="140">
      <c r="A140" s="1" t="inlineStr">
        <is>
          <t>Calamos Bitcoin 80 Series Structured Al</t>
        </is>
      </c>
      <c r="B140" s="1" t="inlineStr">
        <is>
          <t>ETF</t>
        </is>
      </c>
      <c r="C140" s="1" t="inlineStr">
        <is>
          <t>Synthetical</t>
        </is>
      </c>
      <c r="D140" s="1" t="inlineStr">
        <is>
          <t>USA</t>
        </is>
      </c>
      <c r="E140" s="1" t="inlineStr">
        <is>
          <t>USA</t>
        </is>
      </c>
      <c r="F140" s="1" t="inlineStr">
        <is>
          <t>CUSIP: 12811T720</t>
        </is>
      </c>
      <c r="G140" s="1" t="inlineStr">
        <is>
          <t xml:space="preserve">State Street Bank and Trust Company </t>
        </is>
      </c>
      <c r="H140" s="1" t="inlineStr">
        <is>
          <t>USA</t>
        </is>
      </c>
      <c r="I140" s="1" t="inlineStr">
        <is>
          <t>Cboe BZX</t>
        </is>
      </c>
      <c r="J140" s="1" t="inlineStr">
        <is>
          <t>N/A</t>
        </is>
      </c>
      <c r="K140" s="7" t="n">
        <v>0.0069</v>
      </c>
      <c r="L140" s="68" t="inlineStr">
        <is>
          <t>share price: 26.3 (AI)</t>
        </is>
      </c>
      <c r="M140" s="51" t="inlineStr">
        <is>
          <t>Error: All extraction methods failed</t>
        </is>
      </c>
      <c r="O140" s="1" t="inlineStr">
        <is>
          <t>/</t>
        </is>
      </c>
      <c r="P140" s="23" t="inlineStr">
        <is>
          <t>https://www.calamos.com/funds/etf/calamos-bitcoin-80-series-structured-alt-protection-etf-january-cbtj/#:~:text=The%20Calamos%20Bitcoin%2080%20Series%20Structured%20Alt%20Protection,over%20a%20one-year%20period%20%28before%20fees%20and%20expenses%29.</t>
        </is>
      </c>
      <c r="R140" t="inlineStr">
        <is>
          <t>A lot of the calamos AI found are close enough but could do better search for  Market Price specifically</t>
        </is>
      </c>
      <c r="T140" s="116">
        <f>L140</f>
        <v/>
      </c>
      <c r="U140" s="119" t="inlineStr">
        <is>
          <t>26.3 (AI)</t>
        </is>
      </c>
      <c r="V140">
        <f>M140</f>
        <v/>
      </c>
    </row>
    <row r="141">
      <c r="A141" s="1" t="inlineStr">
        <is>
          <t xml:space="preserve">CoinShares Valkyrie Bitcoin and Ether Strategy ETF	</t>
        </is>
      </c>
      <c r="B141" s="1" t="inlineStr">
        <is>
          <t>ETF</t>
        </is>
      </c>
      <c r="C141" s="1" t="inlineStr">
        <is>
          <t>Synthetical</t>
        </is>
      </c>
      <c r="D141" s="1" t="inlineStr">
        <is>
          <t>USA</t>
        </is>
      </c>
      <c r="E141" s="1" t="inlineStr">
        <is>
          <t>USA</t>
        </is>
      </c>
      <c r="F141" s="1" t="inlineStr">
        <is>
          <t>US91917A1088</t>
        </is>
      </c>
      <c r="G141" s="1" t="inlineStr">
        <is>
          <t>U.S. Bank National Association</t>
        </is>
      </c>
      <c r="H141" s="1" t="inlineStr">
        <is>
          <t>USA</t>
        </is>
      </c>
      <c r="I141" s="1" t="inlineStr">
        <is>
          <t>NASDAQ</t>
        </is>
      </c>
      <c r="J141" s="1" t="inlineStr">
        <is>
          <t>N/A</t>
        </is>
      </c>
      <c r="K141" s="7" t="n">
        <v>0.0095</v>
      </c>
      <c r="L141" s="7" t="inlineStr">
        <is>
          <t>share price: 12.9</t>
        </is>
      </c>
      <c r="M141" s="44" t="inlineStr">
        <is>
          <t>Error: All extraction methods failed</t>
        </is>
      </c>
      <c r="O141" s="1" t="inlineStr">
        <is>
          <t>/</t>
        </is>
      </c>
      <c r="P141" s="28" t="inlineStr">
        <is>
          <t>https://www.nasdaq.com/market-activity/etf/btf</t>
        </is>
      </c>
      <c r="Q141" s="4" t="inlineStr">
        <is>
          <t>https://coinshares.com/etf/btf/</t>
        </is>
      </c>
      <c r="T141" s="116">
        <f>L141</f>
        <v/>
      </c>
      <c r="U141" s="119" t="n">
        <v>12.9</v>
      </c>
      <c r="V141">
        <f>M141</f>
        <v/>
      </c>
    </row>
    <row r="142">
      <c r="A142" s="1" t="inlineStr">
        <is>
          <t xml:space="preserve">Global X Blockchain &amp; Bitcoin Strategy ETF	</t>
        </is>
      </c>
      <c r="B142" s="1" t="inlineStr">
        <is>
          <t>ETF</t>
        </is>
      </c>
      <c r="C142" s="1" t="inlineStr">
        <is>
          <t>Synthetical</t>
        </is>
      </c>
      <c r="D142" s="1" t="inlineStr">
        <is>
          <t>USA</t>
        </is>
      </c>
      <c r="E142" s="1" t="inlineStr">
        <is>
          <t>USA</t>
        </is>
      </c>
      <c r="F142" s="1" t="inlineStr">
        <is>
          <t>US37960A7274</t>
        </is>
      </c>
      <c r="G142" s="1" t="inlineStr">
        <is>
          <t>Brown Brothers Harriman &amp; Co., Bank of NY Mellon</t>
        </is>
      </c>
      <c r="H142" s="1" t="inlineStr">
        <is>
          <t>USA</t>
        </is>
      </c>
      <c r="I142" s="1" t="inlineStr">
        <is>
          <t>NASDAQ</t>
        </is>
      </c>
      <c r="J142" s="1" t="inlineStr">
        <is>
          <t>N/A</t>
        </is>
      </c>
      <c r="K142" s="7" t="n">
        <v>0.0065</v>
      </c>
      <c r="L142" s="7" t="inlineStr">
        <is>
          <t>market price: 64.75</t>
        </is>
      </c>
      <c r="M142" s="46" t="n">
        <v>477123</v>
      </c>
      <c r="N142" s="5" t="n"/>
      <c r="O142" s="1" t="inlineStr">
        <is>
          <t>/</t>
        </is>
      </c>
      <c r="P142" s="23" t="inlineStr">
        <is>
          <t>https://www.globalxetfs.com/funds/bits/</t>
        </is>
      </c>
      <c r="T142" s="116">
        <f>L142</f>
        <v/>
      </c>
      <c r="U142" s="119" t="n">
        <v>64.75</v>
      </c>
      <c r="V142">
        <f>M142</f>
        <v/>
      </c>
      <c r="W142">
        <f>U142*V142</f>
        <v/>
      </c>
    </row>
    <row r="143">
      <c r="A143" s="1" t="inlineStr">
        <is>
          <t xml:space="preserve">Calamos Bitcoin 90 Series Structured Alt Protection ETF - January	</t>
        </is>
      </c>
      <c r="B143" s="1" t="inlineStr">
        <is>
          <t>ETF</t>
        </is>
      </c>
      <c r="C143" s="1" t="inlineStr">
        <is>
          <t>Synthetical</t>
        </is>
      </c>
      <c r="D143" s="1" t="inlineStr">
        <is>
          <t>USA</t>
        </is>
      </c>
      <c r="E143" s="1" t="inlineStr">
        <is>
          <t>USA</t>
        </is>
      </c>
      <c r="F143" s="1" t="inlineStr">
        <is>
          <t>CUSIP: 12811T712</t>
        </is>
      </c>
      <c r="G143" s="1" t="inlineStr">
        <is>
          <t>State Street Bank and Trust Company</t>
        </is>
      </c>
      <c r="H143" s="1" t="inlineStr">
        <is>
          <t>USA</t>
        </is>
      </c>
      <c r="I143" s="1" t="inlineStr">
        <is>
          <t>Cboe BZX</t>
        </is>
      </c>
      <c r="J143" s="1" t="inlineStr">
        <is>
          <t>N/A</t>
        </is>
      </c>
      <c r="K143" s="7" t="n">
        <v>0.0069</v>
      </c>
      <c r="L143" s="68" t="inlineStr">
        <is>
          <t>share price: 26.3 (AI)</t>
        </is>
      </c>
      <c r="M143" s="52" t="inlineStr">
        <is>
          <t>Error: All extraction methods failed</t>
        </is>
      </c>
      <c r="O143" s="1" t="inlineStr">
        <is>
          <t>/</t>
        </is>
      </c>
      <c r="P143" s="23" t="inlineStr">
        <is>
          <t>https://www.calamos.com/funds/etf/calamos-bitcoin-90-series-structured-alt-protection-etf-january-cbxj/#_literature</t>
        </is>
      </c>
      <c r="T143" s="116">
        <f>L143</f>
        <v/>
      </c>
      <c r="U143" s="119" t="inlineStr">
        <is>
          <t>26.3 (AI)</t>
        </is>
      </c>
      <c r="V143">
        <f>M143</f>
        <v/>
      </c>
    </row>
    <row r="144">
      <c r="A144" s="1" t="inlineStr">
        <is>
          <t xml:space="preserve">STKd 100% Bitcoin &amp; 100% Gold ETF	</t>
        </is>
      </c>
      <c r="B144" s="1" t="inlineStr">
        <is>
          <t>ETF</t>
        </is>
      </c>
      <c r="C144" s="1" t="inlineStr">
        <is>
          <t>Synthetical</t>
        </is>
      </c>
      <c r="D144" s="1" t="inlineStr">
        <is>
          <t>USA</t>
        </is>
      </c>
      <c r="E144" s="1" t="inlineStr">
        <is>
          <t>USA</t>
        </is>
      </c>
      <c r="F144" s="1" t="inlineStr">
        <is>
          <t>US88636R8346</t>
        </is>
      </c>
      <c r="G144" s="1" t="inlineStr">
        <is>
          <t>U.S. Bank National Association</t>
        </is>
      </c>
      <c r="H144" s="1" t="inlineStr">
        <is>
          <t>USA</t>
        </is>
      </c>
      <c r="I144" s="1" t="inlineStr">
        <is>
          <t>NASDAQ</t>
        </is>
      </c>
      <c r="J144" s="1" t="inlineStr">
        <is>
          <t>N/A</t>
        </is>
      </c>
      <c r="K144" s="7" t="n">
        <v>0.009900000000000001</v>
      </c>
      <c r="L144" s="7" t="inlineStr">
        <is>
          <t>market price: 12.0</t>
        </is>
      </c>
      <c r="M144" s="46" t="inlineStr">
        <is>
          <t>Error: All extraction methods failed</t>
        </is>
      </c>
      <c r="N144" s="5" t="n"/>
      <c r="O144" s="1" t="inlineStr">
        <is>
          <t>/</t>
        </is>
      </c>
      <c r="P144" s="23" t="inlineStr">
        <is>
          <t>https://quantifyfunds.com/stackedbitcoingoldetf/btgd/</t>
        </is>
      </c>
      <c r="T144" s="116">
        <f>L144</f>
        <v/>
      </c>
      <c r="U144" s="119" t="n">
        <v>12</v>
      </c>
      <c r="V144">
        <f>M144</f>
        <v/>
      </c>
    </row>
    <row r="145">
      <c r="A145" s="1" t="inlineStr">
        <is>
          <t>Franklin Ethereum ETF</t>
        </is>
      </c>
      <c r="B145" s="1" t="inlineStr">
        <is>
          <t>ETF</t>
        </is>
      </c>
      <c r="C145" s="1" t="inlineStr">
        <is>
          <t>Physical</t>
        </is>
      </c>
      <c r="D145" s="1" t="inlineStr">
        <is>
          <t>USA</t>
        </is>
      </c>
      <c r="E145" s="1" t="inlineStr">
        <is>
          <t>USA</t>
        </is>
      </c>
      <c r="F145" s="1" t="inlineStr">
        <is>
          <t>US35351J1097</t>
        </is>
      </c>
      <c r="G145" s="1" t="inlineStr">
        <is>
          <t>Coinbase Custody Trust Company, LLC</t>
        </is>
      </c>
      <c r="H145" s="1" t="inlineStr">
        <is>
          <t>USA</t>
        </is>
      </c>
      <c r="I145" s="1" t="inlineStr">
        <is>
          <t>Cboe BZX</t>
        </is>
      </c>
      <c r="J145" s="1" t="inlineStr">
        <is>
          <t>N/A</t>
        </is>
      </c>
      <c r="K145" s="1" t="inlineStr">
        <is>
          <t>N/A</t>
        </is>
      </c>
      <c r="L145" s="1" t="inlineStr">
        <is>
          <t>market price: 19.26</t>
        </is>
      </c>
      <c r="M145" s="46" t="inlineStr">
        <is>
          <t>56839000 (AI)</t>
        </is>
      </c>
      <c r="N145" s="5" t="n"/>
      <c r="P145" s="19" t="inlineStr">
        <is>
          <t>https://www.franklintempleton.com/investments/options/exchange-traded-funds/products/40521/SINGLCLASS/franklin-ethereum-etf/EZET</t>
        </is>
      </c>
      <c r="T145" s="116">
        <f>L145</f>
        <v/>
      </c>
      <c r="U145" s="119" t="n">
        <v>19.26</v>
      </c>
      <c r="V145">
        <f>M145</f>
        <v/>
      </c>
    </row>
    <row r="146">
      <c r="A146" s="1" t="inlineStr">
        <is>
          <t xml:space="preserve">Bitwise Trendwise Bitcoin and Treasuries Rotation Strategy ETF	</t>
        </is>
      </c>
      <c r="B146" s="1" t="inlineStr">
        <is>
          <t>ETF</t>
        </is>
      </c>
      <c r="C146" s="1" t="inlineStr">
        <is>
          <t>Synthetical</t>
        </is>
      </c>
      <c r="D146" s="1" t="inlineStr">
        <is>
          <t>USA</t>
        </is>
      </c>
      <c r="E146" s="1" t="inlineStr">
        <is>
          <t>USA</t>
        </is>
      </c>
      <c r="F146" s="1" t="inlineStr">
        <is>
          <t>US0917482020</t>
        </is>
      </c>
      <c r="G146" s="1" t="inlineStr">
        <is>
          <t>Bank of New York Mellon</t>
        </is>
      </c>
      <c r="H146" s="1" t="inlineStr">
        <is>
          <t>USA</t>
        </is>
      </c>
      <c r="I146" s="1" t="inlineStr">
        <is>
          <t>NYSE Arca</t>
        </is>
      </c>
      <c r="J146" s="1" t="inlineStr">
        <is>
          <t>N/A</t>
        </is>
      </c>
      <c r="K146" s="7" t="n">
        <v>0.008500000000000001</v>
      </c>
      <c r="L146" s="7" t="inlineStr">
        <is>
          <t>market price: 47.52</t>
        </is>
      </c>
      <c r="M146" s="46" t="n">
        <v>450004</v>
      </c>
      <c r="N146" s="5" t="n"/>
      <c r="O146" s="1" t="inlineStr">
        <is>
          <t>/</t>
        </is>
      </c>
      <c r="P146" s="23" t="inlineStr">
        <is>
          <t>https://bitcetf.com/</t>
        </is>
      </c>
      <c r="T146" s="116">
        <f>L146</f>
        <v/>
      </c>
      <c r="U146" s="119" t="n">
        <v>47.52</v>
      </c>
      <c r="V146">
        <f>M146</f>
        <v/>
      </c>
      <c r="W146">
        <f>U146*V146</f>
        <v/>
      </c>
    </row>
    <row r="147">
      <c r="A147" s="1" t="inlineStr">
        <is>
          <t>Invesco Galaxy Ethereum ETF</t>
        </is>
      </c>
      <c r="B147" s="1" t="inlineStr">
        <is>
          <t>ETP</t>
        </is>
      </c>
      <c r="C147" s="1" t="inlineStr">
        <is>
          <t>Physical</t>
        </is>
      </c>
      <c r="D147" s="1" t="inlineStr">
        <is>
          <t>USA</t>
        </is>
      </c>
      <c r="E147" s="1" t="inlineStr">
        <is>
          <t>USA</t>
        </is>
      </c>
      <c r="F147" s="1" t="inlineStr">
        <is>
          <t>US46148D1072</t>
        </is>
      </c>
      <c r="G147" s="1" t="inlineStr">
        <is>
          <t>Coinbase Custody Trust Company, LLC</t>
        </is>
      </c>
      <c r="H147" s="1" t="inlineStr">
        <is>
          <t>USA</t>
        </is>
      </c>
      <c r="I147" s="1" t="inlineStr">
        <is>
          <t>Cboe BZX</t>
        </is>
      </c>
      <c r="J147" s="1" t="inlineStr">
        <is>
          <t>N/A</t>
        </is>
      </c>
      <c r="K147" s="7" t="n">
        <v>0.0025</v>
      </c>
      <c r="L147" s="7" t="inlineStr">
        <is>
          <t>closing price: 25.64</t>
        </is>
      </c>
      <c r="M147" s="53" t="inlineStr">
        <is>
          <t>0.91 million</t>
        </is>
      </c>
      <c r="P147" s="23" t="inlineStr">
        <is>
          <t>https://www.invesco.com/us/financial-products/etfs/product-detail?audienceType=Investor&amp;ticker=QETH&amp;msockid=3c4bdec1933068c13047ca3c92f2693e</t>
        </is>
      </c>
      <c r="T147" s="116">
        <f>L147</f>
        <v/>
      </c>
      <c r="U147" s="119" t="n">
        <v>25.64</v>
      </c>
      <c r="V147">
        <f>M147</f>
        <v/>
      </c>
    </row>
    <row r="148">
      <c r="A148" s="1" t="inlineStr">
        <is>
          <t xml:space="preserve">CoinShares Valkyrie Bitcoin Futures Leveraged Strategy ETF	</t>
        </is>
      </c>
      <c r="B148" s="1" t="inlineStr">
        <is>
          <t>ETF</t>
        </is>
      </c>
      <c r="C148" s="1" t="inlineStr">
        <is>
          <t>Synthetical</t>
        </is>
      </c>
      <c r="D148" s="1" t="inlineStr">
        <is>
          <t>USA</t>
        </is>
      </c>
      <c r="E148" s="1" t="inlineStr">
        <is>
          <t>USA</t>
        </is>
      </c>
      <c r="F148" s="1" t="inlineStr">
        <is>
          <t>US91917A5048</t>
        </is>
      </c>
      <c r="G148" s="1" t="inlineStr">
        <is>
          <t>U.S. Bank National Association</t>
        </is>
      </c>
      <c r="H148" s="1" t="inlineStr">
        <is>
          <t>USA</t>
        </is>
      </c>
      <c r="I148" s="1" t="inlineStr">
        <is>
          <t>NASDAQ</t>
        </is>
      </c>
      <c r="J148" s="1" t="inlineStr">
        <is>
          <t>N/A</t>
        </is>
      </c>
      <c r="K148" s="7" t="n">
        <v>0.0185</v>
      </c>
      <c r="L148" s="7" t="inlineStr">
        <is>
          <t>share price: 50.6</t>
        </is>
      </c>
      <c r="M148" s="44" t="inlineStr">
        <is>
          <t>56839 (AI)</t>
        </is>
      </c>
      <c r="O148" s="1" t="inlineStr">
        <is>
          <t>/</t>
        </is>
      </c>
      <c r="P148" s="28" t="inlineStr">
        <is>
          <t>https://www.nasdaq.com/market-activity/etf/btfx</t>
        </is>
      </c>
      <c r="Q148" s="4" t="inlineStr">
        <is>
          <t>https://coinshares.com/us/etf/btfx/</t>
        </is>
      </c>
      <c r="T148" s="116">
        <f>L148</f>
        <v/>
      </c>
      <c r="U148" s="119" t="n">
        <v>50.6</v>
      </c>
      <c r="V148">
        <f>M148</f>
        <v/>
      </c>
    </row>
    <row r="149">
      <c r="A149" s="1" t="inlineStr">
        <is>
          <t>Hashdex Bitcoin ETF</t>
        </is>
      </c>
      <c r="B149" s="1" t="inlineStr">
        <is>
          <t>ETF</t>
        </is>
      </c>
      <c r="C149" s="1" t="inlineStr">
        <is>
          <t>Physical</t>
        </is>
      </c>
      <c r="D149" s="1" t="inlineStr">
        <is>
          <t>USA</t>
        </is>
      </c>
      <c r="E149" s="1" t="inlineStr">
        <is>
          <t>USA</t>
        </is>
      </c>
      <c r="F149" s="1" t="inlineStr">
        <is>
          <t>US88634V1008</t>
        </is>
      </c>
      <c r="G149" s="1" t="inlineStr">
        <is>
          <t>BitGo Trust Company, Inc</t>
        </is>
      </c>
      <c r="H149" s="1" t="inlineStr">
        <is>
          <t>USA</t>
        </is>
      </c>
      <c r="I149" s="1" t="inlineStr">
        <is>
          <t>NYSE Arca</t>
        </is>
      </c>
      <c r="J149" s="1" t="inlineStr">
        <is>
          <t>N/A</t>
        </is>
      </c>
      <c r="K149" s="7" t="n">
        <v>0.008999999999999999</v>
      </c>
      <c r="L149" s="7" t="inlineStr">
        <is>
          <t>closing price: 119.37</t>
        </is>
      </c>
      <c r="M149" s="46" t="n">
        <v>110000</v>
      </c>
      <c r="N149" s="5" t="n"/>
      <c r="P149" s="23" t="inlineStr">
        <is>
          <t>https://hashdex-etfs.com/defi</t>
        </is>
      </c>
      <c r="T149" s="116">
        <f>L149</f>
        <v/>
      </c>
      <c r="U149" s="119" t="n">
        <v>119.37</v>
      </c>
      <c r="V149">
        <f>M149</f>
        <v/>
      </c>
      <c r="W149">
        <f>U149*V149</f>
        <v/>
      </c>
    </row>
    <row r="150">
      <c r="A150" s="1" t="inlineStr">
        <is>
          <t>ProShares UltraShort Ether ETF</t>
        </is>
      </c>
      <c r="B150" s="1" t="inlineStr">
        <is>
          <t>ETF</t>
        </is>
      </c>
      <c r="C150" s="1" t="inlineStr">
        <is>
          <t>Synthetical</t>
        </is>
      </c>
      <c r="D150" s="1" t="inlineStr">
        <is>
          <t>USA</t>
        </is>
      </c>
      <c r="E150" s="1" t="inlineStr">
        <is>
          <t>USA</t>
        </is>
      </c>
      <c r="F150" s="1" t="inlineStr">
        <is>
          <t>US74349Y7958</t>
        </is>
      </c>
      <c r="G150" s="1" t="inlineStr">
        <is>
          <t>JPMorgan Chase Bank</t>
        </is>
      </c>
      <c r="H150" s="1" t="inlineStr">
        <is>
          <t>USA</t>
        </is>
      </c>
      <c r="I150" s="1" t="inlineStr">
        <is>
          <t>NYSE Arca</t>
        </is>
      </c>
      <c r="J150" s="1" t="inlineStr">
        <is>
          <t>N/A</t>
        </is>
      </c>
      <c r="K150" s="7" t="n">
        <v>0.0095</v>
      </c>
      <c r="L150" s="7" t="inlineStr">
        <is>
          <t>market price: 15.89</t>
        </is>
      </c>
      <c r="M150" s="91" t="inlineStr">
        <is>
          <t>Error: All extraction methods failed</t>
        </is>
      </c>
      <c r="P150" s="4" t="inlineStr">
        <is>
          <t>https://www.proshares.com/our-etfs/leveraged-and-inverse/ethd</t>
        </is>
      </c>
      <c r="T150" s="116">
        <f>L150</f>
        <v/>
      </c>
      <c r="U150" s="119" t="n">
        <v>15.89</v>
      </c>
      <c r="V150">
        <f>M150</f>
        <v/>
      </c>
    </row>
    <row r="151">
      <c r="A151" s="1" t="inlineStr">
        <is>
          <t xml:space="preserve">ProShares Bitcoin &amp; Ether Market Cap Weight ETF	</t>
        </is>
      </c>
      <c r="B151" s="1" t="inlineStr">
        <is>
          <t>ETF</t>
        </is>
      </c>
      <c r="C151" s="1" t="inlineStr">
        <is>
          <t>Synthetical</t>
        </is>
      </c>
      <c r="D151" s="1" t="inlineStr">
        <is>
          <t>USA</t>
        </is>
      </c>
      <c r="E151" s="1" t="inlineStr">
        <is>
          <t>USA</t>
        </is>
      </c>
      <c r="F151" s="1" t="inlineStr">
        <is>
          <t>CUSIP: 74349Y308</t>
        </is>
      </c>
      <c r="G151" s="1" t="inlineStr">
        <is>
          <t>JPMorgan Chase Bank</t>
        </is>
      </c>
      <c r="H151" s="1" t="inlineStr">
        <is>
          <t>USA</t>
        </is>
      </c>
      <c r="I151" s="1" t="inlineStr">
        <is>
          <t>NYSE Arca</t>
        </is>
      </c>
      <c r="J151" s="1" t="inlineStr">
        <is>
          <t>N/A</t>
        </is>
      </c>
      <c r="K151" s="7" t="n">
        <v>0.0095</v>
      </c>
      <c r="L151" s="7" t="inlineStr">
        <is>
          <t>market price: 79.27</t>
        </is>
      </c>
      <c r="M151" s="91" t="inlineStr">
        <is>
          <t>Error: All extraction methods failed</t>
        </is>
      </c>
      <c r="P151" s="4" t="inlineStr">
        <is>
          <t>https://www.proshares.com/our-etfs/strategic/beth</t>
        </is>
      </c>
      <c r="T151" s="116">
        <f>L151</f>
        <v/>
      </c>
      <c r="U151" s="119" t="n">
        <v>79.27</v>
      </c>
      <c r="V151">
        <f>M151</f>
        <v/>
      </c>
    </row>
    <row r="152">
      <c r="A152" s="1" t="inlineStr">
        <is>
          <t xml:space="preserve">Defiance Daily Target 2x Short MSTR ETF	</t>
        </is>
      </c>
      <c r="B152" s="1" t="inlineStr">
        <is>
          <t>ETF</t>
        </is>
      </c>
      <c r="C152" s="1" t="inlineStr">
        <is>
          <t>Synthetical</t>
        </is>
      </c>
      <c r="D152" s="1" t="inlineStr">
        <is>
          <t>USA</t>
        </is>
      </c>
      <c r="E152" s="1" t="inlineStr">
        <is>
          <t>USA</t>
        </is>
      </c>
      <c r="F152" s="1" t="inlineStr">
        <is>
          <t>CUSIP: 88636R115</t>
        </is>
      </c>
      <c r="G152" s="1" t="inlineStr">
        <is>
          <t>U.S. Bank National Association</t>
        </is>
      </c>
      <c r="H152" s="1" t="inlineStr">
        <is>
          <t>USA</t>
        </is>
      </c>
      <c r="I152" s="1" t="inlineStr">
        <is>
          <t>NASDAQ</t>
        </is>
      </c>
      <c r="J152" s="1" t="inlineStr">
        <is>
          <t>N/A</t>
        </is>
      </c>
      <c r="K152" s="7" t="n">
        <v>0.0129</v>
      </c>
      <c r="L152" s="7" t="inlineStr">
        <is>
          <t>closing price: 29.89</t>
        </is>
      </c>
      <c r="M152" s="46" t="n">
        <v>1307976</v>
      </c>
      <c r="N152" s="5" t="n"/>
      <c r="O152" s="1" t="inlineStr">
        <is>
          <t>/</t>
        </is>
      </c>
      <c r="P152" s="4" t="inlineStr">
        <is>
          <t>https://www.defianceetfs.com/smst/</t>
        </is>
      </c>
      <c r="T152" s="116">
        <f>L152</f>
        <v/>
      </c>
      <c r="U152" s="119" t="n">
        <v>29.89</v>
      </c>
      <c r="V152">
        <f>M152</f>
        <v/>
      </c>
      <c r="W152">
        <f>U152*V152</f>
        <v/>
      </c>
    </row>
    <row r="153" ht="60" customHeight="1">
      <c r="A153" s="1" t="inlineStr">
        <is>
          <t xml:space="preserve">21Shares Active Bitcoin Futures Strategy ETF	</t>
        </is>
      </c>
      <c r="B153" s="1" t="inlineStr">
        <is>
          <t>ETF</t>
        </is>
      </c>
      <c r="C153" s="1" t="inlineStr">
        <is>
          <t>Synthetical</t>
        </is>
      </c>
      <c r="D153" s="1" t="inlineStr">
        <is>
          <t>USA</t>
        </is>
      </c>
      <c r="E153" s="1" t="inlineStr">
        <is>
          <t>USA</t>
        </is>
      </c>
      <c r="F153" s="1" t="inlineStr">
        <is>
          <t>US02072L3592</t>
        </is>
      </c>
      <c r="G153" s="1" t="inlineStr">
        <is>
          <t>U.S. Bank National Association</t>
        </is>
      </c>
      <c r="H153" s="1" t="inlineStr">
        <is>
          <t>USA</t>
        </is>
      </c>
      <c r="I153" s="1" t="inlineStr">
        <is>
          <t>NYSE Arca</t>
        </is>
      </c>
      <c r="J153" s="1" t="inlineStr">
        <is>
          <t>N/A</t>
        </is>
      </c>
      <c r="K153" s="7" t="n">
        <v>0.007</v>
      </c>
      <c r="L153" s="72" t="inlineStr">
        <is>
          <t>market price: 30.0</t>
        </is>
      </c>
      <c r="M153" s="44" t="inlineStr">
        <is>
          <t>150000</t>
        </is>
      </c>
      <c r="O153" s="1" t="inlineStr">
        <is>
          <t>/</t>
        </is>
      </c>
      <c r="P153" s="28" t="inlineStr">
        <is>
          <t>https://www.21shares-funds.com/product/arka#:~:text=ARK%2021Shares%20Active%20Bitcoin%20Futures%20Strategy%20ETF%20%28ARKA%29,outperform%20BTC%20by%20actively%20rolling%20its%20futures%20contracts.</t>
        </is>
      </c>
      <c r="Q153" s="4" t="inlineStr">
        <is>
          <t>https://www.21shares-funds.com/product/arka</t>
        </is>
      </c>
      <c r="R153" s="71" t="inlineStr">
        <is>
          <t>$
69.86 at top of page</t>
        </is>
      </c>
      <c r="T153" s="116">
        <f>L153</f>
        <v/>
      </c>
      <c r="U153" s="119" t="n">
        <v>30</v>
      </c>
      <c r="V153">
        <f>M153</f>
        <v/>
      </c>
      <c r="W153">
        <f>U153*V153</f>
        <v/>
      </c>
    </row>
    <row r="154">
      <c r="A154" s="1" t="inlineStr">
        <is>
          <t>Bitwise Trendwise Ethereum and Treasuries Rotation Strategy ETF</t>
        </is>
      </c>
      <c r="B154" s="1" t="inlineStr">
        <is>
          <t>ETF</t>
        </is>
      </c>
      <c r="C154" s="1" t="inlineStr">
        <is>
          <t>Synthetical</t>
        </is>
      </c>
      <c r="D154" s="1" t="inlineStr">
        <is>
          <t>USA</t>
        </is>
      </c>
      <c r="E154" s="1" t="inlineStr">
        <is>
          <t>USA</t>
        </is>
      </c>
      <c r="F154" s="1" t="inlineStr">
        <is>
          <t>US0917483010</t>
        </is>
      </c>
      <c r="G154" s="1" t="inlineStr">
        <is>
          <t>Bank of New York Mellon</t>
        </is>
      </c>
      <c r="H154" s="1" t="inlineStr">
        <is>
          <t>USA</t>
        </is>
      </c>
      <c r="I154" s="1" t="inlineStr">
        <is>
          <t>NYSE Arca</t>
        </is>
      </c>
      <c r="J154" s="1" t="inlineStr">
        <is>
          <t>N/A</t>
        </is>
      </c>
      <c r="K154" s="7" t="n">
        <v>0.008500000000000001</v>
      </c>
      <c r="L154" s="7" t="inlineStr">
        <is>
          <t>market price: 38.41</t>
        </is>
      </c>
      <c r="M154" s="46" t="n">
        <v>175004</v>
      </c>
      <c r="N154" s="5" t="n"/>
      <c r="O154" s="1" t="inlineStr">
        <is>
          <t>/</t>
        </is>
      </c>
      <c r="P154" s="4" t="inlineStr">
        <is>
          <t>https://aethetf.com/</t>
        </is>
      </c>
      <c r="T154" s="116">
        <f>L154</f>
        <v/>
      </c>
      <c r="U154" s="119" t="n">
        <v>38.41</v>
      </c>
      <c r="V154">
        <f>M154</f>
        <v/>
      </c>
      <c r="W154">
        <f>U154*V154</f>
        <v/>
      </c>
    </row>
    <row r="155">
      <c r="A155" s="1" t="inlineStr">
        <is>
          <t xml:space="preserve">Invesco Alerian Galaxy Crypto Economy ETF	</t>
        </is>
      </c>
      <c r="B155" s="1" t="inlineStr">
        <is>
          <t>ETF</t>
        </is>
      </c>
      <c r="C155" s="1" t="inlineStr">
        <is>
          <t>Synthetical</t>
        </is>
      </c>
      <c r="D155" s="1" t="inlineStr">
        <is>
          <t>USA</t>
        </is>
      </c>
      <c r="E155" s="1" t="inlineStr">
        <is>
          <t>USA</t>
        </is>
      </c>
      <c r="F155" s="1" t="inlineStr">
        <is>
          <t>US46138G5577</t>
        </is>
      </c>
      <c r="G155" s="1" t="inlineStr">
        <is>
          <t>Bank of New York Mellon</t>
        </is>
      </c>
      <c r="H155" s="1" t="inlineStr">
        <is>
          <t>USA</t>
        </is>
      </c>
      <c r="I155" s="1" t="inlineStr">
        <is>
          <t>Cboe BZX</t>
        </is>
      </c>
      <c r="J155" s="1" t="inlineStr">
        <is>
          <t>N/A</t>
        </is>
      </c>
      <c r="K155" s="7" t="n">
        <v>0.006</v>
      </c>
      <c r="L155" s="7" t="inlineStr">
        <is>
          <t>market price: 19.75</t>
        </is>
      </c>
      <c r="M155" s="44" t="inlineStr">
        <is>
          <t>0.60 million</t>
        </is>
      </c>
      <c r="P155" s="4" t="inlineStr">
        <is>
          <t xml:space="preserve">https://www.invesco.com/us/financial-products/etfs/product-detail?audienceType=Investor&amp;productId=ETF-SATO&amp;msockid=3c4bdec1933068c13047ca3c92f2693e </t>
        </is>
      </c>
      <c r="T155" s="116">
        <f>L155</f>
        <v/>
      </c>
      <c r="U155" s="119" t="n">
        <v>19.75</v>
      </c>
      <c r="V155">
        <f>M155</f>
        <v/>
      </c>
    </row>
    <row r="156">
      <c r="A156" s="1" t="inlineStr">
        <is>
          <t>21Shares Core Ethereum ETF</t>
        </is>
      </c>
      <c r="B156" s="1" t="inlineStr">
        <is>
          <t>ETF</t>
        </is>
      </c>
      <c r="C156" s="1" t="inlineStr">
        <is>
          <t>Physical</t>
        </is>
      </c>
      <c r="D156" s="1" t="inlineStr">
        <is>
          <t>USA</t>
        </is>
      </c>
      <c r="E156" s="1" t="inlineStr">
        <is>
          <t>USA</t>
        </is>
      </c>
      <c r="F156" s="1" t="inlineStr">
        <is>
          <t>US04071F1021</t>
        </is>
      </c>
      <c r="G156" s="1" t="inlineStr">
        <is>
          <t>Coinbase Custody Trust Company, LLC  (prospectus); Anchorage Digital Bank N.A., BitGo New York Trust Company LLC (website)</t>
        </is>
      </c>
      <c r="H156" s="1" t="inlineStr">
        <is>
          <t>USA</t>
        </is>
      </c>
      <c r="I156" s="1" t="inlineStr">
        <is>
          <t>Cboe BZX</t>
        </is>
      </c>
      <c r="J156" s="1" t="inlineStr">
        <is>
          <t>N/A</t>
        </is>
      </c>
      <c r="K156" s="7" t="n">
        <v>0.0021</v>
      </c>
      <c r="L156" s="7" t="inlineStr">
        <is>
          <t>share price: 12.66</t>
        </is>
      </c>
      <c r="M156" s="44" t="inlineStr">
        <is>
          <t>1790000</t>
        </is>
      </c>
      <c r="P156" s="28" t="inlineStr">
        <is>
          <t>https://www.cboe.com/us/equities/listings/listed_products/symbols/CETH/</t>
        </is>
      </c>
      <c r="Q156" s="4" t="inlineStr">
        <is>
          <t>https://www.21shares.com/en-us/product/ceth</t>
        </is>
      </c>
      <c r="T156" s="116">
        <f>L156</f>
        <v/>
      </c>
      <c r="U156" s="119" t="n">
        <v>12.66</v>
      </c>
      <c r="V156">
        <f>M156</f>
        <v/>
      </c>
    </row>
    <row r="157">
      <c r="A157" s="1" t="inlineStr">
        <is>
          <t xml:space="preserve">Innovator Uncapped Bitcoin 20 Floor ETF - Quarterly Series	</t>
        </is>
      </c>
      <c r="B157" s="1" t="inlineStr">
        <is>
          <t>ETF</t>
        </is>
      </c>
      <c r="C157" s="1" t="inlineStr">
        <is>
          <t>Synthetical</t>
        </is>
      </c>
      <c r="D157" s="1" t="inlineStr">
        <is>
          <t>USA</t>
        </is>
      </c>
      <c r="E157" s="1" t="inlineStr">
        <is>
          <t>USA</t>
        </is>
      </c>
      <c r="F157" s="1" t="inlineStr">
        <is>
          <t>?</t>
        </is>
      </c>
      <c r="G157" s="1" t="inlineStr">
        <is>
          <t>U.S. Bank National Association</t>
        </is>
      </c>
      <c r="H157" s="1" t="inlineStr">
        <is>
          <t>USA</t>
        </is>
      </c>
      <c r="I157" s="1" t="inlineStr">
        <is>
          <t>Cboe BZX</t>
        </is>
      </c>
      <c r="J157" s="1" t="inlineStr">
        <is>
          <t>N/A</t>
        </is>
      </c>
      <c r="K157" s="7" t="n">
        <v>0.007900000000000001</v>
      </c>
      <c r="L157" s="7" t="inlineStr">
        <is>
          <t>closing price: 6.87</t>
        </is>
      </c>
      <c r="M157" s="46" t="n">
        <v>450000</v>
      </c>
      <c r="N157" s="5" t="n"/>
      <c r="O157" s="1" t="inlineStr">
        <is>
          <t>/</t>
        </is>
      </c>
      <c r="P157" s="16" t="inlineStr">
        <is>
          <t>https://www.innovatoretfs.com/etf/default.aspx?ticker=qbf</t>
        </is>
      </c>
      <c r="Q157" s="4" t="inlineStr">
        <is>
          <t>https://www.innovatoretfs.com/pdf/qbf_prospectus.pdf</t>
        </is>
      </c>
      <c r="T157" s="116">
        <f>L157</f>
        <v/>
      </c>
      <c r="U157" s="119" t="n">
        <v>6.87</v>
      </c>
      <c r="V157">
        <f>M157</f>
        <v/>
      </c>
      <c r="W157">
        <f>U157*V157</f>
        <v/>
      </c>
    </row>
    <row r="158" ht="255" customHeight="1">
      <c r="A158" s="1" t="inlineStr">
        <is>
          <t xml:space="preserve">SPDR Galaxy Digital Asset Ecosystem ETF	</t>
        </is>
      </c>
      <c r="B158" s="1" t="inlineStr">
        <is>
          <t>ETF</t>
        </is>
      </c>
      <c r="C158" s="1" t="inlineStr">
        <is>
          <t>Synthetical</t>
        </is>
      </c>
      <c r="D158" s="1" t="inlineStr">
        <is>
          <t>USA</t>
        </is>
      </c>
      <c r="E158" s="1" t="inlineStr">
        <is>
          <t>USA</t>
        </is>
      </c>
      <c r="F158" s="1" t="inlineStr">
        <is>
          <t>US78470P6557</t>
        </is>
      </c>
      <c r="G158" s="1" t="inlineStr">
        <is>
          <t>State Street</t>
        </is>
      </c>
      <c r="H158" s="1" t="inlineStr">
        <is>
          <t>USA</t>
        </is>
      </c>
      <c r="I158" s="1" t="inlineStr">
        <is>
          <t>NASDAQ</t>
        </is>
      </c>
      <c r="J158" s="1" t="inlineStr">
        <is>
          <t>N/A</t>
        </is>
      </c>
      <c r="K158" s="7" t="n">
        <v>0.0065</v>
      </c>
      <c r="L158" s="72" t="inlineStr">
        <is>
          <t>market price: 30.0</t>
        </is>
      </c>
      <c r="M158" s="46" t="inlineStr">
        <is>
          <t>270000</t>
        </is>
      </c>
      <c r="N158" s="5" t="n"/>
      <c r="O158" s="1" t="inlineStr">
        <is>
          <t>/</t>
        </is>
      </c>
      <c r="P158" s="4" t="inlineStr">
        <is>
          <t>https://www.ssga.com/us/en/intermediary/etfs/spdr-galaxy-digital-asset-ecosystem-etf-deco</t>
        </is>
      </c>
      <c r="R158" s="71" t="inlineStr">
        <is>
          <t xml:space="preserve"> Closing Price
﻿Closing Price
Market Price of last reported trade on the exchange.
	Closing price $30.74</t>
        </is>
      </c>
      <c r="T158" s="116">
        <f>L158</f>
        <v/>
      </c>
      <c r="U158" s="119" t="n">
        <v>30</v>
      </c>
      <c r="V158">
        <f>M158</f>
        <v/>
      </c>
      <c r="W158">
        <f>U158*V158</f>
        <v/>
      </c>
    </row>
    <row r="159">
      <c r="A159" s="1" t="inlineStr">
        <is>
          <t xml:space="preserve">ProShares Bitcoin &amp; Ether Equal Weight ETF	</t>
        </is>
      </c>
      <c r="B159" s="1" t="inlineStr">
        <is>
          <t>ETF</t>
        </is>
      </c>
      <c r="C159" s="1" t="inlineStr">
        <is>
          <t>Synthetical</t>
        </is>
      </c>
      <c r="D159" s="1" t="inlineStr">
        <is>
          <t>USA</t>
        </is>
      </c>
      <c r="E159" s="1" t="inlineStr">
        <is>
          <t>USA</t>
        </is>
      </c>
      <c r="F159" s="1" t="inlineStr">
        <is>
          <t>US74349Y4070</t>
        </is>
      </c>
      <c r="G159" s="1" t="inlineStr">
        <is>
          <t>JPMorgan Chase Bank</t>
        </is>
      </c>
      <c r="H159" s="1" t="inlineStr">
        <is>
          <t>USA</t>
        </is>
      </c>
      <c r="I159" s="1" t="inlineStr">
        <is>
          <t>NYSE Arca</t>
        </is>
      </c>
      <c r="J159" s="1" t="inlineStr">
        <is>
          <t>N/A</t>
        </is>
      </c>
      <c r="K159" s="7" t="n">
        <v>0.0095</v>
      </c>
      <c r="L159" s="7" t="inlineStr">
        <is>
          <t>market price: 66.89</t>
        </is>
      </c>
      <c r="M159" s="91" t="inlineStr">
        <is>
          <t>Error: All extraction methods failed</t>
        </is>
      </c>
      <c r="P159" s="4" t="inlineStr">
        <is>
          <t>https://www.proshares.com/our-etfs/strategic/bete</t>
        </is>
      </c>
      <c r="T159" s="116">
        <f>L159</f>
        <v/>
      </c>
      <c r="U159" s="119" t="n">
        <v>66.89</v>
      </c>
      <c r="V159">
        <f>M159</f>
        <v/>
      </c>
    </row>
    <row r="160">
      <c r="A160" s="1" t="inlineStr">
        <is>
          <t xml:space="preserve">21Shares Active Ethereum Futures Strategy ETF	</t>
        </is>
      </c>
      <c r="B160" s="1" t="inlineStr">
        <is>
          <t>ETF</t>
        </is>
      </c>
      <c r="C160" s="1" t="inlineStr">
        <is>
          <t>Synthetical</t>
        </is>
      </c>
      <c r="D160" s="1" t="inlineStr">
        <is>
          <t>USA</t>
        </is>
      </c>
      <c r="E160" s="1" t="inlineStr">
        <is>
          <t>USA</t>
        </is>
      </c>
      <c r="F160" s="1" t="inlineStr">
        <is>
          <t>US02072L3345</t>
        </is>
      </c>
      <c r="G160" s="1" t="inlineStr">
        <is>
          <t>U.S. Bank National Association</t>
        </is>
      </c>
      <c r="H160" s="1" t="inlineStr">
        <is>
          <t>USA</t>
        </is>
      </c>
      <c r="I160" s="1" t="inlineStr">
        <is>
          <t>Cboe BZX</t>
        </is>
      </c>
      <c r="J160" s="1" t="inlineStr">
        <is>
          <t>N/A</t>
        </is>
      </c>
      <c r="K160" s="7" t="n">
        <v>0.007</v>
      </c>
      <c r="L160" s="72" t="inlineStr">
        <is>
          <t>market price: 30.0</t>
        </is>
      </c>
      <c r="M160" s="44" t="inlineStr">
        <is>
          <t>220000</t>
        </is>
      </c>
      <c r="P160" s="28" t="inlineStr">
        <is>
          <t>https://www.21shares-funds.com/product/arkz</t>
        </is>
      </c>
      <c r="Q160" s="4" t="inlineStr">
        <is>
          <t>https://www.21shares-funds.com/product/arkz</t>
        </is>
      </c>
      <c r="T160" s="116">
        <f>L160</f>
        <v/>
      </c>
      <c r="U160" s="119" t="n">
        <v>30</v>
      </c>
      <c r="V160">
        <f>M160</f>
        <v/>
      </c>
      <c r="W160">
        <f>U160*V160</f>
        <v/>
      </c>
    </row>
    <row r="161">
      <c r="A161" s="1" t="inlineStr">
        <is>
          <t xml:space="preserve">Bitwise Trendwise BTC/ETH and Treasuries Rotation Strategy ETF	</t>
        </is>
      </c>
      <c r="B161" s="1" t="inlineStr">
        <is>
          <t>ETF</t>
        </is>
      </c>
      <c r="C161" s="1" t="inlineStr">
        <is>
          <t>Synthetical</t>
        </is>
      </c>
      <c r="D161" s="1" t="inlineStr">
        <is>
          <t>USA</t>
        </is>
      </c>
      <c r="E161" s="1" t="inlineStr">
        <is>
          <t>USA</t>
        </is>
      </c>
      <c r="F161" s="3" t="inlineStr">
        <is>
          <t>US0917484000</t>
        </is>
      </c>
      <c r="G161" s="1" t="inlineStr">
        <is>
          <t>Bank of NY Mellon</t>
        </is>
      </c>
      <c r="H161" s="1" t="inlineStr">
        <is>
          <t>USA</t>
        </is>
      </c>
      <c r="I161" s="1" t="inlineStr">
        <is>
          <t>NYSE Arca</t>
        </is>
      </c>
      <c r="J161" s="1" t="inlineStr">
        <is>
          <t>N/A</t>
        </is>
      </c>
      <c r="K161" s="7" t="n">
        <v>0.008500000000000001</v>
      </c>
      <c r="L161" s="7" t="inlineStr">
        <is>
          <t>market price: 32.87</t>
        </is>
      </c>
      <c r="M161" s="46" t="n">
        <v>125004</v>
      </c>
      <c r="N161" s="5" t="n"/>
      <c r="O161" s="1" t="inlineStr">
        <is>
          <t>/</t>
        </is>
      </c>
      <c r="P161" s="4" t="inlineStr">
        <is>
          <t>https://btopetf.com/</t>
        </is>
      </c>
      <c r="T161" s="116">
        <f>L161</f>
        <v/>
      </c>
      <c r="U161" s="119" t="n">
        <v>32.87</v>
      </c>
      <c r="V161">
        <f>M161</f>
        <v/>
      </c>
      <c r="W161">
        <f>U161*V161</f>
        <v/>
      </c>
    </row>
    <row r="162" ht="105" customHeight="1">
      <c r="A162" s="1" t="inlineStr">
        <is>
          <t xml:space="preserve">T-Rex 2X Inverse Bitcoin Daily Target ETF	</t>
        </is>
      </c>
      <c r="B162" s="1" t="inlineStr">
        <is>
          <t>ETF</t>
        </is>
      </c>
      <c r="C162" s="1" t="inlineStr">
        <is>
          <t>Synthetical</t>
        </is>
      </c>
      <c r="D162" s="1" t="inlineStr">
        <is>
          <t>USA</t>
        </is>
      </c>
      <c r="E162" s="1" t="inlineStr">
        <is>
          <t>USA</t>
        </is>
      </c>
      <c r="F162" s="1" t="inlineStr">
        <is>
          <t>CUSIP: 98148L746</t>
        </is>
      </c>
      <c r="G162" s="1" t="inlineStr">
        <is>
          <t>U.S. Bank Global Fund Services</t>
        </is>
      </c>
      <c r="H162" s="1" t="inlineStr">
        <is>
          <t>USA</t>
        </is>
      </c>
      <c r="I162" s="1" t="inlineStr">
        <is>
          <t>Cboe BZX</t>
        </is>
      </c>
      <c r="J162" s="1" t="inlineStr">
        <is>
          <t>N/A</t>
        </is>
      </c>
      <c r="K162" s="9" t="n">
        <v>0.0095</v>
      </c>
      <c r="L162" s="88" t="inlineStr">
        <is>
          <t>share price: 3.71 (AI)</t>
        </is>
      </c>
      <c r="M162" s="46" t="inlineStr">
        <is>
          <t>Error: All extraction methods failed</t>
        </is>
      </c>
      <c r="N162" s="5" t="n"/>
      <c r="O162" s="1" t="inlineStr">
        <is>
          <t>/</t>
        </is>
      </c>
      <c r="P162" s="4" t="inlineStr">
        <is>
          <t>https://www.rexshares.com/btcz/</t>
        </is>
      </c>
      <c r="T162" s="116">
        <f>L162</f>
        <v/>
      </c>
      <c r="U162" s="119" t="inlineStr">
        <is>
          <t>3.71 (AI)</t>
        </is>
      </c>
      <c r="V162">
        <f>M162</f>
        <v/>
      </c>
    </row>
    <row r="163" ht="105" customHeight="1">
      <c r="A163" s="1" t="inlineStr">
        <is>
          <t>T-Rex 2X Long Ether Daily Target ETF</t>
        </is>
      </c>
      <c r="B163" s="1" t="inlineStr">
        <is>
          <t>ETF</t>
        </is>
      </c>
      <c r="C163" s="1" t="inlineStr">
        <is>
          <t>Synthetical</t>
        </is>
      </c>
      <c r="D163" s="1" t="inlineStr">
        <is>
          <t>USA</t>
        </is>
      </c>
      <c r="E163" s="1" t="inlineStr">
        <is>
          <t>USA</t>
        </is>
      </c>
      <c r="F163" s="1" t="inlineStr">
        <is>
          <t>CUSIP: 98148L738</t>
        </is>
      </c>
      <c r="G163" s="1" t="inlineStr">
        <is>
          <t>U.S. Bank Global Fund Services</t>
        </is>
      </c>
      <c r="H163" s="1" t="inlineStr">
        <is>
          <t>USA</t>
        </is>
      </c>
      <c r="I163" s="1" t="inlineStr">
        <is>
          <t>Cboe BZX</t>
        </is>
      </c>
      <c r="J163" s="1" t="inlineStr">
        <is>
          <t>N/A</t>
        </is>
      </c>
      <c r="K163" s="9" t="n">
        <v>0.0125</v>
      </c>
      <c r="L163" s="9" t="inlineStr">
        <is>
          <t>closing price: 15.95</t>
        </is>
      </c>
      <c r="M163" s="46" t="inlineStr">
        <is>
          <t>Error: All extraction methods failed</t>
        </is>
      </c>
      <c r="N163" s="5" t="n"/>
      <c r="O163" s="1" t="inlineStr">
        <is>
          <t>/</t>
        </is>
      </c>
      <c r="P163" s="4" t="inlineStr">
        <is>
          <t>https://www.rexshares.com/etu/</t>
        </is>
      </c>
      <c r="T163" s="116">
        <f>L163</f>
        <v/>
      </c>
      <c r="U163" s="119" t="n">
        <v>15.95</v>
      </c>
      <c r="V163">
        <f>M163</f>
        <v/>
      </c>
    </row>
    <row r="164">
      <c r="A164" s="1" t="inlineStr">
        <is>
          <t xml:space="preserve">Bitwise Bitcoin Standard Corporations </t>
        </is>
      </c>
      <c r="B164" s="1" t="inlineStr">
        <is>
          <t>ETF</t>
        </is>
      </c>
      <c r="C164" s="1" t="inlineStr">
        <is>
          <t>Synthetical</t>
        </is>
      </c>
      <c r="D164" s="1" t="inlineStr">
        <is>
          <t>USA</t>
        </is>
      </c>
      <c r="E164" s="1" t="inlineStr">
        <is>
          <t>USA</t>
        </is>
      </c>
      <c r="F164" s="1" t="inlineStr">
        <is>
          <t>US0917485098</t>
        </is>
      </c>
      <c r="G164" s="1" t="inlineStr">
        <is>
          <t>Bank of NY Mellon</t>
        </is>
      </c>
      <c r="H164" s="1" t="inlineStr">
        <is>
          <t>USA</t>
        </is>
      </c>
      <c r="I164" s="1" t="inlineStr">
        <is>
          <t>NYSE Arca</t>
        </is>
      </c>
      <c r="J164" s="1" t="inlineStr">
        <is>
          <t>N/A</t>
        </is>
      </c>
      <c r="K164" s="7" t="n">
        <v>0.008500000000000001</v>
      </c>
      <c r="L164" s="7" t="inlineStr">
        <is>
          <t>market price: 27.91</t>
        </is>
      </c>
      <c r="M164" s="46" t="n">
        <v>625008</v>
      </c>
      <c r="N164" s="5" t="n"/>
      <c r="O164" s="1" t="inlineStr">
        <is>
          <t>/</t>
        </is>
      </c>
      <c r="P164" s="4" t="inlineStr">
        <is>
          <t>https://ownbetf.com/</t>
        </is>
      </c>
      <c r="T164" s="116">
        <f>L164</f>
        <v/>
      </c>
      <c r="U164" s="119" t="n">
        <v>27.91</v>
      </c>
      <c r="V164">
        <f>M164</f>
        <v/>
      </c>
      <c r="W164">
        <f>U164*V164</f>
        <v/>
      </c>
    </row>
    <row r="165">
      <c r="A165" s="1" t="inlineStr">
        <is>
          <t>Franklin Crypto Index ETF</t>
        </is>
      </c>
      <c r="B165" s="1" t="inlineStr">
        <is>
          <t>ETF</t>
        </is>
      </c>
      <c r="C165" s="1" t="inlineStr">
        <is>
          <t>Physical</t>
        </is>
      </c>
      <c r="D165" s="1" t="inlineStr">
        <is>
          <t>USA</t>
        </is>
      </c>
      <c r="E165" s="1" t="inlineStr">
        <is>
          <t>USA</t>
        </is>
      </c>
      <c r="F165" s="1" t="inlineStr">
        <is>
          <t>US35349C1099</t>
        </is>
      </c>
      <c r="G165" s="1" t="inlineStr">
        <is>
          <t>Coinbase Custody Trust Company, LLC</t>
        </is>
      </c>
      <c r="H165" s="1" t="inlineStr">
        <is>
          <t>USA</t>
        </is>
      </c>
      <c r="I165" s="1" t="inlineStr">
        <is>
          <t>Cboe BZX</t>
        </is>
      </c>
      <c r="J165" s="1" t="inlineStr">
        <is>
          <t>N/A</t>
        </is>
      </c>
      <c r="K165" s="1" t="inlineStr">
        <is>
          <t>N/A</t>
        </is>
      </c>
      <c r="L165" s="1" t="inlineStr">
        <is>
          <t>market price: 26.25</t>
        </is>
      </c>
      <c r="M165" s="113" t="inlineStr">
        <is>
          <t>Error: All extraction methods failed</t>
        </is>
      </c>
      <c r="N165" s="5" t="n"/>
      <c r="P165" s="19" t="inlineStr">
        <is>
          <t>https://www.franklintempleton.com/investments/options/exchange-traded-funds/products/41786/SINGLCLASS/franklin-crypto-index-etf/EZPZ#documents</t>
        </is>
      </c>
      <c r="T165" s="116">
        <f>L165</f>
        <v/>
      </c>
      <c r="U165" s="119" t="n">
        <v>26.25</v>
      </c>
      <c r="V165">
        <f>M165</f>
        <v/>
      </c>
      <c r="W165" s="117">
        <f>U165*V165</f>
        <v/>
      </c>
    </row>
    <row r="166">
      <c r="A166" s="1" t="inlineStr">
        <is>
          <t>ProShares Short Ether ETF</t>
        </is>
      </c>
      <c r="B166" s="1" t="inlineStr">
        <is>
          <t>ETF</t>
        </is>
      </c>
      <c r="C166" s="1" t="inlineStr">
        <is>
          <t>Synthetical</t>
        </is>
      </c>
      <c r="D166" s="1" t="inlineStr">
        <is>
          <t>USA</t>
        </is>
      </c>
      <c r="E166" s="1" t="inlineStr">
        <is>
          <t>USA</t>
        </is>
      </c>
      <c r="F166" s="1" t="inlineStr">
        <is>
          <t>US74349Y2090</t>
        </is>
      </c>
      <c r="G166" s="1" t="inlineStr">
        <is>
          <t>JPMorgan Chase Bank</t>
        </is>
      </c>
      <c r="H166" s="1" t="inlineStr">
        <is>
          <t>USA</t>
        </is>
      </c>
      <c r="I166" s="1" t="inlineStr">
        <is>
          <t>NYSE Arca</t>
        </is>
      </c>
      <c r="J166" s="1" t="inlineStr">
        <is>
          <t>N/A</t>
        </is>
      </c>
      <c r="K166" s="7" t="n">
        <v>0.0095</v>
      </c>
      <c r="L166" s="7" t="inlineStr">
        <is>
          <t>market price: 15.65</t>
        </is>
      </c>
      <c r="M166" s="91" t="inlineStr">
        <is>
          <t>Error: All extraction methods failed</t>
        </is>
      </c>
      <c r="O166" s="1" t="inlineStr">
        <is>
          <t>/</t>
        </is>
      </c>
      <c r="P166" s="4" t="inlineStr">
        <is>
          <t>https://www.proshares.com/our-etfs/leveraged-and-inverse/seth</t>
        </is>
      </c>
      <c r="T166" s="116">
        <f>L166</f>
        <v/>
      </c>
      <c r="U166" s="119" t="n">
        <v>15.65</v>
      </c>
      <c r="V166">
        <f>M166</f>
        <v/>
      </c>
    </row>
    <row r="167">
      <c r="A167" s="1" t="inlineStr">
        <is>
          <t>One S&amp;P 500 and Bitcoin ETF</t>
        </is>
      </c>
      <c r="B167" s="1" t="inlineStr">
        <is>
          <t>ETF</t>
        </is>
      </c>
      <c r="C167" s="1" t="inlineStr">
        <is>
          <t>Synthetical</t>
        </is>
      </c>
      <c r="D167" s="1" t="inlineStr">
        <is>
          <t>USA</t>
        </is>
      </c>
      <c r="E167" s="1" t="inlineStr">
        <is>
          <t>USA</t>
        </is>
      </c>
      <c r="F167" s="1" t="inlineStr">
        <is>
          <t>CUSIP: 92864M863</t>
        </is>
      </c>
      <c r="G167" s="1" t="inlineStr">
        <is>
          <t>U.S. Bank National Association</t>
        </is>
      </c>
      <c r="H167" s="1" t="inlineStr">
        <is>
          <t>USA</t>
        </is>
      </c>
      <c r="I167" s="1" t="inlineStr">
        <is>
          <t>NASDAQ</t>
        </is>
      </c>
      <c r="J167" s="1" t="inlineStr">
        <is>
          <t>N/A</t>
        </is>
      </c>
      <c r="K167" s="7" t="n">
        <v>0.0075</v>
      </c>
      <c r="L167" s="5" t="inlineStr">
        <is>
          <t>market price: 22.09</t>
        </is>
      </c>
      <c r="M167" s="44" t="n">
        <v>50000</v>
      </c>
      <c r="P167" s="23" t="inlineStr">
        <is>
          <t>https://www.volatilityshares.com/oosb</t>
        </is>
      </c>
      <c r="T167" s="116">
        <f>L167</f>
        <v/>
      </c>
      <c r="U167" s="119" t="n">
        <v>22.09</v>
      </c>
      <c r="V167">
        <f>M167</f>
        <v/>
      </c>
      <c r="W167">
        <f>U167*V167</f>
        <v/>
      </c>
    </row>
    <row r="168">
      <c r="A168" s="1" t="inlineStr">
        <is>
          <t xml:space="preserve">One Nasdaq-100 and Bitcoin ETF 1Shs	</t>
        </is>
      </c>
      <c r="B168" s="1" t="inlineStr">
        <is>
          <t>ETF</t>
        </is>
      </c>
      <c r="C168" s="1" t="inlineStr">
        <is>
          <t>Synthetical</t>
        </is>
      </c>
      <c r="D168" s="1" t="inlineStr">
        <is>
          <t>USA</t>
        </is>
      </c>
      <c r="E168" s="1" t="inlineStr">
        <is>
          <t>USA</t>
        </is>
      </c>
      <c r="F168" s="1" t="inlineStr">
        <is>
          <t>CUSIP: 92864M848</t>
        </is>
      </c>
      <c r="G168" s="1" t="inlineStr">
        <is>
          <t>U.S. Bank National Association</t>
        </is>
      </c>
      <c r="H168" s="1" t="inlineStr">
        <is>
          <t>USA</t>
        </is>
      </c>
      <c r="I168" s="1" t="inlineStr">
        <is>
          <t>NASDAQ</t>
        </is>
      </c>
      <c r="J168" s="1" t="inlineStr">
        <is>
          <t>N/A</t>
        </is>
      </c>
      <c r="K168" s="7" t="n">
        <v>0.0075</v>
      </c>
      <c r="L168" s="5" t="inlineStr">
        <is>
          <t>market price: 25.82</t>
        </is>
      </c>
      <c r="M168" s="44" t="n">
        <v>50000</v>
      </c>
      <c r="P168" s="23" t="inlineStr">
        <is>
          <t>https://www.volatilityshares.com/ooqb</t>
        </is>
      </c>
      <c r="T168" s="116">
        <f>L168</f>
        <v/>
      </c>
      <c r="U168" s="119" t="n">
        <v>25.82</v>
      </c>
      <c r="V168">
        <f>M168</f>
        <v/>
      </c>
      <c r="W168">
        <f>U168*V168</f>
        <v/>
      </c>
    </row>
    <row r="169">
      <c r="A169" s="1" t="inlineStr">
        <is>
          <t xml:space="preserve">T-Rex 2X Inverse Ether Daily Target ETF	</t>
        </is>
      </c>
      <c r="B169" s="1" t="inlineStr">
        <is>
          <t>ETF</t>
        </is>
      </c>
      <c r="C169" s="1" t="inlineStr">
        <is>
          <t>Synthetical</t>
        </is>
      </c>
      <c r="D169" s="1" t="inlineStr">
        <is>
          <t>USA</t>
        </is>
      </c>
      <c r="E169" s="1" t="inlineStr">
        <is>
          <t>USA</t>
        </is>
      </c>
      <c r="F169" s="1" t="inlineStr">
        <is>
          <t>CUSIP: 98148L720</t>
        </is>
      </c>
      <c r="G169" s="1" t="inlineStr">
        <is>
          <t>U.S. Bank Global Fund Services</t>
        </is>
      </c>
      <c r="H169" s="1" t="inlineStr">
        <is>
          <t>USA</t>
        </is>
      </c>
      <c r="I169" s="1" t="inlineStr">
        <is>
          <t xml:space="preserve">Cboe BZX </t>
        </is>
      </c>
      <c r="J169" s="1" t="inlineStr">
        <is>
          <t>N/A</t>
        </is>
      </c>
      <c r="K169" s="9" t="n">
        <v>0.0125</v>
      </c>
      <c r="L169" s="5" t="inlineStr">
        <is>
          <t>closing price: 7.12</t>
        </is>
      </c>
      <c r="M169" s="44" t="inlineStr">
        <is>
          <t>Error: All extraction methods failed</t>
        </is>
      </c>
      <c r="P169" s="23" t="inlineStr">
        <is>
          <t>https://www.rexshares.com/etq/</t>
        </is>
      </c>
      <c r="T169" s="116">
        <f>L169</f>
        <v/>
      </c>
      <c r="U169" s="119" t="n">
        <v>7.12</v>
      </c>
      <c r="V169">
        <f>M169</f>
        <v/>
      </c>
    </row>
    <row r="170">
      <c r="A170" s="1" t="inlineStr">
        <is>
          <t xml:space="preserve">STKd 100% MSTR &amp; 100% COIN ETF	</t>
        </is>
      </c>
      <c r="B170" s="1" t="inlineStr">
        <is>
          <t>ETF</t>
        </is>
      </c>
      <c r="C170" s="1" t="inlineStr">
        <is>
          <t>Synthetical</t>
        </is>
      </c>
      <c r="D170" s="1" t="inlineStr">
        <is>
          <t>USA</t>
        </is>
      </c>
      <c r="E170" s="1" t="inlineStr">
        <is>
          <t>USA</t>
        </is>
      </c>
      <c r="F170" s="1" t="inlineStr">
        <is>
          <t>CUSIP: 88636R388</t>
        </is>
      </c>
      <c r="G170" s="1" t="inlineStr">
        <is>
          <t>U.S. Bank National Association (indicated as custodian, but prospectus also mentions that digital assets are not maintained in traditional custodial arrangements, and instead are typically held in “wallets”</t>
        </is>
      </c>
      <c r="H170" s="1" t="inlineStr">
        <is>
          <t>USA</t>
        </is>
      </c>
      <c r="I170" s="1" t="inlineStr">
        <is>
          <t>NASDAQ</t>
        </is>
      </c>
      <c r="J170" s="1" t="inlineStr">
        <is>
          <t>N/A</t>
        </is>
      </c>
      <c r="K170" s="7" t="n">
        <v>0.0129</v>
      </c>
      <c r="L170" s="73" t="inlineStr">
        <is>
          <t>market price: 12.0</t>
        </is>
      </c>
      <c r="M170" s="114" t="inlineStr">
        <is>
          <t>Error: All extraction methods failed</t>
        </is>
      </c>
      <c r="P170" s="23" t="inlineStr">
        <is>
          <t>https://quantifyfunds.com/singlestocketfpairs/aped/</t>
        </is>
      </c>
      <c r="R170" t="inlineStr">
        <is>
          <t>$22.60</t>
        </is>
      </c>
      <c r="T170" s="116">
        <f>L170</f>
        <v/>
      </c>
      <c r="U170" s="119" t="n">
        <v>12</v>
      </c>
      <c r="V170">
        <f>M170</f>
        <v/>
      </c>
    </row>
    <row r="171">
      <c r="A171" s="1" t="inlineStr">
        <is>
          <t xml:space="preserve">Etf Opportunities Trust - Rex Bitcoin Corporate Treasury Convertible Bond ETF	</t>
        </is>
      </c>
      <c r="B171" s="1" t="inlineStr">
        <is>
          <t>ETF</t>
        </is>
      </c>
      <c r="C171" s="1" t="inlineStr">
        <is>
          <t>Synthetical</t>
        </is>
      </c>
      <c r="D171" s="1" t="inlineStr">
        <is>
          <t>USA</t>
        </is>
      </c>
      <c r="E171" s="1" t="inlineStr">
        <is>
          <t>USA</t>
        </is>
      </c>
      <c r="F171" s="1" t="inlineStr">
        <is>
          <t>CUSIP: 26923N322</t>
        </is>
      </c>
      <c r="G171" s="1" t="inlineStr">
        <is>
          <t>U.S. Bank National Association</t>
        </is>
      </c>
      <c r="H171" s="1" t="inlineStr">
        <is>
          <t>USA</t>
        </is>
      </c>
      <c r="I171" s="1" t="inlineStr">
        <is>
          <t>NASDAQ</t>
        </is>
      </c>
      <c r="J171" s="1" t="inlineStr">
        <is>
          <t>N/A</t>
        </is>
      </c>
      <c r="K171" s="9" t="n">
        <v>0.008500000000000001</v>
      </c>
      <c r="L171" s="5" t="inlineStr">
        <is>
          <t>closing price: 29.18</t>
        </is>
      </c>
      <c r="M171" s="114" t="inlineStr">
        <is>
          <t>Error: All extraction methods failed</t>
        </is>
      </c>
      <c r="P171" s="23" t="inlineStr">
        <is>
          <t>https://www.rexshares.com/bmax/</t>
        </is>
      </c>
      <c r="T171" s="116">
        <f>L171</f>
        <v/>
      </c>
      <c r="U171" s="119" t="n">
        <v>29.18</v>
      </c>
      <c r="V171">
        <f>M171</f>
        <v/>
      </c>
    </row>
    <row r="172">
      <c r="A172" s="1" t="inlineStr">
        <is>
          <t>Amplify Transformational Data Sharing ETF</t>
        </is>
      </c>
      <c r="B172" s="1" t="inlineStr">
        <is>
          <t>ETF</t>
        </is>
      </c>
      <c r="C172" s="1" t="inlineStr">
        <is>
          <t>Synthetical</t>
        </is>
      </c>
      <c r="D172" s="1" t="inlineStr">
        <is>
          <t>USA</t>
        </is>
      </c>
      <c r="E172" s="1" t="inlineStr">
        <is>
          <t>USA</t>
        </is>
      </c>
      <c r="F172" s="1" t="inlineStr">
        <is>
          <t>CUSIP: 032108607</t>
        </is>
      </c>
      <c r="G172" s="1" t="inlineStr">
        <is>
          <t>U.S. Bank National Association</t>
        </is>
      </c>
      <c r="H172" s="1" t="inlineStr">
        <is>
          <t>USA</t>
        </is>
      </c>
      <c r="I172" s="1" t="inlineStr">
        <is>
          <t>NYSE Arca</t>
        </is>
      </c>
      <c r="J172" s="1" t="inlineStr">
        <is>
          <t>N/A</t>
        </is>
      </c>
      <c r="K172" s="7" t="n">
        <v>0.007</v>
      </c>
      <c r="L172" s="70" t="inlineStr">
        <is>
          <t>closing price: 49.12</t>
        </is>
      </c>
      <c r="M172" s="97" t="inlineStr">
        <is>
          <t>Error: All extraction methods failed</t>
        </is>
      </c>
      <c r="N172" s="5" t="n"/>
      <c r="O172" s="1" t="inlineStr">
        <is>
          <t>/</t>
        </is>
      </c>
      <c r="P172" s="19" t="inlineStr">
        <is>
          <t>https://amplifyetfs.com/blok/</t>
        </is>
      </c>
      <c r="R172" t="inlineStr">
        <is>
          <t>Closing Price 	$48.74</t>
        </is>
      </c>
      <c r="T172" s="116">
        <f>L172</f>
        <v/>
      </c>
      <c r="U172" s="119" t="n">
        <v>49.12</v>
      </c>
      <c r="V172">
        <f>M172</f>
        <v/>
      </c>
    </row>
    <row r="173">
      <c r="A173" s="1" t="inlineStr">
        <is>
          <t>Global X Blockchain ETF</t>
        </is>
      </c>
      <c r="B173" s="1" t="inlineStr">
        <is>
          <t>ETF</t>
        </is>
      </c>
      <c r="C173" s="1" t="inlineStr">
        <is>
          <t>Synthetical</t>
        </is>
      </c>
      <c r="D173" s="1" t="inlineStr">
        <is>
          <t>USA</t>
        </is>
      </c>
      <c r="E173" s="1" t="inlineStr">
        <is>
          <t>USA</t>
        </is>
      </c>
      <c r="F173" s="1" t="inlineStr">
        <is>
          <t>US37960A7357</t>
        </is>
      </c>
      <c r="G173" s="1" t="inlineStr">
        <is>
          <t>Bank of NY Mellon</t>
        </is>
      </c>
      <c r="H173" s="1" t="inlineStr">
        <is>
          <t>USA</t>
        </is>
      </c>
      <c r="I173" s="1" t="inlineStr">
        <is>
          <t>NASDAQ</t>
        </is>
      </c>
      <c r="J173" s="1" t="inlineStr">
        <is>
          <t>N/A</t>
        </is>
      </c>
      <c r="K173" s="7" t="n">
        <v>0.005</v>
      </c>
      <c r="L173" s="70" t="inlineStr">
        <is>
          <t>share price: 41.0</t>
        </is>
      </c>
      <c r="M173" s="46" t="n">
        <v>3545860</v>
      </c>
      <c r="N173" s="5" t="n"/>
      <c r="O173" s="1" t="inlineStr">
        <is>
          <t>/</t>
        </is>
      </c>
      <c r="P173" s="28" t="inlineStr">
        <is>
          <t>https://www.nasdaq.com/market-activity/etf/bkch/real-time</t>
        </is>
      </c>
      <c r="Q173" s="19" t="inlineStr">
        <is>
          <t>https://www.globalxetfs.com/funds/bkch/</t>
        </is>
      </c>
      <c r="T173" s="116">
        <f>L173</f>
        <v/>
      </c>
      <c r="U173" s="119" t="n">
        <v>41</v>
      </c>
      <c r="V173">
        <f>M173</f>
        <v/>
      </c>
      <c r="W173" s="117">
        <f>U173*V173</f>
        <v/>
      </c>
    </row>
    <row r="174">
      <c r="A174" s="1" t="inlineStr">
        <is>
          <t>NEOS Bitcoin High Income ETF</t>
        </is>
      </c>
      <c r="B174" s="1" t="inlineStr">
        <is>
          <t>ETF</t>
        </is>
      </c>
      <c r="C174" s="1" t="inlineStr">
        <is>
          <t>Synthetical</t>
        </is>
      </c>
      <c r="D174" s="1" t="inlineStr">
        <is>
          <t>USA</t>
        </is>
      </c>
      <c r="E174" s="1" t="inlineStr">
        <is>
          <t>USA</t>
        </is>
      </c>
      <c r="F174" s="1" t="inlineStr">
        <is>
          <t>US78433H6421</t>
        </is>
      </c>
      <c r="G174" s="1" t="inlineStr">
        <is>
          <t>U.S. Bank National Association</t>
        </is>
      </c>
      <c r="H174" s="1" t="inlineStr">
        <is>
          <t>USA</t>
        </is>
      </c>
      <c r="I174" s="1" t="inlineStr">
        <is>
          <t>Cboe BZX</t>
        </is>
      </c>
      <c r="J174" s="1" t="inlineStr">
        <is>
          <t>N/A</t>
        </is>
      </c>
      <c r="K174" s="7" t="n">
        <v>0.0098</v>
      </c>
      <c r="L174" s="7" t="inlineStr">
        <is>
          <t>market price: 15.62</t>
        </is>
      </c>
      <c r="M174" s="55" t="n">
        <v>4180000</v>
      </c>
      <c r="N174" s="5" t="n"/>
      <c r="O174" s="1" t="inlineStr">
        <is>
          <t>/</t>
        </is>
      </c>
      <c r="P174" s="19" t="inlineStr">
        <is>
          <t>https://neosfunds.com/btci/</t>
        </is>
      </c>
      <c r="T174" s="116">
        <f>L174</f>
        <v/>
      </c>
      <c r="U174" s="119" t="n">
        <v>15.62</v>
      </c>
      <c r="V174">
        <f>M174</f>
        <v/>
      </c>
      <c r="W174">
        <f>U174*V174</f>
        <v/>
      </c>
    </row>
    <row r="175">
      <c r="A175" s="1" t="inlineStr">
        <is>
          <t>First Trust Indxx Innovative Transaction &amp; Process ETF</t>
        </is>
      </c>
      <c r="B175" s="1" t="inlineStr">
        <is>
          <t>ETF</t>
        </is>
      </c>
      <c r="C175" s="1" t="inlineStr">
        <is>
          <t>Synthetical</t>
        </is>
      </c>
      <c r="D175" s="1" t="inlineStr">
        <is>
          <t>Canada</t>
        </is>
      </c>
      <c r="E175" s="1" t="inlineStr">
        <is>
          <t>Canada</t>
        </is>
      </c>
      <c r="F175" s="1" t="inlineStr">
        <is>
          <t>CA33740T1021</t>
        </is>
      </c>
      <c r="G175" s="1" t="inlineStr">
        <is>
          <t>CIBC Mellon Trust Company</t>
        </is>
      </c>
      <c r="H175" s="1" t="inlineStr">
        <is>
          <t>Canada</t>
        </is>
      </c>
      <c r="I175" s="1" t="inlineStr">
        <is>
          <t>Toronto Stock Exchange</t>
        </is>
      </c>
      <c r="J175" s="1" t="inlineStr">
        <is>
          <t>N/A</t>
        </is>
      </c>
      <c r="K175" s="7" t="n">
        <v>0.0015</v>
      </c>
      <c r="L175" s="5" t="inlineStr">
        <is>
          <t>share price: 35.4</t>
        </is>
      </c>
      <c r="M175" s="47" t="inlineStr">
        <is>
          <t>55,000</t>
        </is>
      </c>
      <c r="P175" s="31" t="inlineStr">
        <is>
          <t>https://money.tmx.com/en/quote/BLCK</t>
        </is>
      </c>
      <c r="Q175" s="4" t="inlineStr">
        <is>
          <t>https://www.firsttrust.ca/Retail/Etf/EtfSummary.aspx?Ticker=BLCK</t>
        </is>
      </c>
      <c r="T175" s="116">
        <f>L175</f>
        <v/>
      </c>
      <c r="U175" s="119" t="n">
        <v>35.4</v>
      </c>
      <c r="V175">
        <f>M175</f>
        <v/>
      </c>
      <c r="W175">
        <f>U175*V175</f>
        <v/>
      </c>
    </row>
    <row r="176">
      <c r="A176" s="1" t="inlineStr">
        <is>
          <t>iShares Blockchain and Tech ETF</t>
        </is>
      </c>
      <c r="B176" s="1" t="inlineStr">
        <is>
          <t>ETF</t>
        </is>
      </c>
      <c r="C176" s="1" t="inlineStr">
        <is>
          <t>Synthetical</t>
        </is>
      </c>
      <c r="D176" s="1" t="inlineStr">
        <is>
          <t>USA</t>
        </is>
      </c>
      <c r="E176" s="1" t="inlineStr">
        <is>
          <t>USA</t>
        </is>
      </c>
      <c r="F176" s="1" t="inlineStr">
        <is>
          <t>CUSIP: 46436E361</t>
        </is>
      </c>
      <c r="G176" s="1" t="inlineStr">
        <is>
          <t>State Street Bank and Trust Company (and JP Morgan Chase in connection to certain lending activities)</t>
        </is>
      </c>
      <c r="H176" s="1" t="inlineStr">
        <is>
          <t>USA</t>
        </is>
      </c>
      <c r="I176" s="1" t="inlineStr">
        <is>
          <t>NYSE Arca</t>
        </is>
      </c>
      <c r="J176" s="1" t="inlineStr">
        <is>
          <t>N/A</t>
        </is>
      </c>
      <c r="K176" s="7" t="n">
        <v>0.0047</v>
      </c>
      <c r="L176" s="7" t="inlineStr">
        <is>
          <t>market price: 20.32</t>
        </is>
      </c>
      <c r="M176" s="97" t="n">
        <v>2</v>
      </c>
      <c r="N176" s="5" t="n"/>
      <c r="O176" s="1" t="inlineStr">
        <is>
          <t>/</t>
        </is>
      </c>
      <c r="P176" s="28" t="inlineStr">
        <is>
          <t>https://www.ishares.com/us/products/326614/ishares-blockchain-and-tech-etf</t>
        </is>
      </c>
      <c r="Q176" s="4" t="inlineStr">
        <is>
          <t>https://www.ishares.com/us/products/326614/ishares-blockchain-and-tech-etf</t>
        </is>
      </c>
      <c r="T176" s="116">
        <f>L176</f>
        <v/>
      </c>
      <c r="U176" s="119" t="n">
        <v>20.32</v>
      </c>
      <c r="V176">
        <f>M176</f>
        <v/>
      </c>
      <c r="W176" s="117">
        <f>U176*V176</f>
        <v/>
      </c>
    </row>
    <row r="177">
      <c r="A177" s="1" t="inlineStr">
        <is>
          <t>Horizon Kinetics Blockchain Development ETF</t>
        </is>
      </c>
      <c r="B177" s="1" t="inlineStr">
        <is>
          <t>ETF</t>
        </is>
      </c>
      <c r="C177" s="1" t="inlineStr">
        <is>
          <t>Synthetical</t>
        </is>
      </c>
      <c r="D177" s="1" t="inlineStr">
        <is>
          <t>USA</t>
        </is>
      </c>
      <c r="E177" s="1" t="inlineStr">
        <is>
          <t>USA</t>
        </is>
      </c>
      <c r="F177" s="1" t="inlineStr">
        <is>
          <t>US53656G2093</t>
        </is>
      </c>
      <c r="G177" s="1" t="inlineStr">
        <is>
          <t>U.S. Bank National Association</t>
        </is>
      </c>
      <c r="H177" s="1" t="inlineStr">
        <is>
          <t>USA</t>
        </is>
      </c>
      <c r="I177" s="1" t="inlineStr">
        <is>
          <t>NYSE Arca</t>
        </is>
      </c>
      <c r="J177" s="1" t="inlineStr">
        <is>
          <t>N/A</t>
        </is>
      </c>
      <c r="K177" s="7" t="n">
        <v>0.008500000000000001</v>
      </c>
      <c r="L177" s="7" t="inlineStr">
        <is>
          <t>market price: 30.17</t>
        </is>
      </c>
      <c r="M177" s="91" t="inlineStr">
        <is>
          <t>Error: All extraction methods failed</t>
        </is>
      </c>
      <c r="O177" s="1" t="inlineStr">
        <is>
          <t>/</t>
        </is>
      </c>
      <c r="P177" s="4" t="inlineStr">
        <is>
          <t>https://horizonkinetics.com/products/etf/bcdf/#overview</t>
        </is>
      </c>
      <c r="T177" s="116">
        <f>L177</f>
        <v/>
      </c>
      <c r="U177" s="119" t="n">
        <v>30.17</v>
      </c>
      <c r="V177">
        <f>M177</f>
        <v/>
      </c>
    </row>
    <row r="178">
      <c r="A178" s="1" t="inlineStr">
        <is>
          <t>Bitwise 10 Crypto Index Fund</t>
        </is>
      </c>
      <c r="B178" s="1" t="inlineStr">
        <is>
          <t>ETF</t>
        </is>
      </c>
      <c r="C178" s="1" t="inlineStr">
        <is>
          <t>Physical</t>
        </is>
      </c>
      <c r="D178" s="1" t="inlineStr">
        <is>
          <t>USA</t>
        </is>
      </c>
      <c r="E178" s="1" t="inlineStr">
        <is>
          <t>USA</t>
        </is>
      </c>
      <c r="F178" s="1" t="inlineStr">
        <is>
          <t>US0917491013</t>
        </is>
      </c>
      <c r="G178" s="1" t="inlineStr">
        <is>
          <t>Coinbase Custody Trust Company, LLC</t>
        </is>
      </c>
      <c r="H178" s="1" t="inlineStr">
        <is>
          <t>N/A</t>
        </is>
      </c>
      <c r="I178" s="1" t="inlineStr">
        <is>
          <t xml:space="preserve">(application filed for listing on NYSE Arca) </t>
        </is>
      </c>
      <c r="J178" s="1" t="inlineStr">
        <is>
          <t>N/A</t>
        </is>
      </c>
      <c r="K178" s="7" t="inlineStr">
        <is>
          <t>2.5% (expense ratio)</t>
        </is>
      </c>
      <c r="L178" s="67" t="inlineStr">
        <is>
          <t>No matching data found from URL.</t>
        </is>
      </c>
      <c r="M178" s="95" t="inlineStr">
        <is>
          <t>Error: All extraction methods failed</t>
        </is>
      </c>
      <c r="N178" s="5" t="n"/>
      <c r="P178" s="4" t="inlineStr">
        <is>
          <t>https://bitwiseinvestments.com/crypto-funds/bitw ; https://bitwiseinvestments.com/newsroom/nyse-arca-files-form-19b-4-to-uplist-bitw-as-an-etf ; https://www.sec.gov/Archives/edgar/data/1723788/000119312522045344/d265852d1012ga.htm</t>
        </is>
      </c>
      <c r="T178" s="116">
        <f>L178</f>
        <v/>
      </c>
      <c r="U178" s="119" t="inlineStr">
        <is>
          <t>from URL.</t>
        </is>
      </c>
      <c r="V178">
        <f>M178</f>
        <v/>
      </c>
    </row>
    <row r="179">
      <c r="A179" s="1" t="inlineStr">
        <is>
          <t>IDX Risk-Managed Bitcoin Strategy Fund</t>
        </is>
      </c>
      <c r="B179" s="1" t="inlineStr">
        <is>
          <t>Mutual fund</t>
        </is>
      </c>
      <c r="C179" s="1" t="inlineStr">
        <is>
          <t>Synthetical</t>
        </is>
      </c>
      <c r="D179" s="1" t="inlineStr">
        <is>
          <t>USA</t>
        </is>
      </c>
      <c r="E179" s="1" t="inlineStr">
        <is>
          <t>USA</t>
        </is>
      </c>
      <c r="F179" s="1" t="inlineStr">
        <is>
          <t>CUSIP: 55379J8734</t>
        </is>
      </c>
      <c r="G179" s="1" t="inlineStr">
        <is>
          <t>U.S. Bank National Association</t>
        </is>
      </c>
      <c r="H179" s="1" t="inlineStr">
        <is>
          <t>USA</t>
        </is>
      </c>
      <c r="I179" s="1" t="inlineStr">
        <is>
          <t>NASDAQ</t>
        </is>
      </c>
      <c r="J179" s="1" t="inlineStr">
        <is>
          <t>N/A</t>
        </is>
      </c>
      <c r="K179" s="7" t="n">
        <v>0.0199</v>
      </c>
      <c r="L179" s="7" t="inlineStr">
        <is>
          <t>share price: 8.83</t>
        </is>
      </c>
      <c r="M179" s="91" t="inlineStr">
        <is>
          <t>Error: All extraction methods failed</t>
        </is>
      </c>
      <c r="O179" s="1" t="inlineStr">
        <is>
          <t>/</t>
        </is>
      </c>
      <c r="P179" s="28" t="inlineStr">
        <is>
          <t>https://www.nasdaq.com/market-activity/mutual-fund/btidx</t>
        </is>
      </c>
      <c r="Q179" s="4" t="inlineStr">
        <is>
          <t>https://idxfunds.com/btidx/</t>
        </is>
      </c>
      <c r="T179" s="116">
        <f>L179</f>
        <v/>
      </c>
      <c r="U179" s="119" t="n">
        <v>8.83</v>
      </c>
      <c r="V179">
        <f>M179</f>
        <v/>
      </c>
    </row>
    <row r="180">
      <c r="A180" s="1" t="inlineStr">
        <is>
          <t>Cboe Vest Bitcoin Strategy Managed Volatility Fund</t>
        </is>
      </c>
      <c r="B180" s="1" t="inlineStr">
        <is>
          <t>Mutual fund</t>
        </is>
      </c>
      <c r="C180" s="1" t="inlineStr">
        <is>
          <t>Synthetical</t>
        </is>
      </c>
      <c r="D180" s="1" t="inlineStr">
        <is>
          <t>USA</t>
        </is>
      </c>
      <c r="E180" s="1" t="inlineStr">
        <is>
          <t>USA</t>
        </is>
      </c>
      <c r="F180" s="1" t="inlineStr">
        <is>
          <t>CUSIP: 98148L308</t>
        </is>
      </c>
      <c r="G180" s="1" t="inlineStr">
        <is>
          <t>Fifth Third Bank</t>
        </is>
      </c>
      <c r="H180" s="1" t="inlineStr">
        <is>
          <t>N/A</t>
        </is>
      </c>
      <c r="I180" s="1" t="inlineStr">
        <is>
          <t>N/A</t>
        </is>
      </c>
      <c r="J180" s="1" t="inlineStr">
        <is>
          <t>N/A</t>
        </is>
      </c>
      <c r="K180" s="1" t="inlineStr">
        <is>
          <t>0 71%</t>
        </is>
      </c>
      <c r="L180" t="inlineStr">
        <is>
          <t>No matching data found from URL.</t>
        </is>
      </c>
      <c r="M180" s="52" t="inlineStr">
        <is>
          <t>Error: All extraction methods failed</t>
        </is>
      </c>
      <c r="O180" s="1" t="inlineStr">
        <is>
          <t>/</t>
        </is>
      </c>
      <c r="P180" s="1" t="inlineStr">
        <is>
          <t>https://www.vestfin.com/products/bitcoin-fund ; https://www.sec.gov/Archives/edgar/data/1396092/000138713121008673/cboe-497_081721.html</t>
        </is>
      </c>
      <c r="T180" s="116">
        <f>L180</f>
        <v/>
      </c>
      <c r="U180" s="119" t="inlineStr">
        <is>
          <t>from URL.</t>
        </is>
      </c>
      <c r="V180">
        <f>M180</f>
        <v/>
      </c>
    </row>
    <row r="181">
      <c r="A181" s="1" t="inlineStr">
        <is>
          <t>Bitcoin ProFund</t>
        </is>
      </c>
      <c r="B181" s="1" t="inlineStr">
        <is>
          <t>Mutual fund</t>
        </is>
      </c>
      <c r="C181" s="1" t="inlineStr">
        <is>
          <t>Synthetical</t>
        </is>
      </c>
      <c r="D181" s="1" t="inlineStr">
        <is>
          <t>USA</t>
        </is>
      </c>
      <c r="E181" s="1" t="inlineStr">
        <is>
          <t>USA</t>
        </is>
      </c>
      <c r="F181" s="1" t="inlineStr">
        <is>
          <t>CUSIP: 74318X653</t>
        </is>
      </c>
      <c r="G181" s="1" t="inlineStr">
        <is>
          <t>N/A</t>
        </is>
      </c>
      <c r="H181" s="1" t="inlineStr">
        <is>
          <t>N/A</t>
        </is>
      </c>
      <c r="I181" s="1" t="inlineStr">
        <is>
          <t>N/A</t>
        </is>
      </c>
      <c r="J181" s="1" t="inlineStr">
        <is>
          <t>N/A</t>
        </is>
      </c>
      <c r="K181" s="1" t="inlineStr">
        <is>
          <t>0.45% (investment advisory fee)</t>
        </is>
      </c>
      <c r="L181" s="74" t="inlineStr">
        <is>
          <t>share price: 29.63 (AI)</t>
        </is>
      </c>
      <c r="M181" s="44" t="inlineStr">
        <is>
          <t>Error: All extraction methods failed</t>
        </is>
      </c>
      <c r="O181" s="1" t="inlineStr">
        <is>
          <t>/</t>
        </is>
      </c>
      <c r="P181" s="4" t="inlineStr">
        <is>
          <t>https://www.profunds.com/mutual-funds/bitcoin</t>
        </is>
      </c>
      <c r="T181" s="116">
        <f>L181</f>
        <v/>
      </c>
      <c r="U181" s="119" t="inlineStr">
        <is>
          <t>29.63 (AI)</t>
        </is>
      </c>
      <c r="V181">
        <f>M181</f>
        <v/>
      </c>
    </row>
    <row r="182">
      <c r="A182" s="1" t="inlineStr">
        <is>
          <t>2x Solana ETF</t>
        </is>
      </c>
      <c r="B182" s="1" t="inlineStr">
        <is>
          <t>ETF</t>
        </is>
      </c>
      <c r="C182" s="1" t="inlineStr">
        <is>
          <t>Synthetical</t>
        </is>
      </c>
      <c r="D182" s="1" t="inlineStr">
        <is>
          <t>USA</t>
        </is>
      </c>
      <c r="E182" s="1" t="inlineStr">
        <is>
          <t>USA</t>
        </is>
      </c>
      <c r="F182" s="1" t="inlineStr">
        <is>
          <t>CUSIP: 92864M830</t>
        </is>
      </c>
      <c r="G182" s="1" t="inlineStr">
        <is>
          <t>U.S. Bank National Association</t>
        </is>
      </c>
      <c r="H182" s="1" t="inlineStr">
        <is>
          <t>USA</t>
        </is>
      </c>
      <c r="I182" s="1" t="inlineStr">
        <is>
          <t>NASDAQ</t>
        </is>
      </c>
      <c r="J182" s="1" t="inlineStr">
        <is>
          <t>N/A</t>
        </is>
      </c>
      <c r="K182" s="7" t="n">
        <v>0.0185</v>
      </c>
      <c r="L182" s="72" t="inlineStr">
        <is>
          <t>market price: 14.05</t>
        </is>
      </c>
      <c r="M182" s="46" t="n">
        <v>1960000</v>
      </c>
      <c r="N182" s="5" t="n"/>
      <c r="O182" s="1" t="inlineStr">
        <is>
          <t>/</t>
        </is>
      </c>
      <c r="P182" s="4" t="inlineStr">
        <is>
          <t>https://www.volatilityshares.com/solt</t>
        </is>
      </c>
      <c r="T182" s="116">
        <f>L182</f>
        <v/>
      </c>
      <c r="U182" s="119" t="n">
        <v>14.05</v>
      </c>
      <c r="V182">
        <f>M182</f>
        <v/>
      </c>
      <c r="W182" s="117">
        <f>U182*V182</f>
        <v/>
      </c>
    </row>
    <row r="183">
      <c r="A183" s="1" t="inlineStr">
        <is>
          <t>21Shares Active Ethereum FutsStgyETF</t>
        </is>
      </c>
      <c r="B183" s="1" t="inlineStr">
        <is>
          <t>ETF</t>
        </is>
      </c>
      <c r="C183" s="1" t="inlineStr">
        <is>
          <t>Synthetical</t>
        </is>
      </c>
      <c r="D183" s="1" t="inlineStr">
        <is>
          <t>USA</t>
        </is>
      </c>
      <c r="E183" s="1" t="inlineStr">
        <is>
          <t>USA</t>
        </is>
      </c>
      <c r="F183" s="1" t="inlineStr">
        <is>
          <t>US02072L3345</t>
        </is>
      </c>
      <c r="G183" s="1" t="inlineStr">
        <is>
          <t>U.S. Bank National Association</t>
        </is>
      </c>
      <c r="H183" s="1" t="inlineStr">
        <is>
          <t>USA</t>
        </is>
      </c>
      <c r="I183" s="1" t="inlineStr">
        <is>
          <t>Cboe BZX</t>
        </is>
      </c>
      <c r="J183" s="1" t="inlineStr">
        <is>
          <t>N/A</t>
        </is>
      </c>
      <c r="K183" s="7" t="n">
        <v>0.007</v>
      </c>
      <c r="L183" s="70" t="inlineStr">
        <is>
          <t>market price: 30.0</t>
        </is>
      </c>
      <c r="M183" s="44" t="inlineStr">
        <is>
          <t>220000</t>
        </is>
      </c>
      <c r="O183" s="1" t="inlineStr">
        <is>
          <t>/</t>
        </is>
      </c>
      <c r="P183" s="16" t="inlineStr">
        <is>
          <t>https://www.21shares-funds.com/product/arkz#:~:text=ARK%2021Shares%20Active%20Ethereum%20Futures%20Strategy%20ETF%20%28ARKZ%29,outperform%20ETH%20by%20actively%20rolling%20its%20futures%20contracts.</t>
        </is>
      </c>
      <c r="Q183" s="4" t="inlineStr">
        <is>
          <t>https://www.21shares-funds.com/product/arkz#:~:text=ARK%2021Shares%20Active%20Ethereum%20Futures%20Strategy%20ETF%20%28ARKZ%29,outperform%20ETH%20by%20actively%20rolling%20its%20futures%20contracts.</t>
        </is>
      </c>
      <c r="T183" s="116">
        <f>L183</f>
        <v/>
      </c>
      <c r="U183" s="119" t="n">
        <v>30</v>
      </c>
      <c r="V183">
        <f>M183</f>
        <v/>
      </c>
      <c r="W183" s="117">
        <f>U183*V183</f>
        <v/>
      </c>
    </row>
    <row r="184">
      <c r="A184" s="1" t="inlineStr">
        <is>
          <t xml:space="preserve">Short Bitcoin ProFund </t>
        </is>
      </c>
      <c r="B184" s="1" t="inlineStr">
        <is>
          <t>Mutual fund</t>
        </is>
      </c>
      <c r="C184" s="1" t="inlineStr">
        <is>
          <t>Synthetical</t>
        </is>
      </c>
      <c r="D184" s="1" t="inlineStr">
        <is>
          <t>USA</t>
        </is>
      </c>
      <c r="E184" s="1" t="inlineStr">
        <is>
          <t>USA</t>
        </is>
      </c>
      <c r="F184" s="1" t="inlineStr">
        <is>
          <t>CUSIP: 74318X620</t>
        </is>
      </c>
      <c r="G184" s="1" t="inlineStr">
        <is>
          <t>N/A</t>
        </is>
      </c>
      <c r="H184" s="1" t="inlineStr">
        <is>
          <t>N/A</t>
        </is>
      </c>
      <c r="I184" s="1" t="inlineStr">
        <is>
          <t>N/A</t>
        </is>
      </c>
      <c r="J184" s="1" t="inlineStr">
        <is>
          <t>N/A</t>
        </is>
      </c>
      <c r="K184" s="7" t="inlineStr">
        <is>
          <t>0.45% (investment advisory fee)</t>
        </is>
      </c>
      <c r="L184" s="75" t="inlineStr">
        <is>
          <t>share price: 23.44 (AI)</t>
        </is>
      </c>
      <c r="M184" s="44" t="inlineStr">
        <is>
          <t>Error: All extraction methods failed</t>
        </is>
      </c>
      <c r="O184" s="1" t="inlineStr">
        <is>
          <t>/</t>
        </is>
      </c>
      <c r="P184" s="4" t="inlineStr">
        <is>
          <t>https://www.profunds.com/mutual-funds/short-bitcoin</t>
        </is>
      </c>
      <c r="T184" s="116">
        <f>L184</f>
        <v/>
      </c>
      <c r="U184" s="119" t="inlineStr">
        <is>
          <t>23.44 (AI)</t>
        </is>
      </c>
      <c r="V184">
        <f>M184</f>
        <v/>
      </c>
    </row>
    <row r="185">
      <c r="A185" s="1" t="inlineStr">
        <is>
          <t xml:space="preserve">Ether ProFund </t>
        </is>
      </c>
      <c r="B185" s="1" t="inlineStr">
        <is>
          <t>Mutual fund</t>
        </is>
      </c>
      <c r="C185" s="1" t="inlineStr">
        <is>
          <t>Synthetical</t>
        </is>
      </c>
      <c r="D185" s="1" t="inlineStr">
        <is>
          <t>USA</t>
        </is>
      </c>
      <c r="E185" s="1" t="inlineStr">
        <is>
          <t>USA</t>
        </is>
      </c>
      <c r="F185" s="1" t="inlineStr">
        <is>
          <t>CUSIP: 74318X588</t>
        </is>
      </c>
      <c r="G185" s="1" t="inlineStr">
        <is>
          <t>N/A</t>
        </is>
      </c>
      <c r="H185" s="1" t="inlineStr">
        <is>
          <t>N/A</t>
        </is>
      </c>
      <c r="I185" s="1" t="inlineStr">
        <is>
          <t>N/A</t>
        </is>
      </c>
      <c r="J185" s="1" t="inlineStr">
        <is>
          <t>N/A</t>
        </is>
      </c>
      <c r="K185" s="1" t="inlineStr">
        <is>
          <t>0.75% (investment advisory fee)</t>
        </is>
      </c>
      <c r="L185" s="74" t="inlineStr">
        <is>
          <t>share price: 24.55 (AI)</t>
        </is>
      </c>
      <c r="M185" s="44" t="inlineStr">
        <is>
          <t>Error: All extraction methods failed</t>
        </is>
      </c>
      <c r="O185" s="1" t="inlineStr">
        <is>
          <t>/</t>
        </is>
      </c>
      <c r="P185" s="4" t="inlineStr">
        <is>
          <t>https://www.profunds.com/mutual-funds/ether</t>
        </is>
      </c>
      <c r="T185" s="116">
        <f>L185</f>
        <v/>
      </c>
      <c r="U185" s="119" t="inlineStr">
        <is>
          <t>24.55 (AI)</t>
        </is>
      </c>
      <c r="V185">
        <f>M185</f>
        <v/>
      </c>
    </row>
    <row r="186">
      <c r="A186" s="1" t="inlineStr">
        <is>
          <t>Fortuna Hedged Bitcoin</t>
        </is>
      </c>
      <c r="B186" s="1" t="inlineStr">
        <is>
          <t>ETF</t>
        </is>
      </c>
      <c r="C186" s="1" t="inlineStr">
        <is>
          <t>Synthetical</t>
        </is>
      </c>
      <c r="D186" s="1" t="inlineStr">
        <is>
          <t>USA</t>
        </is>
      </c>
      <c r="E186" s="1" t="inlineStr">
        <is>
          <t>USA</t>
        </is>
      </c>
      <c r="F186" s="1" t="inlineStr">
        <is>
          <t>CUSIP: 53656G233</t>
        </is>
      </c>
      <c r="G186" s="1" t="inlineStr">
        <is>
          <t>U.S. Bank National Association</t>
        </is>
      </c>
      <c r="H186" s="1" t="inlineStr">
        <is>
          <t>USA</t>
        </is>
      </c>
      <c r="I186" s="1" t="inlineStr">
        <is>
          <t>Cboe BZX</t>
        </is>
      </c>
      <c r="J186" s="1" t="inlineStr">
        <is>
          <t>N/A</t>
        </is>
      </c>
      <c r="K186" s="7" t="n">
        <v>0.0175</v>
      </c>
      <c r="L186" s="7" t="inlineStr">
        <is>
          <t>share price: 28.87 (AI)</t>
        </is>
      </c>
      <c r="M186" s="48" t="n">
        <v>30000</v>
      </c>
      <c r="N186" s="5" t="n"/>
      <c r="O186" s="1" t="inlineStr">
        <is>
          <t>/</t>
        </is>
      </c>
      <c r="P186" s="4" t="inlineStr">
        <is>
          <t>https://fortunafunds.com/hbtc-fund/</t>
        </is>
      </c>
      <c r="T186" s="116">
        <f>L186</f>
        <v/>
      </c>
      <c r="U186" s="119" t="inlineStr">
        <is>
          <t>28.87 (AI)</t>
        </is>
      </c>
      <c r="V186">
        <f>M186</f>
        <v/>
      </c>
    </row>
    <row r="187">
      <c r="A187" s="1" t="inlineStr">
        <is>
          <t>Global X Bitcoin Trend Strategy ETF</t>
        </is>
      </c>
      <c r="B187" s="1" t="inlineStr">
        <is>
          <t>ETF</t>
        </is>
      </c>
      <c r="C187" s="1" t="inlineStr">
        <is>
          <t>Synthetical</t>
        </is>
      </c>
      <c r="D187" s="1" t="inlineStr">
        <is>
          <t>USA</t>
        </is>
      </c>
      <c r="E187" s="1" t="inlineStr">
        <is>
          <t>USA</t>
        </is>
      </c>
      <c r="F187" s="1" t="inlineStr">
        <is>
          <t>US37960A4875</t>
        </is>
      </c>
      <c r="G187" s="1" t="inlineStr">
        <is>
          <t>Brown Brothers Harriman &amp; Co., Bank of NY Mellon</t>
        </is>
      </c>
      <c r="H187" s="1" t="inlineStr">
        <is>
          <t>USA</t>
        </is>
      </c>
      <c r="I187" s="1" t="inlineStr">
        <is>
          <t>NYSE Arca</t>
        </is>
      </c>
      <c r="J187" s="1" t="inlineStr">
        <is>
          <t>N/A</t>
        </is>
      </c>
      <c r="K187" s="7" t="n">
        <v>0.0095</v>
      </c>
      <c r="L187" s="7" t="inlineStr">
        <is>
          <t>market price: 38.68</t>
        </is>
      </c>
      <c r="M187" s="46" t="n">
        <v>180000</v>
      </c>
      <c r="N187" s="5" t="n"/>
      <c r="O187" s="1" t="inlineStr">
        <is>
          <t>/</t>
        </is>
      </c>
      <c r="P187" s="4" t="inlineStr">
        <is>
          <t>https://www.globalxetfs.com/funds/btrn/#:~:text=The%20Global%20X%20Bitcoin%20Trend%20Strategy%20ETF%20%28BTRN%29,the%20Bitcoin%20Trend%20Indicator%20%28%E2%80%9CBTI%E2%80%9D%29%20by%20CoinDesk%20Indices.</t>
        </is>
      </c>
      <c r="T187" s="116">
        <f>L187</f>
        <v/>
      </c>
      <c r="U187" s="119" t="n">
        <v>38.68</v>
      </c>
      <c r="V187">
        <f>M187</f>
        <v/>
      </c>
      <c r="W187">
        <f>U187*V187</f>
        <v/>
      </c>
    </row>
    <row r="188">
      <c r="A188" s="1" t="inlineStr">
        <is>
          <t>Grayscale Bitcoin Cash Trust (BCH)</t>
        </is>
      </c>
      <c r="B188" s="1" t="inlineStr">
        <is>
          <t>ETF</t>
        </is>
      </c>
      <c r="C188" s="1" t="inlineStr">
        <is>
          <t>Physical (?)</t>
        </is>
      </c>
      <c r="D188" s="1" t="inlineStr">
        <is>
          <t>USA</t>
        </is>
      </c>
      <c r="E188" s="1" t="inlineStr">
        <is>
          <t>USA</t>
        </is>
      </c>
      <c r="F188" s="1" t="inlineStr">
        <is>
          <t>US38963P1093</t>
        </is>
      </c>
      <c r="G188" s="1" t="inlineStr">
        <is>
          <t>Coinbase Custody Trust Company, LLC</t>
        </is>
      </c>
      <c r="H188" s="1" t="inlineStr">
        <is>
          <t>USA</t>
        </is>
      </c>
      <c r="I188" s="1" t="inlineStr">
        <is>
          <t>OTC Markets Group</t>
        </is>
      </c>
      <c r="J188" s="1" t="inlineStr">
        <is>
          <t>N/A</t>
        </is>
      </c>
      <c r="K188" s="7" t="n">
        <v>0.025</v>
      </c>
      <c r="L188" s="7" t="inlineStr">
        <is>
          <t>share price: 3.07</t>
        </is>
      </c>
      <c r="M188" s="113" t="inlineStr">
        <is>
          <t>2,025</t>
        </is>
      </c>
      <c r="N188" s="5" t="n"/>
      <c r="P188" s="16" t="inlineStr">
        <is>
          <t>https://www.grayscale.com/funds/grayscale-bitcoin-cash-trust</t>
        </is>
      </c>
      <c r="Q188" s="16" t="inlineStr">
        <is>
          <t>https://www.grayscale.com/crypto-products/grayscale-bitcoin-cash-trust</t>
        </is>
      </c>
      <c r="T188" s="116">
        <f>L188</f>
        <v/>
      </c>
      <c r="U188" s="119" t="n">
        <v>3.07</v>
      </c>
      <c r="V188">
        <f>M188</f>
        <v/>
      </c>
      <c r="W188">
        <f>U188*V188</f>
        <v/>
      </c>
    </row>
    <row r="189">
      <c r="A189" s="1" t="inlineStr">
        <is>
          <t>Grayscale Chainlink Trust (LINK)</t>
        </is>
      </c>
      <c r="B189" s="1" t="inlineStr">
        <is>
          <t>ETF</t>
        </is>
      </c>
      <c r="C189" s="1" t="inlineStr">
        <is>
          <t>Physical (?)</t>
        </is>
      </c>
      <c r="D189" s="1" t="inlineStr">
        <is>
          <t>USA</t>
        </is>
      </c>
      <c r="E189" s="1" t="inlineStr">
        <is>
          <t>USA</t>
        </is>
      </c>
      <c r="F189" s="1" t="inlineStr">
        <is>
          <t>US38963V1061</t>
        </is>
      </c>
      <c r="G189" s="1" t="inlineStr">
        <is>
          <t>Coinbase Custody Trust Company, LLC</t>
        </is>
      </c>
      <c r="H189" s="1" t="inlineStr">
        <is>
          <t>USA</t>
        </is>
      </c>
      <c r="I189" s="1" t="inlineStr">
        <is>
          <t>OTC Markets Group</t>
        </is>
      </c>
      <c r="J189" s="1" t="inlineStr">
        <is>
          <t>N/A</t>
        </is>
      </c>
      <c r="K189" s="7" t="n">
        <v>0.025</v>
      </c>
      <c r="L189" s="7" t="inlineStr">
        <is>
          <t>Error: Enhanced Grayscale error: Could not extract valid price from Grayscale page</t>
        </is>
      </c>
      <c r="M189" s="113" t="inlineStr">
        <is>
          <t>2,025</t>
        </is>
      </c>
      <c r="N189" s="5" t="n"/>
      <c r="P189" s="16" t="inlineStr">
        <is>
          <t>https://www.grayscale.com/funds/grayscale-chainlink-trust</t>
        </is>
      </c>
      <c r="Q189" s="19" t="inlineStr">
        <is>
          <t xml:space="preserve">https://www.grayscale.com/crypto-products/grayscale-chainlink-trust#:~:text=Grayscale%20Chainlink%20Trust%20%28the%20%22Trust%22%29%20is%20one%20of,challenges%20of%20buying%2C%20storing%2C%20and%20safekeeping%20LINK%2C%20directly file:///C:/Users/diletta.blangero/Downloads/glnk_annual_12312024_as-filed.pdf </t>
        </is>
      </c>
      <c r="T189" s="116">
        <f>L189</f>
        <v/>
      </c>
      <c r="U189" s="119" t="inlineStr">
        <is>
          <t>Could not extract valid price from Grayscale page</t>
        </is>
      </c>
      <c r="V189">
        <f>M189</f>
        <v/>
      </c>
    </row>
    <row r="190">
      <c r="A190" s="1" t="inlineStr">
        <is>
          <t>Grayscale Digital Large Cap ETC</t>
        </is>
      </c>
      <c r="B190" s="1" t="inlineStr">
        <is>
          <t>ETF</t>
        </is>
      </c>
      <c r="C190" s="1" t="inlineStr">
        <is>
          <t>Physical</t>
        </is>
      </c>
      <c r="D190" s="1" t="inlineStr">
        <is>
          <t>USA</t>
        </is>
      </c>
      <c r="E190" s="1" t="inlineStr">
        <is>
          <t>Cayman Islands</t>
        </is>
      </c>
      <c r="F190" s="1" t="inlineStr">
        <is>
          <t>KYG407051088</t>
        </is>
      </c>
      <c r="G190" s="1" t="inlineStr">
        <is>
          <t>Coinbase Custody Trust Company, LLC</t>
        </is>
      </c>
      <c r="H190" s="1" t="inlineStr">
        <is>
          <t>USA</t>
        </is>
      </c>
      <c r="I190" s="1" t="inlineStr">
        <is>
          <t>OTC Markets Group</t>
        </is>
      </c>
      <c r="J190" s="1" t="inlineStr">
        <is>
          <t>N/A</t>
        </is>
      </c>
      <c r="K190" s="7" t="n">
        <v>0.025</v>
      </c>
      <c r="L190" s="7" t="inlineStr">
        <is>
          <t>Error: Enhanced Grayscale error: Could not extract valid price from Grayscale page</t>
        </is>
      </c>
      <c r="M190" s="113" t="inlineStr">
        <is>
          <t>2,025</t>
        </is>
      </c>
      <c r="N190" s="5" t="n"/>
      <c r="P190" s="16" t="inlineStr">
        <is>
          <t>https://www.grayscale.com/funds/grayscale-digital-large-cap-fund</t>
        </is>
      </c>
      <c r="Q190" s="16" t="inlineStr">
        <is>
          <t>https://www.grayscale.com/crypto-products/grayscale-digital-large-cap-fund</t>
        </is>
      </c>
      <c r="T190" s="116">
        <f>L190</f>
        <v/>
      </c>
      <c r="U190" s="119" t="inlineStr">
        <is>
          <t>Could not extract valid price from Grayscale page</t>
        </is>
      </c>
      <c r="V190">
        <f>M190</f>
        <v/>
      </c>
    </row>
    <row r="191">
      <c r="A191" s="1" t="inlineStr">
        <is>
          <t>Grayscale Ethereum Classic Trust (ETC)</t>
        </is>
      </c>
      <c r="B191" s="1" t="inlineStr">
        <is>
          <t>ETF</t>
        </is>
      </c>
      <c r="C191" s="1" t="inlineStr">
        <is>
          <t>Physical (spot ether)</t>
        </is>
      </c>
      <c r="D191" s="1" t="inlineStr">
        <is>
          <t>USA</t>
        </is>
      </c>
      <c r="E191" s="1" t="inlineStr">
        <is>
          <t>USA</t>
        </is>
      </c>
      <c r="F191" s="1" t="inlineStr">
        <is>
          <t>US3896381072</t>
        </is>
      </c>
      <c r="G191" s="1" t="inlineStr">
        <is>
          <t>Coinbase Custody Trust Company, LLC</t>
        </is>
      </c>
      <c r="H191" s="1" t="inlineStr">
        <is>
          <t>USA</t>
        </is>
      </c>
      <c r="I191" s="1" t="inlineStr">
        <is>
          <t>NYSE Arca</t>
        </is>
      </c>
      <c r="J191" s="1" t="inlineStr">
        <is>
          <t>N/A</t>
        </is>
      </c>
      <c r="K191" s="7" t="n">
        <v>0.025</v>
      </c>
      <c r="L191" s="7" t="inlineStr">
        <is>
          <t>share price: 1.0</t>
        </is>
      </c>
      <c r="M191" s="113" t="inlineStr">
        <is>
          <t>2,025</t>
        </is>
      </c>
      <c r="N191" s="5" t="n"/>
      <c r="O191" s="1" t="inlineStr">
        <is>
          <t>/</t>
        </is>
      </c>
      <c r="P191" s="16" t="inlineStr">
        <is>
          <t>https://etfs.grayscale.com/ethe</t>
        </is>
      </c>
      <c r="Q191" s="19" t="inlineStr">
        <is>
          <t>https://etfs.grayscale.com/ethe</t>
        </is>
      </c>
      <c r="T191" s="116">
        <f>L191</f>
        <v/>
      </c>
      <c r="U191" s="119" t="n">
        <v>1</v>
      </c>
      <c r="V191">
        <f>M191</f>
        <v/>
      </c>
      <c r="W191" s="117">
        <f>U191*V191</f>
        <v/>
      </c>
    </row>
    <row r="192">
      <c r="A192" s="1" t="inlineStr">
        <is>
          <t>Grayscale Filecoin Trust (FIL)</t>
        </is>
      </c>
      <c r="B192" s="1" t="inlineStr">
        <is>
          <t>ETF</t>
        </is>
      </c>
      <c r="C192" s="1" t="inlineStr">
        <is>
          <t>Physical (?)</t>
        </is>
      </c>
      <c r="D192" s="1" t="inlineStr">
        <is>
          <t>USA</t>
        </is>
      </c>
      <c r="E192" s="1" t="inlineStr">
        <is>
          <t>USA</t>
        </is>
      </c>
      <c r="F192" s="1" t="inlineStr">
        <is>
          <t>US38963G1094</t>
        </is>
      </c>
      <c r="G192" s="1" t="inlineStr">
        <is>
          <t>Coinbase Custody Trust Company, LLC</t>
        </is>
      </c>
      <c r="H192" s="1" t="inlineStr">
        <is>
          <t>USA</t>
        </is>
      </c>
      <c r="I192" s="1" t="inlineStr">
        <is>
          <t>OTC Markets Group</t>
        </is>
      </c>
      <c r="J192" s="1" t="inlineStr">
        <is>
          <t>N/A</t>
        </is>
      </c>
      <c r="K192" s="7" t="n">
        <v>0.025</v>
      </c>
      <c r="L192" s="7" t="inlineStr">
        <is>
          <t>Error: Enhanced Grayscale error: Could not extract valid price from Grayscale page</t>
        </is>
      </c>
      <c r="M192" s="113" t="inlineStr">
        <is>
          <t>2,025</t>
        </is>
      </c>
      <c r="N192" s="5" t="n"/>
      <c r="P192" s="16" t="inlineStr">
        <is>
          <t>https://www.grayscale.com/funds/grayscale-filecoin-trust</t>
        </is>
      </c>
      <c r="Q192" s="16" t="inlineStr">
        <is>
          <t>https://www.grayscale.com/crypto-products/grayscale-filecoin-trust</t>
        </is>
      </c>
      <c r="T192" s="116">
        <f>L192</f>
        <v/>
      </c>
      <c r="U192" s="119" t="inlineStr">
        <is>
          <t>Could not extract valid price from Grayscale page</t>
        </is>
      </c>
      <c r="V192">
        <f>M192</f>
        <v/>
      </c>
    </row>
    <row r="193">
      <c r="A193" s="1" t="inlineStr">
        <is>
          <t xml:space="preserve">Grayscale Horizen Trust (ZEN) </t>
        </is>
      </c>
      <c r="B193" s="1" t="inlineStr">
        <is>
          <t>ETF</t>
        </is>
      </c>
      <c r="C193" s="1" t="inlineStr">
        <is>
          <t>Physical (?)</t>
        </is>
      </c>
      <c r="D193" s="1" t="inlineStr">
        <is>
          <t>USA</t>
        </is>
      </c>
      <c r="E193" s="1" t="inlineStr">
        <is>
          <t>USA</t>
        </is>
      </c>
      <c r="F193" s="1" t="inlineStr">
        <is>
          <t>US38963T1016</t>
        </is>
      </c>
      <c r="G193" s="1" t="inlineStr">
        <is>
          <t>Coinbase Custody Trust Company, LLC</t>
        </is>
      </c>
      <c r="H193" s="1" t="inlineStr">
        <is>
          <t>USA</t>
        </is>
      </c>
      <c r="I193" s="1" t="inlineStr">
        <is>
          <t>OTC Markets Group</t>
        </is>
      </c>
      <c r="J193" s="1" t="inlineStr">
        <is>
          <t>N/A</t>
        </is>
      </c>
      <c r="K193" s="7" t="n">
        <v>0.025</v>
      </c>
      <c r="L193" s="7" t="inlineStr">
        <is>
          <t>Error: Enhanced Grayscale error: Could not extract valid price from Grayscale page</t>
        </is>
      </c>
      <c r="M193" s="113" t="inlineStr">
        <is>
          <t>2,025</t>
        </is>
      </c>
      <c r="N193" s="5" t="n"/>
      <c r="P193" s="1" t="inlineStr">
        <is>
          <t>https://www.grayscale.com/funds/grayscale-horizen-trust</t>
        </is>
      </c>
      <c r="Q193" s="16" t="inlineStr">
        <is>
          <t>https://www.grayscale.com/crypto-products/grayscale-horizen-trust</t>
        </is>
      </c>
      <c r="T193" s="116">
        <f>L193</f>
        <v/>
      </c>
      <c r="U193" s="119" t="inlineStr">
        <is>
          <t>Could not extract valid price from Grayscale page</t>
        </is>
      </c>
      <c r="V193">
        <f>M193</f>
        <v/>
      </c>
    </row>
    <row r="194">
      <c r="A194" s="1" t="inlineStr">
        <is>
          <t>Grayscale Litecoin Trust (LTC)</t>
        </is>
      </c>
      <c r="B194" s="1" t="inlineStr">
        <is>
          <t>ETF</t>
        </is>
      </c>
      <c r="C194" s="1" t="inlineStr">
        <is>
          <t>Physical (?)</t>
        </is>
      </c>
      <c r="D194" s="1" t="inlineStr">
        <is>
          <t>USA</t>
        </is>
      </c>
      <c r="E194" s="1" t="inlineStr">
        <is>
          <t>USA</t>
        </is>
      </c>
      <c r="F194" s="1" t="inlineStr">
        <is>
          <t>US38963W1045</t>
        </is>
      </c>
      <c r="G194" s="1" t="inlineStr">
        <is>
          <t>Coinbase Custody Trust Company, LLC</t>
        </is>
      </c>
      <c r="H194" s="1" t="inlineStr">
        <is>
          <t>USA</t>
        </is>
      </c>
      <c r="I194" s="1" t="inlineStr">
        <is>
          <t>OTC Markets Group</t>
        </is>
      </c>
      <c r="J194" s="1" t="inlineStr">
        <is>
          <t>N/A</t>
        </is>
      </c>
      <c r="K194" s="7" t="n">
        <v>0.025</v>
      </c>
      <c r="L194" s="7" t="inlineStr">
        <is>
          <t>Error: Enhanced Grayscale error: Could not extract valid price from Grayscale page</t>
        </is>
      </c>
      <c r="M194" s="113" t="inlineStr">
        <is>
          <t>2,025</t>
        </is>
      </c>
      <c r="N194" s="5" t="n"/>
      <c r="P194" s="16" t="inlineStr">
        <is>
          <t>https://www.grayscale.com/funds/grayscale-litecoin-trust/</t>
        </is>
      </c>
      <c r="Q194" s="16" t="inlineStr">
        <is>
          <t>https://www.grayscale.com/crypto-products/grayscale-litecoin-trust</t>
        </is>
      </c>
      <c r="T194" s="116">
        <f>L194</f>
        <v/>
      </c>
      <c r="U194" s="119" t="inlineStr">
        <is>
          <t>Could not extract valid price from Grayscale page</t>
        </is>
      </c>
      <c r="V194">
        <f>M194</f>
        <v/>
      </c>
    </row>
    <row r="195">
      <c r="A195" s="1" t="inlineStr">
        <is>
          <t>Grayscale Livepeer Trust (LPT)</t>
        </is>
      </c>
      <c r="B195" s="1" t="inlineStr">
        <is>
          <t>ETF</t>
        </is>
      </c>
      <c r="C195" s="1" t="inlineStr">
        <is>
          <t>Physical (?)</t>
        </is>
      </c>
      <c r="D195" s="1" t="inlineStr">
        <is>
          <t>USA</t>
        </is>
      </c>
      <c r="E195" s="1" t="inlineStr">
        <is>
          <t>USA</t>
        </is>
      </c>
      <c r="F195" s="1" t="inlineStr">
        <is>
          <t>US38964N1037</t>
        </is>
      </c>
      <c r="G195" s="1" t="inlineStr">
        <is>
          <t>Coinbase Custody Trust Company, LLC</t>
        </is>
      </c>
      <c r="H195" s="1" t="inlineStr">
        <is>
          <t>USA</t>
        </is>
      </c>
      <c r="I195" s="1" t="inlineStr">
        <is>
          <t>OTC Markets Group</t>
        </is>
      </c>
      <c r="J195" s="1" t="inlineStr">
        <is>
          <t>N/A</t>
        </is>
      </c>
      <c r="K195" s="7" t="n">
        <v>0.025</v>
      </c>
      <c r="L195" s="7" t="inlineStr">
        <is>
          <t>Error: Enhanced Grayscale error: Could not extract valid price from Grayscale page</t>
        </is>
      </c>
      <c r="M195" s="113" t="inlineStr">
        <is>
          <t>2,025</t>
        </is>
      </c>
      <c r="N195" s="5" t="n"/>
      <c r="P195" s="16" t="inlineStr">
        <is>
          <t>https://www.grayscale.com/funds/grayscale-livepeer-trust/</t>
        </is>
      </c>
      <c r="Q195" s="16" t="inlineStr">
        <is>
          <t>https://www.grayscale.com/crypto-products/grayscale-livepeer-trust</t>
        </is>
      </c>
      <c r="T195" s="116">
        <f>L195</f>
        <v/>
      </c>
      <c r="U195" s="119" t="inlineStr">
        <is>
          <t>Could not extract valid price from Grayscale page</t>
        </is>
      </c>
      <c r="V195">
        <f>M195</f>
        <v/>
      </c>
    </row>
    <row r="196">
      <c r="A196" s="1" t="inlineStr">
        <is>
          <t xml:space="preserve">Grayscale Solana Trust (GSOL) </t>
        </is>
      </c>
      <c r="B196" s="1" t="inlineStr">
        <is>
          <t>ETF</t>
        </is>
      </c>
      <c r="C196" s="1" t="inlineStr">
        <is>
          <t>Physical (?)</t>
        </is>
      </c>
      <c r="D196" s="1" t="inlineStr">
        <is>
          <t>USA</t>
        </is>
      </c>
      <c r="E196" s="1" t="inlineStr">
        <is>
          <t>USA</t>
        </is>
      </c>
      <c r="F196" s="1" t="inlineStr">
        <is>
          <t>US38965D1046</t>
        </is>
      </c>
      <c r="G196" s="1" t="inlineStr">
        <is>
          <t>Coinbase Custody Trust Company, LLC</t>
        </is>
      </c>
      <c r="H196" s="1" t="inlineStr">
        <is>
          <t>USA</t>
        </is>
      </c>
      <c r="I196" s="1" t="inlineStr">
        <is>
          <t>OTC Markets Group</t>
        </is>
      </c>
      <c r="J196" s="1" t="inlineStr">
        <is>
          <t>N/A</t>
        </is>
      </c>
      <c r="K196" s="7" t="n">
        <v>0.025</v>
      </c>
      <c r="L196" s="7" t="inlineStr">
        <is>
          <t>Error: Enhanced Grayscale error: Could not extract valid price from Grayscale page</t>
        </is>
      </c>
      <c r="M196" s="113" t="inlineStr">
        <is>
          <t>2,025</t>
        </is>
      </c>
      <c r="N196" s="5" t="n"/>
      <c r="P196" s="1" t="inlineStr">
        <is>
          <t>https://www.grayscale.com/funds/grayscale-solana-trust</t>
        </is>
      </c>
      <c r="Q196" s="16" t="inlineStr">
        <is>
          <t>https://www.grayscale.com/crypto-products/grayscale-solana-trust</t>
        </is>
      </c>
      <c r="T196" s="116">
        <f>L196</f>
        <v/>
      </c>
      <c r="U196" s="119" t="inlineStr">
        <is>
          <t>Could not extract valid price from Grayscale page</t>
        </is>
      </c>
      <c r="V196">
        <f>M196</f>
        <v/>
      </c>
    </row>
    <row r="197">
      <c r="A197" s="1" t="inlineStr">
        <is>
          <t>Grayscale Stellar Lumens Trust (XLM)</t>
        </is>
      </c>
      <c r="B197" s="1" t="inlineStr">
        <is>
          <t>ETF</t>
        </is>
      </c>
      <c r="C197" s="1" t="inlineStr">
        <is>
          <t>Physical (?)</t>
        </is>
      </c>
      <c r="D197" s="1" t="inlineStr">
        <is>
          <t>USA</t>
        </is>
      </c>
      <c r="E197" s="1" t="inlineStr">
        <is>
          <t>USA</t>
        </is>
      </c>
      <c r="F197" s="1" t="inlineStr">
        <is>
          <t>US38963R1059</t>
        </is>
      </c>
      <c r="G197" s="1" t="inlineStr">
        <is>
          <t>Coinbase Custody Trust Company, LLC</t>
        </is>
      </c>
      <c r="H197" s="1" t="inlineStr">
        <is>
          <t>USA</t>
        </is>
      </c>
      <c r="I197" s="1" t="inlineStr">
        <is>
          <t>OTC Markets Group</t>
        </is>
      </c>
      <c r="J197" s="1" t="inlineStr">
        <is>
          <t>N/A</t>
        </is>
      </c>
      <c r="K197" s="7" t="n">
        <v>0.025</v>
      </c>
      <c r="L197" s="7" t="inlineStr">
        <is>
          <t>Error: Enhanced Grayscale error: Could not extract valid price from Grayscale page</t>
        </is>
      </c>
      <c r="M197" s="113" t="inlineStr">
        <is>
          <t>2,025</t>
        </is>
      </c>
      <c r="N197" s="5" t="n"/>
      <c r="P197" s="16" t="inlineStr">
        <is>
          <t>https://www.grayscale.com/funds/grayscale-stellar-lumens-trust</t>
        </is>
      </c>
      <c r="Q197" s="16" t="inlineStr">
        <is>
          <t>https://www.grayscale.com/crypto-products/grayscale-stellar-lumens-trust</t>
        </is>
      </c>
      <c r="T197" s="116">
        <f>L197</f>
        <v/>
      </c>
      <c r="U197" s="119" t="inlineStr">
        <is>
          <t>Could not extract valid price from Grayscale page</t>
        </is>
      </c>
      <c r="V197">
        <f>M197</f>
        <v/>
      </c>
    </row>
    <row r="198">
      <c r="A198" s="1" t="inlineStr">
        <is>
          <t>Grayscale Zcash Trust (ZEC)</t>
        </is>
      </c>
      <c r="B198" s="1" t="inlineStr">
        <is>
          <t>ETF</t>
        </is>
      </c>
      <c r="C198" s="1" t="inlineStr">
        <is>
          <t>Physical (?)</t>
        </is>
      </c>
      <c r="D198" s="1" t="inlineStr">
        <is>
          <t>USA</t>
        </is>
      </c>
      <c r="E198" s="1" t="inlineStr">
        <is>
          <t>USA</t>
        </is>
      </c>
      <c r="F198" s="1" t="inlineStr">
        <is>
          <t>US38964G1085</t>
        </is>
      </c>
      <c r="G198" s="1" t="inlineStr">
        <is>
          <t>Coinbase Custody Trust Company, LLC</t>
        </is>
      </c>
      <c r="H198" s="1" t="inlineStr">
        <is>
          <t>USA</t>
        </is>
      </c>
      <c r="I198" s="1" t="inlineStr">
        <is>
          <t>OTC Markets Group</t>
        </is>
      </c>
      <c r="J198" s="1" t="inlineStr">
        <is>
          <t>N/A</t>
        </is>
      </c>
      <c r="K198" s="7" t="n">
        <v>0.025</v>
      </c>
      <c r="L198" s="7" t="inlineStr">
        <is>
          <t>Error: Enhanced Grayscale error: Could not extract valid price from Grayscale page</t>
        </is>
      </c>
      <c r="M198" s="113" t="inlineStr">
        <is>
          <t>2,025</t>
        </is>
      </c>
      <c r="N198" s="5" t="n"/>
      <c r="P198" s="16" t="inlineStr">
        <is>
          <t>https://www.grayscale.com/funds/grayscale-zcash-trust</t>
        </is>
      </c>
      <c r="Q198" s="19" t="inlineStr">
        <is>
          <t>https://www.grayscale.com/crypto-products/grayscale-zcash-trust#:~:text=Grayscale%20Zcash%20Trust%20%28the%20%22Trust%22%29%20is%20one%20of,challenges%20of%20buying%2C%20storing%2C%20and%20safekeeping%20ZEC%2C%20directly.</t>
        </is>
      </c>
      <c r="T198" s="116">
        <f>L198</f>
        <v/>
      </c>
      <c r="U198" s="119" t="inlineStr">
        <is>
          <t>Could not extract valid price from Grayscale page</t>
        </is>
      </c>
      <c r="V198">
        <f>M198</f>
        <v/>
      </c>
    </row>
    <row r="199">
      <c r="A199" s="1" t="inlineStr">
        <is>
          <t>Roundhill Ether Covered Cll Strat ETF</t>
        </is>
      </c>
      <c r="B199" s="1" t="inlineStr">
        <is>
          <t>ETF</t>
        </is>
      </c>
      <c r="C199" s="1" t="inlineStr">
        <is>
          <t>Synthetical</t>
        </is>
      </c>
      <c r="D199" s="1" t="inlineStr">
        <is>
          <t>USA</t>
        </is>
      </c>
      <c r="E199" s="1" t="inlineStr">
        <is>
          <t>USA</t>
        </is>
      </c>
      <c r="F199" s="1" t="inlineStr">
        <is>
          <t>US77926X8415</t>
        </is>
      </c>
      <c r="G199" s="1" t="inlineStr">
        <is>
          <t>U.S. Bank National Association</t>
        </is>
      </c>
      <c r="H199" s="1" t="inlineStr">
        <is>
          <t>USA</t>
        </is>
      </c>
      <c r="I199" s="1" t="inlineStr">
        <is>
          <t>Cboe BZX Exchange</t>
        </is>
      </c>
      <c r="J199" s="1" t="inlineStr">
        <is>
          <t>N/A</t>
        </is>
      </c>
      <c r="K199" s="7" t="n">
        <v>0.0095</v>
      </c>
      <c r="L199" s="72" t="inlineStr">
        <is>
          <t>market price: 47.56</t>
        </is>
      </c>
      <c r="M199" s="46" t="n">
        <v>1080000</v>
      </c>
      <c r="N199" s="5" t="n"/>
      <c r="O199" s="1" t="inlineStr">
        <is>
          <t>/</t>
        </is>
      </c>
      <c r="P199" s="4" t="inlineStr">
        <is>
          <t>https://www.roundhillinvestments.com/etf/yeth/</t>
        </is>
      </c>
      <c r="T199" s="116">
        <f>L199</f>
        <v/>
      </c>
      <c r="U199" s="119" t="n">
        <v>47.56</v>
      </c>
      <c r="V199">
        <f>M199</f>
        <v/>
      </c>
      <c r="W199" s="117">
        <f>U199*V199</f>
        <v/>
      </c>
    </row>
    <row r="200">
      <c r="A200" s="1" t="inlineStr">
        <is>
          <t>Simplify US Equity PLUS Bitcoin Stgy ETF</t>
        </is>
      </c>
      <c r="B200" s="1" t="inlineStr">
        <is>
          <t>ETF</t>
        </is>
      </c>
      <c r="C200" s="1" t="inlineStr">
        <is>
          <t>Synthetical</t>
        </is>
      </c>
      <c r="D200" s="1" t="inlineStr">
        <is>
          <t>USA</t>
        </is>
      </c>
      <c r="E200" s="1" t="inlineStr">
        <is>
          <t>USA</t>
        </is>
      </c>
      <c r="F200" s="1" t="inlineStr">
        <is>
          <t>CUSIP: 82889N848</t>
        </is>
      </c>
      <c r="G200" s="1" t="inlineStr">
        <is>
          <t>Bank of NY Mellon</t>
        </is>
      </c>
      <c r="H200" s="1" t="inlineStr">
        <is>
          <t>USA</t>
        </is>
      </c>
      <c r="I200" s="1" t="inlineStr">
        <is>
          <t>NASDAQ</t>
        </is>
      </c>
      <c r="J200" s="1" t="inlineStr">
        <is>
          <t>N/A</t>
        </is>
      </c>
      <c r="K200" s="7" t="n">
        <v>0.005</v>
      </c>
      <c r="L200" s="70" t="inlineStr">
        <is>
          <t>market price: 5.0</t>
        </is>
      </c>
      <c r="M200" s="55" t="n">
        <v>1825001</v>
      </c>
      <c r="N200" s="5" t="n"/>
      <c r="O200" s="1" t="inlineStr">
        <is>
          <t>/</t>
        </is>
      </c>
      <c r="P200" s="4" t="inlineStr">
        <is>
          <t>https://www.simplify.us/etfs/spbc-simplify-us-equity-plus-bitcoin-strategy-etf#distribution-table</t>
        </is>
      </c>
      <c r="T200" s="116">
        <f>L200</f>
        <v/>
      </c>
      <c r="U200" s="119" t="n">
        <v>5</v>
      </c>
      <c r="V200">
        <f>M200</f>
        <v/>
      </c>
      <c r="W200" s="117">
        <f>U200*V200</f>
        <v/>
      </c>
    </row>
    <row r="201">
      <c r="A201" s="1" t="inlineStr">
        <is>
          <t>YieldMax Bitcoin Option Inc Strat ETF</t>
        </is>
      </c>
      <c r="B201" s="1" t="inlineStr">
        <is>
          <t>ETF</t>
        </is>
      </c>
      <c r="C201" s="1" t="inlineStr">
        <is>
          <t>Synthetical</t>
        </is>
      </c>
      <c r="D201" s="1" t="inlineStr">
        <is>
          <t>USA</t>
        </is>
      </c>
      <c r="E201" s="1" t="inlineStr">
        <is>
          <t>USA</t>
        </is>
      </c>
      <c r="F201" s="1" t="inlineStr">
        <is>
          <t>US88636J4287</t>
        </is>
      </c>
      <c r="G201" s="1" t="inlineStr">
        <is>
          <t>U.S. Bank National Association</t>
        </is>
      </c>
      <c r="H201" s="1" t="inlineStr">
        <is>
          <t>USA</t>
        </is>
      </c>
      <c r="I201" s="1" t="inlineStr">
        <is>
          <t>NYSE Arca</t>
        </is>
      </c>
      <c r="J201" s="1" t="inlineStr">
        <is>
          <t>N/A</t>
        </is>
      </c>
      <c r="K201" s="7" t="n">
        <v>0.009900000000000001</v>
      </c>
      <c r="L201" s="70" t="inlineStr">
        <is>
          <t>share price: 30.0</t>
        </is>
      </c>
      <c r="M201" s="46" t="n">
        <v>12450000</v>
      </c>
      <c r="N201" s="5" t="n"/>
      <c r="O201" s="1" t="inlineStr">
        <is>
          <t>/</t>
        </is>
      </c>
      <c r="P201" s="4" t="inlineStr">
        <is>
          <t>https://www.yieldmaxetfs.com/our-etfs/ybit-bitcoin-option-income-etf/</t>
        </is>
      </c>
      <c r="T201" s="116">
        <f>L201</f>
        <v/>
      </c>
      <c r="U201" s="119" t="n">
        <v>30</v>
      </c>
      <c r="V201">
        <f>M201</f>
        <v/>
      </c>
      <c r="W201" s="117">
        <f>U201*V201</f>
        <v/>
      </c>
    </row>
    <row r="202">
      <c r="A202" s="1" t="inlineStr">
        <is>
          <t>YieldMax Crypto Industry &amp; Tech Portfolio Option Income ETF</t>
        </is>
      </c>
      <c r="B202" s="1" t="inlineStr">
        <is>
          <t>ETF</t>
        </is>
      </c>
      <c r="C202" s="1" t="inlineStr">
        <is>
          <t>Synthetical</t>
        </is>
      </c>
      <c r="D202" s="1" t="inlineStr">
        <is>
          <t>USA</t>
        </is>
      </c>
      <c r="E202" s="1" t="inlineStr">
        <is>
          <t>USA</t>
        </is>
      </c>
      <c r="F202" s="1" t="inlineStr">
        <is>
          <t>CUSIP: 88636R727</t>
        </is>
      </c>
      <c r="G202" s="1" t="inlineStr">
        <is>
          <t>U.S. Bank National Association</t>
        </is>
      </c>
      <c r="H202" s="1" t="inlineStr">
        <is>
          <t>USA</t>
        </is>
      </c>
      <c r="I202" s="1" t="inlineStr">
        <is>
          <t>NYSE Arca</t>
        </is>
      </c>
      <c r="J202" s="1" t="inlineStr">
        <is>
          <t>N/A</t>
        </is>
      </c>
      <c r="K202" s="7" t="n">
        <v>0.009900000000000001</v>
      </c>
      <c r="L202" s="67" t="inlineStr">
        <is>
          <t>No matching data found from URL.</t>
        </is>
      </c>
      <c r="M202" s="46" t="inlineStr">
        <is>
          <t>50001500 (AI)</t>
        </is>
      </c>
      <c r="N202" s="5" t="n"/>
      <c r="O202" s="1" t="inlineStr">
        <is>
          <t>/</t>
        </is>
      </c>
      <c r="P202" s="4" t="inlineStr">
        <is>
          <t>https://www.yieldmaxetfs.com/lfgy/prospectus</t>
        </is>
      </c>
      <c r="T202" s="116">
        <f>L202</f>
        <v/>
      </c>
      <c r="U202" s="119" t="inlineStr">
        <is>
          <t>from URL.</t>
        </is>
      </c>
      <c r="V202">
        <f>M202</f>
        <v/>
      </c>
    </row>
    <row r="203">
      <c r="A203" s="1" t="inlineStr">
        <is>
          <t>Osprey Solana Trust</t>
        </is>
      </c>
      <c r="B203" s="1" t="inlineStr">
        <is>
          <t>ETF</t>
        </is>
      </c>
      <c r="C203" s="1" t="inlineStr">
        <is>
          <t>Physical</t>
        </is>
      </c>
      <c r="D203" s="1" t="inlineStr">
        <is>
          <t>USA</t>
        </is>
      </c>
      <c r="E203" s="1" t="inlineStr">
        <is>
          <t>USA</t>
        </is>
      </c>
      <c r="F203" s="1" t="inlineStr">
        <is>
          <t>US68840V1026</t>
        </is>
      </c>
      <c r="G203" s="1" t="inlineStr">
        <is>
          <t>Coinbase</t>
        </is>
      </c>
      <c r="H203" s="1" t="inlineStr">
        <is>
          <t>USA</t>
        </is>
      </c>
      <c r="I203" s="1" t="inlineStr">
        <is>
          <t>OTC Markets Group (OTCQX/OTCQB) + private placement for accredited investors</t>
        </is>
      </c>
      <c r="J203" s="1" t="inlineStr">
        <is>
          <t>N/A</t>
        </is>
      </c>
      <c r="K203" s="7" t="n">
        <v>0.025</v>
      </c>
      <c r="L203" s="7" t="inlineStr">
        <is>
          <t>share price: 4.53 (AI)</t>
        </is>
      </c>
      <c r="M203" s="46" t="n">
        <v>6453629</v>
      </c>
      <c r="N203" s="5" t="n"/>
      <c r="O203" s="1" t="inlineStr">
        <is>
          <t>?</t>
        </is>
      </c>
      <c r="P203" s="4" t="inlineStr">
        <is>
          <t>https://ospreyfunds.io/products/osol/</t>
        </is>
      </c>
      <c r="T203" s="116">
        <f>L203</f>
        <v/>
      </c>
      <c r="U203" s="119" t="inlineStr">
        <is>
          <t>4.53 (AI)</t>
        </is>
      </c>
      <c r="V203">
        <f>M203</f>
        <v/>
      </c>
    </row>
    <row r="204">
      <c r="A204" s="1" t="inlineStr">
        <is>
          <t>Osprey Polkadot Trust</t>
        </is>
      </c>
      <c r="B204" s="1" t="inlineStr">
        <is>
          <t>ETF</t>
        </is>
      </c>
      <c r="C204" s="1" t="inlineStr">
        <is>
          <t>Physical</t>
        </is>
      </c>
      <c r="D204" s="1" t="inlineStr">
        <is>
          <t>USA</t>
        </is>
      </c>
      <c r="E204" s="1" t="inlineStr">
        <is>
          <t>USA</t>
        </is>
      </c>
      <c r="F204" s="1" t="inlineStr">
        <is>
          <t>US68841K1051</t>
        </is>
      </c>
      <c r="G204" s="1" t="inlineStr">
        <is>
          <t>Coinbase</t>
        </is>
      </c>
      <c r="H204" s="1" t="inlineStr">
        <is>
          <t>USA</t>
        </is>
      </c>
      <c r="I204" s="1" t="inlineStr">
        <is>
          <t>OTC Markets Group (OTCQX/OTCQB) + private placement for accredited investors</t>
        </is>
      </c>
      <c r="J204" s="1" t="inlineStr">
        <is>
          <t>N/A</t>
        </is>
      </c>
      <c r="K204" s="7" t="n">
        <v>0.025</v>
      </c>
      <c r="L204" s="7" t="inlineStr">
        <is>
          <t>share price: 3.97 (AI)</t>
        </is>
      </c>
      <c r="M204" s="46" t="n">
        <v>555642</v>
      </c>
      <c r="N204" s="5" t="n"/>
      <c r="O204" s="1" t="inlineStr">
        <is>
          <t>?</t>
        </is>
      </c>
      <c r="P204" s="4" t="inlineStr">
        <is>
          <t>https://ospreyfunds.io/products/odot/</t>
        </is>
      </c>
      <c r="T204" s="116">
        <f>L204</f>
        <v/>
      </c>
      <c r="U204" s="119" t="inlineStr">
        <is>
          <t>3.97 (AI)</t>
        </is>
      </c>
      <c r="V204">
        <f>M204</f>
        <v/>
      </c>
    </row>
    <row r="205">
      <c r="A205" s="1" t="inlineStr">
        <is>
          <t>Osprey Bitcoin Trust</t>
        </is>
      </c>
      <c r="B205" s="1" t="inlineStr">
        <is>
          <t>ETF</t>
        </is>
      </c>
      <c r="C205" s="1" t="inlineStr">
        <is>
          <t>Physical</t>
        </is>
      </c>
      <c r="D205" s="1" t="inlineStr">
        <is>
          <t>USA</t>
        </is>
      </c>
      <c r="E205" s="1" t="inlineStr">
        <is>
          <t>USA</t>
        </is>
      </c>
      <c r="F205" s="1" t="inlineStr">
        <is>
          <t>US68839C2061</t>
        </is>
      </c>
      <c r="G205" s="1" t="inlineStr">
        <is>
          <t>Coinbase</t>
        </is>
      </c>
      <c r="H205" s="1" t="inlineStr">
        <is>
          <t>USA</t>
        </is>
      </c>
      <c r="I205" s="1" t="inlineStr">
        <is>
          <t>OTC Markets Group (OTCQX/OTCQB) + private placement for accredited investors</t>
        </is>
      </c>
      <c r="J205" s="1" t="inlineStr">
        <is>
          <t>N/A</t>
        </is>
      </c>
      <c r="K205" s="7" t="n">
        <v>0.0049</v>
      </c>
      <c r="L205" s="7" t="inlineStr">
        <is>
          <t>market price: 29.11</t>
        </is>
      </c>
      <c r="M205" s="46" t="n">
        <v>5940536</v>
      </c>
      <c r="N205" s="5" t="n"/>
      <c r="O205" s="1" t="inlineStr">
        <is>
          <t>?</t>
        </is>
      </c>
      <c r="P205" s="4" t="inlineStr">
        <is>
          <t>https://ospreyfunds.io/products/obtc/</t>
        </is>
      </c>
      <c r="T205" s="116">
        <f>L205</f>
        <v/>
      </c>
      <c r="U205" s="119" t="n">
        <v>29.11</v>
      </c>
      <c r="V205">
        <f>M205</f>
        <v/>
      </c>
      <c r="W205">
        <f>U205*V205</f>
        <v/>
      </c>
    </row>
    <row r="206">
      <c r="A206" s="1" t="inlineStr">
        <is>
          <t>Osprey BNB Chain Trust</t>
        </is>
      </c>
      <c r="B206" s="1" t="inlineStr">
        <is>
          <t>ETF</t>
        </is>
      </c>
      <c r="C206" s="1" t="inlineStr">
        <is>
          <t>Physical</t>
        </is>
      </c>
      <c r="D206" s="1" t="inlineStr">
        <is>
          <t>USA</t>
        </is>
      </c>
      <c r="E206" s="1" t="inlineStr">
        <is>
          <t>USA</t>
        </is>
      </c>
      <c r="F206" s="1" t="inlineStr">
        <is>
          <t>US68839V1052</t>
        </is>
      </c>
      <c r="G206" s="1" t="inlineStr">
        <is>
          <t>Copper</t>
        </is>
      </c>
      <c r="H206" s="1" t="inlineStr">
        <is>
          <t>USA</t>
        </is>
      </c>
      <c r="I206" s="1" t="inlineStr">
        <is>
          <t>OTC Markets Group (OTCQX/OTCQB) + private placement for accredited investors</t>
        </is>
      </c>
      <c r="J206" s="1" t="inlineStr">
        <is>
          <t>N/A</t>
        </is>
      </c>
      <c r="K206" s="7" t="n">
        <v>0.025</v>
      </c>
      <c r="L206" s="7" t="inlineStr">
        <is>
          <t>closing price prev trading day: 13.489</t>
        </is>
      </c>
      <c r="M206" s="46" t="n">
        <v>3603729</v>
      </c>
      <c r="N206" s="5" t="n"/>
      <c r="O206" s="1" t="inlineStr">
        <is>
          <t>?</t>
        </is>
      </c>
      <c r="P206" s="1" t="inlineStr">
        <is>
          <t>https://www.boerse-frankfurt.de/en/etf/spirit-ethereum-yield-etp?currency=EUR</t>
        </is>
      </c>
      <c r="Q206" s="4" t="inlineStr">
        <is>
          <t>https://ospreyfunds.io/products/obnb/</t>
        </is>
      </c>
      <c r="T206" s="116">
        <f>L206</f>
        <v/>
      </c>
      <c r="U206" s="119" t="n">
        <v>13.489</v>
      </c>
      <c r="V206">
        <f>M206</f>
        <v/>
      </c>
      <c r="W206">
        <f>U206*V206</f>
        <v/>
      </c>
    </row>
    <row r="207">
      <c r="A207" s="1" t="inlineStr">
        <is>
          <t>MPE.Swiss Ethereum Plus Staking Rewards ETP</t>
        </is>
      </c>
      <c r="B207" s="1" t="inlineStr">
        <is>
          <t>ETP</t>
        </is>
      </c>
      <c r="C207" s="1" t="inlineStr">
        <is>
          <t>Physical</t>
        </is>
      </c>
      <c r="D207" s="1" t="inlineStr">
        <is>
          <t>Switzerland</t>
        </is>
      </c>
      <c r="E207" s="1" t="inlineStr">
        <is>
          <t xml:space="preserve">Switzerland </t>
        </is>
      </c>
      <c r="F207" s="1" t="inlineStr">
        <is>
          <t>CH1327686031</t>
        </is>
      </c>
      <c r="G207" s="1" t="inlineStr">
        <is>
          <t>Copper Markets (Switzerland) AG, BitGo Trust Company, Inc.</t>
        </is>
      </c>
      <c r="H207" s="1" t="inlineStr">
        <is>
          <t>Switzerland, Germany</t>
        </is>
      </c>
      <c r="I207" s="1" t="inlineStr">
        <is>
          <t>SIX Swiss Exchange</t>
        </is>
      </c>
      <c r="J207" s="1" t="inlineStr">
        <is>
          <t>Deutsche Borse XETRA</t>
        </is>
      </c>
      <c r="K207" s="1" t="inlineStr">
        <is>
          <t>1.5% (investor fee)</t>
        </is>
      </c>
      <c r="L207" s="76" t="inlineStr">
        <is>
          <t>closing price prev trading day: 21.902</t>
        </is>
      </c>
      <c r="M207" s="52" t="inlineStr">
        <is>
          <t>Error: All extraction methods failed</t>
        </is>
      </c>
      <c r="P207" s="1" t="inlineStr">
        <is>
          <t>https://www.boerse-frankfurt.de/en/etf/spirit-solana-yield-etp?currency=EUR</t>
        </is>
      </c>
      <c r="Q207" s="4" t="inlineStr">
        <is>
          <t>https://issuance.swiss/figment_ethf/</t>
        </is>
      </c>
      <c r="T207" s="116">
        <f>L207</f>
        <v/>
      </c>
      <c r="U207" s="119" t="n">
        <v>21.902</v>
      </c>
      <c r="V207">
        <f>M207</f>
        <v/>
      </c>
    </row>
    <row r="208">
      <c r="A208" s="1" t="inlineStr">
        <is>
          <t>MPE.Swiss Solana Plus Staking Rewards ETP</t>
        </is>
      </c>
      <c r="B208" s="1" t="inlineStr">
        <is>
          <t>ETP</t>
        </is>
      </c>
      <c r="C208" s="1" t="inlineStr">
        <is>
          <t>Physical</t>
        </is>
      </c>
      <c r="D208" s="1" t="inlineStr">
        <is>
          <t>Switzerland</t>
        </is>
      </c>
      <c r="E208" s="1" t="inlineStr">
        <is>
          <t xml:space="preserve">Switzerland </t>
        </is>
      </c>
      <c r="F208" s="1" t="inlineStr">
        <is>
          <t>CH1327686049</t>
        </is>
      </c>
      <c r="G208" s="1" t="inlineStr">
        <is>
          <t>Copper Markets (Switzerland) AG, BitGo Trust Company, Inc.</t>
        </is>
      </c>
      <c r="H208" s="1" t="inlineStr">
        <is>
          <t>Switzerland, Germany</t>
        </is>
      </c>
      <c r="I208" s="1" t="inlineStr">
        <is>
          <t>SIX Swiss Exchange</t>
        </is>
      </c>
      <c r="J208" s="1" t="inlineStr">
        <is>
          <t>Deutsche Borse XETRA</t>
        </is>
      </c>
      <c r="K208" s="1" t="inlineStr">
        <is>
          <t>1.5% (investor fee)</t>
        </is>
      </c>
      <c r="L208" s="76" t="inlineStr">
        <is>
          <t>No matching data found from URL.</t>
        </is>
      </c>
      <c r="M208" s="52" t="inlineStr">
        <is>
          <t>Error: All extraction methods failed</t>
        </is>
      </c>
      <c r="P208" s="4" t="inlineStr">
        <is>
          <t>https://issuance.swiss/figment_solf/</t>
        </is>
      </c>
      <c r="T208" s="116">
        <f>L208</f>
        <v/>
      </c>
      <c r="U208" s="119" t="inlineStr">
        <is>
          <t>from URL.</t>
        </is>
      </c>
      <c r="V208">
        <f>M208</f>
        <v/>
      </c>
    </row>
    <row r="209">
      <c r="A209" s="1" t="inlineStr">
        <is>
          <t>Cardano ADA Staking by Liqwid ETP</t>
        </is>
      </c>
      <c r="B209" s="1" t="inlineStr">
        <is>
          <t>ETP</t>
        </is>
      </c>
      <c r="C209" s="1" t="inlineStr">
        <is>
          <t>Physical</t>
        </is>
      </c>
      <c r="D209" s="1" t="inlineStr">
        <is>
          <t>Switzerland</t>
        </is>
      </c>
      <c r="E209" s="1" t="inlineStr">
        <is>
          <t xml:space="preserve">Switzerland </t>
        </is>
      </c>
      <c r="F209" s="3" t="inlineStr">
        <is>
          <t>CH1327686056</t>
        </is>
      </c>
      <c r="G209" s="3" t="inlineStr">
        <is>
          <t>Copper Technologies (Switzerland) AG</t>
        </is>
      </c>
      <c r="H209" s="1" t="inlineStr">
        <is>
          <t>Switzerland</t>
        </is>
      </c>
      <c r="I209" s="1" t="inlineStr">
        <is>
          <t>SIX Swiss Exchange</t>
        </is>
      </c>
      <c r="J209" s="1" t="inlineStr">
        <is>
          <t>N/A</t>
        </is>
      </c>
      <c r="K209" s="1" t="inlineStr">
        <is>
          <t>1.3% (investor fee)</t>
        </is>
      </c>
      <c r="L209" t="inlineStr">
        <is>
          <t>previous close: 22.64</t>
        </is>
      </c>
      <c r="M209" s="52" t="n">
        <v>50000</v>
      </c>
      <c r="N209" s="1" t="inlineStr">
        <is>
          <t>p.7, 10</t>
        </is>
      </c>
      <c r="P209" s="30" t="inlineStr">
        <is>
          <t>https://www.six-group.com/en/market-data/etp/etp-explorer/etp-detail.CH1327686056USD4.html#/</t>
        </is>
      </c>
      <c r="Q209" s="4" t="inlineStr">
        <is>
          <t>https://casl.ch/</t>
        </is>
      </c>
      <c r="T209" s="116">
        <f>L209</f>
        <v/>
      </c>
      <c r="U209" s="119" t="n">
        <v>22.64</v>
      </c>
      <c r="V209">
        <f>M209</f>
        <v/>
      </c>
      <c r="W209">
        <f>U209*V209</f>
        <v/>
      </c>
    </row>
    <row r="210">
      <c r="A210" s="1" t="inlineStr">
        <is>
          <t>Invesco Alerian Galaxy Blockchain Users and Decentralized Commerce ETF</t>
        </is>
      </c>
      <c r="B210" s="1" t="inlineStr">
        <is>
          <t>ETF</t>
        </is>
      </c>
      <c r="C210" s="1" t="inlineStr">
        <is>
          <t>Synthetical</t>
        </is>
      </c>
      <c r="D210" s="1" t="inlineStr">
        <is>
          <t>USA</t>
        </is>
      </c>
      <c r="E210" s="1" t="inlineStr">
        <is>
          <t>USA</t>
        </is>
      </c>
      <c r="F210" s="1" t="inlineStr">
        <is>
          <t>US46138G5247</t>
        </is>
      </c>
      <c r="G210" s="1" t="inlineStr">
        <is>
          <t>Bank of NY Mellon</t>
        </is>
      </c>
      <c r="H210" s="1" t="inlineStr">
        <is>
          <t>USA</t>
        </is>
      </c>
      <c r="I210" s="1" t="inlineStr">
        <is>
          <t>Cboe BZX Exchange</t>
        </is>
      </c>
      <c r="J210" s="1" t="inlineStr">
        <is>
          <t>N/A</t>
        </is>
      </c>
      <c r="K210" s="7" t="n">
        <v>0.006</v>
      </c>
      <c r="L210" s="72" t="inlineStr">
        <is>
          <t>closing price: 21.74</t>
        </is>
      </c>
      <c r="M210" s="44" t="inlineStr">
        <is>
          <t>0.15 million</t>
        </is>
      </c>
      <c r="P210" s="4" t="inlineStr">
        <is>
          <t>https://www.invesco.com/us/financial-products/etfs/product-detail?audienceType=Advisor&amp;productId=ETF-BLKC&amp;msockid=3c4bdec1933068c13047ca3c92f2693e</t>
        </is>
      </c>
      <c r="T210" s="116">
        <f>L210</f>
        <v/>
      </c>
      <c r="U210" s="119" t="n">
        <v>21.74</v>
      </c>
      <c r="V210">
        <f>M210</f>
        <v/>
      </c>
    </row>
    <row r="211">
      <c r="A211" s="1" t="inlineStr">
        <is>
          <t>Schwab Crypto Thematic ETF</t>
        </is>
      </c>
      <c r="B211" s="1" t="inlineStr">
        <is>
          <t>ETF</t>
        </is>
      </c>
      <c r="C211" s="1" t="inlineStr">
        <is>
          <t>Synthetical</t>
        </is>
      </c>
      <c r="D211" s="1" t="inlineStr">
        <is>
          <t>USA</t>
        </is>
      </c>
      <c r="E211" s="1" t="inlineStr">
        <is>
          <t>USA</t>
        </is>
      </c>
      <c r="F211" s="1" t="inlineStr">
        <is>
          <t>US8085246564</t>
        </is>
      </c>
      <c r="G211" s="1" t="inlineStr">
        <is>
          <t>N/A</t>
        </is>
      </c>
      <c r="H211" s="1" t="inlineStr">
        <is>
          <t>USA</t>
        </is>
      </c>
      <c r="I211" s="1" t="inlineStr">
        <is>
          <t>NYSE Arca</t>
        </is>
      </c>
      <c r="J211" s="1" t="inlineStr">
        <is>
          <t>N/A</t>
        </is>
      </c>
      <c r="K211" s="7" t="n">
        <v>0.003</v>
      </c>
      <c r="L211" s="72" t="inlineStr">
        <is>
          <t>market price: 7.7</t>
        </is>
      </c>
      <c r="M211" s="50" t="n">
        <v>6</v>
      </c>
      <c r="N211" s="5" t="n"/>
      <c r="O211" s="1" t="inlineStr">
        <is>
          <t>/</t>
        </is>
      </c>
      <c r="P211" s="4" t="inlineStr">
        <is>
          <t>https://www.schwabassetmanagement.com/products/stce</t>
        </is>
      </c>
      <c r="T211" s="116">
        <f>L211</f>
        <v/>
      </c>
      <c r="U211" s="119" t="n">
        <v>7.7</v>
      </c>
      <c r="V211">
        <f>M211</f>
        <v/>
      </c>
      <c r="W211" s="117">
        <f>U211*V211</f>
        <v/>
      </c>
    </row>
    <row r="212" ht="75" customHeight="1">
      <c r="A212" s="1" t="inlineStr">
        <is>
          <t>ARK Next Generation Internet ETF</t>
        </is>
      </c>
      <c r="B212" s="1" t="inlineStr">
        <is>
          <t>ETF</t>
        </is>
      </c>
      <c r="C212" s="1" t="inlineStr">
        <is>
          <t>Synthetical</t>
        </is>
      </c>
      <c r="D212" s="1" t="inlineStr">
        <is>
          <t>USA</t>
        </is>
      </c>
      <c r="E212" s="1" t="inlineStr">
        <is>
          <t>USA</t>
        </is>
      </c>
      <c r="F212" s="3" t="inlineStr">
        <is>
          <t>US00214Q4010</t>
        </is>
      </c>
      <c r="G212" s="1" t="inlineStr">
        <is>
          <t>N/A</t>
        </is>
      </c>
      <c r="H212" s="1" t="inlineStr">
        <is>
          <t>USA</t>
        </is>
      </c>
      <c r="I212" s="1" t="inlineStr">
        <is>
          <t>NYSE Arca</t>
        </is>
      </c>
      <c r="J212" s="1" t="inlineStr">
        <is>
          <t>N/A</t>
        </is>
      </c>
      <c r="K212" s="7" t="n">
        <v>0.0075</v>
      </c>
      <c r="L212" s="7" t="inlineStr">
        <is>
          <t>market price: 120.69</t>
        </is>
      </c>
      <c r="M212" s="54" t="inlineStr">
        <is>
          <t>56839000 (AI)</t>
        </is>
      </c>
      <c r="N212" s="3" t="n"/>
      <c r="O212" s="1" t="inlineStr">
        <is>
          <t>/</t>
        </is>
      </c>
      <c r="P212" s="4" t="inlineStr">
        <is>
          <t>https://www.ark-funds.com/funds/arkw</t>
        </is>
      </c>
      <c r="T212" s="116">
        <f>L212</f>
        <v/>
      </c>
      <c r="U212" s="119" t="n">
        <v>120.69</v>
      </c>
      <c r="V212">
        <f>M212</f>
        <v/>
      </c>
    </row>
    <row r="213">
      <c r="A213" s="1" t="inlineStr">
        <is>
          <t>BTCD ETP · FiCAS Dynamic Crypto ETP</t>
        </is>
      </c>
      <c r="B213" s="1" t="inlineStr">
        <is>
          <t>ETP</t>
        </is>
      </c>
      <c r="C213" s="1" t="inlineStr">
        <is>
          <t>Physical</t>
        </is>
      </c>
      <c r="D213" s="1" t="inlineStr">
        <is>
          <t>Switzerland</t>
        </is>
      </c>
      <c r="E213" s="1" t="inlineStr">
        <is>
          <t xml:space="preserve">Switzerland </t>
        </is>
      </c>
      <c r="F213" s="1" t="inlineStr">
        <is>
          <t>CH1295937705</t>
        </is>
      </c>
      <c r="G213" s="1" t="inlineStr">
        <is>
          <t>Coinbase, AMINA Bank (+ Sygnum Bank AG according to prospectus)</t>
        </is>
      </c>
      <c r="H213" s="1" t="inlineStr">
        <is>
          <t>Switzerland</t>
        </is>
      </c>
      <c r="I213" s="1" t="inlineStr">
        <is>
          <t>SIX Swiss Exchange</t>
        </is>
      </c>
      <c r="J213" s="1" t="inlineStr">
        <is>
          <t>N/A</t>
        </is>
      </c>
      <c r="K213" s="8" t="n">
        <v>0.02</v>
      </c>
      <c r="L213" s="8" t="inlineStr">
        <is>
          <t>previous close: 18.602</t>
        </is>
      </c>
      <c r="M213" s="52" t="n">
        <v>200000</v>
      </c>
      <c r="P213" s="29" t="inlineStr">
        <is>
          <t>https://www.six-group.com/en/market-data/etp/etp-explorer/etp-detail.CH1295937705USD4.html#/</t>
        </is>
      </c>
      <c r="Q213" s="4" t="inlineStr">
        <is>
          <t>https://www.ficas.com/products/ficas-dynamic-crypto-etp</t>
        </is>
      </c>
      <c r="T213" s="116">
        <f>L213</f>
        <v/>
      </c>
      <c r="U213" s="119" t="n">
        <v>18.602</v>
      </c>
      <c r="V213">
        <f>M213</f>
        <v/>
      </c>
      <c r="W213">
        <f>U213*V213</f>
        <v/>
      </c>
    </row>
    <row r="214">
      <c r="A214" s="1" t="inlineStr">
        <is>
          <t>PNDS ETP · Pando Asset Crypto 6 ETP</t>
        </is>
      </c>
      <c r="B214" s="1" t="inlineStr">
        <is>
          <t>ETP</t>
        </is>
      </c>
      <c r="C214" s="1" t="inlineStr">
        <is>
          <t>Physical</t>
        </is>
      </c>
      <c r="D214" s="1" t="inlineStr">
        <is>
          <t>Switzerland</t>
        </is>
      </c>
      <c r="E214" s="1" t="inlineStr">
        <is>
          <t xml:space="preserve">Switzerland </t>
        </is>
      </c>
      <c r="F214" s="1" t="inlineStr">
        <is>
          <t>CH1179781815</t>
        </is>
      </c>
      <c r="G214" s="1" t="inlineStr">
        <is>
          <t>Coinbase</t>
        </is>
      </c>
      <c r="H214" s="1" t="inlineStr">
        <is>
          <t>Switzerland</t>
        </is>
      </c>
      <c r="I214" s="1" t="inlineStr">
        <is>
          <t>SIX Swiss Exchange</t>
        </is>
      </c>
      <c r="J214" s="1" t="inlineStr">
        <is>
          <t>N/A</t>
        </is>
      </c>
      <c r="K214" s="8" t="n">
        <v>0.02</v>
      </c>
      <c r="L214" s="8" t="inlineStr">
        <is>
          <t>share price: 239.58 (AI)</t>
        </is>
      </c>
      <c r="M214" s="52" t="inlineStr">
        <is>
          <t>Error: All extraction methods failed</t>
        </is>
      </c>
      <c r="P214" s="1" t="inlineStr">
        <is>
          <t>https://www.boerse-stuttgart.de/de-de/produkte/etps/etns/stuttgart/a3gqyg-15-ficas-active-crypto-etp</t>
        </is>
      </c>
      <c r="Q214" s="4" t="inlineStr">
        <is>
          <t>https://www.pandoasset.com/pando_asset_crypto_6_etp__pands/</t>
        </is>
      </c>
      <c r="R214" s="29" t="inlineStr">
        <is>
          <t>https://www.six-group.com/en/market-data/etp/etp-explorer/etp-detail.CH1179781815USD4.html#/</t>
        </is>
      </c>
      <c r="T214" s="116">
        <f>L214</f>
        <v/>
      </c>
      <c r="U214" s="119" t="inlineStr">
        <is>
          <t>239.58 (AI)</t>
        </is>
      </c>
      <c r="V214">
        <f>M214</f>
        <v/>
      </c>
    </row>
    <row r="215">
      <c r="A215" s="1" t="inlineStr">
        <is>
          <t>BTCA ETP · 15 FiCAS Active Crypto ETP</t>
        </is>
      </c>
      <c r="B215" s="1" t="inlineStr">
        <is>
          <t>ETP</t>
        </is>
      </c>
      <c r="C215" s="1" t="inlineStr">
        <is>
          <t>Physical</t>
        </is>
      </c>
      <c r="D215" s="1" t="inlineStr">
        <is>
          <t>Switzerland</t>
        </is>
      </c>
      <c r="E215" s="1" t="inlineStr">
        <is>
          <t xml:space="preserve">Switzerland </t>
        </is>
      </c>
      <c r="F215" s="1" t="inlineStr">
        <is>
          <t>CH0548689600</t>
        </is>
      </c>
      <c r="G215" s="1" t="inlineStr">
        <is>
          <t>Coinbase, AMINA Bank (+ Sygnum Bank AG according to prospectus)</t>
        </is>
      </c>
      <c r="H215" s="1" t="inlineStr">
        <is>
          <t>Switzerland, Germany, Austria</t>
        </is>
      </c>
      <c r="I215" s="1" t="inlineStr">
        <is>
          <t>SIX Swiss Exchange</t>
        </is>
      </c>
      <c r="J215" s="1" t="inlineStr">
        <is>
          <t>Wiener Borse, Borse Stuttgart</t>
        </is>
      </c>
      <c r="K215" s="8" t="n">
        <v>0.02</v>
      </c>
      <c r="L215" s="8" t="inlineStr">
        <is>
          <t>previous close: 289.05</t>
        </is>
      </c>
      <c r="M215" s="52" t="n">
        <v>54120</v>
      </c>
      <c r="P215" s="29" t="inlineStr">
        <is>
          <t>https://www.six-group.com/en/market-data/etp/etp-explorer/etp-detail.CH0548689600USD4.html#/</t>
        </is>
      </c>
      <c r="Q215" s="4" t="inlineStr">
        <is>
          <t>https://www.ficas.com/products/15-ficas-active-crypto-etp</t>
        </is>
      </c>
      <c r="T215" s="116">
        <f>L215</f>
        <v/>
      </c>
      <c r="U215" s="119" t="n">
        <v>289.05</v>
      </c>
      <c r="V215">
        <f>M215</f>
        <v/>
      </c>
      <c r="W215">
        <f>U215*V215</f>
        <v/>
      </c>
    </row>
    <row r="216">
      <c r="A216" s="1" t="inlineStr">
        <is>
          <t>VIRALT ETP · Virtune Crypto Altcoin Index ETP</t>
        </is>
      </c>
      <c r="B216" s="1" t="inlineStr">
        <is>
          <t xml:space="preserve">ETP </t>
        </is>
      </c>
      <c r="C216" s="1" t="inlineStr">
        <is>
          <t>Physical</t>
        </is>
      </c>
      <c r="D216" s="1" t="inlineStr">
        <is>
          <t>Sweden</t>
        </is>
      </c>
      <c r="E216" s="1" t="inlineStr">
        <is>
          <t>Sweden</t>
        </is>
      </c>
      <c r="F216" s="1" t="inlineStr">
        <is>
          <t>SE0023260716</t>
        </is>
      </c>
      <c r="G216" s="1" t="inlineStr">
        <is>
          <t>Coinbase Custody Trust Company, LLC</t>
        </is>
      </c>
      <c r="H216" s="1" t="inlineStr">
        <is>
          <t>Sweden, Finland</t>
        </is>
      </c>
      <c r="I216" s="1" t="inlineStr">
        <is>
          <t>N/A</t>
        </is>
      </c>
      <c r="J216" s="1" t="inlineStr">
        <is>
          <t>NASDAQ Stockholm, NASDAQ Helsinki</t>
        </is>
      </c>
      <c r="K216" s="7" t="n">
        <v>0.025</v>
      </c>
      <c r="L216" s="89" t="inlineStr">
        <is>
          <t>share price: 13.97</t>
        </is>
      </c>
      <c r="M216" s="52" t="inlineStr">
        <is>
          <t>11270000</t>
        </is>
      </c>
      <c r="P216" s="28" t="inlineStr">
        <is>
          <t>https://www.nasdaq.com/european-market-activity/etn-etc/viralt?id=SSE366514</t>
        </is>
      </c>
      <c r="Q216" s="4" t="inlineStr">
        <is>
          <t>https://www.virtune.com/en/product/altcoin-index</t>
        </is>
      </c>
      <c r="T216" s="116">
        <f>L216</f>
        <v/>
      </c>
      <c r="U216" s="119" t="n">
        <v>13.97</v>
      </c>
      <c r="V216">
        <f>M216</f>
        <v/>
      </c>
      <c r="W216">
        <f>U216*V216</f>
        <v/>
      </c>
    </row>
    <row r="217">
      <c r="A217" s="1" t="inlineStr">
        <is>
          <t>SECTR ETP · FiCAS Active Crypto Sectors ETP</t>
        </is>
      </c>
      <c r="B217" s="1" t="inlineStr">
        <is>
          <t>ETP</t>
        </is>
      </c>
      <c r="C217" s="1" t="inlineStr">
        <is>
          <t>Physical</t>
        </is>
      </c>
      <c r="D217" s="1" t="inlineStr">
        <is>
          <t>Switzerland</t>
        </is>
      </c>
      <c r="E217" s="1" t="inlineStr">
        <is>
          <t>Liechtenstein</t>
        </is>
      </c>
      <c r="F217" s="1" t="inlineStr">
        <is>
          <t>CH1382851959</t>
        </is>
      </c>
      <c r="G217" s="1" t="inlineStr">
        <is>
          <t>Coinbase, AMINA Bank</t>
        </is>
      </c>
      <c r="H217" s="1" t="inlineStr">
        <is>
          <t>Switzerland, Germany</t>
        </is>
      </c>
      <c r="I217" s="1" t="inlineStr">
        <is>
          <t>SIX Swiss Exchange</t>
        </is>
      </c>
      <c r="J217" s="1" t="inlineStr">
        <is>
          <t>Borse Stuttgart</t>
        </is>
      </c>
      <c r="K217" s="8" t="n">
        <v>0.02</v>
      </c>
      <c r="L217" s="8" t="inlineStr">
        <is>
          <t>previous close: 48.865</t>
        </is>
      </c>
      <c r="M217" s="52" t="n">
        <v>30000</v>
      </c>
      <c r="O217" s="1" t="inlineStr">
        <is>
          <t>/</t>
        </is>
      </c>
      <c r="P217" s="29" t="inlineStr">
        <is>
          <t>https://www.six-group.com/en/market-data/etp/etp-explorer/etp-detail.CH1382851959USD4.html#/</t>
        </is>
      </c>
      <c r="Q217" s="4" t="inlineStr">
        <is>
          <t>https://www.ficas.com/products/ficas-active-crypto-sectors-etp#:~:text=The%20FiCAS%20Active%20Crypto%20Sectors%20ETP%20%28SECTR%29%20is,in%20digital%20assets%20through%20their%20bank%20or%20broker.</t>
        </is>
      </c>
      <c r="T217" s="116">
        <f>L217</f>
        <v/>
      </c>
      <c r="U217" s="119" t="n">
        <v>48.865</v>
      </c>
      <c r="V217">
        <f>M217</f>
        <v/>
      </c>
      <c r="W217">
        <f>U217*V217</f>
        <v/>
      </c>
    </row>
    <row r="218">
      <c r="A218" s="1" t="inlineStr">
        <is>
          <t>CCCC ETP · Coded Capital Crypto Champions ETP</t>
        </is>
      </c>
      <c r="B218" s="1" t="inlineStr">
        <is>
          <t>ETP</t>
        </is>
      </c>
      <c r="C218" s="1" t="inlineStr">
        <is>
          <t>Physical</t>
        </is>
      </c>
      <c r="D218" s="1" t="inlineStr">
        <is>
          <t>Switzerland</t>
        </is>
      </c>
      <c r="E218" s="1" t="inlineStr">
        <is>
          <t xml:space="preserve">Switzerland </t>
        </is>
      </c>
      <c r="F218" s="1" t="inlineStr">
        <is>
          <t>CH1348112678</t>
        </is>
      </c>
      <c r="G218" s="1" t="inlineStr">
        <is>
          <t>AMINA Bank AG, Coinbase Custody Trust Company LLC</t>
        </is>
      </c>
      <c r="H218" s="1" t="inlineStr">
        <is>
          <t>Switzerland</t>
        </is>
      </c>
      <c r="I218" s="1" t="inlineStr">
        <is>
          <t>SIX Swiss Exchange</t>
        </is>
      </c>
      <c r="J218" s="1" t="inlineStr">
        <is>
          <t>N/A</t>
        </is>
      </c>
      <c r="K218" s="1" t="inlineStr">
        <is>
          <t>2% p.a.</t>
        </is>
      </c>
      <c r="L218" t="inlineStr">
        <is>
          <t>previous close: 114.92</t>
        </is>
      </c>
      <c r="M218" s="52" t="n">
        <v>10000</v>
      </c>
      <c r="P218" s="30" t="inlineStr">
        <is>
          <t>https://www.six-group.com/en/market-data/etp/etp-explorer/etp-detail.CH1348112678USD4.html#/</t>
        </is>
      </c>
      <c r="Q218" s="4" t="inlineStr">
        <is>
          <t>https://bitcoincapital.com/en/products/coded-capital-crypto-champions-etp/#:~:text=The%20Product%20CCCC%20%28Coded%20Capital%20Crypto%20Champions%20ETP%29,the%20ETP%20in%20the%20mid%20to%20long%20term.</t>
        </is>
      </c>
      <c r="T218" s="116">
        <f>L218</f>
        <v/>
      </c>
      <c r="U218" s="119" t="n">
        <v>114.92</v>
      </c>
      <c r="V218">
        <f>M218</f>
        <v/>
      </c>
      <c r="W218">
        <f>U218*V218</f>
        <v/>
      </c>
    </row>
    <row r="219" ht="45" customHeight="1">
      <c r="A219" s="1" t="inlineStr">
        <is>
          <t>21Shares Crypto Mid-Cap Index ETP</t>
        </is>
      </c>
      <c r="B219" s="1" t="inlineStr">
        <is>
          <t>ETP</t>
        </is>
      </c>
      <c r="C219" s="1" t="inlineStr">
        <is>
          <t>Physical</t>
        </is>
      </c>
      <c r="D219" s="1" t="inlineStr">
        <is>
          <t>Switzerland</t>
        </is>
      </c>
      <c r="E219" s="1" t="inlineStr">
        <is>
          <t xml:space="preserve">Switzerland </t>
        </is>
      </c>
      <c r="F219" s="1" t="inlineStr">
        <is>
          <t>CH1130675676</t>
        </is>
      </c>
      <c r="G219" s="1" t="inlineStr">
        <is>
          <t xml:space="preserve">Coinbase Custody Trust Company LLC, Copper Markets (Switzerland) AG, Zodia Custody Limited, Coinbase Custody International Ltd, Anchorage Digital Bank N.A., BitGo Trust Company Inc. </t>
        </is>
      </c>
      <c r="H219" s="1" t="inlineStr">
        <is>
          <t xml:space="preserve">Switzerland, Netherlands, France </t>
        </is>
      </c>
      <c r="I219" s="1" t="inlineStr">
        <is>
          <t>SIX Swiss Exchange</t>
        </is>
      </c>
      <c r="J219" s="1" t="inlineStr">
        <is>
          <t>Euronext Amsterdam, Euronext Paris</t>
        </is>
      </c>
      <c r="K219" s="9" t="n">
        <v>0.025</v>
      </c>
      <c r="L219" s="9" t="inlineStr">
        <is>
          <t>previous close: 17.18</t>
        </is>
      </c>
      <c r="M219" s="44" t="n">
        <v>305000</v>
      </c>
      <c r="O219" s="20" t="n"/>
      <c r="P219" s="32" t="inlineStr">
        <is>
          <t>https://www.six-group.com/en/market-data/etp/etp-explorer/etp-detail.CH1130675676USD4.html#/</t>
        </is>
      </c>
      <c r="Q219" s="4" t="inlineStr">
        <is>
          <t>https://www.21shares.com/en-eu/product/alts</t>
        </is>
      </c>
      <c r="T219" s="116">
        <f>L219</f>
        <v/>
      </c>
      <c r="U219" s="119" t="n">
        <v>17.18</v>
      </c>
      <c r="V219">
        <f>M219</f>
        <v/>
      </c>
      <c r="W219">
        <f>U219*V219</f>
        <v/>
      </c>
    </row>
    <row r="220">
      <c r="A220" s="1" t="inlineStr">
        <is>
          <t>NCIQ ETF · Hashdex Nasdaq Crypto Index US ETF</t>
        </is>
      </c>
      <c r="B220" s="1" t="inlineStr">
        <is>
          <t>ETF</t>
        </is>
      </c>
      <c r="C220" s="1" t="inlineStr">
        <is>
          <t>Physical</t>
        </is>
      </c>
      <c r="D220" s="1" t="inlineStr">
        <is>
          <t>USA</t>
        </is>
      </c>
      <c r="E220" s="1" t="inlineStr">
        <is>
          <t>USA</t>
        </is>
      </c>
      <c r="F220" s="1" t="inlineStr">
        <is>
          <t>US41809Y1029</t>
        </is>
      </c>
      <c r="G220" s="1" t="inlineStr">
        <is>
          <t>Coinbase Custody Trust Company, LLC; BitGo Trust Company, Inc</t>
        </is>
      </c>
      <c r="H220" s="1" t="inlineStr">
        <is>
          <t>USA</t>
        </is>
      </c>
      <c r="I220" s="1" t="inlineStr">
        <is>
          <t>NASDAQ</t>
        </is>
      </c>
      <c r="J220" s="1" t="inlineStr">
        <is>
          <t>N/A</t>
        </is>
      </c>
      <c r="K220" s="7" t="n">
        <v>0.0025</v>
      </c>
      <c r="L220" s="7" t="inlineStr">
        <is>
          <t>closing price: 26.78</t>
        </is>
      </c>
      <c r="M220" s="50" t="n">
        <v>4340000</v>
      </c>
      <c r="N220" s="5" t="n"/>
      <c r="P220" s="4" t="inlineStr">
        <is>
          <t>https://www.hashdex-etfs.com/NCIQ</t>
        </is>
      </c>
      <c r="T220" s="116">
        <f>L220</f>
        <v/>
      </c>
      <c r="U220" s="119" t="n">
        <v>26.78</v>
      </c>
      <c r="V220">
        <f>M220</f>
        <v/>
      </c>
      <c r="W220">
        <f>U220*V220</f>
        <v/>
      </c>
    </row>
    <row r="221">
      <c r="A221" s="1" t="inlineStr">
        <is>
          <t>VIR10EUR ETP · Virtune Crypto Top 10 Index ETP EUR</t>
        </is>
      </c>
      <c r="B221" s="1" t="inlineStr">
        <is>
          <t xml:space="preserve">ETP </t>
        </is>
      </c>
      <c r="C221" s="1" t="inlineStr">
        <is>
          <t>Physical</t>
        </is>
      </c>
      <c r="D221" s="1" t="inlineStr">
        <is>
          <t>Sweden</t>
        </is>
      </c>
      <c r="E221" s="1" t="inlineStr">
        <is>
          <t>Sweden</t>
        </is>
      </c>
      <c r="F221" s="1" t="inlineStr">
        <is>
          <t>SE0020052215</t>
        </is>
      </c>
      <c r="G221" s="1" t="inlineStr">
        <is>
          <t>Coinbase Custody Trust Company, LLC</t>
        </is>
      </c>
      <c r="H221" s="1" t="inlineStr">
        <is>
          <t>Sweden, Germany</t>
        </is>
      </c>
      <c r="I221" s="1" t="inlineStr">
        <is>
          <t>N/A</t>
        </is>
      </c>
      <c r="J221" s="1" t="inlineStr">
        <is>
          <t>NASDAQ Stockholm, Borse Stuttgart</t>
        </is>
      </c>
      <c r="K221" s="7" t="n">
        <v>0.0195</v>
      </c>
      <c r="L221" s="7" t="inlineStr">
        <is>
          <t>valuation price: 20.7103</t>
        </is>
      </c>
      <c r="M221" s="52" t="inlineStr">
        <is>
          <t>56839000 (AI)</t>
        </is>
      </c>
      <c r="P221" s="1" t="inlineStr">
        <is>
          <t>https://live.euronext.com/en/product/etfs/ch1382892102-xpar</t>
        </is>
      </c>
      <c r="Q221" s="4" t="inlineStr">
        <is>
          <t>https://www.virtune.com/en/product/top10eur</t>
        </is>
      </c>
      <c r="R221" s="28" t="inlineStr">
        <is>
          <t>https://www.nasdaq.com/european-market-activity/etn-etc/vir10eur?id=SSE292712</t>
        </is>
      </c>
      <c r="T221" s="116">
        <f>L221</f>
        <v/>
      </c>
      <c r="U221" s="119" t="n">
        <v>20.7103</v>
      </c>
      <c r="V221">
        <f>M221</f>
        <v/>
      </c>
    </row>
    <row r="222" ht="30" customHeight="1">
      <c r="A222" s="1" t="inlineStr">
        <is>
          <t>21Shares Future of Crypto Index ETP</t>
        </is>
      </c>
      <c r="B222" s="1" t="inlineStr">
        <is>
          <t>ETP</t>
        </is>
      </c>
      <c r="C222" s="1" t="inlineStr">
        <is>
          <t>Physical</t>
        </is>
      </c>
      <c r="D222" s="1" t="inlineStr">
        <is>
          <t>Switzerland</t>
        </is>
      </c>
      <c r="E222" s="1" t="inlineStr">
        <is>
          <t xml:space="preserve">Switzerland </t>
        </is>
      </c>
      <c r="F222" s="1" t="inlineStr">
        <is>
          <t>CH1382892102</t>
        </is>
      </c>
      <c r="G222" s="1" t="inlineStr">
        <is>
          <t>Coinbase Custody Trust Company, LLC</t>
        </is>
      </c>
      <c r="H222" s="1" t="inlineStr">
        <is>
          <t>Netherlands, France</t>
        </is>
      </c>
      <c r="I222" s="1" t="inlineStr">
        <is>
          <t>N/A</t>
        </is>
      </c>
      <c r="J222" s="1" t="inlineStr">
        <is>
          <t>Euronext Amsterdam, Euronext Paris</t>
        </is>
      </c>
      <c r="K222" s="9" t="n">
        <v>0.0149</v>
      </c>
      <c r="L222" s="9" t="inlineStr">
        <is>
          <t>valuation price: 23.6082</t>
        </is>
      </c>
      <c r="M222" s="44" t="inlineStr">
        <is>
          <t>56839000 (AI)</t>
        </is>
      </c>
      <c r="O222" s="20" t="n"/>
      <c r="P222" s="32" t="inlineStr">
        <is>
          <t>https://live.euronext.com/en/product/etfs/CH1382892102-XAMS</t>
        </is>
      </c>
      <c r="Q222" s="4" t="inlineStr">
        <is>
          <t>https://www.21shares.com/en-eu/product/futr</t>
        </is>
      </c>
      <c r="T222" s="116">
        <f>L222</f>
        <v/>
      </c>
      <c r="U222" s="119" t="n">
        <v>23.6082</v>
      </c>
      <c r="V222">
        <f>M222</f>
        <v/>
      </c>
    </row>
    <row r="223">
      <c r="A223" s="1" t="inlineStr">
        <is>
          <t>VIR10SEK ETP · Virtune Crypto Top 10 Index ETP SEK</t>
        </is>
      </c>
      <c r="B223" s="1" t="inlineStr">
        <is>
          <t>ETP</t>
        </is>
      </c>
      <c r="C223" s="1" t="inlineStr">
        <is>
          <t>Physical</t>
        </is>
      </c>
      <c r="D223" s="1" t="inlineStr">
        <is>
          <t>Sweden</t>
        </is>
      </c>
      <c r="E223" s="1" t="inlineStr">
        <is>
          <t>Sweden</t>
        </is>
      </c>
      <c r="F223" s="1" t="inlineStr">
        <is>
          <t>SE0020052207</t>
        </is>
      </c>
      <c r="G223" s="1" t="inlineStr">
        <is>
          <t>Coinbase Custody Trust Company, LLC</t>
        </is>
      </c>
      <c r="H223" s="1" t="inlineStr">
        <is>
          <t>Sweden</t>
        </is>
      </c>
      <c r="I223" s="1" t="inlineStr">
        <is>
          <t>N/A</t>
        </is>
      </c>
      <c r="J223" s="1" t="inlineStr">
        <is>
          <t>NASDAQ Stockholm</t>
        </is>
      </c>
      <c r="K223" s="7" t="n">
        <v>0.0195</v>
      </c>
      <c r="L223" s="7" t="inlineStr">
        <is>
          <t>share price: 197.47</t>
        </is>
      </c>
      <c r="M223" s="52" t="inlineStr">
        <is>
          <t>777</t>
        </is>
      </c>
      <c r="P223" s="28" t="inlineStr">
        <is>
          <t>https://www.nasdaq.com/european-market-activity/etn-etc/vir10sek?id=SSE292711</t>
        </is>
      </c>
      <c r="Q223" s="4" t="inlineStr">
        <is>
          <t>https://www.virtune.com/en/product/top10sek</t>
        </is>
      </c>
      <c r="T223" s="116">
        <f>L223</f>
        <v/>
      </c>
      <c r="U223" s="119" t="n">
        <v>197.47</v>
      </c>
      <c r="V223">
        <f>M223</f>
        <v/>
      </c>
      <c r="W223">
        <f>U223*V223</f>
        <v/>
      </c>
    </row>
    <row r="224">
      <c r="A224" s="1" t="inlineStr">
        <is>
          <t>PETH ETP · Pando Asset Crypto Ethereum ETP</t>
        </is>
      </c>
      <c r="B224" s="1" t="inlineStr">
        <is>
          <t>ETP</t>
        </is>
      </c>
      <c r="C224" s="1" t="inlineStr">
        <is>
          <t>Physical</t>
        </is>
      </c>
      <c r="D224" s="1" t="inlineStr">
        <is>
          <t>Switzerland</t>
        </is>
      </c>
      <c r="E224" s="1" t="inlineStr">
        <is>
          <t xml:space="preserve">Switzerland </t>
        </is>
      </c>
      <c r="F224" s="1" t="inlineStr">
        <is>
          <t>CH1212012400</t>
        </is>
      </c>
      <c r="G224" s="1" t="inlineStr">
        <is>
          <t>Coinbase Custody Trust Company, LLC; Hex Trust Limited</t>
        </is>
      </c>
      <c r="H224" s="1" t="inlineStr">
        <is>
          <t>Switzerland</t>
        </is>
      </c>
      <c r="I224" s="1" t="inlineStr">
        <is>
          <t>SIX Swiss Exchange</t>
        </is>
      </c>
      <c r="J224" s="1" t="inlineStr">
        <is>
          <t>N/A</t>
        </is>
      </c>
      <c r="K224" s="8" t="n">
        <v>0.02</v>
      </c>
      <c r="L224" s="8" t="inlineStr">
        <is>
          <t>previous close: 34.85</t>
        </is>
      </c>
      <c r="M224" s="52" t="n">
        <v>55000</v>
      </c>
      <c r="N224" s="1" t="inlineStr">
        <is>
          <t>p.17</t>
        </is>
      </c>
      <c r="P224" s="29" t="inlineStr">
        <is>
          <t>https://www.six-group.com/en/market-data/etp/etp-explorer/etp-detail.CH1212012400USD4.html#/</t>
        </is>
      </c>
      <c r="Q224" s="4" t="inlineStr">
        <is>
          <t>https://www.pandoasset.com/pando_asset_crypto_ethereum_etp/</t>
        </is>
      </c>
      <c r="T224" s="116">
        <f>L224</f>
        <v/>
      </c>
      <c r="U224" s="119" t="n">
        <v>34.85</v>
      </c>
      <c r="V224">
        <f>M224</f>
        <v/>
      </c>
      <c r="W224">
        <f>U224*V224</f>
        <v/>
      </c>
    </row>
    <row r="225">
      <c r="A225" s="1" t="inlineStr">
        <is>
          <t>PBTC ETP · Pando Asset Crypto Bitcoin ETP</t>
        </is>
      </c>
      <c r="B225" s="1" t="inlineStr">
        <is>
          <t>ETP</t>
        </is>
      </c>
      <c r="C225" s="1" t="inlineStr">
        <is>
          <t>Physical</t>
        </is>
      </c>
      <c r="D225" s="1" t="inlineStr">
        <is>
          <t>Switzerland</t>
        </is>
      </c>
      <c r="E225" s="1" t="inlineStr">
        <is>
          <t xml:space="preserve">Switzerland </t>
        </is>
      </c>
      <c r="F225" s="1" t="inlineStr">
        <is>
          <t>CH1212012335</t>
        </is>
      </c>
      <c r="G225" s="1" t="inlineStr">
        <is>
          <t>Coinbase Custody Trust Company, LLC; Hex Trust Limited</t>
        </is>
      </c>
      <c r="H225" s="1" t="inlineStr">
        <is>
          <t>Switzerland</t>
        </is>
      </c>
      <c r="I225" s="1" t="inlineStr">
        <is>
          <t>SIX Swiss Exchange</t>
        </is>
      </c>
      <c r="J225" s="1" t="inlineStr">
        <is>
          <t>N/A</t>
        </is>
      </c>
      <c r="K225" s="8" t="n">
        <v>0.02</v>
      </c>
      <c r="L225" s="8" t="inlineStr">
        <is>
          <t>previous close: 101.36</t>
        </is>
      </c>
      <c r="M225" s="52" t="n">
        <v>55000</v>
      </c>
      <c r="N225" s="1" t="inlineStr">
        <is>
          <t>p.17</t>
        </is>
      </c>
      <c r="P225" s="29" t="inlineStr">
        <is>
          <t>https://www.six-group.com/en/market-data/etp/etp-explorer/etp-detail.CH1212012335USD4.html#/</t>
        </is>
      </c>
      <c r="Q225" s="4" t="inlineStr">
        <is>
          <t>https://www.pandoasset.com/pando_asset_crypto_bitcoin_etp/#:~:text=Pando%20Asset%20Crypto%20Bitcoin%20ETP%20seeks%20to%20track,account.%20You%20get%20100%25%20exposure%20to%20bitcoin%20assets.</t>
        </is>
      </c>
      <c r="T225" s="116">
        <f>L225</f>
        <v/>
      </c>
      <c r="U225" s="119" t="n">
        <v>101.36</v>
      </c>
      <c r="V225">
        <f>M225</f>
        <v/>
      </c>
      <c r="W225">
        <f>U225*V225</f>
        <v/>
      </c>
    </row>
    <row r="226">
      <c r="A226" s="1" t="inlineStr">
        <is>
          <t>CMCX.U ETF · CI Galaxy Multi-Crypto ETF</t>
        </is>
      </c>
      <c r="B226" s="1" t="inlineStr">
        <is>
          <t>ETF</t>
        </is>
      </c>
      <c r="C226" s="1" t="inlineStr">
        <is>
          <t>Physical</t>
        </is>
      </c>
      <c r="D226" s="1" t="inlineStr">
        <is>
          <t>Canada</t>
        </is>
      </c>
      <c r="E226" s="1" t="inlineStr">
        <is>
          <t>Canada</t>
        </is>
      </c>
      <c r="F226" s="1" t="inlineStr">
        <is>
          <t>CA17165B1004</t>
        </is>
      </c>
      <c r="G226" s="1" t="inlineStr">
        <is>
          <t>CIBC Mellon Trust Company</t>
        </is>
      </c>
      <c r="H226" s="1" t="inlineStr">
        <is>
          <t>Canada</t>
        </is>
      </c>
      <c r="I226" s="1" t="inlineStr">
        <is>
          <t>Toronto Stock Exchange</t>
        </is>
      </c>
      <c r="J226" s="1" t="inlineStr">
        <is>
          <t>N/A</t>
        </is>
      </c>
      <c r="K226" s="7" t="n">
        <v>0.005</v>
      </c>
      <c r="L226" s="7" t="inlineStr">
        <is>
          <t>market price: 15.93</t>
        </is>
      </c>
      <c r="M226" s="55" t="inlineStr">
        <is>
          <t>240</t>
        </is>
      </c>
      <c r="N226" s="5" t="n"/>
      <c r="O226" s="1" t="inlineStr">
        <is>
          <t>/</t>
        </is>
      </c>
      <c r="P226" s="23" t="inlineStr">
        <is>
          <t>https://funds.cifinancial.com/en/funds/ETFS/CIGalaxyMulti-CryptoETF.html?currencySelector=1&amp;seriesId=14199</t>
        </is>
      </c>
      <c r="T226" s="116">
        <f>L226</f>
        <v/>
      </c>
      <c r="U226" s="119" t="n">
        <v>15.93</v>
      </c>
      <c r="V226">
        <f>M226</f>
        <v/>
      </c>
      <c r="W226">
        <f>U226*V226</f>
        <v/>
      </c>
    </row>
    <row r="227">
      <c r="A227" s="1" t="inlineStr">
        <is>
          <t>CI Galaxy Ethereum ETF</t>
        </is>
      </c>
      <c r="B227" s="1" t="inlineStr">
        <is>
          <t>ETF</t>
        </is>
      </c>
      <c r="C227" s="1" t="inlineStr">
        <is>
          <t>Physical</t>
        </is>
      </c>
      <c r="D227" s="1" t="inlineStr">
        <is>
          <t>Canada</t>
        </is>
      </c>
      <c r="E227" s="1" t="inlineStr">
        <is>
          <t>Canada</t>
        </is>
      </c>
      <c r="F227" s="1" t="inlineStr">
        <is>
          <t>CA12565N1015</t>
        </is>
      </c>
      <c r="G227" s="1" t="inlineStr">
        <is>
          <t>Cidel Trust Company + Gemini Trust Company, LLC, Coinbase, Inc., Coinbase Custody Trust Company, LLC (sub-custodians)</t>
        </is>
      </c>
      <c r="H227" s="1" t="inlineStr">
        <is>
          <t>Canada</t>
        </is>
      </c>
      <c r="I227" s="1" t="inlineStr">
        <is>
          <t>Toronto Stock Exchange</t>
        </is>
      </c>
      <c r="J227" s="1" t="inlineStr">
        <is>
          <t>N/A</t>
        </is>
      </c>
      <c r="K227" s="7" t="n">
        <v>0.004</v>
      </c>
      <c r="L227" s="7" t="inlineStr">
        <is>
          <t>market price: 12.58</t>
        </is>
      </c>
      <c r="M227" s="46" t="inlineStr">
        <is>
          <t>37017000</t>
        </is>
      </c>
      <c r="N227" s="5" t="n"/>
      <c r="O227" s="1" t="inlineStr">
        <is>
          <t>/</t>
        </is>
      </c>
      <c r="P227" s="23" t="inlineStr">
        <is>
          <t>https://funds.cifinancial.com/en/funds/alternative_investments/CIGalaxyEthereumETF.html?currencySelector=1&amp;seriesId=14106</t>
        </is>
      </c>
      <c r="T227" s="116">
        <f>L227</f>
        <v/>
      </c>
      <c r="U227" s="119" t="n">
        <v>12.58</v>
      </c>
      <c r="V227">
        <f>M227</f>
        <v/>
      </c>
      <c r="W227">
        <f>U227*V227</f>
        <v/>
      </c>
    </row>
    <row r="228">
      <c r="A228" s="37" t="inlineStr">
        <is>
          <t>CI Galaxy Ethereum ETF - USD</t>
        </is>
      </c>
      <c r="B228" s="33" t="inlineStr">
        <is>
          <t>ETF</t>
        </is>
      </c>
      <c r="C228" s="33" t="inlineStr">
        <is>
          <t>Physical</t>
        </is>
      </c>
      <c r="D228" s="33" t="inlineStr">
        <is>
          <t>Canada</t>
        </is>
      </c>
      <c r="E228" s="33" t="inlineStr">
        <is>
          <t>Canada</t>
        </is>
      </c>
      <c r="F228" s="33" t="inlineStr">
        <is>
          <t>CA12565N2005</t>
        </is>
      </c>
      <c r="G228" s="33" t="inlineStr">
        <is>
          <t>Cidel Trust Company + Gemini Trust Company, LLC, Coinbase, Inc., Coinbase Custody Trust Company, LLC (sub-custodians)</t>
        </is>
      </c>
      <c r="H228" s="33" t="inlineStr">
        <is>
          <t>Canada</t>
        </is>
      </c>
      <c r="I228" s="33" t="inlineStr">
        <is>
          <t>Toronto Stock Exchange</t>
        </is>
      </c>
      <c r="J228" s="33" t="inlineStr">
        <is>
          <t>N/A</t>
        </is>
      </c>
      <c r="K228" s="33" t="inlineStr">
        <is>
          <t>0.40%</t>
        </is>
      </c>
      <c r="L228" s="60" t="inlineStr">
        <is>
          <t>market price: 12.58</t>
        </is>
      </c>
      <c r="M228" s="45" t="inlineStr">
        <is>
          <t>37017000</t>
        </is>
      </c>
      <c r="N228" s="33" t="inlineStr">
        <is>
          <t xml:space="preserve"> </t>
        </is>
      </c>
      <c r="O228" s="33" t="inlineStr">
        <is>
          <t xml:space="preserve"> </t>
        </is>
      </c>
      <c r="P228" s="34" t="inlineStr">
        <is>
          <t>https://funds.cifinancial.com/en/funds/alternative_investments/CIGalaxyEthereumETF.html?currencySelector=1&amp;seriesId=14106</t>
        </is>
      </c>
      <c r="T228" s="116">
        <f>L228</f>
        <v/>
      </c>
      <c r="U228" s="119" t="n">
        <v>12.58</v>
      </c>
      <c r="V228">
        <f>M228</f>
        <v/>
      </c>
      <c r="W228">
        <f>U228*V228</f>
        <v/>
      </c>
    </row>
    <row r="229">
      <c r="A229" s="1" t="inlineStr">
        <is>
          <t>CI Galaxy Bitcoin ETF</t>
        </is>
      </c>
      <c r="B229" s="1" t="inlineStr">
        <is>
          <t>ETF</t>
        </is>
      </c>
      <c r="C229" s="1" t="inlineStr">
        <is>
          <t>Physical</t>
        </is>
      </c>
      <c r="D229" s="1" t="inlineStr">
        <is>
          <t>Canada</t>
        </is>
      </c>
      <c r="E229" s="1" t="inlineStr">
        <is>
          <t>Canada</t>
        </is>
      </c>
      <c r="F229" s="1" t="inlineStr">
        <is>
          <t>CA12563N1033</t>
        </is>
      </c>
      <c r="G229" s="1" t="inlineStr">
        <is>
          <t>Cidel Trust Company + Gemini Trust Company, LLC, Coinbase, Inc., Coinbase Custody Trust Company, LLC (sub-custodians)</t>
        </is>
      </c>
      <c r="H229" s="1" t="inlineStr">
        <is>
          <t>Canada</t>
        </is>
      </c>
      <c r="I229" s="1" t="inlineStr">
        <is>
          <t>Toronto Stock Exchange</t>
        </is>
      </c>
      <c r="J229" s="1" t="inlineStr">
        <is>
          <t>N/A</t>
        </is>
      </c>
      <c r="K229" s="7" t="n">
        <v>0.004</v>
      </c>
      <c r="L229" s="7" t="inlineStr">
        <is>
          <t>market price: 21.08</t>
        </is>
      </c>
      <c r="M229" s="46" t="inlineStr">
        <is>
          <t>61328000</t>
        </is>
      </c>
      <c r="N229" s="5" t="n"/>
      <c r="O229" s="1" t="inlineStr">
        <is>
          <t>/</t>
        </is>
      </c>
      <c r="P229" s="23" t="inlineStr">
        <is>
          <t>https://funds.cifinancial.com/en/funds/alternative_investments/CIGalaxyBitcoinETF.html?currencySelector=1&amp;seriesId=14104</t>
        </is>
      </c>
      <c r="T229" s="116">
        <f>L229</f>
        <v/>
      </c>
      <c r="U229" s="119" t="n">
        <v>21.08</v>
      </c>
      <c r="V229">
        <f>M229</f>
        <v/>
      </c>
      <c r="W229">
        <f>U229*V229</f>
        <v/>
      </c>
    </row>
    <row r="230">
      <c r="A230" s="37" t="inlineStr">
        <is>
          <t>CI Galaxy Bitcoin ETF - Unhedged CAD</t>
        </is>
      </c>
      <c r="B230" s="33" t="inlineStr">
        <is>
          <t>ETF</t>
        </is>
      </c>
      <c r="C230" s="33" t="inlineStr">
        <is>
          <t>Physical</t>
        </is>
      </c>
      <c r="D230" s="33" t="inlineStr">
        <is>
          <t>Canada</t>
        </is>
      </c>
      <c r="E230" s="33" t="inlineStr">
        <is>
          <t>Canada</t>
        </is>
      </c>
      <c r="F230" s="33" t="inlineStr">
        <is>
          <t>CA12563N2023</t>
        </is>
      </c>
      <c r="G230" s="33" t="inlineStr">
        <is>
          <t>Cidel Trust Company + Gemini Trust Company, LLC, Coinbase, Inc., Coinbase Custody Trust Company, LLC (sub-custodians)</t>
        </is>
      </c>
      <c r="H230" s="33" t="inlineStr">
        <is>
          <t>Canada</t>
        </is>
      </c>
      <c r="I230" s="33" t="inlineStr">
        <is>
          <t>Toronto Stock Exchange</t>
        </is>
      </c>
      <c r="J230" s="33" t="inlineStr">
        <is>
          <t>N/A</t>
        </is>
      </c>
      <c r="K230" s="33" t="inlineStr">
        <is>
          <t>0.40%</t>
        </is>
      </c>
      <c r="L230" s="60" t="inlineStr">
        <is>
          <t>market price: 21.08</t>
        </is>
      </c>
      <c r="M230" s="45" t="inlineStr">
        <is>
          <t>61328000</t>
        </is>
      </c>
      <c r="N230" s="33" t="inlineStr">
        <is>
          <t xml:space="preserve"> </t>
        </is>
      </c>
      <c r="O230" s="33" t="inlineStr">
        <is>
          <t>/</t>
        </is>
      </c>
      <c r="P230" s="34" t="inlineStr">
        <is>
          <t>https://funds.cifinancial.com/en/funds/alternative_investments/CIGalaxyBitcoinETF.html?currencySelector=1&amp;seriesId=14104</t>
        </is>
      </c>
      <c r="T230" s="116">
        <f>L230</f>
        <v/>
      </c>
      <c r="U230" s="119" t="n">
        <v>21.08</v>
      </c>
      <c r="V230">
        <f>M230</f>
        <v/>
      </c>
      <c r="W230">
        <f>U230*V230</f>
        <v/>
      </c>
    </row>
    <row r="231">
      <c r="A231" s="38" t="inlineStr">
        <is>
          <t>CI Galaxy Bitcoin ETF - CAD</t>
        </is>
      </c>
      <c r="B231" s="35" t="inlineStr">
        <is>
          <t>ETF</t>
        </is>
      </c>
      <c r="C231" s="35" t="inlineStr">
        <is>
          <t>Physical</t>
        </is>
      </c>
      <c r="D231" s="35" t="inlineStr">
        <is>
          <t>Canada</t>
        </is>
      </c>
      <c r="E231" s="35" t="inlineStr">
        <is>
          <t>Canada</t>
        </is>
      </c>
      <c r="F231" s="35" t="inlineStr">
        <is>
          <t>CA12562D1069</t>
        </is>
      </c>
      <c r="G231" s="35" t="inlineStr">
        <is>
          <t>Cidel Trust Company + Gemini Trust Company, LLC, Coinbase, Inc., Coinbase Custody Trust Company, LLC (sub-custodians)</t>
        </is>
      </c>
      <c r="H231" s="35" t="inlineStr">
        <is>
          <t>Canada</t>
        </is>
      </c>
      <c r="I231" s="35" t="inlineStr">
        <is>
          <t>Toronto Stock Exchange</t>
        </is>
      </c>
      <c r="J231" s="35" t="inlineStr">
        <is>
          <t>N/A</t>
        </is>
      </c>
      <c r="K231" s="35" t="inlineStr">
        <is>
          <t>0.40%</t>
        </is>
      </c>
      <c r="L231" s="61" t="inlineStr">
        <is>
          <t>market price: 21.08</t>
        </is>
      </c>
      <c r="M231" s="56" t="inlineStr">
        <is>
          <t>61328000</t>
        </is>
      </c>
      <c r="N231" s="35" t="inlineStr">
        <is>
          <t xml:space="preserve"> </t>
        </is>
      </c>
      <c r="O231" s="35" t="inlineStr">
        <is>
          <t>/</t>
        </is>
      </c>
      <c r="P231" s="36" t="inlineStr">
        <is>
          <t>https://funds.cifinancial.com/en/funds/alternative_investments/CIGalaxyBitcoinETF.html?currencySelector=1&amp;seriesId=14104</t>
        </is>
      </c>
      <c r="T231" s="116">
        <f>L231</f>
        <v/>
      </c>
      <c r="U231" s="119" t="n">
        <v>21.08</v>
      </c>
      <c r="V231">
        <f>M231</f>
        <v/>
      </c>
      <c r="W231">
        <f>U231*V231</f>
        <v/>
      </c>
    </row>
    <row r="232">
      <c r="A232" s="1" t="inlineStr">
        <is>
          <t>ETC ETF · Evolve Cryptocurrencies ETF</t>
        </is>
      </c>
      <c r="B232" s="1" t="inlineStr">
        <is>
          <t>ETF</t>
        </is>
      </c>
      <c r="C232" s="1" t="inlineStr">
        <is>
          <t>Physical</t>
        </is>
      </c>
      <c r="D232" s="1" t="inlineStr">
        <is>
          <t>Canada</t>
        </is>
      </c>
      <c r="E232" s="1" t="inlineStr">
        <is>
          <t>Canada</t>
        </is>
      </c>
      <c r="F232" s="1" t="inlineStr">
        <is>
          <t>CA3005342033</t>
        </is>
      </c>
      <c r="G232" s="1" t="inlineStr">
        <is>
          <t>CIBC Mellon Trust Company</t>
        </is>
      </c>
      <c r="H232" s="1" t="inlineStr">
        <is>
          <t>Canada</t>
        </is>
      </c>
      <c r="I232" s="1" t="inlineStr">
        <is>
          <t>Toronto Stock Exchange</t>
        </is>
      </c>
      <c r="J232" s="1" t="inlineStr">
        <is>
          <t>N/A</t>
        </is>
      </c>
      <c r="K232" s="1" t="inlineStr">
        <is>
          <t>0.00% (plus applicable sales taxes)</t>
        </is>
      </c>
      <c r="L232" s="74" t="inlineStr">
        <is>
          <t>market price: 19.88</t>
        </is>
      </c>
      <c r="M232" s="44" t="inlineStr">
        <is>
          <t>Error: All extraction methods failed</t>
        </is>
      </c>
      <c r="O232" s="1" t="inlineStr">
        <is>
          <t>/</t>
        </is>
      </c>
      <c r="P232" s="4" t="inlineStr">
        <is>
          <t>https://evolveetfs.com/product/etc#tab-content-overview/</t>
        </is>
      </c>
      <c r="T232" s="116">
        <f>L232</f>
        <v/>
      </c>
      <c r="U232" s="119" t="n">
        <v>19.88</v>
      </c>
      <c r="V232">
        <f>M232</f>
        <v/>
      </c>
    </row>
    <row r="233">
      <c r="A233" s="1" t="inlineStr">
        <is>
          <t>MOON ETC · Sygnum Platform Winners Index ETP</t>
        </is>
      </c>
      <c r="B233" s="1" t="inlineStr">
        <is>
          <t>ETP</t>
        </is>
      </c>
      <c r="C233" s="1" t="inlineStr">
        <is>
          <t>Physical</t>
        </is>
      </c>
      <c r="D233" s="1" t="inlineStr">
        <is>
          <t>Switzerland</t>
        </is>
      </c>
      <c r="E233" s="1" t="inlineStr">
        <is>
          <t xml:space="preserve">Switzerland </t>
        </is>
      </c>
      <c r="F233" s="1" t="inlineStr">
        <is>
          <t>CH0508793459</t>
        </is>
      </c>
      <c r="G233" s="1" t="inlineStr">
        <is>
          <t>Coinbase, Copper</t>
        </is>
      </c>
      <c r="H233" s="1" t="inlineStr">
        <is>
          <t>Switzerland</t>
        </is>
      </c>
      <c r="I233" s="1" t="inlineStr">
        <is>
          <t>SIX Swiss Exchange</t>
        </is>
      </c>
      <c r="J233" s="1" t="inlineStr">
        <is>
          <t>N/A</t>
        </is>
      </c>
      <c r="K233" s="7" t="n">
        <v>0.025</v>
      </c>
      <c r="L233" s="7" t="inlineStr">
        <is>
          <t>previous close: 18.424</t>
        </is>
      </c>
      <c r="M233" s="44" t="n">
        <v>3125000</v>
      </c>
      <c r="O233" s="1" t="inlineStr">
        <is>
          <t>/</t>
        </is>
      </c>
      <c r="P233" s="28" t="inlineStr">
        <is>
          <t>https://www.six-group.com/en/market-data/etp/etp-explorer/etp-detail.CH0508793459USD4.html#/</t>
        </is>
      </c>
      <c r="Q233" s="4" t="inlineStr">
        <is>
          <t>https://www.sygnum.com/asset-management/sygnum-platform-winners-index-etp-moon/</t>
        </is>
      </c>
      <c r="T233" s="116">
        <f>L233</f>
        <v/>
      </c>
      <c r="U233" s="119" t="n">
        <v>18.424</v>
      </c>
      <c r="V233">
        <f>M233</f>
        <v/>
      </c>
      <c r="W233">
        <f>U233*V233</f>
        <v/>
      </c>
    </row>
    <row r="234">
      <c r="A234" s="1" t="inlineStr">
        <is>
          <t>HELI ETP · DDA Heliad Dynamic Blockchain ETP</t>
        </is>
      </c>
      <c r="B234" s="1" t="inlineStr">
        <is>
          <t xml:space="preserve">ETP </t>
        </is>
      </c>
      <c r="C234" s="1" t="inlineStr">
        <is>
          <t>Physical</t>
        </is>
      </c>
      <c r="D234" s="1" t="inlineStr">
        <is>
          <t>Liechtenstein</t>
        </is>
      </c>
      <c r="E234" s="1" t="inlineStr">
        <is>
          <t>Liechtenstein</t>
        </is>
      </c>
      <c r="F234" s="1" t="inlineStr">
        <is>
          <t>DE000A4AHWT9</t>
        </is>
      </c>
      <c r="G234" s="1" t="inlineStr">
        <is>
          <t>Aplo SAS</t>
        </is>
      </c>
      <c r="H234" s="1" t="inlineStr">
        <is>
          <t>Germany</t>
        </is>
      </c>
      <c r="I234" s="1" t="inlineStr">
        <is>
          <t>N/A</t>
        </is>
      </c>
      <c r="J234" s="1" t="inlineStr">
        <is>
          <t>Borse Stuttgart</t>
        </is>
      </c>
      <c r="K234" s="1" t="inlineStr">
        <is>
          <t>3.2% p.a.</t>
        </is>
      </c>
      <c r="L234" s="74" t="inlineStr">
        <is>
          <t>No matching data found from URL.</t>
        </is>
      </c>
      <c r="M234" s="44" t="inlineStr">
        <is>
          <t>Error: All extraction methods failed</t>
        </is>
      </c>
      <c r="P234" s="4" t="inlineStr">
        <is>
          <t>https://deutschedigitalassets.com/products/etp/heli-dda-heliad-dynamic-blockchain-etp/</t>
        </is>
      </c>
      <c r="T234" s="116">
        <f>L234</f>
        <v/>
      </c>
      <c r="U234" s="119" t="inlineStr">
        <is>
          <t>from URL.</t>
        </is>
      </c>
      <c r="V234">
        <f>M234</f>
        <v/>
      </c>
    </row>
    <row r="235">
      <c r="A235" s="1" t="inlineStr">
        <is>
          <t>VALOUR DIGITAL ASSET BASKET 10</t>
        </is>
      </c>
      <c r="B235" s="1" t="inlineStr">
        <is>
          <t>ETP</t>
        </is>
      </c>
      <c r="C235" s="1" t="inlineStr">
        <is>
          <t>Physical</t>
        </is>
      </c>
      <c r="D235" s="1" t="inlineStr">
        <is>
          <t>Cayman Islands</t>
        </is>
      </c>
      <c r="E235" s="1" t="inlineStr">
        <is>
          <t xml:space="preserve">Switzerland </t>
        </is>
      </c>
      <c r="F235" s="1" t="inlineStr">
        <is>
          <t>CH1149139623</t>
        </is>
      </c>
      <c r="G235" s="1" t="inlineStr">
        <is>
          <t xml:space="preserve">Komainu, Copper ? </t>
        </is>
      </c>
      <c r="H235" s="1" t="inlineStr">
        <is>
          <t>Sweden, Germany</t>
        </is>
      </c>
      <c r="I235" s="1" t="inlineStr">
        <is>
          <t>N/A</t>
        </is>
      </c>
      <c r="J235" s="1" t="inlineStr">
        <is>
          <t>Borse Frankfurt, Spotlight Stock Market (website)</t>
        </is>
      </c>
      <c r="K235" s="7" t="n">
        <v>0.019</v>
      </c>
      <c r="L235" s="89" t="inlineStr">
        <is>
          <t>share price: 33.125 (AI)</t>
        </is>
      </c>
      <c r="M235" s="44" t="n">
        <v>1360000</v>
      </c>
      <c r="P235" s="1" t="inlineStr">
        <is>
          <t>https://www.six-group.com/en/market-data/etp/etp-explorer/etp-detail.CH0475986318USD4.html#/chart</t>
        </is>
      </c>
      <c r="Q235" s="4" t="inlineStr">
        <is>
          <t>https://valour.com/en/products/valour-digital-asset-basket-10</t>
        </is>
      </c>
      <c r="R235" s="28" t="inlineStr">
        <is>
          <t>https://valour.com/en/products/valour-digital-asset-basket-10</t>
        </is>
      </c>
      <c r="T235" s="116">
        <f>L235</f>
        <v/>
      </c>
      <c r="U235" s="119" t="inlineStr">
        <is>
          <t>33.125 (AI)</t>
        </is>
      </c>
      <c r="V235">
        <f>M235</f>
        <v/>
      </c>
    </row>
    <row r="236">
      <c r="A236" s="1" t="inlineStr">
        <is>
          <t>21Shares Bitwise Select 10 ETP</t>
        </is>
      </c>
      <c r="B236" s="1" t="inlineStr">
        <is>
          <t>ETP</t>
        </is>
      </c>
      <c r="C236" s="1" t="inlineStr">
        <is>
          <t>Physical</t>
        </is>
      </c>
      <c r="D236" s="1" t="inlineStr">
        <is>
          <t>Switzerland</t>
        </is>
      </c>
      <c r="E236" s="1" t="inlineStr">
        <is>
          <t xml:space="preserve">Switzerland </t>
        </is>
      </c>
      <c r="F236" s="1" t="inlineStr">
        <is>
          <t>CH0475986318</t>
        </is>
      </c>
      <c r="G236" s="1" t="inlineStr">
        <is>
          <t>Coinbase Custody Trust Company, LLC, Copper Technologies (Switzerland) AG</t>
        </is>
      </c>
      <c r="H236" s="1" t="inlineStr">
        <is>
          <t>Switzerland, Germany</t>
        </is>
      </c>
      <c r="I236" s="1" t="inlineStr">
        <is>
          <t>SIX Swiss Exchange</t>
        </is>
      </c>
      <c r="J236" s="1" t="inlineStr">
        <is>
          <t>Borse Stuttgart</t>
        </is>
      </c>
      <c r="K236" s="7" t="n">
        <v>0.025</v>
      </c>
      <c r="L236" s="7" t="inlineStr">
        <is>
          <t>closing price prev trading day: 32.594</t>
        </is>
      </c>
      <c r="M236" s="47" t="inlineStr">
        <is>
          <t>830000</t>
        </is>
      </c>
      <c r="P236" s="1" t="inlineStr">
        <is>
          <t>https://www.boerse-frankfurt.de/en/etf/21shares-bitcoin-ethereum-core-etp?currency=EUR</t>
        </is>
      </c>
      <c r="Q236" s="23" t="inlineStr">
        <is>
          <t>https://www.21shares.com/en-ch/product/keys</t>
        </is>
      </c>
      <c r="R236" s="28" t="inlineStr">
        <is>
          <t>https://www.boerse-stuttgart.de/de-de/produkte/etps/etns/stuttgart/a2107p-21-shares-bitwise-select-10-large-cap-crypto-etp-keys</t>
        </is>
      </c>
      <c r="T236" s="116">
        <f>L236</f>
        <v/>
      </c>
      <c r="U236" s="119" t="n">
        <v>32.594</v>
      </c>
      <c r="V236">
        <f>M236</f>
        <v/>
      </c>
      <c r="W236">
        <f>U236*V236</f>
        <v/>
      </c>
    </row>
    <row r="237">
      <c r="A237" s="1" t="inlineStr">
        <is>
          <t>21Shares Bitcoin Suisse ETP - ABBA</t>
        </is>
      </c>
      <c r="B237" s="1" t="inlineStr">
        <is>
          <t>ETN</t>
        </is>
      </c>
      <c r="C237" s="1" t="inlineStr">
        <is>
          <t>Physical</t>
        </is>
      </c>
      <c r="D237" s="1" t="inlineStr">
        <is>
          <t>Switzerland</t>
        </is>
      </c>
      <c r="E237" s="1" t="inlineStr">
        <is>
          <t xml:space="preserve">Switzerland </t>
        </is>
      </c>
      <c r="F237" s="1" t="inlineStr">
        <is>
          <t>CH0496484640</t>
        </is>
      </c>
      <c r="G237" s="1" t="inlineStr">
        <is>
          <t>Zodia Custody Limited</t>
        </is>
      </c>
      <c r="H237" s="1" t="inlineStr">
        <is>
          <t>Switzerland, Germany</t>
        </is>
      </c>
      <c r="I237" s="1" t="inlineStr">
        <is>
          <t>SIX Swiss Exchange, BX Swiss</t>
        </is>
      </c>
      <c r="J237" s="1" t="inlineStr">
        <is>
          <t>Deutsche Borse XETRA, Borse Stuttgart, Gettex Exchange, Borse Dusseldorf</t>
        </is>
      </c>
      <c r="K237" s="7" t="n">
        <v>0.0049</v>
      </c>
      <c r="L237" s="7" t="inlineStr">
        <is>
          <t>share price: 32.586 (AI)</t>
        </is>
      </c>
      <c r="M237" s="47" t="inlineStr">
        <is>
          <t>Error: All extraction methods failed</t>
        </is>
      </c>
      <c r="P237" s="28" t="inlineStr">
        <is>
          <t>https://www.boerse-stuttgart.de/de-de/produkte/etps/etns/stuttgart/a22fmc-21-shares-bitcoin-suisse-btc-eth-etp</t>
        </is>
      </c>
      <c r="Q237" s="23" t="inlineStr">
        <is>
          <t>https://www.21shares.com/en-eu/product/abba</t>
        </is>
      </c>
      <c r="T237" s="116">
        <f>L237</f>
        <v/>
      </c>
      <c r="U237" s="119" t="inlineStr">
        <is>
          <t>32.586 (AI)</t>
        </is>
      </c>
      <c r="V237">
        <f>M237</f>
        <v/>
      </c>
    </row>
    <row r="238">
      <c r="A238" s="1" t="inlineStr">
        <is>
          <t>21Shares Aptos Staking ETP</t>
        </is>
      </c>
      <c r="B238" s="1" t="inlineStr">
        <is>
          <t>ETN</t>
        </is>
      </c>
      <c r="C238" s="1" t="inlineStr">
        <is>
          <t>Physical</t>
        </is>
      </c>
      <c r="D238" s="1" t="inlineStr">
        <is>
          <t>Switzerland</t>
        </is>
      </c>
      <c r="E238" s="1" t="inlineStr">
        <is>
          <t xml:space="preserve">Switzerland </t>
        </is>
      </c>
      <c r="F238" s="1" t="inlineStr">
        <is>
          <t>CH1396281391</t>
        </is>
      </c>
      <c r="G238" s="1" t="inlineStr">
        <is>
          <t>Coinbase Custody Trust Company, LLC</t>
        </is>
      </c>
      <c r="H238" s="1" t="inlineStr">
        <is>
          <t>France, Netherlands</t>
        </is>
      </c>
      <c r="I238" s="1" t="inlineStr">
        <is>
          <t>N/A</t>
        </is>
      </c>
      <c r="J238" s="1" t="inlineStr">
        <is>
          <t>Euronext Amsterdam, Euronext Paris</t>
        </is>
      </c>
      <c r="K238" s="7" t="n">
        <v>0.025</v>
      </c>
      <c r="L238" s="7" t="inlineStr">
        <is>
          <t>valuation price: 7.4416</t>
        </is>
      </c>
      <c r="M238" s="47" t="inlineStr">
        <is>
          <t>56839000 (AI)</t>
        </is>
      </c>
      <c r="P238" s="28" t="inlineStr">
        <is>
          <t>https://live.euronext.com/en/product/etfs/CH1396281391-XPAR</t>
        </is>
      </c>
      <c r="Q238" s="23" t="inlineStr">
        <is>
          <t>https://www.21shares.com/en-eu/product/aptos#:~:text=100%25%20physically%20backed%2C%20the%2021Shares%20Aptos%20Staking%20ETP,are%20reinvested%20into%20the%20ETP%20for%20enhanced%20performance.</t>
        </is>
      </c>
      <c r="T238" s="116">
        <f>L238</f>
        <v/>
      </c>
      <c r="U238" s="119" t="n">
        <v>7.4416</v>
      </c>
      <c r="V238">
        <f>M238</f>
        <v/>
      </c>
    </row>
    <row r="239">
      <c r="A239" s="1" t="inlineStr">
        <is>
          <t>21Shares Celestia Staking ETP</t>
        </is>
      </c>
      <c r="B239" s="1" t="inlineStr">
        <is>
          <t>ETN</t>
        </is>
      </c>
      <c r="C239" s="1" t="inlineStr">
        <is>
          <t>Physical</t>
        </is>
      </c>
      <c r="D239" s="1" t="inlineStr">
        <is>
          <t>Switzerland</t>
        </is>
      </c>
      <c r="E239" s="1" t="inlineStr">
        <is>
          <t xml:space="preserve">Switzerland </t>
        </is>
      </c>
      <c r="F239" s="1" t="inlineStr">
        <is>
          <t>CH1326116832</t>
        </is>
      </c>
      <c r="G239" s="1" t="inlineStr">
        <is>
          <t>Coinbase Custody Trust Company, LLC</t>
        </is>
      </c>
      <c r="H239" s="1" t="inlineStr">
        <is>
          <t>France, Netherlands</t>
        </is>
      </c>
      <c r="I239" s="1" t="inlineStr">
        <is>
          <t>N/A</t>
        </is>
      </c>
      <c r="J239" s="1" t="inlineStr">
        <is>
          <t>Euronext Amsterdam, Euronext Paris</t>
        </is>
      </c>
      <c r="K239" s="7" t="n">
        <v>0.025</v>
      </c>
      <c r="L239" s="7" t="inlineStr">
        <is>
          <t>valuation price: 2.0998</t>
        </is>
      </c>
      <c r="M239" s="47" t="inlineStr">
        <is>
          <t>56839000 (AI)</t>
        </is>
      </c>
      <c r="P239" s="28" t="inlineStr">
        <is>
          <t>https://live.euronext.com/en/product/etfs/CH1326116832-XPAR</t>
        </is>
      </c>
      <c r="Q239" s="23" t="inlineStr">
        <is>
          <t>https://www.21shares.com/en-eu/product/atia</t>
        </is>
      </c>
      <c r="T239" s="116">
        <f>L239</f>
        <v/>
      </c>
      <c r="U239" s="119" t="n">
        <v>2.0998</v>
      </c>
      <c r="V239">
        <f>M239</f>
        <v/>
      </c>
    </row>
    <row r="240">
      <c r="A240" s="1" t="inlineStr">
        <is>
          <t>21Shares Immutable ETP</t>
        </is>
      </c>
      <c r="B240" s="1" t="inlineStr">
        <is>
          <t>ETN</t>
        </is>
      </c>
      <c r="C240" s="1" t="inlineStr">
        <is>
          <t>Physical</t>
        </is>
      </c>
      <c r="D240" s="1" t="inlineStr">
        <is>
          <t>Switzerland</t>
        </is>
      </c>
      <c r="E240" s="1" t="inlineStr">
        <is>
          <t xml:space="preserve">Switzerland </t>
        </is>
      </c>
      <c r="F240" s="1" t="inlineStr">
        <is>
          <t>CH1360612142</t>
        </is>
      </c>
      <c r="G240" s="1" t="inlineStr">
        <is>
          <t>Copper Technologies (Switzerland) AG</t>
        </is>
      </c>
      <c r="H240" s="1" t="inlineStr">
        <is>
          <t>France, Netherlands</t>
        </is>
      </c>
      <c r="I240" s="1" t="inlineStr">
        <is>
          <t>N/A</t>
        </is>
      </c>
      <c r="J240" s="1" t="inlineStr">
        <is>
          <t>Euronext Amsterdam, Euronext Paris</t>
        </is>
      </c>
      <c r="K240" s="7" t="n">
        <v>0.025</v>
      </c>
      <c r="L240" s="7" t="inlineStr">
        <is>
          <t>valuation price: 9.8771</t>
        </is>
      </c>
      <c r="M240" s="47" t="inlineStr">
        <is>
          <t>Error: All extraction methods failed</t>
        </is>
      </c>
      <c r="P240" s="28" t="inlineStr">
        <is>
          <t>https://live.euronext.com/en/product/etfs/CH1360612142-XAMS/market-information</t>
        </is>
      </c>
      <c r="Q240" s="23" t="inlineStr">
        <is>
          <t>https://www.21shares.com/en-eu/product/aimx#:~:text=100%25%20physically-backed%2C%20the%2021Shares%20Immutable%20ETP%20%28AIMX%29%20tracks,the%20growing%20industries%20of%20gaming%20and%20digital%20collectibles.</t>
        </is>
      </c>
      <c r="T240" s="116">
        <f>L240</f>
        <v/>
      </c>
      <c r="U240" s="119" t="n">
        <v>9.8771</v>
      </c>
      <c r="V240">
        <f>M240</f>
        <v/>
      </c>
    </row>
    <row r="241">
      <c r="A241" s="1" t="inlineStr">
        <is>
          <t>21Shares Injective Staking ETP</t>
        </is>
      </c>
      <c r="B241" s="1" t="inlineStr">
        <is>
          <t>ETN</t>
        </is>
      </c>
      <c r="C241" s="1" t="inlineStr">
        <is>
          <t>Physical</t>
        </is>
      </c>
      <c r="D241" s="1" t="inlineStr">
        <is>
          <t>Switzerland</t>
        </is>
      </c>
      <c r="E241" s="1" t="inlineStr">
        <is>
          <t xml:space="preserve">Switzerland </t>
        </is>
      </c>
      <c r="F241" s="1" t="inlineStr">
        <is>
          <t>CH1360612134</t>
        </is>
      </c>
      <c r="G241" s="1" t="inlineStr">
        <is>
          <t>Copper Technologies (Switzerland) AG</t>
        </is>
      </c>
      <c r="H241" s="1" t="inlineStr">
        <is>
          <t>France, Netherlands</t>
        </is>
      </c>
      <c r="I241" s="1" t="inlineStr">
        <is>
          <t>N/A</t>
        </is>
      </c>
      <c r="J241" s="1" t="inlineStr">
        <is>
          <t>Euronext Amsterdam, Euronext Paris</t>
        </is>
      </c>
      <c r="K241" s="7" t="n">
        <v>0.025</v>
      </c>
      <c r="L241" s="7" t="inlineStr">
        <is>
          <t>valuation price: 13.5</t>
        </is>
      </c>
      <c r="M241" s="47" t="inlineStr">
        <is>
          <t>56839000 (AI)</t>
        </is>
      </c>
      <c r="P241" s="28" t="inlineStr">
        <is>
          <t>https://live.euronext.com/en/product/etfs/CH1360612134-XAMS</t>
        </is>
      </c>
      <c r="Q241" s="23" t="inlineStr">
        <is>
          <t>https://www.21shares.com/en-eu/product/ainj</t>
        </is>
      </c>
      <c r="T241" s="116">
        <f>L241</f>
        <v/>
      </c>
      <c r="U241" s="119" t="n">
        <v>13.5</v>
      </c>
      <c r="V241">
        <f>M241</f>
        <v/>
      </c>
    </row>
    <row r="242">
      <c r="A242" s="1" t="inlineStr">
        <is>
          <t>21Shares SUI Staking ETP</t>
        </is>
      </c>
      <c r="B242" s="1" t="inlineStr">
        <is>
          <t>ETN</t>
        </is>
      </c>
      <c r="C242" s="1" t="inlineStr">
        <is>
          <t>Physical, Staked</t>
        </is>
      </c>
      <c r="D242" s="1" t="inlineStr">
        <is>
          <t>Switzerland</t>
        </is>
      </c>
      <c r="E242" s="1" t="inlineStr">
        <is>
          <t xml:space="preserve">Switzerland </t>
        </is>
      </c>
      <c r="F242" s="1" t="inlineStr">
        <is>
          <t>CH1360612159</t>
        </is>
      </c>
      <c r="G242" s="1" t="inlineStr">
        <is>
          <t>Coinbase Custody Trust Company, LLC</t>
        </is>
      </c>
      <c r="H242" s="1" t="inlineStr">
        <is>
          <t>France, Netherlands</t>
        </is>
      </c>
      <c r="I242" s="1" t="inlineStr">
        <is>
          <t>N/A</t>
        </is>
      </c>
      <c r="J242" s="1" t="inlineStr">
        <is>
          <t>Euronext Amsterdam, Euronext Paris</t>
        </is>
      </c>
      <c r="K242" s="7" t="n">
        <v>0.025</v>
      </c>
      <c r="L242" s="7" t="inlineStr">
        <is>
          <t>share price: 12.074 (AI)</t>
        </is>
      </c>
      <c r="M242" s="47" t="n">
        <v>1250000</v>
      </c>
      <c r="P242" s="1" t="inlineStr">
        <is>
          <t>https://www.six-group.com/en/market-data/etp/etp-explorer/etp-detail.CH1297762812USD4.html#/chart</t>
        </is>
      </c>
      <c r="Q242" s="23" t="inlineStr">
        <is>
          <t>https://www.21shares.com/en-row/product/asui#:~:text=100%25%20physically-backed%20by%20SUI%20tokens%2C%20the%2021Shares%20Sui,investors%20to%20gain%20exposure%20to%20the%20Sui%20blockchain.</t>
        </is>
      </c>
      <c r="R242" s="28" t="inlineStr">
        <is>
          <t>https://live.euronext.com/en/product/etfs/CH1360612159-XPAR</t>
        </is>
      </c>
      <c r="T242" s="116">
        <f>L242</f>
        <v/>
      </c>
      <c r="U242" s="119" t="inlineStr">
        <is>
          <t>12.074 (AI)</t>
        </is>
      </c>
      <c r="V242">
        <f>M242</f>
        <v/>
      </c>
    </row>
    <row r="243">
      <c r="A243" s="1" t="inlineStr">
        <is>
          <t>21Shares Toncoin Staking ETP</t>
        </is>
      </c>
      <c r="B243" s="1" t="inlineStr">
        <is>
          <t>ETN</t>
        </is>
      </c>
      <c r="C243" s="1" t="inlineStr">
        <is>
          <t>Physical, Staked</t>
        </is>
      </c>
      <c r="D243" s="1" t="inlineStr">
        <is>
          <t>Switzerland</t>
        </is>
      </c>
      <c r="E243" s="1" t="inlineStr">
        <is>
          <t xml:space="preserve">Switzerland </t>
        </is>
      </c>
      <c r="F243" s="1" t="inlineStr">
        <is>
          <t>CH1297762812</t>
        </is>
      </c>
      <c r="G243" s="1" t="inlineStr">
        <is>
          <t>Copper Technologies (Switzerland) AG</t>
        </is>
      </c>
      <c r="H243" s="1" t="inlineStr">
        <is>
          <t>Switzerland, France, Netherlands</t>
        </is>
      </c>
      <c r="I243" s="1" t="inlineStr">
        <is>
          <t>SIX Swiss Exchange</t>
        </is>
      </c>
      <c r="J243" s="1" t="inlineStr">
        <is>
          <t>Euronext Amsterdam, Euronext Paris</t>
        </is>
      </c>
      <c r="K243" s="7" t="n">
        <v>0.025</v>
      </c>
      <c r="L243" s="7" t="inlineStr">
        <is>
          <t>valuation price: 13.167</t>
        </is>
      </c>
      <c r="M243" s="47" t="inlineStr">
        <is>
          <t>Error: All extraction methods failed</t>
        </is>
      </c>
      <c r="P243" s="1" t="inlineStr">
        <is>
          <t>https://live.euronext.com/en/product/etfs/FR0014002IH8-XPAR</t>
        </is>
      </c>
      <c r="Q243" s="23" t="inlineStr">
        <is>
          <t>https://www.21shares.com/en-eu/product/tonn#:~:text=100%25%20physically%20backed%2C%20the%2021Shares%20Toncoin%20Staking%20ETP,staking%20yields%20into%20the%20ETP%20for%20enhanced%20performance.</t>
        </is>
      </c>
      <c r="R243" s="28" t="inlineStr">
        <is>
          <t>https://live.euronext.com/en/product/etfs/CH1297762812-XPAR/market-information</t>
        </is>
      </c>
      <c r="T243" s="116">
        <f>L243</f>
        <v/>
      </c>
      <c r="U243" s="119" t="n">
        <v>13.167</v>
      </c>
      <c r="V243">
        <f>M243</f>
        <v/>
      </c>
    </row>
    <row r="244">
      <c r="A244" s="1" t="inlineStr">
        <is>
          <t>Mélanion BTC Eqs Universe ETF EUR</t>
        </is>
      </c>
      <c r="B244" s="1" t="inlineStr">
        <is>
          <t>ETF</t>
        </is>
      </c>
      <c r="C244" s="1" t="inlineStr">
        <is>
          <t>Synthetical</t>
        </is>
      </c>
      <c r="D244" s="1" t="inlineStr">
        <is>
          <t>France</t>
        </is>
      </c>
      <c r="E244" s="1" t="inlineStr">
        <is>
          <t>France</t>
        </is>
      </c>
      <c r="F244" s="1" t="inlineStr">
        <is>
          <t>FR0014002IH8</t>
        </is>
      </c>
      <c r="G244" s="1" t="inlineStr">
        <is>
          <t>Société Générale S.A. (depositary)</t>
        </is>
      </c>
      <c r="H244" s="1" t="inlineStr">
        <is>
          <t>France, Netherlands, Italy</t>
        </is>
      </c>
      <c r="I244" s="1" t="inlineStr">
        <is>
          <t>N/A</t>
        </is>
      </c>
      <c r="J244" s="1" t="inlineStr">
        <is>
          <t>Euronext Amsterdam, Euronext Paris, Borsa Italiana</t>
        </is>
      </c>
      <c r="K244" s="8" t="n">
        <v>0</v>
      </c>
      <c r="L244" s="8" t="inlineStr">
        <is>
          <t>valuation price: 13.01</t>
        </is>
      </c>
      <c r="M244" s="44" t="inlineStr">
        <is>
          <t>Error: All extraction methods failed</t>
        </is>
      </c>
      <c r="P244" s="29" t="inlineStr">
        <is>
          <t>https://live.euronext.com/en/product/etfs/FR0014002IH8-ETFP</t>
        </is>
      </c>
      <c r="Q244" s="4" t="inlineStr">
        <is>
          <t>https://melanion.com/bitcoin-equities-etf/</t>
        </is>
      </c>
      <c r="T244" s="116">
        <f>L244</f>
        <v/>
      </c>
      <c r="U244" s="119" t="n">
        <v>13.01</v>
      </c>
      <c r="V244">
        <f>M244</f>
        <v/>
      </c>
    </row>
    <row r="245">
      <c r="A245" s="37" t="inlineStr">
        <is>
          <t>Mélanion BTC Eqs Universe ETF Track EUR</t>
        </is>
      </c>
      <c r="B245" s="33" t="inlineStr">
        <is>
          <t>ETF</t>
        </is>
      </c>
      <c r="C245" s="33" t="inlineStr">
        <is>
          <t>Synthetical</t>
        </is>
      </c>
      <c r="D245" s="33" t="inlineStr">
        <is>
          <t>France</t>
        </is>
      </c>
      <c r="E245" s="33" t="inlineStr">
        <is>
          <t>France</t>
        </is>
      </c>
      <c r="F245" s="33" t="inlineStr">
        <is>
          <t>FR001400C2K6</t>
        </is>
      </c>
      <c r="G245" s="33" t="inlineStr">
        <is>
          <t>Société Générale S.A. (depositary)</t>
        </is>
      </c>
      <c r="H245" s="33" t="inlineStr">
        <is>
          <t>France, Netherlands, Italy</t>
        </is>
      </c>
      <c r="I245" s="33" t="inlineStr">
        <is>
          <t>N/A</t>
        </is>
      </c>
      <c r="J245" s="33" t="inlineStr">
        <is>
          <t>Euronext Amsterdam, Euronext Paris, Borsa Italiana</t>
        </is>
      </c>
      <c r="K245" s="39" t="n">
        <v>0</v>
      </c>
      <c r="L245" s="80" t="inlineStr">
        <is>
          <t>share price: Error: cannot parse ','</t>
        </is>
      </c>
      <c r="M245" s="45" t="inlineStr">
        <is>
          <t>Error: All extraction methods failed</t>
        </is>
      </c>
      <c r="N245" s="33" t="inlineStr">
        <is>
          <t xml:space="preserve"> </t>
        </is>
      </c>
      <c r="O245" s="33" t="inlineStr">
        <is>
          <t>/</t>
        </is>
      </c>
      <c r="P245" s="34" t="inlineStr">
        <is>
          <t>https://melanion.com/bitcoin-equities-etf/</t>
        </is>
      </c>
      <c r="T245" s="116">
        <f>L245</f>
        <v/>
      </c>
      <c r="U245" s="119" t="inlineStr">
        <is>
          <t>cannot parse ','</t>
        </is>
      </c>
      <c r="V245">
        <f>M245</f>
        <v/>
      </c>
    </row>
    <row r="246">
      <c r="A246" s="1" t="inlineStr">
        <is>
          <t>Pluvalca Global Blockchain Equity I</t>
        </is>
      </c>
      <c r="B246" s="1" t="inlineStr">
        <is>
          <t>Open-end fund</t>
        </is>
      </c>
      <c r="C246" s="1" t="inlineStr">
        <is>
          <t>Synthetical</t>
        </is>
      </c>
      <c r="D246" s="1" t="inlineStr">
        <is>
          <t>France</t>
        </is>
      </c>
      <c r="E246" s="1" t="inlineStr">
        <is>
          <t>France</t>
        </is>
      </c>
      <c r="F246" s="1" t="inlineStr">
        <is>
          <t>FR001400CCK0</t>
        </is>
      </c>
      <c r="G246" s="1" t="inlineStr">
        <is>
          <t>Société Générale S.A. (depositary)</t>
        </is>
      </c>
      <c r="H246" s="1" t="inlineStr">
        <is>
          <t>N/A</t>
        </is>
      </c>
      <c r="I246" s="1" t="inlineStr">
        <is>
          <t>N/A</t>
        </is>
      </c>
      <c r="J246" s="1" t="inlineStr">
        <is>
          <t>N/A</t>
        </is>
      </c>
      <c r="K246" s="8" t="n">
        <v>0.02</v>
      </c>
      <c r="L246" s="8" t="inlineStr">
        <is>
          <t>vl: 146.64</t>
        </is>
      </c>
      <c r="M246" s="52" t="inlineStr">
        <is>
          <t>56839000 (AI)</t>
        </is>
      </c>
      <c r="P246" s="16" t="inlineStr">
        <is>
          <t>https://montpensier-arbevel.com/fonds/pluvalca-global-blockchain-equity/</t>
        </is>
      </c>
      <c r="Q246" s="16" t="inlineStr">
        <is>
          <t>Pluvalca Global Blockchain Equity - Montpensier Arbevel</t>
        </is>
      </c>
      <c r="T246" s="116">
        <f>L246</f>
        <v/>
      </c>
      <c r="U246" s="119" t="n">
        <v>146.64</v>
      </c>
      <c r="V246">
        <f>M246</f>
        <v/>
      </c>
    </row>
    <row r="247">
      <c r="A247" s="1" t="inlineStr">
        <is>
          <t>Pluvalca Global Blockchain Equity B</t>
        </is>
      </c>
      <c r="B247" s="1" t="inlineStr">
        <is>
          <t>Open-end fund</t>
        </is>
      </c>
      <c r="C247" s="1" t="inlineStr">
        <is>
          <t>Synthetical</t>
        </is>
      </c>
      <c r="D247" s="1" t="inlineStr">
        <is>
          <t>France</t>
        </is>
      </c>
      <c r="E247" s="1" t="inlineStr">
        <is>
          <t>France</t>
        </is>
      </c>
      <c r="F247" s="1" t="inlineStr">
        <is>
          <t>FR001400CCL8</t>
        </is>
      </c>
      <c r="G247" s="1" t="inlineStr">
        <is>
          <t>Société Générale S.A. (depositary)</t>
        </is>
      </c>
      <c r="H247" s="1" t="inlineStr">
        <is>
          <t>N/A</t>
        </is>
      </c>
      <c r="I247" s="1" t="inlineStr">
        <is>
          <t>N/A</t>
        </is>
      </c>
      <c r="J247" s="1" t="inlineStr">
        <is>
          <t>N/A</t>
        </is>
      </c>
      <c r="K247" s="8" t="n">
        <v>0.02</v>
      </c>
      <c r="L247" s="8" t="inlineStr">
        <is>
          <t>vl: 146.64</t>
        </is>
      </c>
      <c r="M247" s="52" t="inlineStr">
        <is>
          <t>56839000 (AI)</t>
        </is>
      </c>
      <c r="P247" s="16" t="inlineStr">
        <is>
          <t>https://montpensier-arbevel.com/fonds/pluvalca-global-blockchain-equity/</t>
        </is>
      </c>
      <c r="Q247" s="16" t="inlineStr">
        <is>
          <t>Pluvalca Global Blockchain Equity - Montpensier Arbevel</t>
        </is>
      </c>
      <c r="T247" s="116">
        <f>L247</f>
        <v/>
      </c>
      <c r="U247" s="119" t="n">
        <v>146.64</v>
      </c>
      <c r="V247">
        <f>M247</f>
        <v/>
      </c>
    </row>
    <row r="248">
      <c r="A248" s="1" t="inlineStr">
        <is>
          <t>Pluvalca Global Blockchain Equity A</t>
        </is>
      </c>
      <c r="B248" s="1" t="inlineStr">
        <is>
          <t>Open-end fund</t>
        </is>
      </c>
      <c r="C248" s="1" t="inlineStr">
        <is>
          <t>Synthetical</t>
        </is>
      </c>
      <c r="D248" s="1" t="inlineStr">
        <is>
          <t>France</t>
        </is>
      </c>
      <c r="E248" s="1" t="inlineStr">
        <is>
          <t>France</t>
        </is>
      </c>
      <c r="F248" s="1" t="inlineStr">
        <is>
          <t>FR001400CCI4</t>
        </is>
      </c>
      <c r="G248" s="1" t="inlineStr">
        <is>
          <t>Société Générale S.A. (depositary)</t>
        </is>
      </c>
      <c r="H248" s="1" t="inlineStr">
        <is>
          <t>N/A</t>
        </is>
      </c>
      <c r="I248" s="1" t="inlineStr">
        <is>
          <t>N/A</t>
        </is>
      </c>
      <c r="J248" s="1" t="inlineStr">
        <is>
          <t>N/A</t>
        </is>
      </c>
      <c r="K248" s="8" t="n">
        <v>0.02</v>
      </c>
      <c r="L248" s="8" t="inlineStr">
        <is>
          <t>vl: 146.64</t>
        </is>
      </c>
      <c r="M248" s="52" t="inlineStr">
        <is>
          <t>56839000 (AI)</t>
        </is>
      </c>
      <c r="P248" s="16" t="inlineStr">
        <is>
          <t>https://montpensier-arbevel.com/fonds/pluvalca-global-blockchain-equity/</t>
        </is>
      </c>
      <c r="Q248" s="16" t="inlineStr">
        <is>
          <t>Pluvalca Global Blockchain Equity - Montpensier Arbevel</t>
        </is>
      </c>
      <c r="T248" s="116">
        <f>L248</f>
        <v/>
      </c>
      <c r="U248" s="119" t="n">
        <v>146.64</v>
      </c>
      <c r="V248">
        <f>M248</f>
        <v/>
      </c>
    </row>
    <row r="249">
      <c r="A249" s="1" t="inlineStr">
        <is>
          <t>R-co Thematic Blockchain Global Eq I EUR</t>
        </is>
      </c>
      <c r="B249" s="1" t="inlineStr">
        <is>
          <t>Open-end fund</t>
        </is>
      </c>
      <c r="C249" s="1" t="inlineStr">
        <is>
          <t>Synthetical</t>
        </is>
      </c>
      <c r="D249" s="1" t="inlineStr">
        <is>
          <t>France</t>
        </is>
      </c>
      <c r="E249" s="1" t="inlineStr">
        <is>
          <t>France</t>
        </is>
      </c>
      <c r="F249" s="1" t="inlineStr">
        <is>
          <t>FR0014008M99</t>
        </is>
      </c>
      <c r="G249" s="1" t="inlineStr">
        <is>
          <t>Rothschild &amp; Co Martin Maurel</t>
        </is>
      </c>
      <c r="H249" s="1" t="inlineStr">
        <is>
          <t>N/A</t>
        </is>
      </c>
      <c r="I249" s="1" t="inlineStr">
        <is>
          <t>N/A</t>
        </is>
      </c>
      <c r="J249" s="1" t="inlineStr">
        <is>
          <t>N/A</t>
        </is>
      </c>
      <c r="K249" s="8" t="n">
        <v>0.02</v>
      </c>
      <c r="L249" s="81" t="inlineStr">
        <is>
          <t>open: Error: invalid price value '1' (likely not a share price)</t>
        </is>
      </c>
      <c r="M249" s="44" t="inlineStr">
        <is>
          <t>56839 (AI)</t>
        </is>
      </c>
      <c r="P249" s="4" t="inlineStr">
        <is>
          <t>https://am.eu.rothschildandco.com/en/our-funds/r-co-thematic-blockchain-global-equity/</t>
        </is>
      </c>
      <c r="T249" s="116">
        <f>L249</f>
        <v/>
      </c>
      <c r="U249" s="119" t="inlineStr">
        <is>
          <t>invalid price value '1' (likely not a share price)</t>
        </is>
      </c>
      <c r="V249">
        <f>M249</f>
        <v/>
      </c>
    </row>
    <row r="250">
      <c r="A250" s="37" t="inlineStr">
        <is>
          <t>R-co Thematic Blockchain Global Eq I EUR</t>
        </is>
      </c>
      <c r="B250" s="33" t="inlineStr">
        <is>
          <t>Open-end fund</t>
        </is>
      </c>
      <c r="C250" s="33" t="inlineStr">
        <is>
          <t>Synthetical</t>
        </is>
      </c>
      <c r="D250" s="33" t="inlineStr">
        <is>
          <t>France</t>
        </is>
      </c>
      <c r="E250" s="33" t="inlineStr">
        <is>
          <t>France</t>
        </is>
      </c>
      <c r="F250" s="33" t="inlineStr">
        <is>
          <t>FR0014008MB0</t>
        </is>
      </c>
      <c r="G250" s="33" t="inlineStr">
        <is>
          <t>Rothschild &amp; Co Martin Maurel</t>
        </is>
      </c>
      <c r="H250" s="33" t="inlineStr">
        <is>
          <t>N/A</t>
        </is>
      </c>
      <c r="I250" s="33" t="inlineStr">
        <is>
          <t>N/A</t>
        </is>
      </c>
      <c r="J250" s="33" t="inlineStr">
        <is>
          <t>N/A</t>
        </is>
      </c>
      <c r="K250" s="39" t="n">
        <v>0.02</v>
      </c>
      <c r="L250" s="80" t="inlineStr">
        <is>
          <t>open: Error: invalid price value '1' (likely not a share price)</t>
        </is>
      </c>
      <c r="M250" s="45" t="inlineStr">
        <is>
          <t>56839 (AI)</t>
        </is>
      </c>
      <c r="N250" s="33" t="inlineStr">
        <is>
          <t xml:space="preserve"> </t>
        </is>
      </c>
      <c r="O250" s="33" t="inlineStr">
        <is>
          <t>/</t>
        </is>
      </c>
      <c r="P250" s="34" t="inlineStr">
        <is>
          <t>https://am.eu.rothschildandco.com/en/our-funds/r-co-thematic-blockchain-global-equity/</t>
        </is>
      </c>
      <c r="T250" s="116">
        <f>L250</f>
        <v/>
      </c>
      <c r="U250" s="119" t="inlineStr">
        <is>
          <t>invalid price value '1' (likely not a share price)</t>
        </is>
      </c>
      <c r="V250">
        <f>M250</f>
        <v/>
      </c>
    </row>
    <row r="251">
      <c r="A251" s="1" t="inlineStr">
        <is>
          <t>TOBAM Bitcoin CO2 Offset Fund A1</t>
        </is>
      </c>
      <c r="B251" s="1" t="inlineStr">
        <is>
          <t>Open-end fund</t>
        </is>
      </c>
      <c r="C251" s="1" t="inlineStr">
        <is>
          <t>Physical</t>
        </is>
      </c>
      <c r="D251" s="1" t="inlineStr">
        <is>
          <t>France</t>
        </is>
      </c>
      <c r="E251" s="1" t="inlineStr">
        <is>
          <t>France</t>
        </is>
      </c>
      <c r="F251" s="1" t="inlineStr">
        <is>
          <t>FR0013293859</t>
        </is>
      </c>
      <c r="G251" s="1" t="inlineStr">
        <is>
          <t>BITGO Trust</t>
        </is>
      </c>
      <c r="H251" s="1" t="inlineStr">
        <is>
          <t>N/A</t>
        </is>
      </c>
      <c r="I251" s="1" t="inlineStr">
        <is>
          <t>N/A</t>
        </is>
      </c>
      <c r="J251" s="1" t="inlineStr">
        <is>
          <t>N/A</t>
        </is>
      </c>
      <c r="K251" s="1" t="inlineStr">
        <is>
          <t>max 1%</t>
        </is>
      </c>
      <c r="L251" s="74" t="inlineStr">
        <is>
          <t>vl: 15063.21</t>
        </is>
      </c>
      <c r="M251" s="91" t="inlineStr">
        <is>
          <t>Error: All extraction methods failed</t>
        </is>
      </c>
      <c r="P251" s="4" t="inlineStr">
        <is>
          <t xml:space="preserve">https://www.morningstar.fr/fr/funds/snapshot/snapshot.aspx?id=F000015OI0&amp;tab=14&amp;DocumentId=2b03657c6feb71b624a4bd4985cedecc&amp;Format=PDF </t>
        </is>
      </c>
      <c r="T251" s="116">
        <f>L251</f>
        <v/>
      </c>
      <c r="U251" s="119" t="n">
        <v>15063.21</v>
      </c>
      <c r="V251">
        <f>M251</f>
        <v/>
      </c>
    </row>
    <row r="252">
      <c r="A252" s="1" t="inlineStr">
        <is>
          <t>Tobam BTC-Linked And Blockchain Eq Fd Z1</t>
        </is>
      </c>
      <c r="B252" s="1" t="inlineStr">
        <is>
          <t>Open-end fund</t>
        </is>
      </c>
      <c r="C252" s="1" t="inlineStr">
        <is>
          <t>Synthetical</t>
        </is>
      </c>
      <c r="D252" s="1" t="inlineStr">
        <is>
          <t>France</t>
        </is>
      </c>
      <c r="E252" s="1" t="inlineStr">
        <is>
          <t>France</t>
        </is>
      </c>
      <c r="F252" s="1" t="inlineStr">
        <is>
          <t>FR0014002IG0</t>
        </is>
      </c>
      <c r="G252" s="1" t="inlineStr">
        <is>
          <t xml:space="preserve">CACEIS Bank </t>
        </is>
      </c>
      <c r="H252" s="1" t="inlineStr">
        <is>
          <t>N/A</t>
        </is>
      </c>
      <c r="I252" s="1" t="inlineStr">
        <is>
          <t>N/A</t>
        </is>
      </c>
      <c r="J252" s="1" t="inlineStr">
        <is>
          <t>N/A</t>
        </is>
      </c>
      <c r="K252" s="1" t="inlineStr">
        <is>
          <t>0.05 % TTC (direct) + 2.5% (indirect)</t>
        </is>
      </c>
      <c r="L252" s="74" t="inlineStr">
        <is>
          <t>Error: PDF file - cannot process</t>
        </is>
      </c>
      <c r="M252" s="44" t="inlineStr">
        <is>
          <t>Error: All extraction methods failed</t>
        </is>
      </c>
      <c r="P252" s="4" t="inlineStr">
        <is>
          <t>https://www.tobam.fr/wp-content/docs/PROSPECTUS/fr/PROSPECTUS_BTC-Linked-&amp;-Blockchain_fr.pdf</t>
        </is>
      </c>
      <c r="T252" s="116">
        <f>L252</f>
        <v/>
      </c>
      <c r="U252" s="119" t="inlineStr">
        <is>
          <t>PDF file - cannot process</t>
        </is>
      </c>
      <c r="V252">
        <f>M252</f>
        <v/>
      </c>
    </row>
    <row r="253">
      <c r="A253" s="1" t="inlineStr">
        <is>
          <t>10XDNA - Dis Tech ex Crypto I-II</t>
        </is>
      </c>
      <c r="B253" s="1" t="inlineStr">
        <is>
          <t>Open-end fund</t>
        </is>
      </c>
      <c r="C253" s="1" t="inlineStr">
        <is>
          <t>Synthetical</t>
        </is>
      </c>
      <c r="D253" s="1" t="inlineStr">
        <is>
          <t>Luxembourg</t>
        </is>
      </c>
      <c r="E253" s="1" t="inlineStr">
        <is>
          <t>Germany</t>
        </is>
      </c>
      <c r="F253" s="1" t="inlineStr">
        <is>
          <t>DE000DNA10Q7</t>
        </is>
      </c>
      <c r="G253" s="1" t="inlineStr">
        <is>
          <t>Hauck Aufhäuser Lampe Privatbank AG</t>
        </is>
      </c>
      <c r="H253" s="1" t="inlineStr">
        <is>
          <t>N/A</t>
        </is>
      </c>
      <c r="I253" s="1" t="inlineStr">
        <is>
          <t>N/A</t>
        </is>
      </c>
      <c r="J253" s="1" t="inlineStr">
        <is>
          <t>N/A</t>
        </is>
      </c>
      <c r="K253" s="1" t="inlineStr">
        <is>
          <t>N/A</t>
        </is>
      </c>
      <c r="L253" s="74" t="inlineStr">
        <is>
          <t>share price: 286.27 (AI)</t>
        </is>
      </c>
      <c r="M253" s="44" t="inlineStr">
        <is>
          <t>56839 (AI)</t>
        </is>
      </c>
      <c r="P253" s="4" t="inlineStr">
        <is>
          <t>https://www.dasinvestment.com/fonds/detail/DE000DNA10Q7</t>
        </is>
      </c>
      <c r="T253" s="116">
        <f>L253</f>
        <v/>
      </c>
      <c r="U253" s="119" t="inlineStr">
        <is>
          <t>286.27 (AI)</t>
        </is>
      </c>
      <c r="V253">
        <f>M253</f>
        <v/>
      </c>
    </row>
    <row r="254">
      <c r="A254" s="1" t="inlineStr">
        <is>
          <t>Bankhaus Bauer x21 Oaks AI Blckchan Inno</t>
        </is>
      </c>
      <c r="B254" s="1" t="inlineStr">
        <is>
          <t>Open-end fund</t>
        </is>
      </c>
      <c r="C254" s="1" t="inlineStr">
        <is>
          <t>Synthetical</t>
        </is>
      </c>
      <c r="D254" s="1" t="inlineStr">
        <is>
          <t>Germany</t>
        </is>
      </c>
      <c r="E254" s="1" t="inlineStr">
        <is>
          <t>Germany</t>
        </is>
      </c>
      <c r="F254" s="1" t="inlineStr">
        <is>
          <t>DE000A3EKRN0</t>
        </is>
      </c>
      <c r="G254" s="1" t="inlineStr">
        <is>
          <t>Hauck Aufhäuser Lampe Privatbank AG</t>
        </is>
      </c>
      <c r="H254" s="1" t="inlineStr">
        <is>
          <t>N/A</t>
        </is>
      </c>
      <c r="I254" s="1" t="inlineStr">
        <is>
          <t>N/A</t>
        </is>
      </c>
      <c r="J254" s="1" t="inlineStr">
        <is>
          <t>N/A</t>
        </is>
      </c>
      <c r="K254" s="1" t="inlineStr">
        <is>
          <t>up to 2.00% NAV</t>
        </is>
      </c>
      <c r="L254" s="1" t="inlineStr">
        <is>
          <t>Current issue price: 112.39</t>
        </is>
      </c>
      <c r="M254" s="44" t="inlineStr">
        <is>
          <t>Error: All extraction methods failed</t>
        </is>
      </c>
      <c r="P254" s="16" t="inlineStr">
        <is>
          <t>https://fondswelt.hansainvest.com/en/funds/details/3867</t>
        </is>
      </c>
      <c r="Q254" s="4" t="inlineStr">
        <is>
          <t>https://fondswelt.hansainvest.com/uploads/documents/verkaufsprospekt/VKP_Bankhaus_Bauer_x_21_Oaks_01_04_2025.pdf</t>
        </is>
      </c>
      <c r="T254" s="116">
        <f>L254</f>
        <v/>
      </c>
      <c r="U254" s="119" t="n">
        <v>112.39</v>
      </c>
      <c r="V254">
        <f>M254</f>
        <v/>
      </c>
    </row>
    <row r="255">
      <c r="A255" s="1" t="inlineStr">
        <is>
          <t>BIT Crypto Opportunities I-I</t>
        </is>
      </c>
      <c r="B255" s="1" t="inlineStr">
        <is>
          <t>Special AIF</t>
        </is>
      </c>
      <c r="C255" s="1" t="inlineStr">
        <is>
          <t>Physical, Synthetical</t>
        </is>
      </c>
      <c r="D255" s="1" t="inlineStr">
        <is>
          <t>Germany</t>
        </is>
      </c>
      <c r="E255" s="1" t="inlineStr">
        <is>
          <t>Germany</t>
        </is>
      </c>
      <c r="F255" s="1" t="inlineStr">
        <is>
          <t>DE000A3CNGP6</t>
        </is>
      </c>
      <c r="G255" s="1" t="inlineStr">
        <is>
          <t>N/A</t>
        </is>
      </c>
      <c r="H255" s="1" t="inlineStr">
        <is>
          <t>N/A</t>
        </is>
      </c>
      <c r="I255" s="1" t="inlineStr">
        <is>
          <t>N/A</t>
        </is>
      </c>
      <c r="J255" s="1" t="inlineStr">
        <is>
          <t>N/A</t>
        </is>
      </c>
      <c r="K255" s="1" t="inlineStr">
        <is>
          <t>0.95% p.a.</t>
        </is>
      </c>
      <c r="L255" s="78" t="inlineStr">
        <is>
          <t>Error: Enhanced Bitcap error: Could not extract valid price from Bitcap page</t>
        </is>
      </c>
      <c r="M255" s="52" t="inlineStr">
        <is>
          <t>Error: All extraction methods failed</t>
        </is>
      </c>
      <c r="P255" s="4" t="inlineStr">
        <is>
          <t>https://bitcap.com/en/bit-crypto-opportunities-institutional-en/?confirmed=1</t>
        </is>
      </c>
      <c r="T255" s="116">
        <f>L255</f>
        <v/>
      </c>
      <c r="U255" s="119" t="inlineStr">
        <is>
          <t>Could not extract valid price from Bitcap page</t>
        </is>
      </c>
      <c r="V255">
        <f>M255</f>
        <v/>
      </c>
    </row>
    <row r="256">
      <c r="A256" s="37" t="inlineStr">
        <is>
          <t>BIT Crypto Opportunities I-I</t>
        </is>
      </c>
      <c r="B256" s="33" t="inlineStr">
        <is>
          <t>Special AIF</t>
        </is>
      </c>
      <c r="C256" s="33" t="inlineStr">
        <is>
          <t>Physical, Synthetical</t>
        </is>
      </c>
      <c r="D256" s="33" t="inlineStr">
        <is>
          <t>Germany</t>
        </is>
      </c>
      <c r="E256" s="33" t="inlineStr">
        <is>
          <t>Germany</t>
        </is>
      </c>
      <c r="F256" s="33" t="inlineStr">
        <is>
          <t>DE000A3DV7A7</t>
        </is>
      </c>
      <c r="G256" s="33" t="inlineStr">
        <is>
          <t>DONNER &amp; REUSCHEL Aktiengesellschaft</t>
        </is>
      </c>
      <c r="H256" s="33" t="inlineStr">
        <is>
          <t>N/A</t>
        </is>
      </c>
      <c r="I256" s="33" t="inlineStr">
        <is>
          <t>N/A</t>
        </is>
      </c>
      <c r="J256" s="33" t="inlineStr">
        <is>
          <t>N/A</t>
        </is>
      </c>
      <c r="K256" s="33" t="inlineStr">
        <is>
          <t>0.95% p.a.</t>
        </is>
      </c>
      <c r="L256" s="79" t="inlineStr">
        <is>
          <t>share price: 1.03 (AI)</t>
        </is>
      </c>
      <c r="M256" s="45" t="inlineStr">
        <is>
          <t>Error: All extraction methods failed</t>
        </is>
      </c>
      <c r="N256" s="33" t="inlineStr">
        <is>
          <t xml:space="preserve"> </t>
        </is>
      </c>
      <c r="O256" s="33" t="inlineStr">
        <is>
          <t xml:space="preserve"> </t>
        </is>
      </c>
      <c r="P256" s="34" t="inlineStr">
        <is>
          <t>https://bitcap.com/en/bit-crypto-opportunities-institutional-en/?confirmed=1 ; https://www.morningstar.de/de/funds/snapshot/snapshot.aspx?id=F00001D5WF&amp;tab=14&amp;DocumentId=475ed1423077f06b136f6a5d65f4499a&amp;Format=PDF</t>
        </is>
      </c>
      <c r="T256" s="116">
        <f>L256</f>
        <v/>
      </c>
      <c r="U256" s="119" t="inlineStr">
        <is>
          <t>1.03 (AI)</t>
        </is>
      </c>
      <c r="V256">
        <f>M256</f>
        <v/>
      </c>
    </row>
    <row r="257">
      <c r="A257" s="1" t="inlineStr">
        <is>
          <t>BIT Global Crypto Leaders R-I</t>
        </is>
      </c>
      <c r="B257" s="1" t="inlineStr">
        <is>
          <t>Open-end fund</t>
        </is>
      </c>
      <c r="C257" s="1" t="inlineStr">
        <is>
          <t>Physical, Synthetical</t>
        </is>
      </c>
      <c r="D257" s="1" t="inlineStr">
        <is>
          <t>Germany</t>
        </is>
      </c>
      <c r="E257" s="1" t="inlineStr">
        <is>
          <t>Germany</t>
        </is>
      </c>
      <c r="F257" s="1" t="inlineStr">
        <is>
          <t>DE000A3CNGM3</t>
        </is>
      </c>
      <c r="G257" s="1" t="inlineStr">
        <is>
          <t>DONNER &amp; REUSCHEL Aktiengesellschaft</t>
        </is>
      </c>
      <c r="H257" s="1" t="inlineStr">
        <is>
          <t>N/A</t>
        </is>
      </c>
      <c r="I257" s="1" t="inlineStr">
        <is>
          <t>N/A</t>
        </is>
      </c>
      <c r="J257" s="1" t="inlineStr">
        <is>
          <t>N/A</t>
        </is>
      </c>
      <c r="K257" s="1" t="inlineStr">
        <is>
          <t>up to 1.02% p.a.</t>
        </is>
      </c>
      <c r="L257" s="1" t="inlineStr">
        <is>
          <t>Error: Enhanced Bitcap error: Could not extract valid price from Bitcap page</t>
        </is>
      </c>
      <c r="M257" s="52" t="inlineStr">
        <is>
          <t>Error: All extraction methods failed</t>
        </is>
      </c>
      <c r="P257" s="16" t="inlineStr">
        <is>
          <t>https://bitcap.com/en/bit-global-crypto-leaders-private/?confirmed=1</t>
        </is>
      </c>
      <c r="Q257" s="16" t="inlineStr">
        <is>
          <t>BIT Global Crypto Leaders | BIT Capital</t>
        </is>
      </c>
      <c r="T257" s="116">
        <f>L257</f>
        <v/>
      </c>
      <c r="U257" s="119" t="inlineStr">
        <is>
          <t>Could not extract valid price from Bitcap page</t>
        </is>
      </c>
      <c r="V257">
        <f>M257</f>
        <v/>
      </c>
    </row>
    <row r="258">
      <c r="A258" s="1" t="inlineStr">
        <is>
          <t>BIT Global Crypto Leaders R-II</t>
        </is>
      </c>
      <c r="B258" s="1" t="inlineStr">
        <is>
          <t>Open-end fund</t>
        </is>
      </c>
      <c r="C258" s="1" t="inlineStr">
        <is>
          <t>Physical, Synthetical</t>
        </is>
      </c>
      <c r="D258" s="1" t="inlineStr">
        <is>
          <t>Germany</t>
        </is>
      </c>
      <c r="E258" s="1" t="inlineStr">
        <is>
          <t>Germany</t>
        </is>
      </c>
      <c r="F258" s="1" t="inlineStr">
        <is>
          <t>DE000A3C54U5</t>
        </is>
      </c>
      <c r="G258" s="1" t="inlineStr">
        <is>
          <t>DONNER &amp; REUSCHEL Aktiengesellschaft</t>
        </is>
      </c>
      <c r="H258" s="1" t="inlineStr">
        <is>
          <t>N/A</t>
        </is>
      </c>
      <c r="I258" s="1" t="inlineStr">
        <is>
          <t>N/A</t>
        </is>
      </c>
      <c r="J258" s="1" t="inlineStr">
        <is>
          <t>N/A</t>
        </is>
      </c>
      <c r="K258" s="1" t="inlineStr">
        <is>
          <t>up to 1.02% p.a.</t>
        </is>
      </c>
      <c r="L258" s="74" t="n"/>
      <c r="M258" s="52" t="inlineStr">
        <is>
          <t>Error: Invalid URL format</t>
        </is>
      </c>
      <c r="P258" s="16" t="inlineStr">
        <is>
          <t>BIT Global Crypto Leaders | BIT Capital</t>
        </is>
      </c>
      <c r="T258" s="116">
        <f>L258</f>
        <v/>
      </c>
      <c r="U258" s="119" t="n"/>
      <c r="V258">
        <f>M258</f>
        <v/>
      </c>
    </row>
    <row r="259">
      <c r="A259" s="1" t="inlineStr">
        <is>
          <t>BIT Global Crypto Leaders I-I</t>
        </is>
      </c>
      <c r="B259" s="1" t="inlineStr">
        <is>
          <t>Open-end fund</t>
        </is>
      </c>
      <c r="C259" s="1" t="inlineStr">
        <is>
          <t>Physical, Synthetical</t>
        </is>
      </c>
      <c r="D259" s="1" t="inlineStr">
        <is>
          <t>Germany</t>
        </is>
      </c>
      <c r="E259" s="1" t="inlineStr">
        <is>
          <t>Germany</t>
        </is>
      </c>
      <c r="F259" s="1" t="inlineStr">
        <is>
          <t>DE000A3CNGL5</t>
        </is>
      </c>
      <c r="G259" s="1" t="inlineStr">
        <is>
          <t>DONNER &amp; REUSCHEL Aktiengesellschaft</t>
        </is>
      </c>
      <c r="H259" s="1" t="inlineStr">
        <is>
          <t>N/A</t>
        </is>
      </c>
      <c r="I259" s="1" t="inlineStr">
        <is>
          <t>N/A</t>
        </is>
      </c>
      <c r="J259" s="1" t="inlineStr">
        <is>
          <t>N/A</t>
        </is>
      </c>
      <c r="K259" s="1" t="inlineStr">
        <is>
          <t>up to 1.02% p.a.</t>
        </is>
      </c>
      <c r="L259" s="78" t="inlineStr">
        <is>
          <t>Error: Enhanced Bitcap error: Could not extract valid price from Bitcap page</t>
        </is>
      </c>
      <c r="M259" s="52" t="inlineStr">
        <is>
          <t>Error: All extraction methods failed</t>
        </is>
      </c>
      <c r="P259" s="16" t="inlineStr">
        <is>
          <t>https://bitcap.com/en/global-leaders-ucits-professional-en/</t>
        </is>
      </c>
      <c r="Q259" s="16" t="inlineStr">
        <is>
          <t>BIT Global Crypto Leaders | BIT Capital</t>
        </is>
      </c>
      <c r="T259" s="116">
        <f>L259</f>
        <v/>
      </c>
      <c r="U259" s="119" t="inlineStr">
        <is>
          <t>Could not extract valid price from Bitcap page</t>
        </is>
      </c>
      <c r="V259">
        <f>M259</f>
        <v/>
      </c>
    </row>
    <row r="260">
      <c r="A260" s="1" t="inlineStr">
        <is>
          <t>BIT Global Crypto Leaders S</t>
        </is>
      </c>
      <c r="B260" s="1" t="inlineStr">
        <is>
          <t>Open-end fund</t>
        </is>
      </c>
      <c r="C260" s="1" t="inlineStr">
        <is>
          <t>Physical, Synthetical</t>
        </is>
      </c>
      <c r="D260" s="1" t="inlineStr">
        <is>
          <t>Germany</t>
        </is>
      </c>
      <c r="E260" s="1" t="inlineStr">
        <is>
          <t>Germany</t>
        </is>
      </c>
      <c r="F260" s="1" t="inlineStr">
        <is>
          <t>DE000A3CNGN1</t>
        </is>
      </c>
      <c r="G260" s="1" t="inlineStr">
        <is>
          <t>DONNER &amp; REUSCHEL Aktiengesellschaft</t>
        </is>
      </c>
      <c r="H260" s="1" t="inlineStr">
        <is>
          <t>N/A</t>
        </is>
      </c>
      <c r="I260" s="1" t="inlineStr">
        <is>
          <t>N/A</t>
        </is>
      </c>
      <c r="J260" s="1" t="inlineStr">
        <is>
          <t>N/A</t>
        </is>
      </c>
      <c r="K260" s="1" t="inlineStr">
        <is>
          <t>up to 1.02% p.a.</t>
        </is>
      </c>
      <c r="L260" s="74" t="n"/>
      <c r="M260" s="52" t="inlineStr">
        <is>
          <t>Error: Invalid URL format</t>
        </is>
      </c>
      <c r="P260" s="16" t="inlineStr">
        <is>
          <t>BIT Global Crypto Leaders | BIT Capital</t>
        </is>
      </c>
      <c r="T260" s="116">
        <f>L260</f>
        <v/>
      </c>
      <c r="U260" s="119" t="n"/>
      <c r="V260">
        <f>M260</f>
        <v/>
      </c>
    </row>
    <row r="261">
      <c r="A261" s="1" t="inlineStr">
        <is>
          <t>BIT Global Crypto Leaders R-III</t>
        </is>
      </c>
      <c r="B261" s="1" t="inlineStr">
        <is>
          <t>Open-end fund</t>
        </is>
      </c>
      <c r="C261" s="1" t="inlineStr">
        <is>
          <t>Physical, Synthetical</t>
        </is>
      </c>
      <c r="D261" s="1" t="inlineStr">
        <is>
          <t>Germany</t>
        </is>
      </c>
      <c r="E261" s="1" t="inlineStr">
        <is>
          <t>Germany</t>
        </is>
      </c>
      <c r="F261" s="1" t="inlineStr">
        <is>
          <t>DE000A3DV7M2</t>
        </is>
      </c>
      <c r="G261" s="1" t="inlineStr">
        <is>
          <t>DONNER &amp; REUSCHEL Aktiengesellschaft</t>
        </is>
      </c>
      <c r="H261" s="1" t="inlineStr">
        <is>
          <t>N/A</t>
        </is>
      </c>
      <c r="I261" s="1" t="inlineStr">
        <is>
          <t>N/A</t>
        </is>
      </c>
      <c r="J261" s="1" t="inlineStr">
        <is>
          <t>N/A</t>
        </is>
      </c>
      <c r="K261" s="1" t="inlineStr">
        <is>
          <t>up to 1.02% p.a.</t>
        </is>
      </c>
      <c r="L261" s="74" t="n"/>
      <c r="M261" s="52" t="inlineStr">
        <is>
          <t>Error: Invalid URL format</t>
        </is>
      </c>
      <c r="P261" s="16" t="inlineStr">
        <is>
          <t>BIT Global Crypto Leaders | BIT Capital</t>
        </is>
      </c>
      <c r="T261" s="116">
        <f>L261</f>
        <v/>
      </c>
      <c r="U261" s="119" t="n"/>
      <c r="V261">
        <f>M261</f>
        <v/>
      </c>
    </row>
    <row r="262">
      <c r="A262" s="1" t="inlineStr">
        <is>
          <t>UniThemen Blockchain A</t>
        </is>
      </c>
      <c r="B262" s="1" t="inlineStr">
        <is>
          <t>Open-end fund</t>
        </is>
      </c>
      <c r="C262" s="1" t="inlineStr">
        <is>
          <t>Synthetical</t>
        </is>
      </c>
      <c r="D262" s="1" t="inlineStr">
        <is>
          <t>Germany</t>
        </is>
      </c>
      <c r="E262" s="1" t="inlineStr">
        <is>
          <t>Germany</t>
        </is>
      </c>
      <c r="F262" s="1" t="inlineStr">
        <is>
          <t>DE000A3CU5D7</t>
        </is>
      </c>
      <c r="G262" s="1" t="inlineStr">
        <is>
          <t>DZ BANK AG</t>
        </is>
      </c>
      <c r="H262" s="1" t="inlineStr">
        <is>
          <t>N/A</t>
        </is>
      </c>
      <c r="I262" s="1" t="inlineStr">
        <is>
          <t>N/A</t>
        </is>
      </c>
      <c r="J262" s="1" t="inlineStr">
        <is>
          <t>N/A</t>
        </is>
      </c>
      <c r="K262" s="1" t="inlineStr">
        <is>
          <t>Currently 1.55 % p.a.</t>
        </is>
      </c>
      <c r="L262" s="78" t="inlineStr">
        <is>
          <t>share price: 9.45 (AI)</t>
        </is>
      </c>
      <c r="M262" s="52" t="inlineStr">
        <is>
          <t>56839000 (AI)</t>
        </is>
      </c>
      <c r="P262" s="16" t="inlineStr">
        <is>
          <t>https://www.union-investment.de/fonds/unithemen_blockchain-DE000A3CU5D7-fonds-A3CU5D/?portrait=1</t>
        </is>
      </c>
      <c r="T262" s="116">
        <f>L262</f>
        <v/>
      </c>
      <c r="U262" s="119" t="inlineStr">
        <is>
          <t>9.45 (AI)</t>
        </is>
      </c>
      <c r="V262">
        <f>M262</f>
        <v/>
      </c>
    </row>
    <row r="263">
      <c r="A263" s="1" t="inlineStr">
        <is>
          <t>BNY Mellon Blockchain Inno USD E Acc</t>
        </is>
      </c>
      <c r="B263" s="1" t="inlineStr">
        <is>
          <t>Open-end fund</t>
        </is>
      </c>
      <c r="C263" s="1" t="inlineStr">
        <is>
          <t>Synthetical</t>
        </is>
      </c>
      <c r="D263" s="1" t="inlineStr">
        <is>
          <t>Luxembourg (manager), Ireland (administrator)</t>
        </is>
      </c>
      <c r="E263" s="1" t="inlineStr">
        <is>
          <t>Ireland</t>
        </is>
      </c>
      <c r="F263" s="1" t="inlineStr">
        <is>
          <t>IE00BHPRQ173</t>
        </is>
      </c>
      <c r="G263" s="1" t="inlineStr">
        <is>
          <t>Bank of New York Mellon SA/NV Dublin Branch (depositary)</t>
        </is>
      </c>
      <c r="H263" s="1" t="inlineStr">
        <is>
          <t>N/A</t>
        </is>
      </c>
      <c r="I263" s="1" t="inlineStr">
        <is>
          <t>N/A</t>
        </is>
      </c>
      <c r="J263" s="1" t="inlineStr">
        <is>
          <t>N/A</t>
        </is>
      </c>
      <c r="K263" s="7" t="n">
        <v>0.005</v>
      </c>
      <c r="L263" s="67" t="inlineStr">
        <is>
          <t>open: Error: cannot parse ','</t>
        </is>
      </c>
      <c r="M263" s="52" t="inlineStr">
        <is>
          <t>Error: All extraction methods failed</t>
        </is>
      </c>
      <c r="P263" s="4" t="inlineStr">
        <is>
          <t>https://www.bny.com/investments/uk/en/institutional/fund/bny-mellon-blockchain-innovation-fund-usd-e-acc-ie00bhprq173/</t>
        </is>
      </c>
      <c r="T263" s="116">
        <f>L263</f>
        <v/>
      </c>
      <c r="U263" s="119" t="inlineStr">
        <is>
          <t>cannot parse ','</t>
        </is>
      </c>
      <c r="V263">
        <f>M263</f>
        <v/>
      </c>
    </row>
    <row r="264">
      <c r="A264" s="1" t="inlineStr">
        <is>
          <t>FinEx Blockchain ETF USD</t>
        </is>
      </c>
      <c r="B264" s="1" t="inlineStr">
        <is>
          <t>ETF</t>
        </is>
      </c>
      <c r="C264" s="1" t="inlineStr">
        <is>
          <t>Synthetical</t>
        </is>
      </c>
      <c r="D264" s="1" t="inlineStr">
        <is>
          <t>Ireland</t>
        </is>
      </c>
      <c r="E264" s="1" t="inlineStr">
        <is>
          <t>Ireland</t>
        </is>
      </c>
      <c r="F264" s="1" t="inlineStr">
        <is>
          <t>IE000GBF7ZU3</t>
        </is>
      </c>
      <c r="G264" s="1" t="inlineStr">
        <is>
          <t>Citi Depositary Services Ireland Designated Activity Company (depositary)</t>
        </is>
      </c>
      <c r="H264" s="1" t="inlineStr">
        <is>
          <t>Ireland</t>
        </is>
      </c>
      <c r="I264" s="1" t="inlineStr">
        <is>
          <t>N/A</t>
        </is>
      </c>
      <c r="J264" s="1" t="inlineStr">
        <is>
          <t>Dublin Euronext</t>
        </is>
      </c>
      <c r="K264" s="1" t="inlineStr">
        <is>
          <t>0.80% (total expense ratio)</t>
        </is>
      </c>
      <c r="L264" s="74" t="inlineStr">
        <is>
          <t>closing price prev trading day: 35.83</t>
        </is>
      </c>
      <c r="M264" s="44" t="inlineStr">
        <is>
          <t>56839 (AI)</t>
        </is>
      </c>
      <c r="P264" s="1" t="inlineStr">
        <is>
          <t>https://www.boerse-frankfurt.de/etf/franklin-metaverse-ucits-etf?currency=EUR</t>
        </is>
      </c>
      <c r="Q264" s="4" t="inlineStr">
        <is>
          <t>https://finexetf.com/product/FXBC/</t>
        </is>
      </c>
      <c r="T264" s="116">
        <f>L264</f>
        <v/>
      </c>
      <c r="U264" s="119" t="n">
        <v>35.83</v>
      </c>
      <c r="V264">
        <f>M264</f>
        <v/>
      </c>
    </row>
    <row r="265">
      <c r="A265" s="1" t="inlineStr">
        <is>
          <t>Franklin AI,Metaverse&amp;Blockchain ETF USD Acc</t>
        </is>
      </c>
      <c r="B265" s="1" t="inlineStr">
        <is>
          <t>ETF</t>
        </is>
      </c>
      <c r="C265" s="1" t="inlineStr">
        <is>
          <t>Synthetical</t>
        </is>
      </c>
      <c r="D265" s="1" t="inlineStr">
        <is>
          <t>Ireland</t>
        </is>
      </c>
      <c r="E265" s="1" t="inlineStr">
        <is>
          <t>Ireland</t>
        </is>
      </c>
      <c r="F265" s="1" t="inlineStr">
        <is>
          <t>IE000IM4K4K2</t>
        </is>
      </c>
      <c r="G265" s="1" t="inlineStr">
        <is>
          <t>State Street Custodial Services (Ireland) Limited (depositary)</t>
        </is>
      </c>
      <c r="H265" s="1" t="inlineStr">
        <is>
          <t>UK, Switzerland, Germany, France, Italy</t>
        </is>
      </c>
      <c r="I265" s="1" t="inlineStr">
        <is>
          <t>LSE, SIX Swiss Exchange</t>
        </is>
      </c>
      <c r="J265" s="1" t="inlineStr">
        <is>
          <t>Deutsche Borse XETRA, Euronext Paris, Borsa Italiana</t>
        </is>
      </c>
      <c r="K265" s="1" t="inlineStr">
        <is>
          <t>0.30% (total expense ratio)</t>
        </is>
      </c>
      <c r="L265" s="74" t="inlineStr">
        <is>
          <t>closing price prev trading day: 7.81</t>
        </is>
      </c>
      <c r="M265" s="52" t="n">
        <v>200000</v>
      </c>
      <c r="P265" s="1" t="inlineStr">
        <is>
          <t>https://www.boerse-frankfurt.de/en/etf/global-x-blockchain-ucits-etf-usd-accumulating?currency=EUR</t>
        </is>
      </c>
      <c r="Q265" s="4" t="inlineStr">
        <is>
          <t>https://www.franklintempleton.lu/our-funds/price-and-performance-etfs/products/33308/SINGLCLASS/franklin-ai-metaverse-and-blockchain-ucits-etf/IE000IM4K4K2#portfolio</t>
        </is>
      </c>
      <c r="T265" s="116">
        <f>L265</f>
        <v/>
      </c>
      <c r="U265" s="119" t="n">
        <v>7.81</v>
      </c>
      <c r="V265">
        <f>M265</f>
        <v/>
      </c>
      <c r="W265">
        <f>U265*V265</f>
        <v/>
      </c>
    </row>
    <row r="266">
      <c r="A266" s="1" t="inlineStr">
        <is>
          <t>Global X Blockchain ETF</t>
        </is>
      </c>
      <c r="B266" s="1" t="inlineStr">
        <is>
          <t>ETF</t>
        </is>
      </c>
      <c r="C266" s="1" t="inlineStr">
        <is>
          <t>Synthetical</t>
        </is>
      </c>
      <c r="D266" s="1" t="inlineStr">
        <is>
          <t>Ireland</t>
        </is>
      </c>
      <c r="E266" s="1" t="inlineStr">
        <is>
          <t>Ireland</t>
        </is>
      </c>
      <c r="F266" s="1" t="inlineStr">
        <is>
          <t>IE000XAGSCY5</t>
        </is>
      </c>
      <c r="G266" s="1" t="inlineStr">
        <is>
          <t>BBH</t>
        </is>
      </c>
      <c r="H266" s="1" t="inlineStr">
        <is>
          <t>UK, Switzerland, Germany, Italy</t>
        </is>
      </c>
      <c r="I266" s="1" t="inlineStr">
        <is>
          <t>LSE, SIX Swiss Exchange</t>
        </is>
      </c>
      <c r="J266" s="1" t="inlineStr">
        <is>
          <t>Deutsche Borse XETRA, Borsa Italiana</t>
        </is>
      </c>
      <c r="K266" s="1" t="inlineStr">
        <is>
          <t>0.50% (total expense ratio, ongoing charges)</t>
        </is>
      </c>
      <c r="L266" t="inlineStr">
        <is>
          <t>share price: 8.9</t>
        </is>
      </c>
      <c r="M266" s="44" t="inlineStr">
        <is>
          <t>3970000 (AI)</t>
        </is>
      </c>
      <c r="P266" s="16" t="inlineStr">
        <is>
          <t>https://www.londonstockexchange.com/stock/BKCH/global-x-etfs-icav/company-page</t>
        </is>
      </c>
      <c r="Q266" s="4" t="inlineStr">
        <is>
          <t>https://globalxetfs.eu/funds/bkch/</t>
        </is>
      </c>
      <c r="T266" s="116">
        <f>L266</f>
        <v/>
      </c>
      <c r="U266" s="119" t="n">
        <v>8.9</v>
      </c>
      <c r="V266">
        <f>M266</f>
        <v/>
      </c>
    </row>
    <row r="267">
      <c r="A267" s="1" t="inlineStr">
        <is>
          <t>Invesco CoinShares Global Blockchain ETF</t>
        </is>
      </c>
      <c r="B267" s="1" t="inlineStr">
        <is>
          <t>ETF</t>
        </is>
      </c>
      <c r="C267" s="1" t="inlineStr">
        <is>
          <t>Synthetical</t>
        </is>
      </c>
      <c r="D267" s="1" t="inlineStr">
        <is>
          <t>Ireland</t>
        </is>
      </c>
      <c r="E267" s="1" t="inlineStr">
        <is>
          <t>Ireland</t>
        </is>
      </c>
      <c r="F267" s="1" t="inlineStr">
        <is>
          <t>IE00BGBN6P67</t>
        </is>
      </c>
      <c r="G267" s="1" t="inlineStr">
        <is>
          <t>The Bank of New York Mellon SA/NV (depositary)</t>
        </is>
      </c>
      <c r="H267" s="1" t="inlineStr">
        <is>
          <t>UK, Switzerland, Germany, Italy, Netherlands, Mexico</t>
        </is>
      </c>
      <c r="I267" s="1" t="inlineStr">
        <is>
          <t>LSE, SIX Swiss Exchange, Bolsa Mexicana de Valores</t>
        </is>
      </c>
      <c r="J267" s="1" t="inlineStr">
        <is>
          <t>Deutsche Borse XETRA, Euronext Milano</t>
        </is>
      </c>
      <c r="K267" s="1" t="inlineStr">
        <is>
          <t>up to 0.60-0.70% p.a. (depending on share class)</t>
        </is>
      </c>
      <c r="L267" s="78" t="inlineStr">
        <is>
          <t>closing price prev trading day: 9.782</t>
        </is>
      </c>
      <c r="M267" s="48" t="inlineStr">
        <is>
          <t>Error: All extraction methods failed</t>
        </is>
      </c>
      <c r="P267" s="1" t="inlineStr">
        <is>
          <t>https://www.boerse-frankfurt.de/etf/ishares-blockchain-technology-ucits-etf-acc?currency=EUR</t>
        </is>
      </c>
      <c r="Q267" s="4" t="inlineStr">
        <is>
          <t>https://www.invesco.com/uk/en/financial-products/etfs/invesco-coinshares-global-blockchain-ucits-etf-acc.html?msockid=3c4bdec1933068c13047ca3c92f2693e</t>
        </is>
      </c>
      <c r="T267" s="116">
        <f>L267</f>
        <v/>
      </c>
      <c r="U267" s="119" t="n">
        <v>9.782</v>
      </c>
      <c r="V267">
        <f>M267</f>
        <v/>
      </c>
    </row>
    <row r="268">
      <c r="A268" s="1" t="inlineStr">
        <is>
          <t>iShares Blockchain Technology ETF USDCap</t>
        </is>
      </c>
      <c r="B268" s="1" t="inlineStr">
        <is>
          <t>ETF</t>
        </is>
      </c>
      <c r="C268" s="1" t="inlineStr">
        <is>
          <t>Synthetical</t>
        </is>
      </c>
      <c r="D268" s="1" t="inlineStr">
        <is>
          <t>Ireland</t>
        </is>
      </c>
      <c r="E268" s="1" t="inlineStr">
        <is>
          <t>Ireland</t>
        </is>
      </c>
      <c r="F268" s="1" t="inlineStr">
        <is>
          <t>IE000RDRMSD1</t>
        </is>
      </c>
      <c r="G268" s="1" t="inlineStr">
        <is>
          <t>State Street Custodial Services (Ireland) Limited</t>
        </is>
      </c>
      <c r="H268" s="1" t="inlineStr">
        <is>
          <t>UK, Switzerland, Germany, Italy, Israel, Mexico</t>
        </is>
      </c>
      <c r="I268" s="1" t="inlineStr">
        <is>
          <t>LSE, SIX Swiss Exchange, Tel Aviv Stock Exchange, Bolsa Mexicana de Valores</t>
        </is>
      </c>
      <c r="J268" s="1" t="inlineStr">
        <is>
          <t>Deutsche Borse XETRA, Euronext Amsterdam, Borsa Italiana</t>
        </is>
      </c>
      <c r="K268" s="1" t="inlineStr">
        <is>
          <t>0.50% (total expense ratio)</t>
        </is>
      </c>
      <c r="L268" s="1" t="inlineStr">
        <is>
          <t>closing price prev trading day: 8.141</t>
        </is>
      </c>
      <c r="M268" s="46" t="n">
        <v>2</v>
      </c>
      <c r="P268" s="1" t="inlineStr">
        <is>
          <t>https://www.boerse-frankfurt.de/en/etf/vaneck-crypto-and-blockchain-innovators-ucits-etf?currency=EUR</t>
        </is>
      </c>
      <c r="Q268" s="4" t="inlineStr">
        <is>
          <t>https://www.ishares.com/uk/professional/en/products/328618/ishares-blockch?switchLocale=y&amp;siteEntryPassthrough=true</t>
        </is>
      </c>
      <c r="R268" s="30" t="inlineStr">
        <is>
          <t>https://www.londonstockexchange.com/stock/BLKC/ishares/company-page</t>
        </is>
      </c>
      <c r="T268" s="116">
        <f>L268</f>
        <v/>
      </c>
      <c r="U268" s="119" t="n">
        <v>8.141</v>
      </c>
      <c r="V268">
        <f>M268</f>
        <v/>
      </c>
      <c r="W268" s="117">
        <f>U268*V268</f>
        <v/>
      </c>
    </row>
    <row r="269">
      <c r="A269" s="1" t="inlineStr">
        <is>
          <t>VanEck Crypto&amp;Blckchan Innovtr ETF A USD</t>
        </is>
      </c>
      <c r="B269" s="1" t="inlineStr">
        <is>
          <t>ETF</t>
        </is>
      </c>
      <c r="C269" s="1" t="inlineStr">
        <is>
          <t>Synthetical</t>
        </is>
      </c>
      <c r="D269" s="1" t="inlineStr">
        <is>
          <t>Ireland</t>
        </is>
      </c>
      <c r="E269" s="1" t="inlineStr">
        <is>
          <t>Ireland</t>
        </is>
      </c>
      <c r="F269" s="1" t="inlineStr">
        <is>
          <t>IE00BMDKNW35</t>
        </is>
      </c>
      <c r="G269" s="1" t="inlineStr">
        <is>
          <t>State Street Custodial Services (Ireland) Limited</t>
        </is>
      </c>
      <c r="H269" s="1" t="inlineStr">
        <is>
          <t>UK, Switzerland, Germany, France, Italy</t>
        </is>
      </c>
      <c r="I269" s="1" t="inlineStr">
        <is>
          <t>LSE, SIX Swiss Exchange</t>
        </is>
      </c>
      <c r="J269" s="1" t="inlineStr">
        <is>
          <t>Deutsche Borse, Euronext Paris, Borsa Italiana</t>
        </is>
      </c>
      <c r="K269" s="7" t="inlineStr">
        <is>
          <t>0.65% (total expense ratio)</t>
        </is>
      </c>
      <c r="L269" s="7" t="inlineStr">
        <is>
          <t>share price: 9.55</t>
        </is>
      </c>
      <c r="M269" s="46" t="inlineStr">
        <is>
          <t>Error: All extraction methods failed</t>
        </is>
      </c>
      <c r="P269" s="28" t="inlineStr">
        <is>
          <t>https://www.londonstockexchange.com/stock/DAPP/van-eck-global/company-page</t>
        </is>
      </c>
      <c r="Q269" s="4" t="inlineStr">
        <is>
          <t>https://www.vaneck.com/uk/en/investments/crypto-etf/overview/</t>
        </is>
      </c>
      <c r="T269" s="116">
        <f>L269</f>
        <v/>
      </c>
      <c r="U269" s="119" t="n">
        <v>9.550000000000001</v>
      </c>
      <c r="V269">
        <f>M269</f>
        <v/>
      </c>
    </row>
    <row r="270">
      <c r="A270" s="1" t="inlineStr">
        <is>
          <t>WisdomTree Blockchain UCITS ETF USD Acc</t>
        </is>
      </c>
      <c r="B270" s="1" t="inlineStr">
        <is>
          <t>ETF</t>
        </is>
      </c>
      <c r="C270" s="1" t="inlineStr">
        <is>
          <t>Synthetical (majority)</t>
        </is>
      </c>
      <c r="D270" s="1" t="inlineStr">
        <is>
          <t>Ireland</t>
        </is>
      </c>
      <c r="E270" s="1" t="inlineStr">
        <is>
          <t>Ireland</t>
        </is>
      </c>
      <c r="F270" s="1" t="inlineStr">
        <is>
          <t>IE000940RNE6</t>
        </is>
      </c>
      <c r="G270" s="1" t="inlineStr">
        <is>
          <t>State Street Custodial Services (Ireland) Limited</t>
        </is>
      </c>
      <c r="H270" s="1" t="inlineStr">
        <is>
          <t>UK, Switzerland, Germany, Italy</t>
        </is>
      </c>
      <c r="I270" s="1" t="inlineStr">
        <is>
          <t>LSE, SIX Swiss Exchange</t>
        </is>
      </c>
      <c r="J270" s="1" t="inlineStr">
        <is>
          <t>Deutsche Borse XETRA, Borsa Italiana</t>
        </is>
      </c>
      <c r="K270" s="7" t="n">
        <v>0.0045</v>
      </c>
      <c r="L270" s="75" t="inlineStr">
        <is>
          <t>open: 31.0</t>
        </is>
      </c>
      <c r="M270" s="52" t="inlineStr">
        <is>
          <t>Error: All extraction methods failed</t>
        </is>
      </c>
      <c r="P270" s="4" t="inlineStr">
        <is>
          <t>https://www.wisdomtree.eu/en-gb/etfs/thematic/wblk---wisdomtree-blockchain-ucits-etf---usd-acc</t>
        </is>
      </c>
      <c r="T270" s="116">
        <f>L270</f>
        <v/>
      </c>
      <c r="U270" s="119" t="n">
        <v>31</v>
      </c>
      <c r="V270">
        <f>M270</f>
        <v/>
      </c>
    </row>
    <row r="271">
      <c r="A271" s="1" t="inlineStr">
        <is>
          <t>Bitcoin 0-2 X Fund Class A</t>
        </is>
      </c>
      <c r="B271" s="1" t="inlineStr">
        <is>
          <t>Open-end fund</t>
        </is>
      </c>
      <c r="C271" s="1" t="inlineStr">
        <is>
          <t>Synthetical (majority)</t>
        </is>
      </c>
      <c r="D271" s="1" t="inlineStr">
        <is>
          <t>Liechtenstein</t>
        </is>
      </c>
      <c r="E271" s="1" t="inlineStr">
        <is>
          <t>Liechtenstein</t>
        </is>
      </c>
      <c r="F271" s="1" t="inlineStr">
        <is>
          <t>LI0596063748</t>
        </is>
      </c>
      <c r="G271" s="1" t="inlineStr">
        <is>
          <t>Bank Frick &amp; Co. AG</t>
        </is>
      </c>
      <c r="H271" s="1" t="inlineStr">
        <is>
          <t>N/A</t>
        </is>
      </c>
      <c r="I271" s="1" t="inlineStr">
        <is>
          <t>N/A</t>
        </is>
      </c>
      <c r="J271" s="1" t="inlineStr">
        <is>
          <t>N/A</t>
        </is>
      </c>
      <c r="K271" s="1" t="inlineStr">
        <is>
          <t>1% (portfolio management fee)</t>
        </is>
      </c>
      <c r="L271" s="41" t="inlineStr">
        <is>
          <t>No matching data found from URL.</t>
        </is>
      </c>
      <c r="M271" s="91" t="inlineStr">
        <is>
          <t>Error: All extraction methods failed</t>
        </is>
      </c>
      <c r="P271" s="4" t="inlineStr">
        <is>
          <t>https://www.lafv.li/api/2sxc/app/LAFV-Web/live/api/Lafv/File?id=187486&amp;countryCode=LI</t>
        </is>
      </c>
      <c r="T271" s="116">
        <f>L271</f>
        <v/>
      </c>
      <c r="U271" s="119" t="inlineStr">
        <is>
          <t>from URL.</t>
        </is>
      </c>
      <c r="V271">
        <f>M271</f>
        <v/>
      </c>
    </row>
    <row r="272">
      <c r="A272" s="1" t="inlineStr">
        <is>
          <t>Bitcoin 0-2 X Fund Class B</t>
        </is>
      </c>
      <c r="B272" s="1" t="inlineStr">
        <is>
          <t>Open-end fund</t>
        </is>
      </c>
      <c r="C272" s="1" t="inlineStr">
        <is>
          <t>Synthetical (majority)</t>
        </is>
      </c>
      <c r="D272" s="1" t="inlineStr">
        <is>
          <t>Liechtenstein</t>
        </is>
      </c>
      <c r="E272" s="1" t="inlineStr">
        <is>
          <t>Liechtenstein</t>
        </is>
      </c>
      <c r="F272" s="1" t="inlineStr">
        <is>
          <t>LI0596064134</t>
        </is>
      </c>
      <c r="G272" s="1" t="inlineStr">
        <is>
          <t>Bank Frick &amp; Co. AG</t>
        </is>
      </c>
      <c r="H272" s="1" t="inlineStr">
        <is>
          <t>N/A</t>
        </is>
      </c>
      <c r="I272" s="1" t="inlineStr">
        <is>
          <t>N/A</t>
        </is>
      </c>
      <c r="J272" s="1" t="inlineStr">
        <is>
          <t>N/A</t>
        </is>
      </c>
      <c r="K272" s="1" t="inlineStr">
        <is>
          <t>1% (portfolio management fee)</t>
        </is>
      </c>
      <c r="L272" s="41" t="inlineStr">
        <is>
          <t>No matching data found from URL.</t>
        </is>
      </c>
      <c r="M272" s="91" t="inlineStr">
        <is>
          <t>Error: All extraction methods failed</t>
        </is>
      </c>
      <c r="P272" s="4" t="inlineStr">
        <is>
          <t>https://www.lafv.li/de/fonds/list/42585</t>
        </is>
      </c>
      <c r="T272" s="116">
        <f>L272</f>
        <v/>
      </c>
      <c r="U272" s="119" t="inlineStr">
        <is>
          <t>from URL.</t>
        </is>
      </c>
      <c r="V272">
        <f>M272</f>
        <v/>
      </c>
    </row>
    <row r="273">
      <c r="A273" s="1" t="inlineStr">
        <is>
          <t>C22 Crypto Volatility Fund USD-S</t>
        </is>
      </c>
      <c r="B273" s="1" t="inlineStr">
        <is>
          <t>Open-end fund</t>
        </is>
      </c>
      <c r="C273" s="1" t="inlineStr">
        <is>
          <t>Synthetical</t>
        </is>
      </c>
      <c r="D273" s="1" t="inlineStr">
        <is>
          <t>Liechtenstein</t>
        </is>
      </c>
      <c r="E273" s="1" t="inlineStr">
        <is>
          <t>Liechtenstein</t>
        </is>
      </c>
      <c r="F273" s="1" t="inlineStr">
        <is>
          <t>LI1332866360</t>
        </is>
      </c>
      <c r="G273" s="1" t="inlineStr">
        <is>
          <t>Liechtensteinische Landesbank AG</t>
        </is>
      </c>
      <c r="H273" s="1" t="inlineStr">
        <is>
          <t>N/A</t>
        </is>
      </c>
      <c r="I273" s="1" t="inlineStr">
        <is>
          <t>N/A</t>
        </is>
      </c>
      <c r="J273" s="1" t="inlineStr">
        <is>
          <t>N/A</t>
        </is>
      </c>
      <c r="K273" s="1" t="inlineStr">
        <is>
          <t>N/A</t>
        </is>
      </c>
      <c r="L273" s="41" t="inlineStr">
        <is>
          <t>No matching data found from URL.</t>
        </is>
      </c>
      <c r="M273" s="91" t="inlineStr">
        <is>
          <t>Error: All extraction methods failed</t>
        </is>
      </c>
      <c r="P273" s="4" t="inlineStr">
        <is>
          <t>https://www.lafv.li/api/2sxc/app/LAFV-Web/live/api/Lafv/File?id=347591&amp;countryCode=LI</t>
        </is>
      </c>
      <c r="T273" s="116">
        <f>L273</f>
        <v/>
      </c>
      <c r="U273" s="119" t="inlineStr">
        <is>
          <t>from URL.</t>
        </is>
      </c>
      <c r="V273">
        <f>M273</f>
        <v/>
      </c>
    </row>
    <row r="274">
      <c r="A274" s="1" t="inlineStr">
        <is>
          <t>Crypto Fund-of-Funds</t>
        </is>
      </c>
      <c r="B274" s="1" t="inlineStr">
        <is>
          <t>Open-end fund</t>
        </is>
      </c>
      <c r="C274" s="1" t="inlineStr">
        <is>
          <t>Synthetical (majority)</t>
        </is>
      </c>
      <c r="D274" s="1" t="inlineStr">
        <is>
          <t>Liechtenstein</t>
        </is>
      </c>
      <c r="E274" s="1" t="inlineStr">
        <is>
          <t>Liechtenstein</t>
        </is>
      </c>
      <c r="F274" s="1" t="inlineStr">
        <is>
          <t>LI1244082098</t>
        </is>
      </c>
      <c r="G274" s="1" t="inlineStr">
        <is>
          <t>Bank Frick &amp; Co. AG</t>
        </is>
      </c>
      <c r="H274" s="1" t="inlineStr">
        <is>
          <t>N/A</t>
        </is>
      </c>
      <c r="I274" s="1" t="inlineStr">
        <is>
          <t>N/A</t>
        </is>
      </c>
      <c r="J274" s="1" t="inlineStr">
        <is>
          <t>N/A</t>
        </is>
      </c>
      <c r="K274" s="1" t="inlineStr">
        <is>
          <t>1% (portfolio management fee)</t>
        </is>
      </c>
      <c r="L274" s="41" t="inlineStr">
        <is>
          <t>No matching data found from URL.</t>
        </is>
      </c>
      <c r="M274" s="91" t="inlineStr">
        <is>
          <t>Error: All extraction methods failed</t>
        </is>
      </c>
      <c r="P274" s="4" t="inlineStr">
        <is>
          <t>https://www.lafv.li/de/fonds/list/45803</t>
        </is>
      </c>
      <c r="T274" s="116">
        <f>L274</f>
        <v/>
      </c>
      <c r="U274" s="119" t="inlineStr">
        <is>
          <t>from URL.</t>
        </is>
      </c>
      <c r="V274">
        <f>M274</f>
        <v/>
      </c>
    </row>
    <row r="275">
      <c r="A275" s="1" t="inlineStr">
        <is>
          <t xml:space="preserve">Incrementum Crypto Gold Fund </t>
        </is>
      </c>
      <c r="B275" s="1" t="inlineStr">
        <is>
          <t>Open-end fund</t>
        </is>
      </c>
      <c r="C275" s="1" t="inlineStr">
        <is>
          <t>Physical (32%)</t>
        </is>
      </c>
      <c r="D275" s="1" t="inlineStr">
        <is>
          <t>Liechtenstein</t>
        </is>
      </c>
      <c r="E275" s="1" t="inlineStr">
        <is>
          <t>Liechtenstein</t>
        </is>
      </c>
      <c r="F275" s="1" t="inlineStr">
        <is>
          <t>LI1100044299</t>
        </is>
      </c>
      <c r="G275" s="1" t="inlineStr">
        <is>
          <t>Liechtensteinische Landesbank AG</t>
        </is>
      </c>
      <c r="H275" s="1" t="inlineStr">
        <is>
          <t>N/A</t>
        </is>
      </c>
      <c r="I275" s="1" t="inlineStr">
        <is>
          <t>N/A</t>
        </is>
      </c>
      <c r="J275" s="1" t="inlineStr">
        <is>
          <t>N/A</t>
        </is>
      </c>
      <c r="K275" s="1" t="inlineStr">
        <is>
          <t>1.300 % p.a.</t>
        </is>
      </c>
      <c r="L275" s="74" t="inlineStr">
        <is>
          <t>open: Error: cannot parse ','</t>
        </is>
      </c>
      <c r="M275" s="47" t="inlineStr">
        <is>
          <t>Error: All extraction methods failed</t>
        </is>
      </c>
      <c r="P275" s="4" t="inlineStr">
        <is>
          <t>https://www.incrementum.li/en/investment-funds/incrementum-crypto-gold-fund/</t>
        </is>
      </c>
      <c r="T275" s="116">
        <f>L275</f>
        <v/>
      </c>
      <c r="U275" s="119" t="inlineStr">
        <is>
          <t>cannot parse ','</t>
        </is>
      </c>
      <c r="V275">
        <f>M275</f>
        <v/>
      </c>
    </row>
    <row r="276">
      <c r="A276" s="1" t="inlineStr">
        <is>
          <t>Portunus Fund CHF A Seeder</t>
        </is>
      </c>
      <c r="B276" s="1" t="inlineStr">
        <is>
          <t>Open-end fund</t>
        </is>
      </c>
      <c r="C276" s="1" t="inlineStr">
        <is>
          <t>Physical</t>
        </is>
      </c>
      <c r="D276" s="1" t="inlineStr">
        <is>
          <t>Liechtenstein</t>
        </is>
      </c>
      <c r="E276" s="1" t="inlineStr">
        <is>
          <t>Liechtenstein</t>
        </is>
      </c>
      <c r="F276" s="1" t="inlineStr">
        <is>
          <t>LI1111011014</t>
        </is>
      </c>
      <c r="G276" s="1" t="inlineStr">
        <is>
          <t>Bank Frick &amp; Co. AG</t>
        </is>
      </c>
      <c r="H276" s="1" t="inlineStr">
        <is>
          <t>N/A</t>
        </is>
      </c>
      <c r="I276" s="1" t="inlineStr">
        <is>
          <t>N/A</t>
        </is>
      </c>
      <c r="J276" s="1" t="inlineStr">
        <is>
          <t>N/A</t>
        </is>
      </c>
      <c r="K276" s="1" t="inlineStr">
        <is>
          <t>0.5% (portfolio management fee)</t>
        </is>
      </c>
      <c r="L276" s="41" t="inlineStr">
        <is>
          <t>No matching data found from URL.</t>
        </is>
      </c>
      <c r="M276" s="91" t="inlineStr">
        <is>
          <t>Error: All extraction methods failed</t>
        </is>
      </c>
      <c r="P276" s="4" t="inlineStr">
        <is>
          <t>https://www.lafv.li/de/fonds/list/42948</t>
        </is>
      </c>
      <c r="T276" s="116">
        <f>L276</f>
        <v/>
      </c>
      <c r="U276" s="119" t="inlineStr">
        <is>
          <t>from URL.</t>
        </is>
      </c>
      <c r="V276">
        <f>M276</f>
        <v/>
      </c>
    </row>
    <row r="277">
      <c r="A277" s="37" t="inlineStr">
        <is>
          <t>Crypto Fund - Portunus Fund Class USD A Seeder</t>
        </is>
      </c>
      <c r="B277" s="33" t="inlineStr">
        <is>
          <t>Open-end fund</t>
        </is>
      </c>
      <c r="C277" s="33" t="inlineStr">
        <is>
          <t>Physical</t>
        </is>
      </c>
      <c r="D277" s="33" t="inlineStr">
        <is>
          <t>Liechtenstein</t>
        </is>
      </c>
      <c r="E277" s="33" t="inlineStr">
        <is>
          <t>Liechtenstein</t>
        </is>
      </c>
      <c r="F277" s="33" t="inlineStr">
        <is>
          <t xml:space="preserve"> </t>
        </is>
      </c>
      <c r="G277" s="33" t="inlineStr">
        <is>
          <t>Bank Frick &amp; Co. AG</t>
        </is>
      </c>
      <c r="H277" s="33" t="inlineStr">
        <is>
          <t>N/A</t>
        </is>
      </c>
      <c r="I277" s="33" t="inlineStr">
        <is>
          <t>N/A</t>
        </is>
      </c>
      <c r="J277" s="33" t="inlineStr">
        <is>
          <t>N/A</t>
        </is>
      </c>
      <c r="K277" s="33" t="inlineStr">
        <is>
          <t>0.5% (portfolio management fee)</t>
        </is>
      </c>
      <c r="L277" s="65" t="inlineStr">
        <is>
          <t>share price: 1.04 (AI)</t>
        </is>
      </c>
      <c r="M277" s="92" t="inlineStr">
        <is>
          <t>Error: All extraction methods failed</t>
        </is>
      </c>
      <c r="N277" s="33" t="inlineStr">
        <is>
          <t xml:space="preserve"> </t>
        </is>
      </c>
      <c r="O277" s="33" t="inlineStr">
        <is>
          <t xml:space="preserve"> </t>
        </is>
      </c>
      <c r="P277" s="34" t="inlineStr">
        <is>
          <t>https://www.lafv.li/de/fonds/list/42948</t>
        </is>
      </c>
      <c r="T277" s="116">
        <f>L277</f>
        <v/>
      </c>
      <c r="U277" s="119" t="inlineStr">
        <is>
          <t>1.04 (AI)</t>
        </is>
      </c>
      <c r="V277">
        <f>M277</f>
        <v/>
      </c>
    </row>
    <row r="278">
      <c r="A278" s="1" t="inlineStr">
        <is>
          <t>Postera Fund - Crypto I EUR</t>
        </is>
      </c>
      <c r="B278" s="1" t="inlineStr">
        <is>
          <t>Open-end fund</t>
        </is>
      </c>
      <c r="C278" s="1" t="inlineStr">
        <is>
          <t>Physical</t>
        </is>
      </c>
      <c r="D278" s="1" t="inlineStr">
        <is>
          <t>Liechtenstein (AIFM), Germany (promoter)</t>
        </is>
      </c>
      <c r="E278" s="1" t="inlineStr">
        <is>
          <t>Liechtenstein</t>
        </is>
      </c>
      <c r="F278" s="1" t="inlineStr">
        <is>
          <t>LI0385769448</t>
        </is>
      </c>
      <c r="G278" s="1" t="inlineStr">
        <is>
          <t>Bank Frick &amp; Co. AG</t>
        </is>
      </c>
      <c r="H278" s="1" t="inlineStr">
        <is>
          <t>N/A</t>
        </is>
      </c>
      <c r="I278" s="1" t="inlineStr">
        <is>
          <t>N/A</t>
        </is>
      </c>
      <c r="J278" s="1" t="inlineStr">
        <is>
          <t>N/A</t>
        </is>
      </c>
      <c r="K278" s="1" t="inlineStr">
        <is>
          <t>0.20% p.a. (max administration fee)</t>
        </is>
      </c>
      <c r="L278" s="74" t="inlineStr">
        <is>
          <t>No matching data found from URL.</t>
        </is>
      </c>
      <c r="M278" s="94" t="inlineStr">
        <is>
          <t>Error: All extraction methods failed</t>
        </is>
      </c>
      <c r="P278" s="4" t="inlineStr">
        <is>
          <t>https://postera.io/de/investment/postera-fund-crypto-i-fur-anleger-in-deutschland/</t>
        </is>
      </c>
      <c r="T278" s="116">
        <f>L278</f>
        <v/>
      </c>
      <c r="U278" s="119" t="inlineStr">
        <is>
          <t>from URL.</t>
        </is>
      </c>
      <c r="V278">
        <f>M278</f>
        <v/>
      </c>
    </row>
    <row r="279">
      <c r="A279" s="1" t="inlineStr">
        <is>
          <t>Superfund Black Blockchain Fund CHF</t>
        </is>
      </c>
      <c r="B279" s="1" t="inlineStr">
        <is>
          <t>Open-end fund</t>
        </is>
      </c>
      <c r="C279" s="1" t="inlineStr">
        <is>
          <t xml:space="preserve">Synthetical </t>
        </is>
      </c>
      <c r="D279" s="1" t="inlineStr">
        <is>
          <t>Liechtenstein</t>
        </is>
      </c>
      <c r="E279" s="1" t="inlineStr">
        <is>
          <t>Liechtenstein</t>
        </is>
      </c>
      <c r="F279" s="1" t="inlineStr">
        <is>
          <t>LI1231315642</t>
        </is>
      </c>
      <c r="G279" s="1" t="inlineStr">
        <is>
          <t>Bank Frick &amp; Co. AG</t>
        </is>
      </c>
      <c r="H279" s="1" t="inlineStr">
        <is>
          <t>N/A</t>
        </is>
      </c>
      <c r="I279" s="1" t="inlineStr">
        <is>
          <t>N/A</t>
        </is>
      </c>
      <c r="J279" s="1" t="inlineStr">
        <is>
          <t>N/A</t>
        </is>
      </c>
      <c r="K279" s="1" t="inlineStr">
        <is>
          <t>1.95% (portfolio management fee)</t>
        </is>
      </c>
      <c r="L279" s="41" t="inlineStr">
        <is>
          <t>No matching data found from URL.</t>
        </is>
      </c>
      <c r="M279" s="91" t="inlineStr">
        <is>
          <t>Error: All extraction methods failed</t>
        </is>
      </c>
      <c r="P279" s="4" t="inlineStr">
        <is>
          <t>https://www.lafv.li/de/fonds/list/45519</t>
        </is>
      </c>
      <c r="T279" s="116">
        <f>L279</f>
        <v/>
      </c>
      <c r="U279" s="119" t="inlineStr">
        <is>
          <t>from URL.</t>
        </is>
      </c>
      <c r="V279">
        <f>M279</f>
        <v/>
      </c>
    </row>
    <row r="280">
      <c r="A280" s="1" t="inlineStr">
        <is>
          <t>Systematic DLT Class EUR B</t>
        </is>
      </c>
      <c r="B280" s="1" t="inlineStr">
        <is>
          <t>Open-end fund</t>
        </is>
      </c>
      <c r="C280" s="1" t="inlineStr">
        <is>
          <t>Synthetical (majority)</t>
        </is>
      </c>
      <c r="D280" s="1" t="inlineStr">
        <is>
          <t>Liechtenstein</t>
        </is>
      </c>
      <c r="E280" s="1" t="inlineStr">
        <is>
          <t>Liechtenstein</t>
        </is>
      </c>
      <c r="F280" s="1" t="inlineStr">
        <is>
          <t>LI0448059159</t>
        </is>
      </c>
      <c r="G280" s="1" t="inlineStr">
        <is>
          <t>Bank Frick &amp; Co. AG</t>
        </is>
      </c>
      <c r="H280" s="1" t="inlineStr">
        <is>
          <t>N/A</t>
        </is>
      </c>
      <c r="I280" s="1" t="inlineStr">
        <is>
          <t>N/A</t>
        </is>
      </c>
      <c r="J280" s="1" t="inlineStr">
        <is>
          <t>N/A</t>
        </is>
      </c>
      <c r="K280" s="1" t="inlineStr">
        <is>
          <t>N/A</t>
        </is>
      </c>
      <c r="L280" s="41" t="inlineStr">
        <is>
          <t>No matching data found from URL.</t>
        </is>
      </c>
      <c r="M280" s="91" t="inlineStr">
        <is>
          <t>Error: All extraction methods failed</t>
        </is>
      </c>
      <c r="P280" s="4" t="inlineStr">
        <is>
          <t>https://www.lafv.li/de/fonds/list/38382</t>
        </is>
      </c>
      <c r="T280" s="116">
        <f>L280</f>
        <v/>
      </c>
      <c r="U280" s="119" t="inlineStr">
        <is>
          <t>from URL.</t>
        </is>
      </c>
      <c r="V280">
        <f>M280</f>
        <v/>
      </c>
    </row>
    <row r="281">
      <c r="A281" s="1" t="inlineStr">
        <is>
          <t>Allsolutions All Tobam Glb Blckchn Eq S</t>
        </is>
      </c>
      <c r="B281" s="1" t="inlineStr">
        <is>
          <t>Open-end fund</t>
        </is>
      </c>
      <c r="C281" s="1" t="inlineStr">
        <is>
          <t>Synthetical</t>
        </is>
      </c>
      <c r="D281" s="1" t="inlineStr">
        <is>
          <t>Luxembourg</t>
        </is>
      </c>
      <c r="E281" s="1" t="inlineStr">
        <is>
          <t>Luxembourg</t>
        </is>
      </c>
      <c r="F281" s="1" t="inlineStr">
        <is>
          <t>LU2470701504</t>
        </is>
      </c>
      <c r="G281" s="1" t="inlineStr">
        <is>
          <t>BNP Paribas, Luxembourg Branch</t>
        </is>
      </c>
      <c r="H281" s="1" t="inlineStr">
        <is>
          <t>N/A</t>
        </is>
      </c>
      <c r="I281" s="1" t="inlineStr">
        <is>
          <t>N/A</t>
        </is>
      </c>
      <c r="J281" s="1" t="inlineStr">
        <is>
          <t>N/A</t>
        </is>
      </c>
      <c r="K281" s="1" t="inlineStr">
        <is>
          <t>Up to 0.70% per annum</t>
        </is>
      </c>
      <c r="L281" s="74" t="inlineStr">
        <is>
          <t>share price: 14.41 (AI)</t>
        </is>
      </c>
      <c r="M281" s="91" t="inlineStr">
        <is>
          <t>Error: All extraction methods failed</t>
        </is>
      </c>
      <c r="P281" s="4" t="inlineStr">
        <is>
          <t>https://www.morningstar.be/be/funds/snapshot/snapshot.aspx?id=F00001EW9W&amp;tab=12</t>
        </is>
      </c>
      <c r="T281" s="116">
        <f>L281</f>
        <v/>
      </c>
      <c r="U281" s="119" t="inlineStr">
        <is>
          <t>14.41 (AI)</t>
        </is>
      </c>
      <c r="V281">
        <f>M281</f>
        <v/>
      </c>
    </row>
    <row r="282">
      <c r="A282" s="1" t="inlineStr">
        <is>
          <t>Allsolutions All Tobam Glb Blckchn Eq A</t>
        </is>
      </c>
      <c r="B282" s="1" t="inlineStr">
        <is>
          <t>Open-end fund</t>
        </is>
      </c>
      <c r="C282" s="1" t="inlineStr">
        <is>
          <t>Synthetical</t>
        </is>
      </c>
      <c r="D282" s="1" t="inlineStr">
        <is>
          <t>Luxembourg</t>
        </is>
      </c>
      <c r="E282" s="1" t="inlineStr">
        <is>
          <t>Luxembourg</t>
        </is>
      </c>
      <c r="F282" s="1" t="inlineStr">
        <is>
          <t xml:space="preserve">	LU2536827871</t>
        </is>
      </c>
      <c r="G282" s="1" t="inlineStr">
        <is>
          <t>BNP Paribas, Luxembourg Branch</t>
        </is>
      </c>
      <c r="H282" s="1" t="inlineStr">
        <is>
          <t>N/A</t>
        </is>
      </c>
      <c r="I282" s="1" t="inlineStr">
        <is>
          <t>N/A</t>
        </is>
      </c>
      <c r="J282" s="1" t="inlineStr">
        <is>
          <t>N/A</t>
        </is>
      </c>
      <c r="K282" s="1" t="inlineStr">
        <is>
          <t>Up to 1.85% per annum</t>
        </is>
      </c>
      <c r="L282" s="74" t="inlineStr">
        <is>
          <t>share price: 11.35 (AI)</t>
        </is>
      </c>
      <c r="M282" s="91" t="inlineStr">
        <is>
          <t>Error: All extraction methods failed</t>
        </is>
      </c>
      <c r="P282" s="4" t="inlineStr">
        <is>
          <t>https://www.morningstar.be/be/funds/snapshot/snapshot.aspx?id=F00001EW9W&amp;tab=12</t>
        </is>
      </c>
      <c r="T282" s="116">
        <f>L282</f>
        <v/>
      </c>
      <c r="U282" s="119" t="inlineStr">
        <is>
          <t>11.35 (AI)</t>
        </is>
      </c>
      <c r="V282">
        <f>M282</f>
        <v/>
      </c>
    </row>
    <row r="283">
      <c r="A283" s="1" t="inlineStr">
        <is>
          <t>CompAM SB Blockchain Tech I EUR Acc</t>
        </is>
      </c>
      <c r="B283" s="1" t="inlineStr">
        <is>
          <t>Open-end fund</t>
        </is>
      </c>
      <c r="C283" s="1" t="inlineStr">
        <is>
          <t>Synthetical</t>
        </is>
      </c>
      <c r="D283" s="1" t="inlineStr">
        <is>
          <t>Luxembourg</t>
        </is>
      </c>
      <c r="E283" s="1" t="inlineStr">
        <is>
          <t>Luxembourg</t>
        </is>
      </c>
      <c r="F283" s="1" t="inlineStr">
        <is>
          <t>LU0620020692</t>
        </is>
      </c>
      <c r="G283" s="1" t="inlineStr">
        <is>
          <t>Banque Degroof Petercam Luxembourg S.A.</t>
        </is>
      </c>
      <c r="H283" s="1" t="inlineStr">
        <is>
          <t>N/A</t>
        </is>
      </c>
      <c r="I283" s="1" t="inlineStr">
        <is>
          <t>N/A</t>
        </is>
      </c>
      <c r="J283" s="1" t="inlineStr">
        <is>
          <t>N/A</t>
        </is>
      </c>
      <c r="K283" s="1" t="inlineStr">
        <is>
          <t>1.25% p.a.</t>
        </is>
      </c>
      <c r="L283" s="74" t="inlineStr">
        <is>
          <t>share price: 4.18 (AI)</t>
        </is>
      </c>
      <c r="M283" s="91" t="inlineStr">
        <is>
          <t>56839 (AI)</t>
        </is>
      </c>
      <c r="P283" s="4" t="inlineStr">
        <is>
          <t>https://www.compamfund.com/it/fondi/sb-blockchain-technology/</t>
        </is>
      </c>
      <c r="T283" s="116">
        <f>L283</f>
        <v/>
      </c>
      <c r="U283" s="119" t="inlineStr">
        <is>
          <t>4.18 (AI)</t>
        </is>
      </c>
      <c r="V283">
        <f>M283</f>
        <v/>
      </c>
    </row>
    <row r="284">
      <c r="A284" s="1" t="inlineStr">
        <is>
          <t>MDPS TOBAM Glb Blockchain Eq B2 EUR Acc</t>
        </is>
      </c>
      <c r="B284" s="1" t="inlineStr">
        <is>
          <t>Open-end fund</t>
        </is>
      </c>
      <c r="C284" s="1" t="inlineStr">
        <is>
          <t>Synthetical</t>
        </is>
      </c>
      <c r="D284" s="1" t="inlineStr">
        <is>
          <t>Luxembourg</t>
        </is>
      </c>
      <c r="E284" s="1" t="inlineStr">
        <is>
          <t>Luxembourg</t>
        </is>
      </c>
      <c r="F284" s="1" t="inlineStr">
        <is>
          <t>LU2638914734</t>
        </is>
      </c>
      <c r="G284" s="1" t="inlineStr">
        <is>
          <t>CACEIS Bank, Luxembourg Branch</t>
        </is>
      </c>
      <c r="H284" s="1" t="inlineStr">
        <is>
          <t>N/A</t>
        </is>
      </c>
      <c r="I284" s="1" t="inlineStr">
        <is>
          <t>N/A</t>
        </is>
      </c>
      <c r="J284" s="1" t="inlineStr">
        <is>
          <t>N/A</t>
        </is>
      </c>
      <c r="K284" s="7" t="n">
        <v>0.017</v>
      </c>
      <c r="L284" s="75" t="inlineStr">
        <is>
          <t>share price: 14.35 (AI)</t>
        </is>
      </c>
      <c r="M284" s="91" t="inlineStr">
        <is>
          <t>Error: All extraction methods failed</t>
        </is>
      </c>
      <c r="P284" s="4" t="inlineStr">
        <is>
          <t>https://www.morningstar.be/be/funds/snapshot/snapshot.aspx?id=F00001H0VH&amp;tab=14&amp;DocumentId=e4d545c8100b28a7df96c0ea1bc9f522&amp;Format=PDF</t>
        </is>
      </c>
      <c r="T284" s="116">
        <f>L284</f>
        <v/>
      </c>
      <c r="U284" s="119" t="inlineStr">
        <is>
          <t>14.35 (AI)</t>
        </is>
      </c>
      <c r="V284">
        <f>M284</f>
        <v/>
      </c>
    </row>
    <row r="285">
      <c r="A285" s="1" t="inlineStr">
        <is>
          <t>Sygnum Crypto Yield B USD Inc</t>
        </is>
      </c>
      <c r="B285" s="1" t="inlineStr">
        <is>
          <t>Open-end fund</t>
        </is>
      </c>
      <c r="C285" s="1" t="inlineStr">
        <is>
          <t>Synthetical ?</t>
        </is>
      </c>
      <c r="D285" s="1" t="inlineStr">
        <is>
          <t>Switzerland (strategy manager)</t>
        </is>
      </c>
      <c r="E285" s="1" t="inlineStr">
        <is>
          <t>Luxembourg</t>
        </is>
      </c>
      <c r="F285" s="1" t="inlineStr">
        <is>
          <t>LU2803759260</t>
        </is>
      </c>
      <c r="G285" s="1" t="inlineStr">
        <is>
          <t>Hauck &amp; Aufhäuser; Sygnum Bank AG, Zurich (website)</t>
        </is>
      </c>
      <c r="H285" s="1" t="inlineStr">
        <is>
          <t>N/A</t>
        </is>
      </c>
      <c r="I285" s="1" t="inlineStr">
        <is>
          <t>N/A</t>
        </is>
      </c>
      <c r="J285" s="1" t="inlineStr">
        <is>
          <t>N/A</t>
        </is>
      </c>
      <c r="K285" s="8" t="n">
        <v>0.01</v>
      </c>
      <c r="L285" s="81" t="inlineStr">
        <is>
          <t>open: Error: cannot parse ','</t>
        </is>
      </c>
      <c r="M285" s="91" t="inlineStr">
        <is>
          <t>Error: All extraction methods failed</t>
        </is>
      </c>
      <c r="P285" s="4" t="inlineStr">
        <is>
          <t>https://www.sygnum.com/asset-management/crypto-yield-fund/</t>
        </is>
      </c>
      <c r="T285" s="116">
        <f>L285</f>
        <v/>
      </c>
      <c r="U285" s="119" t="inlineStr">
        <is>
          <t>cannot parse ','</t>
        </is>
      </c>
      <c r="V285">
        <f>M285</f>
        <v/>
      </c>
    </row>
    <row r="286">
      <c r="A286" s="1" t="inlineStr">
        <is>
          <t>THEAM Quant-EqWld DEFI MktNetrl I USDCap</t>
        </is>
      </c>
      <c r="B286" s="1" t="inlineStr">
        <is>
          <t>Open-end fund</t>
        </is>
      </c>
      <c r="C286" s="1" t="inlineStr">
        <is>
          <t>Synthetical</t>
        </is>
      </c>
      <c r="D286" s="1" t="inlineStr">
        <is>
          <t>Luxembourg</t>
        </is>
      </c>
      <c r="E286" s="1" t="inlineStr">
        <is>
          <t>Luxembourg</t>
        </is>
      </c>
      <c r="F286" s="1" t="inlineStr">
        <is>
          <t>LU1685640408</t>
        </is>
      </c>
      <c r="G286" s="1" t="inlineStr">
        <is>
          <t>BNP Paribas, Luxembourg Branch (depositary)</t>
        </is>
      </c>
      <c r="H286" s="1" t="inlineStr">
        <is>
          <t>N/A</t>
        </is>
      </c>
      <c r="I286" s="1" t="inlineStr">
        <is>
          <t>N/A</t>
        </is>
      </c>
      <c r="J286" s="1" t="inlineStr">
        <is>
          <t>N/A</t>
        </is>
      </c>
      <c r="K286" s="1" t="inlineStr">
        <is>
          <t>max 1.15%</t>
        </is>
      </c>
      <c r="L286" s="74" t="inlineStr">
        <is>
          <t>market price: 5.0</t>
        </is>
      </c>
      <c r="M286" s="91" t="inlineStr">
        <is>
          <t>Error: All extraction methods failed</t>
        </is>
      </c>
      <c r="P286" s="16" t="inlineStr">
        <is>
          <t>https://www.morningstar.co.uk/uk/funds/snapshot/snapshot.aspx?id=F0000139P6&amp;tab=14&amp;DocumentId=1578087ce68175e7a377adb5bc11a467&amp;Format=PDF</t>
        </is>
      </c>
      <c r="T286" s="116">
        <f>L286</f>
        <v/>
      </c>
      <c r="U286" s="119" t="n">
        <v>5</v>
      </c>
      <c r="V286">
        <f>M286</f>
        <v/>
      </c>
    </row>
    <row r="287">
      <c r="A287" s="1" t="inlineStr">
        <is>
          <t>Elysium Alpha Bitcoin USD Acc</t>
        </is>
      </c>
      <c r="B287" s="1" t="inlineStr">
        <is>
          <t>Open-end fund (AIF)</t>
        </is>
      </c>
      <c r="C287" s="1" t="inlineStr">
        <is>
          <t>Synthetical</t>
        </is>
      </c>
      <c r="D287" s="1" t="inlineStr">
        <is>
          <t>Malta (investment manager); UK (portfolio manager)</t>
        </is>
      </c>
      <c r="E287" s="1" t="inlineStr">
        <is>
          <t>Malta</t>
        </is>
      </c>
      <c r="F287" s="1" t="inlineStr">
        <is>
          <t>MT7000032421</t>
        </is>
      </c>
      <c r="G287" s="1" t="inlineStr">
        <is>
          <t>N/A</t>
        </is>
      </c>
      <c r="H287" s="1" t="inlineStr">
        <is>
          <t>N/A</t>
        </is>
      </c>
      <c r="I287" s="1" t="inlineStr">
        <is>
          <t>N/A</t>
        </is>
      </c>
      <c r="J287" s="1" t="inlineStr">
        <is>
          <t>N/A</t>
        </is>
      </c>
      <c r="K287" s="1" t="inlineStr">
        <is>
          <t>N/A</t>
        </is>
      </c>
      <c r="L287" s="74" t="inlineStr">
        <is>
          <t>No matching data found from URL.</t>
        </is>
      </c>
      <c r="M287" s="91" t="inlineStr">
        <is>
          <t>Error: All extraction methods failed</t>
        </is>
      </c>
      <c r="P287" s="4" t="inlineStr">
        <is>
          <t>https://www.abraxascm.com/alpha-bitcoin-fund/</t>
        </is>
      </c>
      <c r="T287" s="116">
        <f>L287</f>
        <v/>
      </c>
      <c r="U287" s="119" t="inlineStr">
        <is>
          <t>from URL.</t>
        </is>
      </c>
      <c r="V287">
        <f>M287</f>
        <v/>
      </c>
    </row>
    <row r="288">
      <c r="A288" s="1" t="inlineStr">
        <is>
          <t>Topfund Crypto Fonds A EUR</t>
        </is>
      </c>
      <c r="B288" s="1" t="inlineStr">
        <is>
          <t>Open-end fund</t>
        </is>
      </c>
      <c r="C288" s="1" t="inlineStr">
        <is>
          <t>?</t>
        </is>
      </c>
      <c r="D288" s="1" t="inlineStr">
        <is>
          <t>Netherlands</t>
        </is>
      </c>
      <c r="E288" s="1" t="inlineStr">
        <is>
          <t>Netherlands</t>
        </is>
      </c>
      <c r="F288" s="1" t="inlineStr">
        <is>
          <t>NL0015000VX7</t>
        </is>
      </c>
      <c r="G288" s="1" t="inlineStr">
        <is>
          <t>Risolles B.V.</t>
        </is>
      </c>
      <c r="H288" s="1" t="inlineStr">
        <is>
          <t>N/A</t>
        </is>
      </c>
      <c r="I288" s="1" t="inlineStr">
        <is>
          <t>N/A</t>
        </is>
      </c>
      <c r="J288" s="1" t="inlineStr">
        <is>
          <t>N/A</t>
        </is>
      </c>
      <c r="K288" s="1" t="inlineStr">
        <is>
          <t>1.8% p.yr. (0.15% p.m.)</t>
        </is>
      </c>
      <c r="L288" s="74" t="inlineStr">
        <is>
          <t>No matching data found from URL.</t>
        </is>
      </c>
      <c r="M288" s="91" t="inlineStr">
        <is>
          <t>Error: All extraction methods failed</t>
        </is>
      </c>
      <c r="P288" s="4" t="inlineStr">
        <is>
          <t>https://www.topfund.nl/crypto-fonds</t>
        </is>
      </c>
      <c r="T288" s="116">
        <f>L288</f>
        <v/>
      </c>
      <c r="U288" s="119" t="inlineStr">
        <is>
          <t>from URL.</t>
        </is>
      </c>
      <c r="V288">
        <f>M288</f>
        <v/>
      </c>
    </row>
    <row r="289">
      <c r="A289" s="1" t="inlineStr">
        <is>
          <t>Topfund Crypto Fonds B EUR</t>
        </is>
      </c>
      <c r="B289" s="1" t="inlineStr">
        <is>
          <t>Open-end fund</t>
        </is>
      </c>
      <c r="C289" s="1" t="inlineStr">
        <is>
          <t>?</t>
        </is>
      </c>
      <c r="D289" s="1" t="inlineStr">
        <is>
          <t>Netherlands</t>
        </is>
      </c>
      <c r="E289" s="1" t="inlineStr">
        <is>
          <t>Netherlands</t>
        </is>
      </c>
      <c r="F289" s="1" t="inlineStr">
        <is>
          <t>NL0015000VW9</t>
        </is>
      </c>
      <c r="G289" s="1" t="inlineStr">
        <is>
          <t>Risolles B.V.</t>
        </is>
      </c>
      <c r="H289" s="1" t="inlineStr">
        <is>
          <t>N/A</t>
        </is>
      </c>
      <c r="I289" s="1" t="inlineStr">
        <is>
          <t>N/A</t>
        </is>
      </c>
      <c r="J289" s="1" t="inlineStr">
        <is>
          <t>N/A</t>
        </is>
      </c>
      <c r="K289" s="1" t="inlineStr">
        <is>
          <t>2% p.yr. (0.167% p.m.)</t>
        </is>
      </c>
      <c r="L289" s="74" t="inlineStr">
        <is>
          <t>No matching data found from URL.</t>
        </is>
      </c>
      <c r="M289" s="91" t="inlineStr">
        <is>
          <t>Error: All extraction methods failed</t>
        </is>
      </c>
      <c r="P289" s="4" t="inlineStr">
        <is>
          <t>https://www.topfund.nl/crypto-fonds</t>
        </is>
      </c>
      <c r="T289" s="116">
        <f>L289</f>
        <v/>
      </c>
      <c r="U289" s="119" t="inlineStr">
        <is>
          <t>from URL.</t>
        </is>
      </c>
      <c r="V289">
        <f>M289</f>
        <v/>
      </c>
    </row>
    <row r="290">
      <c r="A290" s="1" t="inlineStr">
        <is>
          <t>3CC Global Crypto Fund A FIAA</t>
        </is>
      </c>
      <c r="B290" s="1" t="inlineStr">
        <is>
          <t>Open-end fund</t>
        </is>
      </c>
      <c r="C290" s="1" t="inlineStr">
        <is>
          <t>Physical</t>
        </is>
      </c>
      <c r="D290" s="1" t="inlineStr">
        <is>
          <t>Portugal</t>
        </is>
      </c>
      <c r="E290" s="1" t="inlineStr">
        <is>
          <t>Portugal</t>
        </is>
      </c>
      <c r="F290" s="1" t="inlineStr">
        <is>
          <t>PT3CMCHM0004</t>
        </is>
      </c>
      <c r="G290" s="1" t="inlineStr">
        <is>
          <t>Gemini Trust Company, LLC</t>
        </is>
      </c>
      <c r="H290" s="1" t="inlineStr">
        <is>
          <t>N/A</t>
        </is>
      </c>
      <c r="I290" s="1" t="inlineStr">
        <is>
          <t>N/A</t>
        </is>
      </c>
      <c r="J290" s="1" t="inlineStr">
        <is>
          <t>N/A</t>
        </is>
      </c>
      <c r="K290" s="1" t="inlineStr">
        <is>
          <t>1.00% p.a.</t>
        </is>
      </c>
      <c r="L290" s="74" t="inlineStr">
        <is>
          <t>No matching data found from URL.</t>
        </is>
      </c>
      <c r="M290" s="91" t="inlineStr">
        <is>
          <t>Error: All extraction methods failed</t>
        </is>
      </c>
      <c r="P290" s="16" t="inlineStr">
        <is>
          <t>https://www.3commacapital.com/pt/fundos-de-investimento/global-crypto-fund/</t>
        </is>
      </c>
      <c r="T290" s="116">
        <f>L290</f>
        <v/>
      </c>
      <c r="U290" s="119" t="inlineStr">
        <is>
          <t>from URL.</t>
        </is>
      </c>
      <c r="V290">
        <f>M290</f>
        <v/>
      </c>
    </row>
    <row r="291">
      <c r="A291" s="1" t="inlineStr">
        <is>
          <t>3CC Global Crypto Fund B FIAA</t>
        </is>
      </c>
      <c r="B291" s="1" t="inlineStr">
        <is>
          <t>Open-end fund</t>
        </is>
      </c>
      <c r="C291" s="1" t="inlineStr">
        <is>
          <t>Physical</t>
        </is>
      </c>
      <c r="D291" s="1" t="inlineStr">
        <is>
          <t>Portugal</t>
        </is>
      </c>
      <c r="E291" s="1" t="inlineStr">
        <is>
          <t>Portugal</t>
        </is>
      </c>
      <c r="F291" s="1" t="inlineStr">
        <is>
          <t>PT3CMDHM0003</t>
        </is>
      </c>
      <c r="G291" s="1" t="inlineStr">
        <is>
          <t>Gemini Trust Company, LLC</t>
        </is>
      </c>
      <c r="H291" s="1" t="inlineStr">
        <is>
          <t>N/A</t>
        </is>
      </c>
      <c r="I291" s="1" t="inlineStr">
        <is>
          <t>N/A</t>
        </is>
      </c>
      <c r="J291" s="1" t="inlineStr">
        <is>
          <t>N/A</t>
        </is>
      </c>
      <c r="K291" s="1" t="inlineStr">
        <is>
          <t>1.50% p.a.</t>
        </is>
      </c>
      <c r="L291" s="74" t="inlineStr">
        <is>
          <t>No matching data found from URL.</t>
        </is>
      </c>
      <c r="M291" s="91" t="inlineStr">
        <is>
          <t>Error: All extraction methods failed</t>
        </is>
      </c>
      <c r="P291" s="4" t="inlineStr">
        <is>
          <t>https://www.3commacapital.com/pt/fundos-de-investimento/global-crypto-fund/</t>
        </is>
      </c>
      <c r="T291" s="116">
        <f>L291</f>
        <v/>
      </c>
      <c r="U291" s="119" t="inlineStr">
        <is>
          <t>from URL.</t>
        </is>
      </c>
      <c r="V291">
        <f>M291</f>
        <v/>
      </c>
    </row>
    <row r="292">
      <c r="A292" s="1" t="inlineStr">
        <is>
          <t>Go Blockchain Fund A</t>
        </is>
      </c>
      <c r="B292" s="1" t="inlineStr">
        <is>
          <t>Open-end fund</t>
        </is>
      </c>
      <c r="C292" s="1" t="inlineStr">
        <is>
          <t>Synthetical</t>
        </is>
      </c>
      <c r="D292" s="1" t="inlineStr">
        <is>
          <t>Sweden</t>
        </is>
      </c>
      <c r="E292" s="1" t="inlineStr">
        <is>
          <t>Sweden</t>
        </is>
      </c>
      <c r="F292" s="1" t="inlineStr">
        <is>
          <t>SE0015837778</t>
        </is>
      </c>
      <c r="G292" s="1" t="inlineStr">
        <is>
          <t>Swedbank AB (publ)</t>
        </is>
      </c>
      <c r="H292" s="1" t="inlineStr">
        <is>
          <t>N/A</t>
        </is>
      </c>
      <c r="I292" s="1" t="inlineStr">
        <is>
          <t>N/A</t>
        </is>
      </c>
      <c r="J292" s="1" t="inlineStr">
        <is>
          <t>N/A</t>
        </is>
      </c>
      <c r="K292" s="1" t="inlineStr">
        <is>
          <t>2.0% p.a.</t>
        </is>
      </c>
      <c r="L292" s="74" t="inlineStr">
        <is>
          <t>Error: PDF file - cannot process</t>
        </is>
      </c>
      <c r="M292" s="44" t="inlineStr">
        <is>
          <t>Error: All extraction methods failed</t>
        </is>
      </c>
      <c r="P292" s="4" t="inlineStr">
        <is>
          <t>https://aifmgroup.com/app/uploads/2021/05/Go-Blockchain-Fund-Prospectus-210504.pdf</t>
        </is>
      </c>
      <c r="T292" s="116">
        <f>L292</f>
        <v/>
      </c>
      <c r="U292" s="119" t="inlineStr">
        <is>
          <t>PDF file - cannot process</t>
        </is>
      </c>
      <c r="V292">
        <f>M292</f>
        <v/>
      </c>
    </row>
    <row r="293">
      <c r="A293" s="1" t="inlineStr">
        <is>
          <t>SEB Blockchain Economy Exposure A USD</t>
        </is>
      </c>
      <c r="B293" s="1" t="inlineStr">
        <is>
          <t>Open-end fund</t>
        </is>
      </c>
      <c r="C293" s="1" t="inlineStr">
        <is>
          <t>Synthetical</t>
        </is>
      </c>
      <c r="D293" s="1" t="inlineStr">
        <is>
          <t>Sweden</t>
        </is>
      </c>
      <c r="E293" s="1" t="inlineStr">
        <is>
          <t>Sweden</t>
        </is>
      </c>
      <c r="F293" s="1" t="inlineStr">
        <is>
          <t>SE0018042806</t>
        </is>
      </c>
      <c r="G293" s="3" t="inlineStr">
        <is>
          <t>Skandinaviska Enskilda BankenAB (publ)</t>
        </is>
      </c>
      <c r="H293" s="1" t="inlineStr">
        <is>
          <t>N/A</t>
        </is>
      </c>
      <c r="I293" s="1" t="inlineStr">
        <is>
          <t>N/A</t>
        </is>
      </c>
      <c r="J293" s="1" t="inlineStr">
        <is>
          <t>N/A</t>
        </is>
      </c>
      <c r="K293" s="7" t="n">
        <v>0.0066</v>
      </c>
      <c r="L293" s="7" t="inlineStr">
        <is>
          <t>share price: 122.18 (AI)</t>
        </is>
      </c>
      <c r="M293" s="44" t="inlineStr">
        <is>
          <t>Error: All extraction methods failed</t>
        </is>
      </c>
      <c r="P293" s="4" t="inlineStr">
        <is>
          <t>https://seb.se/marknaden-och-kurslistor/fondlista#/funds/detail/4500/0P0001P9AO</t>
        </is>
      </c>
      <c r="T293" s="116">
        <f>L293</f>
        <v/>
      </c>
      <c r="U293" s="119" t="inlineStr">
        <is>
          <t>122.18 (AI)</t>
        </is>
      </c>
      <c r="V293">
        <f>M293</f>
        <v/>
      </c>
    </row>
    <row r="294">
      <c r="A294" s="1" t="inlineStr">
        <is>
          <t>Virtune Avalanche ETP</t>
        </is>
      </c>
      <c r="B294" s="1" t="inlineStr">
        <is>
          <t>ETP</t>
        </is>
      </c>
      <c r="C294" s="1" t="inlineStr">
        <is>
          <t>Physical</t>
        </is>
      </c>
      <c r="D294" s="1" t="inlineStr">
        <is>
          <t>Sweden</t>
        </is>
      </c>
      <c r="E294" s="1" t="inlineStr">
        <is>
          <t>Sweden</t>
        </is>
      </c>
      <c r="F294" s="1" t="inlineStr">
        <is>
          <t>SE0022050092</t>
        </is>
      </c>
      <c r="G294" s="1" t="inlineStr">
        <is>
          <t>Coinbase Custody Trust Company, LLC</t>
        </is>
      </c>
      <c r="H294" s="1" t="inlineStr">
        <is>
          <t>Sweden, Finland</t>
        </is>
      </c>
      <c r="I294" s="1" t="inlineStr">
        <is>
          <t>N/A</t>
        </is>
      </c>
      <c r="J294" s="1" t="inlineStr">
        <is>
          <t>NASDAQ Stockholm, NASDAQ Helsinki</t>
        </is>
      </c>
      <c r="K294" s="1" t="inlineStr">
        <is>
          <t>1.49% (investor fee)</t>
        </is>
      </c>
      <c r="L294" s="1" t="inlineStr">
        <is>
          <t>share price: 1.95</t>
        </is>
      </c>
      <c r="M294" s="46" t="inlineStr">
        <is>
          <t>12350000</t>
        </is>
      </c>
      <c r="P294" s="1" t="inlineStr">
        <is>
          <t>https://www.nasdaq.com/european-market-activity/etn-etc/viravax?id=SSE339501</t>
        </is>
      </c>
      <c r="Q294" s="23" t="inlineStr">
        <is>
          <t>https://www.virtune.com/en/product/avalanche</t>
        </is>
      </c>
      <c r="R294" s="30" t="inlineStr">
        <is>
          <t>https://www.nasdaq.com/european-market-activity/etn-etc/viravaxe?id=HEX384239</t>
        </is>
      </c>
      <c r="T294" s="116">
        <f>L294</f>
        <v/>
      </c>
      <c r="U294" s="119" t="n">
        <v>1.95</v>
      </c>
      <c r="V294">
        <f>M294</f>
        <v/>
      </c>
      <c r="W294">
        <f>U294*V294</f>
        <v/>
      </c>
    </row>
    <row r="295">
      <c r="A295" s="1" t="inlineStr">
        <is>
          <t>Virtune Bitcoin ETP</t>
        </is>
      </c>
      <c r="B295" s="1" t="inlineStr">
        <is>
          <t>ETP</t>
        </is>
      </c>
      <c r="C295" s="1" t="inlineStr">
        <is>
          <t>Physical</t>
        </is>
      </c>
      <c r="D295" s="1" t="inlineStr">
        <is>
          <t>Sweden</t>
        </is>
      </c>
      <c r="E295" s="1" t="inlineStr">
        <is>
          <t>Sweden</t>
        </is>
      </c>
      <c r="F295" s="1" t="inlineStr">
        <is>
          <t>SE0020845709</t>
        </is>
      </c>
      <c r="G295" s="1" t="inlineStr">
        <is>
          <t>Coinbase Custody Trust Company, LLC</t>
        </is>
      </c>
      <c r="H295" s="1" t="inlineStr">
        <is>
          <t>Sweden, Finland, Germany</t>
        </is>
      </c>
      <c r="I295" s="1" t="inlineStr">
        <is>
          <t>N/A</t>
        </is>
      </c>
      <c r="J295" s="1" t="inlineStr">
        <is>
          <t>NASDAQ Stockholm, NASDAQ Helsinki, Borse Stuttgart</t>
        </is>
      </c>
      <c r="K295" s="1" t="inlineStr">
        <is>
          <t>1.49% (investor fee)</t>
        </is>
      </c>
      <c r="L295" s="1" t="inlineStr">
        <is>
          <t>share price: 167.93</t>
        </is>
      </c>
      <c r="M295" s="46" t="inlineStr">
        <is>
          <t>4495000</t>
        </is>
      </c>
      <c r="P295" s="1" t="inlineStr">
        <is>
          <t>https://www.nasdaq.com/european-market-activity/etn-etc/virbtc?id=SSE303259</t>
        </is>
      </c>
      <c r="Q295" s="23" t="inlineStr">
        <is>
          <t>https://www.virtune.com/en/product/bitcoin</t>
        </is>
      </c>
      <c r="R295" s="30" t="inlineStr">
        <is>
          <t>https://www.nasdaq.com/european-market-activity/etn-etc/virbtce?id=HEX380452</t>
        </is>
      </c>
      <c r="T295" s="116">
        <f>L295</f>
        <v/>
      </c>
      <c r="U295" s="119" t="n">
        <v>167.93</v>
      </c>
      <c r="V295">
        <f>M295</f>
        <v/>
      </c>
      <c r="W295">
        <f>U295*V295</f>
        <v/>
      </c>
    </row>
    <row r="296">
      <c r="A296" s="1" t="inlineStr">
        <is>
          <t>Virtune Staked Cardano ETP (VIRADA)</t>
        </is>
      </c>
      <c r="B296" s="1" t="inlineStr">
        <is>
          <t>ETP</t>
        </is>
      </c>
      <c r="C296" s="1" t="inlineStr">
        <is>
          <t>Physical, Staked</t>
        </is>
      </c>
      <c r="D296" s="1" t="inlineStr">
        <is>
          <t>Sweden</t>
        </is>
      </c>
      <c r="E296" s="1" t="inlineStr">
        <is>
          <t>Sweden</t>
        </is>
      </c>
      <c r="F296" s="1" t="inlineStr">
        <is>
          <t>SE0021630449</t>
        </is>
      </c>
      <c r="G296" s="1" t="inlineStr">
        <is>
          <t>Coinbase Custody Trust Company, LLC</t>
        </is>
      </c>
      <c r="H296" s="1" t="inlineStr">
        <is>
          <t>Sweden, Finland</t>
        </is>
      </c>
      <c r="I296" s="1" t="inlineStr">
        <is>
          <t>N/A</t>
        </is>
      </c>
      <c r="J296" s="1" t="inlineStr">
        <is>
          <t>NASDAQ Stockholm, NASDAQ Helsinki</t>
        </is>
      </c>
      <c r="K296" s="1" t="inlineStr">
        <is>
          <t>1.49% (investor fee)</t>
        </is>
      </c>
      <c r="L296" s="1" t="inlineStr">
        <is>
          <t>share price: 6.47</t>
        </is>
      </c>
      <c r="M296" s="46" t="inlineStr">
        <is>
          <t>8285000</t>
        </is>
      </c>
      <c r="P296" s="1" t="inlineStr">
        <is>
          <t>https://www.nasdaq.com/european-market-activity/etn-etc/virada?id=SSE336086</t>
        </is>
      </c>
      <c r="Q296" s="23" t="inlineStr">
        <is>
          <t>https://www.virtune.com/en/product/cardano</t>
        </is>
      </c>
      <c r="R296" s="30" t="inlineStr">
        <is>
          <t>https://www.nasdaq.com/european-market-activity/etn-etc/viradae?id=HEX384238</t>
        </is>
      </c>
      <c r="T296" s="116">
        <f>L296</f>
        <v/>
      </c>
      <c r="U296" s="119" t="n">
        <v>6.47</v>
      </c>
      <c r="V296">
        <f>M296</f>
        <v/>
      </c>
      <c r="W296">
        <f>U296*V296</f>
        <v/>
      </c>
    </row>
    <row r="297">
      <c r="A297" s="1" t="inlineStr">
        <is>
          <t>Virtune Staked Ethereum ETP</t>
        </is>
      </c>
      <c r="B297" s="1" t="inlineStr">
        <is>
          <t>ETP</t>
        </is>
      </c>
      <c r="C297" s="1" t="inlineStr">
        <is>
          <t>Physical, Staked</t>
        </is>
      </c>
      <c r="D297" s="1" t="inlineStr">
        <is>
          <t>Sweden</t>
        </is>
      </c>
      <c r="E297" s="1" t="inlineStr">
        <is>
          <t>Sweden</t>
        </is>
      </c>
      <c r="F297" s="1" t="inlineStr">
        <is>
          <t>SE0020541639</t>
        </is>
      </c>
      <c r="G297" s="1" t="inlineStr">
        <is>
          <t>Coinbase Custody Trust Company, LLC</t>
        </is>
      </c>
      <c r="H297" s="1" t="inlineStr">
        <is>
          <t>Sweden, Finland, Germany</t>
        </is>
      </c>
      <c r="I297" s="1" t="inlineStr">
        <is>
          <t>N/A</t>
        </is>
      </c>
      <c r="J297" s="1" t="inlineStr">
        <is>
          <t>NASDAQ Stockholm, NASDAQ Helsinki, Borse Stuttgart</t>
        </is>
      </c>
      <c r="K297" s="1" t="inlineStr">
        <is>
          <t>1.40% (investor fee)</t>
        </is>
      </c>
      <c r="L297" s="1" t="inlineStr">
        <is>
          <t>share price: 57.51</t>
        </is>
      </c>
      <c r="M297" s="46" t="inlineStr">
        <is>
          <t>5945119</t>
        </is>
      </c>
      <c r="P297" s="1" t="inlineStr">
        <is>
          <t>https://www.nasdaq.com/european-market-activity/etn-etc/virseths?id=SSE299436</t>
        </is>
      </c>
      <c r="Q297" s="23" t="inlineStr">
        <is>
          <t>https://www.virtune.com/en/product/ethereum</t>
        </is>
      </c>
      <c r="R297" s="30" t="inlineStr">
        <is>
          <t>https://www.nasdaq.com/european-market-activity/etn-etc/virethe?id=HEX380451</t>
        </is>
      </c>
      <c r="T297" s="116">
        <f>L297</f>
        <v/>
      </c>
      <c r="U297" s="119" t="n">
        <v>57.51</v>
      </c>
      <c r="V297">
        <f>M297</f>
        <v/>
      </c>
      <c r="W297">
        <f>U297*V297</f>
        <v/>
      </c>
    </row>
    <row r="298">
      <c r="A298" s="1" t="inlineStr">
        <is>
          <t>Virtune Staked Solana ETP (VIRSOL)</t>
        </is>
      </c>
      <c r="B298" s="1" t="inlineStr">
        <is>
          <t>ETF</t>
        </is>
      </c>
      <c r="C298" s="1" t="inlineStr">
        <is>
          <t>Physical, Staked</t>
        </is>
      </c>
      <c r="D298" s="1" t="inlineStr">
        <is>
          <t>Sweden</t>
        </is>
      </c>
      <c r="E298" s="1" t="inlineStr">
        <is>
          <t>Sweden</t>
        </is>
      </c>
      <c r="F298" s="1" t="inlineStr">
        <is>
          <t>SE0021309754</t>
        </is>
      </c>
      <c r="G298" s="1" t="inlineStr">
        <is>
          <t>Coinbase Custody Trust Company, LLC</t>
        </is>
      </c>
      <c r="H298" s="1" t="inlineStr">
        <is>
          <t>Sweden, Finland, Netherlands, France</t>
        </is>
      </c>
      <c r="I298" s="1" t="inlineStr">
        <is>
          <t>N/A</t>
        </is>
      </c>
      <c r="J298" s="1" t="inlineStr">
        <is>
          <t>NASDAQ Stockholm, NASDAQ Helsinki, Euronext Amsterdam, Euronext Paris</t>
        </is>
      </c>
      <c r="K298" s="1" t="inlineStr">
        <is>
          <t>0.95% (investor fee)</t>
        </is>
      </c>
      <c r="L298" s="1" t="inlineStr">
        <is>
          <t>share price: 14.99</t>
        </is>
      </c>
      <c r="M298" s="46" t="inlineStr">
        <is>
          <t>15530000</t>
        </is>
      </c>
      <c r="P298" s="1" t="inlineStr">
        <is>
          <t>https://www.nasdaq.com/european-market-activity/etn-etc/virsol?id=SSE331301</t>
        </is>
      </c>
      <c r="Q298" s="23" t="inlineStr">
        <is>
          <t>https://www.virtune.com/en/product/solana</t>
        </is>
      </c>
      <c r="R298" s="30" t="inlineStr">
        <is>
          <t>https://www.nasdaq.com/european-market-activity/etn-etc/virsole?id=HEX380454</t>
        </is>
      </c>
      <c r="T298" s="116">
        <f>L298</f>
        <v/>
      </c>
      <c r="U298" s="119" t="n">
        <v>14.99</v>
      </c>
      <c r="V298">
        <f>M298</f>
        <v/>
      </c>
      <c r="W298">
        <f>U298*V298</f>
        <v/>
      </c>
    </row>
    <row r="299">
      <c r="A299" s="1" t="inlineStr">
        <is>
          <t>iShares $ Treasury Bd 7-10y UCITS ETF EUR Hdg Dist</t>
        </is>
      </c>
      <c r="B299" s="1" t="inlineStr">
        <is>
          <t>Bond ETF</t>
        </is>
      </c>
      <c r="C299" s="1" t="inlineStr">
        <is>
          <t>Synthetical</t>
        </is>
      </c>
      <c r="D299" s="1" t="inlineStr">
        <is>
          <t>Ireland</t>
        </is>
      </c>
      <c r="E299" s="1" t="inlineStr">
        <is>
          <t>Ireland</t>
        </is>
      </c>
      <c r="F299" s="1" t="inlineStr">
        <is>
          <t>IE00BGPP6697</t>
        </is>
      </c>
      <c r="G299" s="1" t="inlineStr">
        <is>
          <t>The Bank of New York Mellon SA/NV, Dublin Branch</t>
        </is>
      </c>
      <c r="H299" s="1" t="inlineStr">
        <is>
          <t>Germany</t>
        </is>
      </c>
      <c r="I299" s="1" t="inlineStr">
        <is>
          <t>N/A</t>
        </is>
      </c>
      <c r="J299" s="1" t="inlineStr">
        <is>
          <t>Deutsche Borse XETRA</t>
        </is>
      </c>
      <c r="K299" s="1" t="inlineStr">
        <is>
          <t>0.10% (total expense ratio)</t>
        </is>
      </c>
      <c r="L299" s="74" t="inlineStr">
        <is>
          <t>closing price prev trading day: 3.9525</t>
        </is>
      </c>
      <c r="M299" s="46" t="n">
        <v>30</v>
      </c>
      <c r="P299" s="1" t="inlineStr">
        <is>
          <t>https://www.boerse-frankfurt.de/en/etf/ishares-usd-treasury-bond-7-10yr-ucits-etf-eur-hedged-dist?currency=EUR</t>
        </is>
      </c>
      <c r="Q299" s="4" t="inlineStr">
        <is>
          <t>https://www.ishares.com/uk/professional/en/products/307495/</t>
        </is>
      </c>
      <c r="R299" s="30" t="inlineStr">
        <is>
          <t>c</t>
        </is>
      </c>
      <c r="T299" s="116">
        <f>L299</f>
        <v/>
      </c>
      <c r="U299" s="119" t="n">
        <v>3.9525</v>
      </c>
      <c r="V299">
        <f>M299</f>
        <v/>
      </c>
      <c r="W299" s="117">
        <f>U299*V299</f>
        <v/>
      </c>
    </row>
    <row r="300">
      <c r="A300" s="1" t="inlineStr">
        <is>
          <t>Coinshares XBT Provider O.E. Bitcoin ETP SEK</t>
        </is>
      </c>
      <c r="B300" s="1" t="inlineStr">
        <is>
          <t>ETP</t>
        </is>
      </c>
      <c r="C300" s="1" t="inlineStr">
        <is>
          <t>Synthetical</t>
        </is>
      </c>
      <c r="D300" s="1" t="inlineStr">
        <is>
          <t>Sweden</t>
        </is>
      </c>
      <c r="E300" s="1" t="inlineStr">
        <is>
          <t>Sweden</t>
        </is>
      </c>
      <c r="F300" s="1" t="inlineStr">
        <is>
          <t>SE0007126024</t>
        </is>
      </c>
      <c r="G300" s="1" t="inlineStr">
        <is>
          <t>N/A</t>
        </is>
      </c>
      <c r="H300" s="1" t="inlineStr">
        <is>
          <t>Sweden</t>
        </is>
      </c>
      <c r="I300" s="1" t="inlineStr">
        <is>
          <t>N/A</t>
        </is>
      </c>
      <c r="J300" s="1" t="inlineStr">
        <is>
          <t>NASDAQ Stockholm</t>
        </is>
      </c>
      <c r="K300" s="1" t="inlineStr">
        <is>
          <t>2.5% p.a.</t>
        </is>
      </c>
      <c r="L300" s="24" t="inlineStr">
        <is>
          <t>share price: 505.0</t>
        </is>
      </c>
      <c r="M300" s="44" t="inlineStr">
        <is>
          <t>56839 (AI)</t>
        </is>
      </c>
      <c r="O300" s="42" t="n"/>
      <c r="P300" s="30" t="inlineStr">
        <is>
          <t>https://www.nasdaq.com/market-activity/stocks/cxbtf</t>
        </is>
      </c>
      <c r="Q300" s="4" t="inlineStr">
        <is>
          <t>https://coinshares.com/lu-en/etp/xbt-bitcoin-tracker-one/</t>
        </is>
      </c>
      <c r="T300" s="116">
        <f>L300</f>
        <v/>
      </c>
      <c r="U300" s="119" t="n">
        <v>505</v>
      </c>
      <c r="V300">
        <f>M300</f>
        <v/>
      </c>
    </row>
    <row r="301">
      <c r="A301" s="1" t="inlineStr">
        <is>
          <t>Coinshares XBT Provider O.E. Bitcoin ETP EUR</t>
        </is>
      </c>
      <c r="B301" s="1" t="inlineStr">
        <is>
          <t>ETP</t>
        </is>
      </c>
      <c r="C301" s="1" t="inlineStr">
        <is>
          <t>Synthetical</t>
        </is>
      </c>
      <c r="D301" s="1" t="inlineStr">
        <is>
          <t>Sweden</t>
        </is>
      </c>
      <c r="E301" s="1" t="inlineStr">
        <is>
          <t>Sweden</t>
        </is>
      </c>
      <c r="F301" s="1" t="inlineStr">
        <is>
          <t>SE0007525332</t>
        </is>
      </c>
      <c r="G301" s="1" t="inlineStr">
        <is>
          <t>N/A</t>
        </is>
      </c>
      <c r="H301" s="1" t="inlineStr">
        <is>
          <t>Sweden</t>
        </is>
      </c>
      <c r="I301" s="1" t="inlineStr">
        <is>
          <t>N/A</t>
        </is>
      </c>
      <c r="J301" s="1" t="inlineStr">
        <is>
          <t>NASDAQ Stockholm</t>
        </is>
      </c>
      <c r="K301" s="1" t="inlineStr">
        <is>
          <t>2.5% p.a.</t>
        </is>
      </c>
      <c r="L301" s="1" t="inlineStr">
        <is>
          <t>share price: 505.0</t>
        </is>
      </c>
      <c r="M301" s="44" t="inlineStr">
        <is>
          <t>Error: All extraction methods failed</t>
        </is>
      </c>
      <c r="O301" s="42" t="n"/>
      <c r="P301" s="30" t="inlineStr">
        <is>
          <t>https://www.nasdaq.com/market-activity/stocks/cxbtf</t>
        </is>
      </c>
      <c r="Q301" s="4" t="inlineStr">
        <is>
          <t>https://coinshares.com/lu-en/etp/xbt-bitcoin-tracker-euro/</t>
        </is>
      </c>
      <c r="T301" s="116">
        <f>L301</f>
        <v/>
      </c>
      <c r="U301" s="119" t="n">
        <v>505</v>
      </c>
      <c r="V301">
        <f>M301</f>
        <v/>
      </c>
    </row>
    <row r="302">
      <c r="A302" s="1" t="inlineStr">
        <is>
          <t>Coinshares XBT Provider O.E. Ethereum ETP EUR</t>
        </is>
      </c>
      <c r="B302" s="1" t="inlineStr">
        <is>
          <t>ETP</t>
        </is>
      </c>
      <c r="C302" s="1" t="inlineStr">
        <is>
          <t>Synthetical</t>
        </is>
      </c>
      <c r="D302" s="1" t="inlineStr">
        <is>
          <t>Sweden</t>
        </is>
      </c>
      <c r="E302" s="1" t="inlineStr">
        <is>
          <t>Sweden</t>
        </is>
      </c>
      <c r="F302" s="1" t="inlineStr">
        <is>
          <t>SE0010296582</t>
        </is>
      </c>
      <c r="G302" s="1" t="inlineStr">
        <is>
          <t>N/A</t>
        </is>
      </c>
      <c r="H302" s="1" t="inlineStr">
        <is>
          <t>Sweden</t>
        </is>
      </c>
      <c r="I302" s="1" t="inlineStr">
        <is>
          <t>N/A</t>
        </is>
      </c>
      <c r="J302" s="1" t="inlineStr">
        <is>
          <t>NASDAQ Stockholm</t>
        </is>
      </c>
      <c r="K302" s="1" t="inlineStr">
        <is>
          <t>2.5% p.a.</t>
        </is>
      </c>
      <c r="L302" s="1" t="inlineStr">
        <is>
          <t>share price: 14.99</t>
        </is>
      </c>
      <c r="M302" s="44" t="inlineStr">
        <is>
          <t>56839 (AI)</t>
        </is>
      </c>
      <c r="O302" s="42" t="n"/>
      <c r="P302" s="30" t="inlineStr">
        <is>
          <t>https://www.nasdaq.com/european-market-activity/tracker-certificates/ethereum-xbte?id=SSE144581</t>
        </is>
      </c>
      <c r="Q302" s="4" t="inlineStr">
        <is>
          <t>https://coinshares.com/lu-en/etp/xbt-ethereum-tracker-euro/</t>
        </is>
      </c>
      <c r="T302" s="116">
        <f>L302</f>
        <v/>
      </c>
      <c r="U302" s="119" t="n">
        <v>14.99</v>
      </c>
      <c r="V302">
        <f>M302</f>
        <v/>
      </c>
    </row>
    <row r="303">
      <c r="A303" s="1" t="inlineStr">
        <is>
          <t>Coinshares XBT Provider O.E. Ethereum ETP SEK</t>
        </is>
      </c>
      <c r="B303" s="1" t="inlineStr">
        <is>
          <t>ETP</t>
        </is>
      </c>
      <c r="C303" s="1" t="inlineStr">
        <is>
          <t>Synthetical</t>
        </is>
      </c>
      <c r="D303" s="1" t="inlineStr">
        <is>
          <t>Sweden</t>
        </is>
      </c>
      <c r="E303" s="1" t="inlineStr">
        <is>
          <t>Sweden</t>
        </is>
      </c>
      <c r="F303" s="1" t="inlineStr">
        <is>
          <t>SE0010296574</t>
        </is>
      </c>
      <c r="G303" s="1" t="inlineStr">
        <is>
          <t>N/A</t>
        </is>
      </c>
      <c r="H303" s="1" t="inlineStr">
        <is>
          <t>Sweden</t>
        </is>
      </c>
      <c r="I303" s="1" t="inlineStr">
        <is>
          <t>N/A</t>
        </is>
      </c>
      <c r="J303" s="1" t="inlineStr">
        <is>
          <t>NASDAQ Stockholm</t>
        </is>
      </c>
      <c r="K303" s="1" t="inlineStr">
        <is>
          <t>2.5% p.a.</t>
        </is>
      </c>
      <c r="L303" s="24" t="inlineStr">
        <is>
          <t>share price: 213.68</t>
        </is>
      </c>
      <c r="M303" s="44" t="inlineStr">
        <is>
          <t>Error: All extraction methods failed</t>
        </is>
      </c>
      <c r="O303" s="42" t="n"/>
      <c r="P303" s="30" t="inlineStr">
        <is>
          <t>https://www.nasdaq.com/european-market-activity/tracker-certificates/ethereum-xbt?id=SSE144580</t>
        </is>
      </c>
      <c r="Q303" s="4" t="inlineStr">
        <is>
          <t>https://coinshares.com/lu-en/etp/xbt-ethereum-tracker-euro/</t>
        </is>
      </c>
      <c r="T303" s="116">
        <f>L303</f>
        <v/>
      </c>
      <c r="U303" s="119" t="n">
        <v>213.68</v>
      </c>
      <c r="V303">
        <f>M303</f>
        <v/>
      </c>
    </row>
    <row r="304">
      <c r="A304" s="1" t="inlineStr">
        <is>
          <t>Valour Cardano ETP</t>
        </is>
      </c>
      <c r="B304" s="1" t="inlineStr">
        <is>
          <t>ETP</t>
        </is>
      </c>
      <c r="C304" s="1" t="inlineStr">
        <is>
          <t>Physical</t>
        </is>
      </c>
      <c r="D304" s="1" t="inlineStr">
        <is>
          <t>Cayman Islands</t>
        </is>
      </c>
      <c r="E304" s="1" t="inlineStr">
        <is>
          <t xml:space="preserve">Switzerland </t>
        </is>
      </c>
      <c r="F304" s="1" t="inlineStr">
        <is>
          <t>CH1114178820</t>
        </is>
      </c>
      <c r="G304" s="1" t="inlineStr">
        <is>
          <t xml:space="preserve">Komainu, Copper ? </t>
        </is>
      </c>
      <c r="H304" s="1" t="inlineStr">
        <is>
          <t>Germany, Netherlands, France</t>
        </is>
      </c>
      <c r="I304" s="1" t="inlineStr">
        <is>
          <t>N/A</t>
        </is>
      </c>
      <c r="J304" s="1" t="inlineStr">
        <is>
          <t>Borse Frankfurt, Euronext Amsterdam, Euronext Paris</t>
        </is>
      </c>
      <c r="K304" s="7" t="n">
        <v>0.019</v>
      </c>
      <c r="L304" s="72" t="inlineStr">
        <is>
          <t>share price: 0.6942</t>
        </is>
      </c>
      <c r="M304" s="44" t="inlineStr">
        <is>
          <t>Error: All extraction methods failed</t>
        </is>
      </c>
      <c r="P304" s="28" t="inlineStr">
        <is>
          <t>https://valour.com/en/products/valour-cardano</t>
        </is>
      </c>
      <c r="Q304" s="4" t="inlineStr">
        <is>
          <t>https://valour.com/en/products/valour-cardano</t>
        </is>
      </c>
      <c r="T304" s="116">
        <f>L304</f>
        <v/>
      </c>
      <c r="U304" s="119" t="n">
        <v>0.6942</v>
      </c>
      <c r="V304">
        <f>M304</f>
        <v/>
      </c>
    </row>
    <row r="305">
      <c r="A305" s="1" t="inlineStr">
        <is>
          <t>Jacobi FT Wilshire Bitcoin ETF</t>
        </is>
      </c>
      <c r="B305" s="1" t="inlineStr">
        <is>
          <t>Commodity ETF</t>
        </is>
      </c>
      <c r="C305" s="1" t="inlineStr">
        <is>
          <t>Physical</t>
        </is>
      </c>
      <c r="D305" s="1" t="inlineStr">
        <is>
          <t>Guernsey</t>
        </is>
      </c>
      <c r="E305" s="1" t="inlineStr">
        <is>
          <t>Guernsey</t>
        </is>
      </c>
      <c r="F305" s="1" t="inlineStr">
        <is>
          <t>GG00BMTPK874</t>
        </is>
      </c>
      <c r="G305" s="1" t="inlineStr">
        <is>
          <t>Zodia Custody Ltd.</t>
        </is>
      </c>
      <c r="H305" s="1" t="inlineStr">
        <is>
          <t>Netherlands</t>
        </is>
      </c>
      <c r="I305" s="1" t="inlineStr">
        <is>
          <t>N/A</t>
        </is>
      </c>
      <c r="J305" s="1" t="inlineStr">
        <is>
          <t>Euronext Amsterdam</t>
        </is>
      </c>
      <c r="K305" s="1" t="inlineStr">
        <is>
          <t>1.50% (total expense ratio)</t>
        </is>
      </c>
      <c r="L305" s="1" t="inlineStr">
        <is>
          <t>valuation price: 69.64</t>
        </is>
      </c>
      <c r="M305" s="46" t="inlineStr">
        <is>
          <t>56839000 (AI)</t>
        </is>
      </c>
      <c r="P305" s="30" t="inlineStr">
        <is>
          <t>https://live.euronext.com/en/product/etfs/GG00BMTPK874-XAMS</t>
        </is>
      </c>
      <c r="Q305" s="4" t="inlineStr">
        <is>
          <t>https://jacobiam.com/jacobi-ft-wilshire-bitcoin-etf/</t>
        </is>
      </c>
      <c r="T305" s="116">
        <f>L305</f>
        <v/>
      </c>
      <c r="U305" s="119" t="n">
        <v>69.64</v>
      </c>
      <c r="V305">
        <f>M305</f>
        <v/>
      </c>
    </row>
    <row r="306">
      <c r="A306" s="1" t="inlineStr">
        <is>
          <t xml:space="preserve">Betashares Bitcoin ETF AUD </t>
        </is>
      </c>
      <c r="B306" s="1" t="inlineStr">
        <is>
          <t>ETN</t>
        </is>
      </c>
      <c r="C306" s="1" t="inlineStr">
        <is>
          <t>Synthetical</t>
        </is>
      </c>
      <c r="D306" s="1" t="inlineStr">
        <is>
          <t>Australia</t>
        </is>
      </c>
      <c r="E306" s="1" t="inlineStr">
        <is>
          <t>Australia</t>
        </is>
      </c>
      <c r="F306" s="1" t="inlineStr">
        <is>
          <t>AU0000379943</t>
        </is>
      </c>
      <c r="G306" s="1" t="inlineStr">
        <is>
          <t>Citigroup Pty Ltd</t>
        </is>
      </c>
      <c r="H306" s="1" t="inlineStr">
        <is>
          <t>Australia</t>
        </is>
      </c>
      <c r="I306" s="1" t="inlineStr">
        <is>
          <t>ASX</t>
        </is>
      </c>
      <c r="J306" s="1" t="inlineStr">
        <is>
          <t>N/A</t>
        </is>
      </c>
      <c r="K306" s="7" t="inlineStr">
        <is>
          <t>0.45% p.a.</t>
        </is>
      </c>
      <c r="L306" s="7" t="inlineStr">
        <is>
          <t>market price: 31.84</t>
        </is>
      </c>
      <c r="M306" s="50" t="inlineStr">
        <is>
          <t>Error: All extraction methods failed</t>
        </is>
      </c>
      <c r="P306" s="4" t="inlineStr">
        <is>
          <t>https://www.betashares.com.au/fund/bitcoin-etf/#resources</t>
        </is>
      </c>
      <c r="T306" s="116">
        <f>L306</f>
        <v/>
      </c>
      <c r="U306" s="119" t="n">
        <v>31.84</v>
      </c>
      <c r="V306">
        <f>M306</f>
        <v/>
      </c>
    </row>
    <row r="307">
      <c r="A307" s="1" t="inlineStr">
        <is>
          <t xml:space="preserve">Betashares Etherium ETF AUD </t>
        </is>
      </c>
      <c r="B307" s="1" t="inlineStr">
        <is>
          <t>ETN</t>
        </is>
      </c>
      <c r="C307" s="1" t="inlineStr">
        <is>
          <t>Synthetical</t>
        </is>
      </c>
      <c r="D307" s="1" t="inlineStr">
        <is>
          <t>Australia</t>
        </is>
      </c>
      <c r="E307" s="1" t="inlineStr">
        <is>
          <t>Australia</t>
        </is>
      </c>
      <c r="F307" s="1" t="inlineStr">
        <is>
          <t>AU0000379935</t>
        </is>
      </c>
      <c r="G307" s="1" t="inlineStr">
        <is>
          <t>Citigroup Pty Ltd</t>
        </is>
      </c>
      <c r="H307" s="1" t="inlineStr">
        <is>
          <t>Australia</t>
        </is>
      </c>
      <c r="I307" s="1" t="inlineStr">
        <is>
          <t>ASX</t>
        </is>
      </c>
      <c r="J307" s="1" t="inlineStr">
        <is>
          <t>N/A</t>
        </is>
      </c>
      <c r="K307" s="7" t="inlineStr">
        <is>
          <t>0.45% p.a.</t>
        </is>
      </c>
      <c r="L307" s="7" t="inlineStr">
        <is>
          <t>market price: 27.94</t>
        </is>
      </c>
      <c r="M307" s="50" t="inlineStr">
        <is>
          <t>Error: All extraction methods failed</t>
        </is>
      </c>
      <c r="P307" s="4" t="inlineStr">
        <is>
          <t>https://www.betashares.com.au/fund/ethereum-etf/#resources</t>
        </is>
      </c>
      <c r="T307" s="116">
        <f>L307</f>
        <v/>
      </c>
      <c r="U307" s="119" t="n">
        <v>27.94</v>
      </c>
      <c r="V307">
        <f>M307</f>
        <v/>
      </c>
    </row>
    <row r="308">
      <c r="A308" s="1" t="inlineStr">
        <is>
          <t xml:space="preserve">BTCetc Bitcoin Exchange Traded Crypto </t>
        </is>
      </c>
      <c r="B308" s="1" t="inlineStr">
        <is>
          <t>ETC</t>
        </is>
      </c>
      <c r="C308" s="1" t="inlineStr">
        <is>
          <t>Physical</t>
        </is>
      </c>
      <c r="D308" s="1" t="inlineStr">
        <is>
          <t>Germany</t>
        </is>
      </c>
      <c r="E308" s="1" t="inlineStr">
        <is>
          <t>Germany</t>
        </is>
      </c>
      <c r="F308" s="1" t="inlineStr">
        <is>
          <t>DE000A27Z304</t>
        </is>
      </c>
      <c r="G308" s="1" t="inlineStr">
        <is>
          <t>BitGo Trust Company</t>
        </is>
      </c>
      <c r="H308" s="1" t="inlineStr">
        <is>
          <t>Germany</t>
        </is>
      </c>
      <c r="I308" s="1" t="inlineStr">
        <is>
          <t>N/A</t>
        </is>
      </c>
      <c r="J308" s="1" t="inlineStr">
        <is>
          <t>Deutsche Borse XETRA</t>
        </is>
      </c>
      <c r="K308" s="1" t="inlineStr">
        <is>
          <t>2.00% p.a.</t>
        </is>
      </c>
      <c r="L308" s="1" t="inlineStr">
        <is>
          <t>closing price prev trading day: 82.49</t>
        </is>
      </c>
      <c r="M308" s="44" t="inlineStr">
        <is>
          <t>315</t>
        </is>
      </c>
      <c r="P308" s="1" t="inlineStr">
        <is>
          <t>https://www.boerse-frankfurt.de/en/etf/de000a27z304-etc-issuance-gmbh-0-000?currency=EUR</t>
        </is>
      </c>
      <c r="Q308" s="4" t="inlineStr">
        <is>
          <t>https://www.btc-etc.com/products/btcetc/</t>
        </is>
      </c>
      <c r="R308" s="30" t="inlineStr">
        <is>
          <t>https://www.boerse-frankfurt.de/en/etf/de000a27z304-etc-issuance-gmbh-0-000?currency=EUR</t>
        </is>
      </c>
      <c r="T308" s="116">
        <f>L308</f>
        <v/>
      </c>
      <c r="U308" s="119" t="n">
        <v>82.48999999999999</v>
      </c>
      <c r="V308">
        <f>M308</f>
        <v/>
      </c>
      <c r="W308">
        <f>U308*V308</f>
        <v/>
      </c>
    </row>
    <row r="309">
      <c r="A309" s="1" t="inlineStr">
        <is>
          <t xml:space="preserve">DigitalX Bitcoin ETF </t>
        </is>
      </c>
      <c r="B309" s="1" t="inlineStr">
        <is>
          <t>ETF</t>
        </is>
      </c>
      <c r="C309" s="1" t="inlineStr">
        <is>
          <t>Physical (majority)</t>
        </is>
      </c>
      <c r="D309" s="1" t="inlineStr">
        <is>
          <t>Australia</t>
        </is>
      </c>
      <c r="E309" s="1" t="inlineStr">
        <is>
          <t>Australia</t>
        </is>
      </c>
      <c r="F309" s="1" t="inlineStr">
        <is>
          <t>AU0000340655</t>
        </is>
      </c>
      <c r="G309" s="1" t="inlineStr">
        <is>
          <t>Coinbase Custody Trust Company, LLC</t>
        </is>
      </c>
      <c r="H309" s="1" t="inlineStr">
        <is>
          <t>Australia</t>
        </is>
      </c>
      <c r="I309" s="1" t="inlineStr">
        <is>
          <t>ASX</t>
        </is>
      </c>
      <c r="J309" s="1" t="inlineStr">
        <is>
          <t>N/A</t>
        </is>
      </c>
      <c r="K309" s="1" t="inlineStr">
        <is>
          <t xml:space="preserve">0.49% p.a. </t>
        </is>
      </c>
      <c r="L309" s="26" t="inlineStr">
        <is>
          <t>share price: 24.0</t>
        </is>
      </c>
      <c r="M309" s="46" t="inlineStr">
        <is>
          <t>0.00 million</t>
        </is>
      </c>
      <c r="P309" s="30" t="inlineStr">
        <is>
          <t>https://www.asx.com.au/markets/etp/btxx</t>
        </is>
      </c>
      <c r="Q309" s="4" t="inlineStr">
        <is>
          <t>https://www.digitalx.com/funds/bitcoin-etf/</t>
        </is>
      </c>
      <c r="T309" s="116">
        <f>L309</f>
        <v/>
      </c>
      <c r="U309" s="119" t="n">
        <v>24</v>
      </c>
      <c r="V309">
        <f>M309</f>
        <v/>
      </c>
    </row>
    <row r="310">
      <c r="A310" s="1" t="inlineStr">
        <is>
          <t xml:space="preserve">EBTC - ETFS 21Shares Bitcoin ETF </t>
        </is>
      </c>
      <c r="B310" s="1" t="inlineStr">
        <is>
          <t>ETF</t>
        </is>
      </c>
      <c r="C310" s="1" t="inlineStr">
        <is>
          <t>Physical</t>
        </is>
      </c>
      <c r="D310" s="1" t="inlineStr">
        <is>
          <t>Australia</t>
        </is>
      </c>
      <c r="E310" s="1" t="inlineStr">
        <is>
          <t>Australia</t>
        </is>
      </c>
      <c r="F310" s="1" t="inlineStr">
        <is>
          <t>AU0000198020</t>
        </is>
      </c>
      <c r="G310" s="1" t="inlineStr">
        <is>
          <t>Coinbase Custody Trust Company, LLC</t>
        </is>
      </c>
      <c r="H310" s="1" t="inlineStr">
        <is>
          <t>Australia</t>
        </is>
      </c>
      <c r="I310" s="1" t="inlineStr">
        <is>
          <t>Cboe Australia Pty Ltd market</t>
        </is>
      </c>
      <c r="J310" s="1" t="inlineStr">
        <is>
          <t>N/A</t>
        </is>
      </c>
      <c r="K310" s="1" t="inlineStr">
        <is>
          <t>0.45% p.a.</t>
        </is>
      </c>
      <c r="L310" s="1" t="inlineStr">
        <is>
          <t>share price: 15.83</t>
        </is>
      </c>
      <c r="M310" s="46" t="n">
        <v>14638057</v>
      </c>
      <c r="P310" s="30" t="inlineStr">
        <is>
          <t>https://www.cboe.com/au/equities/products/funds/fund/EBTC/</t>
        </is>
      </c>
      <c r="Q310" s="4" t="inlineStr">
        <is>
          <t>https://www.globalxetfs.com.au/funds/ebtc/#</t>
        </is>
      </c>
      <c r="T310" s="116">
        <f>L310</f>
        <v/>
      </c>
      <c r="U310" s="119" t="n">
        <v>15.83</v>
      </c>
      <c r="V310">
        <f>M310</f>
        <v/>
      </c>
      <c r="W310">
        <f>U310*V310</f>
        <v/>
      </c>
    </row>
    <row r="311">
      <c r="A311" s="1" t="inlineStr">
        <is>
          <t>EETH - ETFS 21Shares Ethereum ETF</t>
        </is>
      </c>
      <c r="B311" s="1" t="inlineStr">
        <is>
          <t>ETF</t>
        </is>
      </c>
      <c r="C311" s="1" t="inlineStr">
        <is>
          <t>Physical</t>
        </is>
      </c>
      <c r="D311" s="1" t="inlineStr">
        <is>
          <t>Australia</t>
        </is>
      </c>
      <c r="E311" s="1" t="inlineStr">
        <is>
          <t>Australia</t>
        </is>
      </c>
      <c r="F311" s="1" t="inlineStr">
        <is>
          <t>AU0000198012</t>
        </is>
      </c>
      <c r="G311" s="1" t="inlineStr">
        <is>
          <t>Coinbase Custody Trust Company, LLC</t>
        </is>
      </c>
      <c r="H311" s="1" t="inlineStr">
        <is>
          <t>Australia</t>
        </is>
      </c>
      <c r="I311" s="1" t="inlineStr">
        <is>
          <t>Cboe Australia Pty Ltd market</t>
        </is>
      </c>
      <c r="J311" s="1" t="inlineStr">
        <is>
          <t>N/A</t>
        </is>
      </c>
      <c r="K311" s="1" t="inlineStr">
        <is>
          <t>0.45% p.a.</t>
        </is>
      </c>
      <c r="L311" s="1" t="inlineStr">
        <is>
          <t>share price: 3.9</t>
        </is>
      </c>
      <c r="M311" s="46" t="n">
        <v>10309483</v>
      </c>
      <c r="P311" s="30" t="inlineStr">
        <is>
          <t>https://www.cboe.com/au/equities/products/funds/fund/EETH/</t>
        </is>
      </c>
      <c r="Q311" s="4" t="inlineStr">
        <is>
          <t>https://www.globalxetfs.com.au/funds/eeth/#</t>
        </is>
      </c>
      <c r="T311" s="116">
        <f>L311</f>
        <v/>
      </c>
      <c r="U311" s="119" t="n">
        <v>3.9</v>
      </c>
      <c r="V311">
        <f>M311</f>
        <v/>
      </c>
      <c r="W311">
        <f>U311*V311</f>
        <v/>
      </c>
    </row>
    <row r="312">
      <c r="A312" s="1" t="inlineStr">
        <is>
          <t xml:space="preserve">Fidelity Crypto Industry and Digital Payments UCITS </t>
        </is>
      </c>
      <c r="B312" s="1" t="inlineStr">
        <is>
          <t>Equity ETF</t>
        </is>
      </c>
      <c r="C312" s="1" t="inlineStr">
        <is>
          <t>Synthetical</t>
        </is>
      </c>
      <c r="D312" s="1" t="inlineStr">
        <is>
          <t>USA</t>
        </is>
      </c>
      <c r="E312" s="1" t="inlineStr">
        <is>
          <t>USA</t>
        </is>
      </c>
      <c r="F312" s="1" t="inlineStr">
        <is>
          <t>CUSIP: 316092196</t>
        </is>
      </c>
      <c r="G312" s="1" t="inlineStr">
        <is>
          <t>State Street Bank and Trust Company</t>
        </is>
      </c>
      <c r="H312" s="1" t="inlineStr">
        <is>
          <t>USA</t>
        </is>
      </c>
      <c r="I312" s="1" t="inlineStr">
        <is>
          <t>NASDAQ-NMS</t>
        </is>
      </c>
      <c r="J312" s="1" t="inlineStr">
        <is>
          <t>N/A</t>
        </is>
      </c>
      <c r="K312" s="7" t="n">
        <v>0.0039</v>
      </c>
      <c r="L312" s="7" t="inlineStr">
        <is>
          <t>open: 29.24</t>
        </is>
      </c>
      <c r="M312" s="47" t="inlineStr">
        <is>
          <t>5.50 million</t>
        </is>
      </c>
      <c r="P312" s="4" t="inlineStr">
        <is>
          <t>https://digital.fidelity.com/prgw/digital/research/quote/dashboard/summary?symbol=FDIG</t>
        </is>
      </c>
      <c r="T312" s="116">
        <f>L312</f>
        <v/>
      </c>
      <c r="U312" s="119" t="n">
        <v>29.24</v>
      </c>
      <c r="V312">
        <f>M312</f>
        <v/>
      </c>
    </row>
    <row r="313">
      <c r="A313" s="1" t="inlineStr">
        <is>
          <t xml:space="preserve">InvestSMART Ethical Share Fund </t>
        </is>
      </c>
      <c r="B313" s="1" t="inlineStr">
        <is>
          <t>ETF</t>
        </is>
      </c>
      <c r="C313" s="1" t="inlineStr">
        <is>
          <t>Synthetical</t>
        </is>
      </c>
      <c r="D313" s="1" t="inlineStr">
        <is>
          <t>Australia</t>
        </is>
      </c>
      <c r="E313" s="1" t="inlineStr">
        <is>
          <t>Australia</t>
        </is>
      </c>
      <c r="F313" s="1" t="inlineStr">
        <is>
          <t>?</t>
        </is>
      </c>
      <c r="G313" s="1" t="inlineStr">
        <is>
          <t>Apex Fund Services</t>
        </is>
      </c>
      <c r="H313" s="1" t="inlineStr">
        <is>
          <t>Australia</t>
        </is>
      </c>
      <c r="I313" s="1" t="inlineStr">
        <is>
          <t>ASX</t>
        </is>
      </c>
      <c r="J313" s="1" t="inlineStr">
        <is>
          <t>N/A</t>
        </is>
      </c>
      <c r="K313" s="1" t="inlineStr">
        <is>
          <t>0.97% p.a.</t>
        </is>
      </c>
      <c r="L313" s="82" t="inlineStr">
        <is>
          <t>Current price: 7.0</t>
        </is>
      </c>
      <c r="M313" s="44" t="inlineStr">
        <is>
          <t>56839000 (AI)</t>
        </is>
      </c>
      <c r="P313" s="16" t="inlineStr">
        <is>
          <t>https://www.investsmart.com.au/shares/asx-ines/intelligent-investor-ethical-share-fund-managed-fund</t>
        </is>
      </c>
      <c r="Q313" s="16" t="inlineStr">
        <is>
          <t>https://cdn-blob.investsmart.com.au/distributions/documents/investsmart_ethical_share_fund_pds.pdf</t>
        </is>
      </c>
      <c r="T313" s="116">
        <f>L313</f>
        <v/>
      </c>
      <c r="U313" s="119" t="n">
        <v>7</v>
      </c>
      <c r="V313">
        <f>M313</f>
        <v/>
      </c>
    </row>
    <row r="314">
      <c r="A314" s="1" t="inlineStr">
        <is>
          <t xml:space="preserve">Monochrome Bitcoin ETF </t>
        </is>
      </c>
      <c r="B314" s="1" t="inlineStr">
        <is>
          <t>ETF</t>
        </is>
      </c>
      <c r="C314" s="1" t="inlineStr">
        <is>
          <t>Physical</t>
        </is>
      </c>
      <c r="D314" s="1" t="inlineStr">
        <is>
          <t>Australia</t>
        </is>
      </c>
      <c r="E314" s="1" t="inlineStr">
        <is>
          <t>Australia</t>
        </is>
      </c>
      <c r="F314" s="1" t="inlineStr">
        <is>
          <t>AU60VIL20639</t>
        </is>
      </c>
      <c r="G314" s="1" t="inlineStr">
        <is>
          <t>Gemini Trust Company, LLC + BitGo Trust Company, Inc (prospectus)</t>
        </is>
      </c>
      <c r="H314" s="1" t="inlineStr">
        <is>
          <t>Australia</t>
        </is>
      </c>
      <c r="I314" s="1" t="inlineStr">
        <is>
          <t>Cboe Australia Pty Ltd</t>
        </is>
      </c>
      <c r="J314" s="1" t="inlineStr">
        <is>
          <t>N/A</t>
        </is>
      </c>
      <c r="K314" s="1" t="inlineStr">
        <is>
          <t>0.25% p.a.</t>
        </is>
      </c>
      <c r="L314" s="1" t="inlineStr">
        <is>
          <t>share price: 16.29</t>
        </is>
      </c>
      <c r="M314" s="44" t="inlineStr">
        <is>
          <t>2025 (AI)</t>
        </is>
      </c>
      <c r="P314" s="30" t="inlineStr">
        <is>
          <t>https://www.cboe.com/au/equities/products/funds/fund/IBTC/</t>
        </is>
      </c>
      <c r="Q314" s="4" t="inlineStr">
        <is>
          <t>https://www.monochrome.au/products/monochrome-bitcoin-etf#documents</t>
        </is>
      </c>
      <c r="T314" s="116">
        <f>L314</f>
        <v/>
      </c>
      <c r="U314" s="119" t="n">
        <v>16.29</v>
      </c>
      <c r="V314">
        <f>M314</f>
        <v/>
      </c>
    </row>
    <row r="315">
      <c r="A315" s="1" t="inlineStr">
        <is>
          <t xml:space="preserve">Monochrome Ethereum ETF </t>
        </is>
      </c>
      <c r="B315" s="1" t="inlineStr">
        <is>
          <t>ETF</t>
        </is>
      </c>
      <c r="C315" s="1" t="inlineStr">
        <is>
          <t>Physical</t>
        </is>
      </c>
      <c r="D315" s="1" t="inlineStr">
        <is>
          <t>Australia</t>
        </is>
      </c>
      <c r="E315" s="1" t="inlineStr">
        <is>
          <t>Australia</t>
        </is>
      </c>
      <c r="F315" s="1" t="inlineStr">
        <is>
          <t>AU0000356792</t>
        </is>
      </c>
      <c r="G315" s="1" t="inlineStr">
        <is>
          <t>Gemini Trust Company, LLC + BitGo Trust Company, Inc (prospectus)</t>
        </is>
      </c>
      <c r="H315" s="1" t="inlineStr">
        <is>
          <t>Australia</t>
        </is>
      </c>
      <c r="I315" s="1" t="inlineStr">
        <is>
          <t>Cboe Australia Pty Ltd</t>
        </is>
      </c>
      <c r="J315" s="1" t="inlineStr">
        <is>
          <t>N/A</t>
        </is>
      </c>
      <c r="K315" s="1" t="inlineStr">
        <is>
          <t>0.25% p.a.</t>
        </is>
      </c>
      <c r="L315" s="1" t="inlineStr">
        <is>
          <t>share price: 4.04</t>
        </is>
      </c>
      <c r="M315" s="44" t="inlineStr">
        <is>
          <t>Error: All extraction methods failed</t>
        </is>
      </c>
      <c r="P315" s="30" t="inlineStr">
        <is>
          <t>https://www.cboe.com/au/equities/products/funds/fund/IETH/</t>
        </is>
      </c>
      <c r="Q315" s="4" t="inlineStr">
        <is>
          <t>https://www.monochrome.au/products/monochrome-ethereum-etf</t>
        </is>
      </c>
      <c r="T315" s="116">
        <f>L315</f>
        <v/>
      </c>
      <c r="U315" s="119" t="n">
        <v>4.04</v>
      </c>
      <c r="V315">
        <f>M315</f>
        <v/>
      </c>
    </row>
    <row r="316">
      <c r="A316" s="1" t="inlineStr">
        <is>
          <t xml:space="preserve">Pando CMS Blockchain ETF </t>
        </is>
      </c>
      <c r="B316" s="1" t="inlineStr">
        <is>
          <t>Equity ETF</t>
        </is>
      </c>
      <c r="C316" s="1" t="inlineStr">
        <is>
          <t>Synthetical</t>
        </is>
      </c>
      <c r="D316" s="1" t="inlineStr">
        <is>
          <t>Hong Kong</t>
        </is>
      </c>
      <c r="E316" s="1" t="inlineStr">
        <is>
          <t>Hong Kong</t>
        </is>
      </c>
      <c r="F316" s="1" t="inlineStr">
        <is>
          <t>HK0000897600</t>
        </is>
      </c>
      <c r="G316" s="1" t="inlineStr">
        <is>
          <t>BOCI-Prudential Trustee Limited</t>
        </is>
      </c>
      <c r="H316" s="1" t="inlineStr">
        <is>
          <t>Hong Kong</t>
        </is>
      </c>
      <c r="I316" s="1" t="inlineStr">
        <is>
          <t>Hong Kong Stock Exchange</t>
        </is>
      </c>
      <c r="J316" s="1" t="inlineStr">
        <is>
          <t>N/A</t>
        </is>
      </c>
      <c r="K316" s="1" t="inlineStr">
        <is>
          <t>0.75% p.a.</t>
        </is>
      </c>
      <c r="L316" s="26" t="inlineStr">
        <is>
          <t>share price: 14.0</t>
        </is>
      </c>
      <c r="M316" s="50" t="inlineStr">
        <is>
          <t>4200000</t>
        </is>
      </c>
      <c r="P316" s="4" t="inlineStr">
        <is>
          <t>https://www.pandofinance.com.hk/en/what-we-offer/etf-3112hk/#documents-and-holdings</t>
        </is>
      </c>
      <c r="T316" s="116">
        <f>L316</f>
        <v/>
      </c>
      <c r="U316" s="119" t="n">
        <v>14</v>
      </c>
      <c r="V316">
        <f>M316</f>
        <v/>
      </c>
      <c r="W316" s="117">
        <f>U316*V316</f>
        <v/>
      </c>
    </row>
    <row r="317">
      <c r="A317" s="1" t="inlineStr">
        <is>
          <t>Rize Digital Payments and Crypto Economy UCITS ETF</t>
        </is>
      </c>
      <c r="B317" s="1" t="inlineStr">
        <is>
          <t>Equity ETF</t>
        </is>
      </c>
      <c r="C317" s="1" t="inlineStr">
        <is>
          <t>Synthetical</t>
        </is>
      </c>
      <c r="D317" s="1" t="inlineStr">
        <is>
          <t>Ireland</t>
        </is>
      </c>
      <c r="E317" s="1" t="inlineStr">
        <is>
          <t>Ireland</t>
        </is>
      </c>
      <c r="F317" s="1" t="inlineStr">
        <is>
          <t>IE00BLRPRQ96</t>
        </is>
      </c>
      <c r="G317" s="1" t="inlineStr">
        <is>
          <t>Northern Trust Fiduciary Services (Ireland) Limited (depositary/custodian)</t>
        </is>
      </c>
      <c r="H317" s="1" t="inlineStr">
        <is>
          <t>UK, Switzerland, Germany, Italy</t>
        </is>
      </c>
      <c r="I317" s="1" t="inlineStr">
        <is>
          <t>LSE, SIX Swiss Exchange</t>
        </is>
      </c>
      <c r="J317" s="1" t="inlineStr">
        <is>
          <t>Deutsche Borse XETRA, Borsa Italiana</t>
        </is>
      </c>
      <c r="K317" s="1" t="inlineStr">
        <is>
          <t>0.45% (total expense ratio)</t>
        </is>
      </c>
      <c r="L317" s="74" t="inlineStr">
        <is>
          <t>open: Error: cannot parse ','</t>
        </is>
      </c>
      <c r="M317" s="46" t="inlineStr">
        <is>
          <t>Error: All extraction methods failed</t>
        </is>
      </c>
      <c r="P317" s="4" t="inlineStr">
        <is>
          <t>https://europe.ark-funds.com/funds/index-etfs/digital-payments-economy/#registration</t>
        </is>
      </c>
      <c r="T317" s="116">
        <f>L317</f>
        <v/>
      </c>
      <c r="U317" s="119" t="inlineStr">
        <is>
          <t>cannot parse ','</t>
        </is>
      </c>
      <c r="V317">
        <f>M317</f>
        <v/>
      </c>
    </row>
    <row r="318">
      <c r="A318" s="1" t="inlineStr">
        <is>
          <t>Valour AVALANCHE (AVAX) ETP</t>
        </is>
      </c>
      <c r="B318" s="1" t="inlineStr">
        <is>
          <t>ETP</t>
        </is>
      </c>
      <c r="C318" s="1" t="inlineStr">
        <is>
          <t>Physical</t>
        </is>
      </c>
      <c r="D318" s="1" t="inlineStr">
        <is>
          <t>Cayman Islands</t>
        </is>
      </c>
      <c r="E318" s="1" t="inlineStr">
        <is>
          <t xml:space="preserve">Switzerland </t>
        </is>
      </c>
      <c r="F318" s="1" t="inlineStr">
        <is>
          <t>CH1149139615</t>
        </is>
      </c>
      <c r="G318" s="1" t="inlineStr">
        <is>
          <t xml:space="preserve">Komainu, Copper ? </t>
        </is>
      </c>
      <c r="H318" s="1" t="inlineStr">
        <is>
          <t xml:space="preserve">Germany </t>
        </is>
      </c>
      <c r="I318" s="1" t="inlineStr">
        <is>
          <t>N/A</t>
        </is>
      </c>
      <c r="J318" s="1" t="inlineStr">
        <is>
          <t>Borse Frankfurt, Lang &amp; Schwarz TradeCenter AG &amp; Co. KG</t>
        </is>
      </c>
      <c r="K318" s="7" t="n">
        <v>0.019</v>
      </c>
      <c r="L318" s="72" t="inlineStr">
        <is>
          <t>share price: 21.3025</t>
        </is>
      </c>
      <c r="M318" s="44" t="inlineStr">
        <is>
          <t>Error: All extraction methods failed</t>
        </is>
      </c>
      <c r="P318" s="28" t="inlineStr">
        <is>
          <t>https://valour.com/en/products/valour-avalanche-avax</t>
        </is>
      </c>
      <c r="Q318" s="4" t="inlineStr">
        <is>
          <t>https://valour.com/en/products/valour-avalanche-avax</t>
        </is>
      </c>
      <c r="T318" s="116">
        <f>L318</f>
        <v/>
      </c>
      <c r="U318" s="119" t="n">
        <v>21.3025</v>
      </c>
      <c r="V318">
        <f>M318</f>
        <v/>
      </c>
    </row>
    <row r="319">
      <c r="A319" s="1" t="inlineStr">
        <is>
          <t>Valour BINANCE (BNB) ETP</t>
        </is>
      </c>
      <c r="B319" s="1" t="inlineStr">
        <is>
          <t>ETP</t>
        </is>
      </c>
      <c r="C319" s="1" t="inlineStr">
        <is>
          <t>Physical</t>
        </is>
      </c>
      <c r="D319" s="1" t="inlineStr">
        <is>
          <t>Cayman Islands</t>
        </is>
      </c>
      <c r="E319" s="1" t="inlineStr">
        <is>
          <t xml:space="preserve">Switzerland </t>
        </is>
      </c>
      <c r="F319" s="1" t="inlineStr">
        <is>
          <t>CH1149139672</t>
        </is>
      </c>
      <c r="G319" s="1" t="inlineStr">
        <is>
          <t xml:space="preserve">Komainu, Copper ? </t>
        </is>
      </c>
      <c r="H319" s="1" t="inlineStr">
        <is>
          <t>Germany</t>
        </is>
      </c>
      <c r="I319" s="1" t="inlineStr">
        <is>
          <t>N/A</t>
        </is>
      </c>
      <c r="J319" s="1" t="inlineStr">
        <is>
          <t>Borse Frankfurt</t>
        </is>
      </c>
      <c r="K319" s="7" t="n">
        <v>0.019</v>
      </c>
      <c r="L319" s="70" t="inlineStr">
        <is>
          <t>share price: 666.85</t>
        </is>
      </c>
      <c r="M319" s="44" t="inlineStr">
        <is>
          <t>Error: All extraction methods failed</t>
        </is>
      </c>
      <c r="P319" s="28" t="inlineStr">
        <is>
          <t>https://valour.com/en/products/valour-binance-bnb</t>
        </is>
      </c>
      <c r="Q319" s="4" t="inlineStr">
        <is>
          <t>https://valour.com/en/products/valour-binance-bnb</t>
        </is>
      </c>
      <c r="T319" s="116">
        <f>L319</f>
        <v/>
      </c>
      <c r="U319" s="119" t="n">
        <v>666.85</v>
      </c>
      <c r="V319">
        <f>M319</f>
        <v/>
      </c>
    </row>
    <row r="320">
      <c r="A320" s="1" t="inlineStr">
        <is>
          <t xml:space="preserve">VanEck Bitcoin ETF </t>
        </is>
      </c>
      <c r="B320" s="1" t="inlineStr">
        <is>
          <t>ETF</t>
        </is>
      </c>
      <c r="C320" s="1" t="inlineStr">
        <is>
          <t>Synthetical</t>
        </is>
      </c>
      <c r="D320" s="1" t="inlineStr">
        <is>
          <t>Australia</t>
        </is>
      </c>
      <c r="E320" s="1" t="inlineStr">
        <is>
          <t>Australia</t>
        </is>
      </c>
      <c r="F320" s="1" t="inlineStr">
        <is>
          <t>AU0000336950</t>
        </is>
      </c>
      <c r="G320" s="3" t="inlineStr">
        <is>
          <t>State Street Australia Limited</t>
        </is>
      </c>
      <c r="H320" s="1" t="inlineStr">
        <is>
          <t>Australia</t>
        </is>
      </c>
      <c r="I320" s="1" t="inlineStr">
        <is>
          <t>ASX</t>
        </is>
      </c>
      <c r="J320" s="1" t="inlineStr">
        <is>
          <t>N/A</t>
        </is>
      </c>
      <c r="K320" s="1" t="inlineStr">
        <is>
          <t>0.45% p.a.</t>
        </is>
      </c>
      <c r="L320" s="1" t="inlineStr">
        <is>
          <t>share price: 32.58 (AI)</t>
        </is>
      </c>
      <c r="M320" s="48" t="inlineStr">
        <is>
          <t>56839000 (AI)</t>
        </is>
      </c>
      <c r="P320" s="4" t="inlineStr">
        <is>
          <t>https://www.vaneck.com.au/etf/alternatives/vbtc/snapshot/</t>
        </is>
      </c>
      <c r="T320" s="116">
        <f>L320</f>
        <v/>
      </c>
      <c r="U320" s="119" t="inlineStr">
        <is>
          <t>32.58 (AI)</t>
        </is>
      </c>
      <c r="V320">
        <f>M320</f>
        <v/>
      </c>
    </row>
    <row r="321">
      <c r="A321" s="1" t="inlineStr">
        <is>
          <t>Hashdex Nasdaq Bitcoin Reference Rate Fundo de Indice</t>
        </is>
      </c>
      <c r="B321" s="1" t="inlineStr">
        <is>
          <t>ETF</t>
        </is>
      </c>
      <c r="C321" s="1" t="inlineStr">
        <is>
          <t>Physical</t>
        </is>
      </c>
      <c r="D321" s="1" t="inlineStr">
        <is>
          <t>Brazil (manager)</t>
        </is>
      </c>
      <c r="E321" s="1" t="inlineStr">
        <is>
          <t>Brazil</t>
        </is>
      </c>
      <c r="F321" s="1" t="inlineStr">
        <is>
          <t>BRBITHCTF004</t>
        </is>
      </c>
      <c r="G321" s="1" t="inlineStr">
        <is>
          <t>Banco Genial S.A.</t>
        </is>
      </c>
      <c r="H321" s="1" t="inlineStr">
        <is>
          <t>Brazil</t>
        </is>
      </c>
      <c r="I321" s="1" t="inlineStr">
        <is>
          <t>B3</t>
        </is>
      </c>
      <c r="J321" s="1" t="inlineStr">
        <is>
          <t>N/A</t>
        </is>
      </c>
      <c r="K321" s="1" t="inlineStr">
        <is>
          <t>0.1% p.a. in Brazil, 0.6% p.a. outside Brazil</t>
        </is>
      </c>
      <c r="L321" s="1" t="inlineStr">
        <is>
          <t>valor da cota: 140.71</t>
        </is>
      </c>
      <c r="M321" s="47" t="inlineStr">
        <is>
          <t>14057471 (AI)</t>
        </is>
      </c>
      <c r="P321" s="16" t="inlineStr">
        <is>
          <t>https://hashdex.com/pt-BR/products/bith11/basket</t>
        </is>
      </c>
      <c r="Q321" s="23" t="inlineStr">
        <is>
          <t>https://hashdex.com/pt-BR/products/bith11</t>
        </is>
      </c>
      <c r="T321" s="116">
        <f>L321</f>
        <v/>
      </c>
      <c r="U321" s="119" t="n">
        <v>140.71</v>
      </c>
      <c r="V321">
        <f>M321</f>
        <v/>
      </c>
    </row>
    <row r="322">
      <c r="A322" s="1" t="inlineStr">
        <is>
          <t>Hashdex Nasdaq Crypto Index Fundo de Indice</t>
        </is>
      </c>
      <c r="B322" s="1" t="inlineStr">
        <is>
          <t>ETF</t>
        </is>
      </c>
      <c r="C322" s="1" t="inlineStr">
        <is>
          <t>Physical, Staked</t>
        </is>
      </c>
      <c r="D322" s="1" t="inlineStr">
        <is>
          <t>Brazil (manager)</t>
        </is>
      </c>
      <c r="E322" s="1" t="inlineStr">
        <is>
          <t>Brazil</t>
        </is>
      </c>
      <c r="F322" s="1" t="inlineStr">
        <is>
          <t>BRHASHCTF018</t>
        </is>
      </c>
      <c r="G322" s="1" t="inlineStr">
        <is>
          <t>Banco Genial S.A.</t>
        </is>
      </c>
      <c r="H322" s="1" t="inlineStr">
        <is>
          <t>Brazil</t>
        </is>
      </c>
      <c r="I322" s="1" t="inlineStr">
        <is>
          <t>B3</t>
        </is>
      </c>
      <c r="J322" s="1" t="inlineStr">
        <is>
          <t>N/A</t>
        </is>
      </c>
      <c r="K322" s="1" t="inlineStr">
        <is>
          <t>0.3% p.a. in Brazil, 1% p.a. outside Brazil</t>
        </is>
      </c>
      <c r="L322" s="1" t="inlineStr">
        <is>
          <t>valor da cota: 82.38</t>
        </is>
      </c>
      <c r="M322" s="47" t="inlineStr">
        <is>
          <t>Error: All extraction methods failed</t>
        </is>
      </c>
      <c r="P322" s="16" t="inlineStr">
        <is>
          <t>https://hashdex.com/pt-BR/products/hash11/basket</t>
        </is>
      </c>
      <c r="Q322" s="23" t="inlineStr">
        <is>
          <t>https://hashdex.com/pt-BR/products/hash11</t>
        </is>
      </c>
      <c r="T322" s="116">
        <f>L322</f>
        <v/>
      </c>
      <c r="U322" s="119" t="n">
        <v>82.38</v>
      </c>
      <c r="V322">
        <f>M322</f>
        <v/>
      </c>
    </row>
    <row r="323">
      <c r="A323" s="1" t="inlineStr">
        <is>
          <t>Hashdex Nasdaq Ethereum Reference Price Fundo de Indice</t>
        </is>
      </c>
      <c r="B323" s="1" t="inlineStr">
        <is>
          <t>ETF</t>
        </is>
      </c>
      <c r="C323" s="1" t="inlineStr">
        <is>
          <t>Physical, Staked</t>
        </is>
      </c>
      <c r="D323" s="1" t="inlineStr">
        <is>
          <t>Brazil (manager)</t>
        </is>
      </c>
      <c r="E323" s="1" t="inlineStr">
        <is>
          <t>Brazil</t>
        </is>
      </c>
      <c r="F323" s="1" t="inlineStr">
        <is>
          <t>BRETHECTF007</t>
        </is>
      </c>
      <c r="G323" s="1" t="inlineStr">
        <is>
          <t>Banco Genial S.A.</t>
        </is>
      </c>
      <c r="H323" s="1" t="inlineStr">
        <is>
          <t>Brazil</t>
        </is>
      </c>
      <c r="I323" s="1" t="inlineStr">
        <is>
          <t>B3</t>
        </is>
      </c>
      <c r="J323" s="1" t="inlineStr">
        <is>
          <t>N/A</t>
        </is>
      </c>
      <c r="K323" s="1" t="inlineStr">
        <is>
          <t>0.1% p.a. in Brazil, 0.6% p.a. outside Brazil</t>
        </is>
      </c>
      <c r="L323" s="1" t="inlineStr">
        <is>
          <t>valor da cota: 42.28</t>
        </is>
      </c>
      <c r="M323" s="47" t="inlineStr">
        <is>
          <t>8161654 (AI)</t>
        </is>
      </c>
      <c r="P323" s="16" t="inlineStr">
        <is>
          <t>https://hashdex.com/pt-BR/products/ethe11/basket</t>
        </is>
      </c>
      <c r="Q323" s="23" t="inlineStr">
        <is>
          <t>https://hashdex.com/pt-BR/products/ethe11</t>
        </is>
      </c>
      <c r="T323" s="116">
        <f>L323</f>
        <v/>
      </c>
      <c r="U323" s="119" t="n">
        <v>42.28</v>
      </c>
      <c r="V323">
        <f>M323</f>
        <v/>
      </c>
    </row>
    <row r="324">
      <c r="A324" s="1" t="inlineStr">
        <is>
          <t>Heka Funds SICAV plc - Elysium Alpha Ethereum Fund</t>
        </is>
      </c>
      <c r="B324" s="1" t="inlineStr">
        <is>
          <t>Open-end fund (AIF)</t>
        </is>
      </c>
      <c r="C324" s="1" t="inlineStr">
        <is>
          <t xml:space="preserve">Synthetical </t>
        </is>
      </c>
      <c r="D324" s="1" t="inlineStr">
        <is>
          <t>Malta (investment manager); UK (portfolio manager)</t>
        </is>
      </c>
      <c r="E324" s="1" t="inlineStr">
        <is>
          <t>Malta</t>
        </is>
      </c>
      <c r="F324" s="1" t="inlineStr">
        <is>
          <t>MT7000034047</t>
        </is>
      </c>
      <c r="G324" s="1" t="inlineStr">
        <is>
          <t>N/A</t>
        </is>
      </c>
      <c r="H324" s="1" t="inlineStr">
        <is>
          <t>N/A</t>
        </is>
      </c>
      <c r="I324" s="1" t="inlineStr">
        <is>
          <t>N/A</t>
        </is>
      </c>
      <c r="J324" s="1" t="inlineStr">
        <is>
          <t>N/A</t>
        </is>
      </c>
      <c r="K324" s="1" t="inlineStr">
        <is>
          <t>N/A</t>
        </is>
      </c>
      <c r="L324" s="74" t="inlineStr">
        <is>
          <t>share price: 0.36 (AI)</t>
        </is>
      </c>
      <c r="M324" s="44" t="inlineStr">
        <is>
          <t>Error: All extraction methods failed</t>
        </is>
      </c>
      <c r="P324" s="19" t="inlineStr">
        <is>
          <t>https://www.abraxascm.com/alpha-ethereum-fund/</t>
        </is>
      </c>
      <c r="T324" s="116">
        <f>L324</f>
        <v/>
      </c>
      <c r="U324" s="119" t="inlineStr">
        <is>
          <t>0.36 (AI)</t>
        </is>
      </c>
      <c r="V324">
        <f>M324</f>
        <v/>
      </c>
    </row>
    <row r="325">
      <c r="A325" s="1" t="inlineStr">
        <is>
          <t>IT Now Bloomberg Galaxy Bitcoin Fundo de Indice</t>
        </is>
      </c>
      <c r="B325" s="1" t="inlineStr">
        <is>
          <t>ETF</t>
        </is>
      </c>
      <c r="C325" s="1" t="inlineStr">
        <is>
          <t>Synthetical</t>
        </is>
      </c>
      <c r="D325" s="1" t="inlineStr">
        <is>
          <t>Brazil</t>
        </is>
      </c>
      <c r="E325" s="1" t="inlineStr">
        <is>
          <t>Brazil</t>
        </is>
      </c>
      <c r="F325" s="1" t="inlineStr">
        <is>
          <t>BRBITICTF010</t>
        </is>
      </c>
      <c r="G325" s="1" t="inlineStr">
        <is>
          <t>Itaú Unibanco S.A</t>
        </is>
      </c>
      <c r="H325" s="1" t="inlineStr">
        <is>
          <t>Brazil</t>
        </is>
      </c>
      <c r="I325" s="1" t="inlineStr">
        <is>
          <t>B3</t>
        </is>
      </c>
      <c r="J325" s="1" t="inlineStr">
        <is>
          <t>N/A</t>
        </is>
      </c>
      <c r="K325" s="1" t="inlineStr">
        <is>
          <t>0.70% p.a.</t>
        </is>
      </c>
      <c r="L325" s="78" t="inlineStr">
        <is>
          <t>share price: 162.52 (AI)</t>
        </is>
      </c>
      <c r="M325" s="52" t="inlineStr">
        <is>
          <t>Error: All extraction methods failed</t>
        </is>
      </c>
      <c r="P325" s="16" t="inlineStr">
        <is>
          <t>https://www.itnow.com.br/biti11/performance/</t>
        </is>
      </c>
      <c r="Q325" s="19" t="inlineStr">
        <is>
          <t>https://www.itnow.com.br/biti11/</t>
        </is>
      </c>
      <c r="T325" s="116">
        <f>L325</f>
        <v/>
      </c>
      <c r="U325" s="119" t="inlineStr">
        <is>
          <t>162.52 (AI)</t>
        </is>
      </c>
      <c r="V325">
        <f>M325</f>
        <v/>
      </c>
    </row>
    <row r="326">
      <c r="A326" s="1" t="inlineStr">
        <is>
          <t>IX BITCOIN SPC LIMITED</t>
        </is>
      </c>
      <c r="B326" s="1" t="inlineStr">
        <is>
          <t>ETNs</t>
        </is>
      </c>
      <c r="C326" s="1" t="inlineStr">
        <is>
          <t>Synthetical</t>
        </is>
      </c>
      <c r="D326" s="1" t="inlineStr">
        <is>
          <t>Khazakakstan</t>
        </is>
      </c>
      <c r="E326" s="1" t="inlineStr">
        <is>
          <t>Khazakakstan</t>
        </is>
      </c>
      <c r="F326" s="1" t="inlineStr">
        <is>
          <t>KZX000000971</t>
        </is>
      </c>
      <c r="G326" s="1" t="inlineStr">
        <is>
          <t>AO Raiffeisenbank</t>
        </is>
      </c>
      <c r="H326" s="1" t="inlineStr">
        <is>
          <t>Khazakstan</t>
        </is>
      </c>
      <c r="I326" s="1" t="inlineStr">
        <is>
          <t>Astana International Exchange</t>
        </is>
      </c>
      <c r="J326" s="1" t="inlineStr">
        <is>
          <t>N/A</t>
        </is>
      </c>
      <c r="K326" s="7" t="inlineStr">
        <is>
          <t>0.95% p.a.</t>
        </is>
      </c>
      <c r="L326" s="67" t="inlineStr">
        <is>
          <t>No matching data found from URL.</t>
        </is>
      </c>
      <c r="M326" s="52" t="inlineStr">
        <is>
          <t>Error: All extraction methods failed</t>
        </is>
      </c>
      <c r="P326" s="16" t="inlineStr">
        <is>
          <t>https://aix.kz/issuers/ix-bitcoin-spc-limited-btc/</t>
        </is>
      </c>
      <c r="Q326" s="4" t="inlineStr">
        <is>
          <t>https://www-aix-kz.s3.eu-central-1.amazonaws.com/uploads/2022/09/2021_12_09-Prospectus-iX-Bitcoin_BTC.pdf</t>
        </is>
      </c>
      <c r="T326" s="116">
        <f>L326</f>
        <v/>
      </c>
      <c r="U326" s="119" t="inlineStr">
        <is>
          <t>from URL.</t>
        </is>
      </c>
      <c r="V326">
        <f>M326</f>
        <v/>
      </c>
    </row>
    <row r="327">
      <c r="A327" s="1" t="inlineStr">
        <is>
          <t>Incrementum Umbrella Fund - Incrementum Crypto Gold Fund Class P</t>
        </is>
      </c>
      <c r="B327" s="1" t="inlineStr">
        <is>
          <t>Open-end fund</t>
        </is>
      </c>
      <c r="C327" s="1" t="inlineStr">
        <is>
          <t>Physical (32%)</t>
        </is>
      </c>
      <c r="D327" s="1" t="inlineStr">
        <is>
          <t>Liechtenstein</t>
        </is>
      </c>
      <c r="E327" s="1" t="inlineStr">
        <is>
          <t>Liechtenstein</t>
        </is>
      </c>
      <c r="F327" s="1" t="inlineStr">
        <is>
          <t>LI1134530594</t>
        </is>
      </c>
      <c r="G327" s="1" t="inlineStr">
        <is>
          <t>Liechtensteinische Landesbank AG</t>
        </is>
      </c>
      <c r="H327" s="1" t="inlineStr">
        <is>
          <t>N/A</t>
        </is>
      </c>
      <c r="I327" s="1" t="inlineStr">
        <is>
          <t>N/A</t>
        </is>
      </c>
      <c r="J327" s="1" t="inlineStr">
        <is>
          <t>N/A</t>
        </is>
      </c>
      <c r="K327" s="1" t="inlineStr">
        <is>
          <t>1.300 % p.a.</t>
        </is>
      </c>
      <c r="L327" s="74" t="inlineStr">
        <is>
          <t>open: Error: cannot parse ','</t>
        </is>
      </c>
      <c r="M327" s="44" t="inlineStr">
        <is>
          <t>Error: All extraction methods failed</t>
        </is>
      </c>
      <c r="P327" s="4" t="inlineStr">
        <is>
          <t>https://www.incrementum.li/en/investment-funds/incrementum-crypto-gold-fund/</t>
        </is>
      </c>
      <c r="T327" s="116">
        <f>L327</f>
        <v/>
      </c>
      <c r="U327" s="119" t="inlineStr">
        <is>
          <t>cannot parse ','</t>
        </is>
      </c>
      <c r="V327">
        <f>M327</f>
        <v/>
      </c>
    </row>
    <row r="328">
      <c r="A328" s="1" t="inlineStr">
        <is>
          <t>Ninepoint Crypto and AI Leaders ETF</t>
        </is>
      </c>
      <c r="B328" s="1" t="inlineStr">
        <is>
          <t>ETF</t>
        </is>
      </c>
      <c r="C328" s="1" t="inlineStr">
        <is>
          <t>Synthetical</t>
        </is>
      </c>
      <c r="D328" s="1" t="inlineStr">
        <is>
          <t>Canada</t>
        </is>
      </c>
      <c r="E328" s="1" t="inlineStr">
        <is>
          <t>Canada</t>
        </is>
      </c>
      <c r="F328" s="1" t="inlineStr">
        <is>
          <t>CA6544491070</t>
        </is>
      </c>
      <c r="G328" s="1" t="inlineStr">
        <is>
          <t>CIBC Mellon Trust Company, Toronto</t>
        </is>
      </c>
      <c r="H328" s="1" t="inlineStr">
        <is>
          <t>Canada</t>
        </is>
      </c>
      <c r="I328" s="1" t="inlineStr">
        <is>
          <t>Toronto Stock Exchange</t>
        </is>
      </c>
      <c r="J328" s="1" t="inlineStr">
        <is>
          <t>N/A</t>
        </is>
      </c>
      <c r="K328" s="7" t="n">
        <v>0.007</v>
      </c>
      <c r="L328" s="82" t="inlineStr">
        <is>
          <t>market price: 22.25</t>
        </is>
      </c>
      <c r="M328" s="51" t="inlineStr">
        <is>
          <t>Error: All extraction methods failed</t>
        </is>
      </c>
      <c r="P328" s="4" t="inlineStr">
        <is>
          <t>https://www.ninepoint.com/funds/ninepoint-crypto-and-ai-leaders-etf/</t>
        </is>
      </c>
      <c r="T328" s="116">
        <f>L328</f>
        <v/>
      </c>
      <c r="U328" s="119" t="n">
        <v>22.25</v>
      </c>
      <c r="V328">
        <f>M328</f>
        <v/>
      </c>
    </row>
    <row r="329">
      <c r="A329" s="1" t="inlineStr">
        <is>
          <t>OneFund Trust - CYBER HORNET S&amp;P 500 and Bitcoin 75/25 Strategy ETF</t>
        </is>
      </c>
      <c r="B329" s="1" t="inlineStr">
        <is>
          <t>ETF</t>
        </is>
      </c>
      <c r="C329" s="1" t="inlineStr">
        <is>
          <t>Synthetical</t>
        </is>
      </c>
      <c r="D329" s="1" t="inlineStr">
        <is>
          <t>USA</t>
        </is>
      </c>
      <c r="E329" s="1" t="inlineStr">
        <is>
          <t>USA</t>
        </is>
      </c>
      <c r="F329" s="1" t="inlineStr">
        <is>
          <t>US45407J4094</t>
        </is>
      </c>
      <c r="G329" s="1" t="inlineStr">
        <is>
          <t>the Fund itself</t>
        </is>
      </c>
      <c r="H329" s="1" t="inlineStr">
        <is>
          <t>USA</t>
        </is>
      </c>
      <c r="I329" s="1" t="inlineStr">
        <is>
          <t>NASDAQ</t>
        </is>
      </c>
      <c r="J329" s="1" t="inlineStr">
        <is>
          <t>N/A</t>
        </is>
      </c>
      <c r="K329" s="1" t="inlineStr">
        <is>
          <t>0.95% p.a.</t>
        </is>
      </c>
      <c r="L329" s="82" t="inlineStr">
        <is>
          <t>market price: 30.0</t>
        </is>
      </c>
      <c r="M329" s="46" t="n">
        <v>200000</v>
      </c>
      <c r="P329" s="23" t="inlineStr">
        <is>
          <t>https://cyberhornetetfs.com/</t>
        </is>
      </c>
      <c r="T329" s="116">
        <f>L329</f>
        <v/>
      </c>
      <c r="U329" s="119" t="n">
        <v>30</v>
      </c>
      <c r="V329">
        <f>M329</f>
        <v/>
      </c>
      <c r="W329" s="117">
        <f>U329*V329</f>
        <v/>
      </c>
    </row>
    <row r="330">
      <c r="A330" s="1" t="inlineStr">
        <is>
          <t>PURPOSE BITCOIN ETF CAD hedged</t>
        </is>
      </c>
      <c r="B330" s="1" t="inlineStr">
        <is>
          <t>ETF</t>
        </is>
      </c>
      <c r="C330" s="1" t="inlineStr">
        <is>
          <t>Physical</t>
        </is>
      </c>
      <c r="D330" s="1" t="inlineStr">
        <is>
          <t>Canada (manager)</t>
        </is>
      </c>
      <c r="E330" s="1" t="inlineStr">
        <is>
          <t>Canada</t>
        </is>
      </c>
      <c r="F330" s="1" t="inlineStr">
        <is>
          <t>CA74642C1023</t>
        </is>
      </c>
      <c r="G330" s="1" t="inlineStr">
        <is>
          <t>Cidel Trust Company + Gemini Trust Company, LLC, Coinbase, Inc., Coinbase Custody Trust Company, LLC (sub-custodians)</t>
        </is>
      </c>
      <c r="H330" s="1" t="inlineStr">
        <is>
          <t>Canada</t>
        </is>
      </c>
      <c r="I330" s="1" t="inlineStr">
        <is>
          <t>Toronto Stock Exchange</t>
        </is>
      </c>
      <c r="J330" s="1" t="inlineStr">
        <is>
          <t>N/A</t>
        </is>
      </c>
      <c r="K330" s="7" t="n">
        <v>0.01</v>
      </c>
      <c r="L330" s="7" t="inlineStr">
        <is>
          <t>share price: 19.13</t>
        </is>
      </c>
      <c r="M330" s="100" t="inlineStr">
        <is>
          <t>49,725,000</t>
        </is>
      </c>
      <c r="P330" s="28" t="inlineStr">
        <is>
          <t>https://money.tmx.com/en/quote/BTCC</t>
        </is>
      </c>
      <c r="Q330" s="4" t="inlineStr">
        <is>
          <t>https://www.purposeinvest.com/funds/purpose-bitcoin-etf</t>
        </is>
      </c>
      <c r="T330" s="116">
        <f>L330</f>
        <v/>
      </c>
      <c r="U330" s="119" t="n">
        <v>19.13</v>
      </c>
      <c r="V330">
        <f>M330</f>
        <v/>
      </c>
      <c r="W330">
        <f>U330*V330</f>
        <v/>
      </c>
    </row>
    <row r="331">
      <c r="A331" s="1" t="inlineStr">
        <is>
          <t>PURPOSE BITCOIN ETF Non-currency hedged</t>
        </is>
      </c>
      <c r="B331" s="1" t="inlineStr">
        <is>
          <t>ETF</t>
        </is>
      </c>
      <c r="C331" s="1" t="inlineStr">
        <is>
          <t>Physical</t>
        </is>
      </c>
      <c r="D331" s="1" t="inlineStr">
        <is>
          <t>Canada (manager)</t>
        </is>
      </c>
      <c r="E331" s="1" t="inlineStr">
        <is>
          <t>Canada</t>
        </is>
      </c>
      <c r="F331" s="1" t="inlineStr">
        <is>
          <t>CA74642C2013</t>
        </is>
      </c>
      <c r="G331" s="1" t="inlineStr">
        <is>
          <t>Cidel Trust Company + Gemini Trust Company, LLC, Coinbase, Inc., Coinbase Custody Trust Company, LLC (sub-custodians)</t>
        </is>
      </c>
      <c r="H331" s="1" t="inlineStr">
        <is>
          <t>Canada</t>
        </is>
      </c>
      <c r="I331" s="1" t="inlineStr">
        <is>
          <t>Toronto Stock Exchange</t>
        </is>
      </c>
      <c r="J331" s="1" t="inlineStr">
        <is>
          <t>N/A</t>
        </is>
      </c>
      <c r="K331" s="7" t="n">
        <v>0.01</v>
      </c>
      <c r="L331" s="7" t="inlineStr">
        <is>
          <t>share price: 20.17</t>
        </is>
      </c>
      <c r="M331" s="100" t="inlineStr">
        <is>
          <t>74,650,000</t>
        </is>
      </c>
      <c r="P331" s="28" t="inlineStr">
        <is>
          <t>https://money.tmx.com/en/quote/BTCC.B</t>
        </is>
      </c>
      <c r="Q331" s="4" t="inlineStr">
        <is>
          <t>https://www.purposeinvest.com/funds/purpose-bitcoin-etf</t>
        </is>
      </c>
      <c r="T331" s="116">
        <f>L331</f>
        <v/>
      </c>
      <c r="U331" s="119" t="n">
        <v>20.17</v>
      </c>
      <c r="V331">
        <f>M331</f>
        <v/>
      </c>
      <c r="W331">
        <f>U331*V331</f>
        <v/>
      </c>
    </row>
    <row r="332">
      <c r="A332" s="1" t="inlineStr">
        <is>
          <t>PURPOSE BITCOIN ETF USD unhedged</t>
        </is>
      </c>
      <c r="B332" s="1" t="inlineStr">
        <is>
          <t>ETF</t>
        </is>
      </c>
      <c r="C332" s="1" t="inlineStr">
        <is>
          <t>Physical</t>
        </is>
      </c>
      <c r="D332" s="1" t="inlineStr">
        <is>
          <t>Canada (manager)</t>
        </is>
      </c>
      <c r="E332" s="1" t="inlineStr">
        <is>
          <t>Canada</t>
        </is>
      </c>
      <c r="F332" s="1" t="inlineStr">
        <is>
          <t>CA74642C3003</t>
        </is>
      </c>
      <c r="G332" s="1" t="inlineStr">
        <is>
          <t>Cidel Trust Company + Gemini Trust Company, LLC, Coinbase, Inc., Coinbase Custody Trust Company, LLC (sub-custodians)</t>
        </is>
      </c>
      <c r="H332" s="1" t="inlineStr">
        <is>
          <t>Canada</t>
        </is>
      </c>
      <c r="I332" s="1" t="inlineStr">
        <is>
          <t>Toronto Stock Exchange</t>
        </is>
      </c>
      <c r="J332" s="1" t="inlineStr">
        <is>
          <t>N/A</t>
        </is>
      </c>
      <c r="K332" s="7" t="n">
        <v>0.01</v>
      </c>
      <c r="L332" s="7" t="inlineStr">
        <is>
          <t>share price: 18.65</t>
        </is>
      </c>
      <c r="M332" s="100" t="inlineStr">
        <is>
          <t>24,150,000</t>
        </is>
      </c>
      <c r="P332" s="28" t="inlineStr">
        <is>
          <t>https://money.tmx.com/en/quote/BTCC.U</t>
        </is>
      </c>
      <c r="Q332" s="4" t="inlineStr">
        <is>
          <t>https://www.purposeinvest.com/funds/purpose-bitcoin-etf</t>
        </is>
      </c>
      <c r="T332" s="116">
        <f>L332</f>
        <v/>
      </c>
      <c r="U332" s="119" t="n">
        <v>18.65</v>
      </c>
      <c r="V332">
        <f>M332</f>
        <v/>
      </c>
      <c r="W332">
        <f>U332*V332</f>
        <v/>
      </c>
    </row>
    <row r="333">
      <c r="A333" s="1" t="inlineStr">
        <is>
          <t>Purpose Bitcoin Yield ETF</t>
        </is>
      </c>
      <c r="B333" s="1" t="inlineStr">
        <is>
          <t>ETF</t>
        </is>
      </c>
      <c r="C333" s="1" t="inlineStr">
        <is>
          <t>Physical</t>
        </is>
      </c>
      <c r="D333" s="1" t="inlineStr">
        <is>
          <t>Canada</t>
        </is>
      </c>
      <c r="E333" s="1" t="inlineStr">
        <is>
          <t>Canada</t>
        </is>
      </c>
      <c r="F333" s="1" t="inlineStr">
        <is>
          <t>CA74642T2048</t>
        </is>
      </c>
      <c r="G333" s="1" t="inlineStr">
        <is>
          <t>CIBC Mellon Trust Company</t>
        </is>
      </c>
      <c r="H333" s="1" t="inlineStr">
        <is>
          <t>N/A</t>
        </is>
      </c>
      <c r="I333" s="1" t="inlineStr">
        <is>
          <t>N/A</t>
        </is>
      </c>
      <c r="J333" s="1" t="inlineStr">
        <is>
          <t>N/A</t>
        </is>
      </c>
      <c r="K333" s="7" t="n">
        <v>0.011</v>
      </c>
      <c r="L333" s="7" t="inlineStr">
        <is>
          <t>share price: 10.32</t>
        </is>
      </c>
      <c r="M333" s="100" t="inlineStr">
        <is>
          <t>2,975,000</t>
        </is>
      </c>
      <c r="P333" s="28" t="inlineStr">
        <is>
          <t>https://money.tmx.com/en/quote/BTCY.B</t>
        </is>
      </c>
      <c r="Q333" s="4" t="inlineStr">
        <is>
          <t>https://www.purposeinvest.com/funds/purpose-bitcoin-yield-etf</t>
        </is>
      </c>
      <c r="T333" s="116">
        <f>L333</f>
        <v/>
      </c>
      <c r="U333" s="119" t="n">
        <v>10.32</v>
      </c>
      <c r="V333">
        <f>M333</f>
        <v/>
      </c>
      <c r="W333">
        <f>U333*V333</f>
        <v/>
      </c>
    </row>
    <row r="334">
      <c r="A334" s="1" t="inlineStr">
        <is>
          <t>Purpose Ether ETF</t>
        </is>
      </c>
      <c r="B334" s="1" t="inlineStr">
        <is>
          <t>ETF</t>
        </is>
      </c>
      <c r="C334" s="1" t="inlineStr">
        <is>
          <t>Physical</t>
        </is>
      </c>
      <c r="D334" s="1" t="inlineStr">
        <is>
          <t>Canada</t>
        </is>
      </c>
      <c r="E334" s="1" t="inlineStr">
        <is>
          <t>Canada</t>
        </is>
      </c>
      <c r="F334" s="1" t="inlineStr">
        <is>
          <t>CA74642N1087</t>
        </is>
      </c>
      <c r="G334" s="1" t="inlineStr">
        <is>
          <t>Cidel Trust Company + Gemini Trust Company, LLC, Coinbase, Inc., Coinbase Custody Trust Company, LLC (sub-custodians)</t>
        </is>
      </c>
      <c r="H334" s="1" t="inlineStr">
        <is>
          <t>N/A</t>
        </is>
      </c>
      <c r="I334" s="1" t="inlineStr">
        <is>
          <t>N/A</t>
        </is>
      </c>
      <c r="J334" s="1" t="inlineStr">
        <is>
          <t>N/A</t>
        </is>
      </c>
      <c r="K334" s="7" t="n">
        <v>0.01</v>
      </c>
      <c r="L334" s="7" t="inlineStr">
        <is>
          <t>share price: 9.85</t>
        </is>
      </c>
      <c r="M334" s="100" t="inlineStr">
        <is>
          <t>12,925,000</t>
        </is>
      </c>
      <c r="P334" s="28" t="inlineStr">
        <is>
          <t>https://money.tmx.com/en/quote/ETHH</t>
        </is>
      </c>
      <c r="Q334" s="4" t="inlineStr">
        <is>
          <t>https://www.purposeinvest.com/funds/purpose-ether-etf</t>
        </is>
      </c>
      <c r="T334" s="116">
        <f>L334</f>
        <v/>
      </c>
      <c r="U334" s="119" t="n">
        <v>9.85</v>
      </c>
      <c r="V334">
        <f>M334</f>
        <v/>
      </c>
      <c r="W334">
        <f>U334*V334</f>
        <v/>
      </c>
    </row>
    <row r="335">
      <c r="A335" s="1" t="inlineStr">
        <is>
          <t>Purpose Ether ETF</t>
        </is>
      </c>
      <c r="B335" s="1" t="inlineStr">
        <is>
          <t>ETF</t>
        </is>
      </c>
      <c r="C335" s="1" t="inlineStr">
        <is>
          <t>Physical</t>
        </is>
      </c>
      <c r="D335" s="1" t="inlineStr">
        <is>
          <t>Canada</t>
        </is>
      </c>
      <c r="E335" s="1" t="inlineStr">
        <is>
          <t>Canada</t>
        </is>
      </c>
      <c r="F335" s="1" t="inlineStr">
        <is>
          <t>CA74642N2077</t>
        </is>
      </c>
      <c r="G335" s="1" t="inlineStr">
        <is>
          <t>Cidel Trust Company + Gemini Trust Company, LLC, Coinbase, Inc., Coinbase Custody Trust Company, LLC (sub-custodians)</t>
        </is>
      </c>
      <c r="H335" s="1" t="inlineStr">
        <is>
          <t>N/A</t>
        </is>
      </c>
      <c r="I335" s="1" t="inlineStr">
        <is>
          <t>N/A</t>
        </is>
      </c>
      <c r="J335" s="1" t="inlineStr">
        <is>
          <t>N/A</t>
        </is>
      </c>
      <c r="K335" s="7" t="n">
        <v>0.01</v>
      </c>
      <c r="L335" s="7" t="inlineStr">
        <is>
          <t>share price: 11.82</t>
        </is>
      </c>
      <c r="M335" s="100" t="inlineStr">
        <is>
          <t>14,274,707</t>
        </is>
      </c>
      <c r="P335" s="28" t="inlineStr">
        <is>
          <t>https://money.tmx.com/en/quote/ETHH.B</t>
        </is>
      </c>
      <c r="Q335" s="4" t="inlineStr">
        <is>
          <t>https://www.purposeinvest.com/funds/purpose-ether-etf</t>
        </is>
      </c>
      <c r="T335" s="116">
        <f>L335</f>
        <v/>
      </c>
      <c r="U335" s="119" t="n">
        <v>11.82</v>
      </c>
      <c r="V335">
        <f>M335</f>
        <v/>
      </c>
      <c r="W335">
        <f>U335*V335</f>
        <v/>
      </c>
    </row>
    <row r="336">
      <c r="A336" s="1" t="inlineStr">
        <is>
          <t>Purpose Ether ETF</t>
        </is>
      </c>
      <c r="B336" s="1" t="inlineStr">
        <is>
          <t>ETF</t>
        </is>
      </c>
      <c r="C336" s="1" t="inlineStr">
        <is>
          <t>Physical</t>
        </is>
      </c>
      <c r="D336" s="1" t="inlineStr">
        <is>
          <t>Canada</t>
        </is>
      </c>
      <c r="E336" s="1" t="inlineStr">
        <is>
          <t>Canada</t>
        </is>
      </c>
      <c r="F336" s="1" t="inlineStr">
        <is>
          <t>CA74642N3067</t>
        </is>
      </c>
      <c r="G336" s="1" t="inlineStr">
        <is>
          <t>Cidel Trust Company + Gemini Trust Company, LLC, Coinbase, Inc., Coinbase Custody Trust Company, LLC (sub-custodians)</t>
        </is>
      </c>
      <c r="H336" s="1" t="inlineStr">
        <is>
          <t>N/A</t>
        </is>
      </c>
      <c r="I336" s="1" t="inlineStr">
        <is>
          <t>N/A</t>
        </is>
      </c>
      <c r="J336" s="1" t="inlineStr">
        <is>
          <t>N/A</t>
        </is>
      </c>
      <c r="K336" s="7" t="n">
        <v>0.01</v>
      </c>
      <c r="L336" s="7" t="inlineStr">
        <is>
          <t>share price: 10.85</t>
        </is>
      </c>
      <c r="M336" s="100" t="inlineStr">
        <is>
          <t>3,000,000</t>
        </is>
      </c>
      <c r="P336" s="28" t="inlineStr">
        <is>
          <t>https://money.tmx.com/en/quote/ETHH.U</t>
        </is>
      </c>
      <c r="Q336" s="4" t="inlineStr">
        <is>
          <t>https://www.purposeinvest.com/funds/purpose-ether-etf</t>
        </is>
      </c>
      <c r="T336" s="116">
        <f>L336</f>
        <v/>
      </c>
      <c r="U336" s="119" t="n">
        <v>10.85</v>
      </c>
      <c r="V336">
        <f>M336</f>
        <v/>
      </c>
      <c r="W336">
        <f>U336*V336</f>
        <v/>
      </c>
    </row>
    <row r="337">
      <c r="A337" s="1" t="inlineStr">
        <is>
          <t>Purpose Ether Staking Corp. ETF</t>
        </is>
      </c>
      <c r="B337" s="1" t="inlineStr">
        <is>
          <t>ETF</t>
        </is>
      </c>
      <c r="C337" s="1" t="inlineStr">
        <is>
          <t>Physical</t>
        </is>
      </c>
      <c r="D337" s="1" t="inlineStr">
        <is>
          <t>Canada</t>
        </is>
      </c>
      <c r="E337" s="1" t="inlineStr">
        <is>
          <t>Canada</t>
        </is>
      </c>
      <c r="F337" s="1" t="inlineStr">
        <is>
          <t>CA74643U1012</t>
        </is>
      </c>
      <c r="G337" s="1" t="inlineStr">
        <is>
          <t xml:space="preserve">Cidel Trust Company </t>
        </is>
      </c>
      <c r="H337" s="1" t="inlineStr">
        <is>
          <t>N/A</t>
        </is>
      </c>
      <c r="I337" s="1" t="inlineStr">
        <is>
          <t>N/A</t>
        </is>
      </c>
      <c r="J337" s="1" t="inlineStr">
        <is>
          <t>N/A</t>
        </is>
      </c>
      <c r="K337" s="7" t="n">
        <v>0.01</v>
      </c>
      <c r="L337" s="63" t="inlineStr">
        <is>
          <t>closing price: 4.83</t>
        </is>
      </c>
      <c r="M337" s="91" t="inlineStr">
        <is>
          <t>Error: All extraction methods failed</t>
        </is>
      </c>
      <c r="P337" s="4" t="inlineStr">
        <is>
          <t>https://www.purposeinvest.com/funds/purpose-ether-staking-corp-etf</t>
        </is>
      </c>
      <c r="T337" s="116">
        <f>L337</f>
        <v/>
      </c>
      <c r="U337" s="119" t="n">
        <v>4.83</v>
      </c>
      <c r="V337">
        <f>M337</f>
        <v/>
      </c>
    </row>
    <row r="338">
      <c r="A338" s="1" t="inlineStr">
        <is>
          <t>Purpose Ether Yield ETF</t>
        </is>
      </c>
      <c r="B338" s="1" t="inlineStr">
        <is>
          <t>ETF</t>
        </is>
      </c>
      <c r="C338" s="1" t="inlineStr">
        <is>
          <t>Physical</t>
        </is>
      </c>
      <c r="D338" s="1" t="inlineStr">
        <is>
          <t>Canada</t>
        </is>
      </c>
      <c r="E338" s="1" t="inlineStr">
        <is>
          <t>Canada</t>
        </is>
      </c>
      <c r="F338" s="1" t="inlineStr">
        <is>
          <t>CA74642R1091</t>
        </is>
      </c>
      <c r="G338" s="1" t="inlineStr">
        <is>
          <t>CIBC Mellon Trust Company</t>
        </is>
      </c>
      <c r="H338" s="1" t="inlineStr">
        <is>
          <t>N/A</t>
        </is>
      </c>
      <c r="I338" s="1" t="inlineStr">
        <is>
          <t>N/A</t>
        </is>
      </c>
      <c r="J338" s="1" t="inlineStr">
        <is>
          <t>N/A</t>
        </is>
      </c>
      <c r="K338" s="7" t="n">
        <v>0.011</v>
      </c>
      <c r="L338" s="7" t="inlineStr">
        <is>
          <t>share price: 2.59</t>
        </is>
      </c>
      <c r="M338" s="100" t="inlineStr">
        <is>
          <t>20,325,000</t>
        </is>
      </c>
      <c r="P338" s="28" t="inlineStr">
        <is>
          <t>https://money.tmx.com/en/quote/ETHY</t>
        </is>
      </c>
      <c r="Q338" s="4" t="inlineStr">
        <is>
          <t>https://www.purposeinvest.com/funds/purpose-ether-yield-etf</t>
        </is>
      </c>
      <c r="T338" s="116">
        <f>L338</f>
        <v/>
      </c>
      <c r="U338" s="119" t="n">
        <v>2.59</v>
      </c>
      <c r="V338">
        <f>M338</f>
        <v/>
      </c>
      <c r="W338">
        <f>U338*V338</f>
        <v/>
      </c>
    </row>
    <row r="339">
      <c r="A339" s="1" t="inlineStr">
        <is>
          <t>Purpose Ether Yield ETF</t>
        </is>
      </c>
      <c r="B339" s="1" t="inlineStr">
        <is>
          <t>ETF</t>
        </is>
      </c>
      <c r="C339" s="1" t="inlineStr">
        <is>
          <t>Physical</t>
        </is>
      </c>
      <c r="D339" s="1" t="inlineStr">
        <is>
          <t>Canada</t>
        </is>
      </c>
      <c r="E339" s="1" t="inlineStr">
        <is>
          <t>Canada</t>
        </is>
      </c>
      <c r="F339" s="1" t="inlineStr">
        <is>
          <t>CA74642R2081</t>
        </is>
      </c>
      <c r="G339" s="1" t="inlineStr">
        <is>
          <t>CIBC Mellon Trust Company</t>
        </is>
      </c>
      <c r="H339" s="1" t="inlineStr">
        <is>
          <t>N/A</t>
        </is>
      </c>
      <c r="I339" s="1" t="inlineStr">
        <is>
          <t>N/A</t>
        </is>
      </c>
      <c r="J339" s="1" t="inlineStr">
        <is>
          <t>N/A</t>
        </is>
      </c>
      <c r="K339" s="7" t="n">
        <v>0.011</v>
      </c>
      <c r="L339" s="7" t="inlineStr">
        <is>
          <t>share price: 3.32</t>
        </is>
      </c>
      <c r="M339" s="100" t="inlineStr">
        <is>
          <t>4,200,000</t>
        </is>
      </c>
      <c r="P339" s="28" t="inlineStr">
        <is>
          <t>https://money.tmx.com/en/quote/ETHY.B</t>
        </is>
      </c>
      <c r="Q339" s="4" t="inlineStr">
        <is>
          <t>https://www.purposeinvest.com/funds/purpose-ether-yield-etf</t>
        </is>
      </c>
      <c r="T339" s="116">
        <f>L339</f>
        <v/>
      </c>
      <c r="U339" s="119" t="n">
        <v>3.32</v>
      </c>
      <c r="V339">
        <f>M339</f>
        <v/>
      </c>
      <c r="W339">
        <f>U339*V339</f>
        <v/>
      </c>
    </row>
    <row r="340">
      <c r="A340" s="1" t="inlineStr">
        <is>
          <t>QR CME CF Bitcoin Reference Rate Fundo de Indice Investimento no Exterior</t>
        </is>
      </c>
      <c r="B340" s="1" t="inlineStr">
        <is>
          <t>ETF</t>
        </is>
      </c>
      <c r="C340" s="1" t="inlineStr">
        <is>
          <t>Physical</t>
        </is>
      </c>
      <c r="D340" s="1" t="inlineStr">
        <is>
          <t>Brazil</t>
        </is>
      </c>
      <c r="E340" s="1" t="inlineStr">
        <is>
          <t>Brazil</t>
        </is>
      </c>
      <c r="F340" s="1" t="inlineStr">
        <is>
          <t>BRQBTCCTF008</t>
        </is>
      </c>
      <c r="G340" s="1" t="inlineStr">
        <is>
          <t>VÓRTX DISTRIBUIDORA DE TÍTULOS E VALORES MOBILIÁRIOS LTDA.</t>
        </is>
      </c>
      <c r="H340" s="1" t="inlineStr">
        <is>
          <t>Brazil</t>
        </is>
      </c>
      <c r="I340" s="1" t="inlineStr">
        <is>
          <t>B3</t>
        </is>
      </c>
      <c r="J340" s="1" t="inlineStr">
        <is>
          <t>N/A</t>
        </is>
      </c>
      <c r="K340" s="1" t="inlineStr">
        <is>
          <t>0.7% p.a. (administration fee)</t>
        </is>
      </c>
      <c r="L340" s="1" t="inlineStr">
        <is>
          <t>valor da cota: 36.17</t>
        </is>
      </c>
      <c r="M340" s="91" t="inlineStr">
        <is>
          <t>Error: All extraction methods failed</t>
        </is>
      </c>
      <c r="P340" s="16" t="inlineStr">
        <is>
          <t>https://qrasset.com.br/qbtc11/#cesta</t>
        </is>
      </c>
      <c r="Q340" s="4" t="inlineStr">
        <is>
          <t>https://qrasset.com.br/qbtc11/#sumario</t>
        </is>
      </c>
      <c r="T340" s="116">
        <f>L340</f>
        <v/>
      </c>
      <c r="U340" s="119" t="n">
        <v>36.17</v>
      </c>
      <c r="V340">
        <f>M340</f>
        <v/>
      </c>
    </row>
    <row r="341">
      <c r="A341" s="1" t="inlineStr">
        <is>
          <t>QR CME CF Ether Reference Rate Fundo de Indice - Investimento no Exterior</t>
        </is>
      </c>
      <c r="B341" s="1" t="inlineStr">
        <is>
          <t>ETF</t>
        </is>
      </c>
      <c r="C341" s="1" t="inlineStr">
        <is>
          <t>Physical</t>
        </is>
      </c>
      <c r="D341" s="1" t="inlineStr">
        <is>
          <t>Brazil</t>
        </is>
      </c>
      <c r="E341" s="1" t="inlineStr">
        <is>
          <t>Brazil</t>
        </is>
      </c>
      <c r="F341" s="1" t="inlineStr">
        <is>
          <t>BRQETHCTF001</t>
        </is>
      </c>
      <c r="G341" s="1" t="inlineStr">
        <is>
          <t>VÓRTX DISTRIBUIDORA DE TÍTULOS E VALORES MOBILIÁRIOS LTDA.</t>
        </is>
      </c>
      <c r="H341" s="1" t="inlineStr">
        <is>
          <t>Brazil</t>
        </is>
      </c>
      <c r="I341" s="1" t="inlineStr">
        <is>
          <t>B3</t>
        </is>
      </c>
      <c r="J341" s="1" t="inlineStr">
        <is>
          <t>N/A</t>
        </is>
      </c>
      <c r="K341" s="1" t="inlineStr">
        <is>
          <t>0.7% p.a. (administration fee)</t>
        </is>
      </c>
      <c r="L341" s="1" t="inlineStr">
        <is>
          <t>valor da cota: 10.17</t>
        </is>
      </c>
      <c r="M341" s="91" t="inlineStr">
        <is>
          <t>Error: All extraction methods failed</t>
        </is>
      </c>
      <c r="P341" s="16" t="inlineStr">
        <is>
          <t>https://qrasset.com.br/qeth11/#cesta</t>
        </is>
      </c>
      <c r="Q341" s="4" t="inlineStr">
        <is>
          <t>https://qrasset.com.br/qeth11#documentos</t>
        </is>
      </c>
      <c r="T341" s="116">
        <f>L341</f>
        <v/>
      </c>
      <c r="U341" s="119" t="n">
        <v>10.17</v>
      </c>
      <c r="V341">
        <f>M341</f>
        <v/>
      </c>
    </row>
    <row r="342">
      <c r="A342" s="1" t="inlineStr">
        <is>
          <t>QR BLOOMBERG DEFI FDO DE ÍNDICE – INV NO EXTERIOR</t>
        </is>
      </c>
      <c r="B342" s="1" t="inlineStr">
        <is>
          <t>ETF</t>
        </is>
      </c>
      <c r="C342" s="1" t="inlineStr">
        <is>
          <t>Synthetical</t>
        </is>
      </c>
      <c r="D342" s="1" t="inlineStr">
        <is>
          <t>Brazil</t>
        </is>
      </c>
      <c r="E342" s="1" t="inlineStr">
        <is>
          <t>Brazil</t>
        </is>
      </c>
      <c r="F342" s="1" t="inlineStr">
        <is>
          <t>BRQDFICTF000</t>
        </is>
      </c>
      <c r="G342" s="1" t="inlineStr">
        <is>
          <t>VÓRTX DISTRIBUIDORA DE TÍTULOS E VALORES MOBILIÁRIOS LTDA.</t>
        </is>
      </c>
      <c r="H342" s="1" t="inlineStr">
        <is>
          <t>Brazil</t>
        </is>
      </c>
      <c r="I342" s="1" t="inlineStr">
        <is>
          <t>B3</t>
        </is>
      </c>
      <c r="J342" s="1" t="inlineStr">
        <is>
          <t>N/A</t>
        </is>
      </c>
      <c r="K342" s="1" t="inlineStr">
        <is>
          <t>0.9% p.a. (administration fee)</t>
        </is>
      </c>
      <c r="L342" s="78" t="inlineStr">
        <is>
          <t>ESTIMATIVA DA COTA: Error: invalid price value '3,76' (likely not a share price)</t>
        </is>
      </c>
      <c r="M342" s="91" t="inlineStr">
        <is>
          <t>Error: All extraction methods failed</t>
        </is>
      </c>
      <c r="P342" s="4" t="inlineStr">
        <is>
          <t>https://qrasset.com.br/qdfi11#cesta</t>
        </is>
      </c>
      <c r="T342" s="116">
        <f>L342</f>
        <v/>
      </c>
      <c r="U342" s="119" t="inlineStr">
        <is>
          <t>invalid price value '3,76' (likely not a share price)</t>
        </is>
      </c>
      <c r="V342">
        <f>M342</f>
        <v/>
      </c>
    </row>
    <row r="343">
      <c r="A343" s="1" t="inlineStr">
        <is>
          <t>QR CME CF SOLANA FUNDO DE ÍNDICE</t>
        </is>
      </c>
      <c r="B343" s="1" t="inlineStr">
        <is>
          <t>ETF</t>
        </is>
      </c>
      <c r="C343" s="1" t="inlineStr">
        <is>
          <t>Physical</t>
        </is>
      </c>
      <c r="D343" s="1" t="inlineStr">
        <is>
          <t>Brazil</t>
        </is>
      </c>
      <c r="E343" s="1" t="inlineStr">
        <is>
          <t>Brazil</t>
        </is>
      </c>
      <c r="F343" s="1" t="inlineStr">
        <is>
          <t>BRQSOLCTF004</t>
        </is>
      </c>
      <c r="G343" s="1" t="inlineStr">
        <is>
          <t>VÓRTX DISTRIBUIDORA DE TÍTULOS E VALORES MOBILIÁRIOS LTDA.</t>
        </is>
      </c>
      <c r="H343" s="1" t="inlineStr">
        <is>
          <t>Brazil</t>
        </is>
      </c>
      <c r="I343" s="1" t="inlineStr">
        <is>
          <t>B3</t>
        </is>
      </c>
      <c r="J343" s="1" t="inlineStr">
        <is>
          <t>N/A</t>
        </is>
      </c>
      <c r="K343" s="1" t="inlineStr">
        <is>
          <t>0.7% p.a. (administration fee)</t>
        </is>
      </c>
      <c r="L343" s="1" t="inlineStr">
        <is>
          <t>share price: 11.12 (AI)</t>
        </is>
      </c>
      <c r="M343" s="91" t="inlineStr">
        <is>
          <t>Error: All extraction methods failed</t>
        </is>
      </c>
      <c r="P343" s="4" t="inlineStr">
        <is>
          <t>https://qrasset.com.br/qsol11#cesta</t>
        </is>
      </c>
      <c r="T343" s="116">
        <f>L343</f>
        <v/>
      </c>
      <c r="U343" s="119" t="inlineStr">
        <is>
          <t>11.12 (AI)</t>
        </is>
      </c>
      <c r="V343">
        <f>M343</f>
        <v/>
      </c>
    </row>
    <row r="344">
      <c r="A344" s="1" t="inlineStr">
        <is>
          <t>TOBAM BITCOIN CO2 Offset Fund Class Z2</t>
        </is>
      </c>
      <c r="B344" s="1" t="inlineStr">
        <is>
          <t>Open-end fund</t>
        </is>
      </c>
      <c r="C344" s="1" t="inlineStr">
        <is>
          <t>Physical</t>
        </is>
      </c>
      <c r="D344" s="1" t="inlineStr">
        <is>
          <t>France</t>
        </is>
      </c>
      <c r="E344" s="1" t="inlineStr">
        <is>
          <t>France</t>
        </is>
      </c>
      <c r="F344" s="1" t="inlineStr">
        <is>
          <t>FR0014002GY7</t>
        </is>
      </c>
      <c r="G344" s="1" t="inlineStr">
        <is>
          <t>BITGO Trust</t>
        </is>
      </c>
      <c r="H344" s="1" t="inlineStr">
        <is>
          <t>N/A</t>
        </is>
      </c>
      <c r="I344" s="1" t="inlineStr">
        <is>
          <t>N/A</t>
        </is>
      </c>
      <c r="J344" s="1" t="inlineStr">
        <is>
          <t>N/A</t>
        </is>
      </c>
      <c r="K344" s="1" t="inlineStr">
        <is>
          <t>max 0.40% (with external administrative charges)</t>
        </is>
      </c>
      <c r="L344" s="74" t="inlineStr">
        <is>
          <t>vl: 15063.21</t>
        </is>
      </c>
      <c r="M344" s="91" t="inlineStr">
        <is>
          <t>Error: All extraction methods failed</t>
        </is>
      </c>
      <c r="P344" s="4" t="inlineStr">
        <is>
          <t>https://www.morningstar.fr/fr/funds/snapshot/snapshot.aspx?id=F000015OI0&amp;tab=14&amp;DocumentId=2b03657c6feb71b624a4bd4985cedecc&amp;Format=PDF</t>
        </is>
      </c>
      <c r="T344" s="116">
        <f>L344</f>
        <v/>
      </c>
      <c r="U344" s="119" t="n">
        <v>15063.21</v>
      </c>
      <c r="V344">
        <f>M344</f>
        <v/>
      </c>
    </row>
    <row r="345">
      <c r="A345" s="1" t="inlineStr">
        <is>
          <t>TOBAM BITCOIN CO2 Offset Fund Class Z1</t>
        </is>
      </c>
      <c r="B345" s="1" t="inlineStr">
        <is>
          <t>Open-end fund</t>
        </is>
      </c>
      <c r="C345" s="1" t="inlineStr">
        <is>
          <t>Physical</t>
        </is>
      </c>
      <c r="D345" s="1" t="inlineStr">
        <is>
          <t>France</t>
        </is>
      </c>
      <c r="E345" s="1" t="inlineStr">
        <is>
          <t>France</t>
        </is>
      </c>
      <c r="F345" s="1" t="inlineStr">
        <is>
          <t>FR0014002GZ4</t>
        </is>
      </c>
      <c r="G345" s="1" t="inlineStr">
        <is>
          <t>BITGO Trust</t>
        </is>
      </c>
      <c r="H345" s="1" t="inlineStr">
        <is>
          <t>N/A</t>
        </is>
      </c>
      <c r="I345" s="1" t="inlineStr">
        <is>
          <t>N/A</t>
        </is>
      </c>
      <c r="J345" s="1" t="inlineStr">
        <is>
          <t>N/A</t>
        </is>
      </c>
      <c r="K345" s="1" t="inlineStr">
        <is>
          <t>max 0.40% (with external administrative charges)</t>
        </is>
      </c>
      <c r="L345" s="74" t="inlineStr">
        <is>
          <t>vl: 15063.21</t>
        </is>
      </c>
      <c r="M345" s="91" t="inlineStr">
        <is>
          <t>Error: All extraction methods failed</t>
        </is>
      </c>
      <c r="P345" s="4" t="inlineStr">
        <is>
          <t>https://www.morningstar.fr/fr/funds/snapshot/snapshot.aspx?id=F000015OI0&amp;tab=14&amp;DocumentId=2b03657c6feb71b624a4bd4985cedecc&amp;Format=PDF</t>
        </is>
      </c>
      <c r="T345" s="116">
        <f>L345</f>
        <v/>
      </c>
      <c r="U345" s="119" t="n">
        <v>15063.21</v>
      </c>
      <c r="V345">
        <f>M345</f>
        <v/>
      </c>
    </row>
    <row r="346">
      <c r="A346" s="1" t="inlineStr">
        <is>
          <t>TOBAM BTC LINKED AND BLOCKCHAIN EQUITY FUND Class Z2</t>
        </is>
      </c>
      <c r="B346" s="1" t="inlineStr">
        <is>
          <t>Open-end fund</t>
        </is>
      </c>
      <c r="C346" s="1" t="inlineStr">
        <is>
          <t>Synthetical</t>
        </is>
      </c>
      <c r="D346" s="1" t="inlineStr">
        <is>
          <t>France</t>
        </is>
      </c>
      <c r="E346" s="1" t="inlineStr">
        <is>
          <t>France</t>
        </is>
      </c>
      <c r="F346" s="1" t="inlineStr">
        <is>
          <t>FR0014002IF2</t>
        </is>
      </c>
      <c r="G346" s="1" t="inlineStr">
        <is>
          <t xml:space="preserve">CACEIS Bank </t>
        </is>
      </c>
      <c r="H346" s="1" t="inlineStr">
        <is>
          <t>N/A</t>
        </is>
      </c>
      <c r="I346" s="1" t="inlineStr">
        <is>
          <t>N/A</t>
        </is>
      </c>
      <c r="J346" s="1" t="inlineStr">
        <is>
          <t>N/A</t>
        </is>
      </c>
      <c r="K346" s="1" t="inlineStr">
        <is>
          <t>max 0.05% (with external administrative fees)</t>
        </is>
      </c>
      <c r="L346" s="74" t="inlineStr">
        <is>
          <t>Error: PDF file - cannot process</t>
        </is>
      </c>
      <c r="M346" s="91" t="inlineStr">
        <is>
          <t>Error: All extraction methods failed</t>
        </is>
      </c>
      <c r="P346" s="4" t="inlineStr">
        <is>
          <t>https://www.tobam.fr/wp-content/docs/PROSPECTUS/fr/PROSPECTUS_BTC-Linked-&amp;-Blockchain_fr.pdf</t>
        </is>
      </c>
      <c r="T346" s="116">
        <f>L346</f>
        <v/>
      </c>
      <c r="U346" s="119" t="inlineStr">
        <is>
          <t>PDF file - cannot process</t>
        </is>
      </c>
      <c r="V346">
        <f>M346</f>
        <v/>
      </c>
    </row>
    <row r="347">
      <c r="A347" s="1" t="inlineStr">
        <is>
          <t>TOBAM Bitcoin CO2 Offset Fund Class A2</t>
        </is>
      </c>
      <c r="B347" s="1" t="inlineStr">
        <is>
          <t>Open-end fund</t>
        </is>
      </c>
      <c r="C347" s="1" t="inlineStr">
        <is>
          <t>Physical</t>
        </is>
      </c>
      <c r="D347" s="1" t="inlineStr">
        <is>
          <t>France</t>
        </is>
      </c>
      <c r="E347" s="1" t="inlineStr">
        <is>
          <t>France</t>
        </is>
      </c>
      <c r="F347" s="1" t="inlineStr">
        <is>
          <t>FR0013295508</t>
        </is>
      </c>
      <c r="G347" s="1" t="inlineStr">
        <is>
          <t>BITGO Trust</t>
        </is>
      </c>
      <c r="H347" s="1" t="inlineStr">
        <is>
          <t>N/A</t>
        </is>
      </c>
      <c r="I347" s="1" t="inlineStr">
        <is>
          <t>N/A</t>
        </is>
      </c>
      <c r="J347" s="1" t="inlineStr">
        <is>
          <t>N/A</t>
        </is>
      </c>
      <c r="K347" s="1" t="inlineStr">
        <is>
          <t>max 2.5% (with external administrative charges)</t>
        </is>
      </c>
      <c r="L347" s="74" t="inlineStr">
        <is>
          <t>vl: 15063.21</t>
        </is>
      </c>
      <c r="M347" s="91" t="inlineStr">
        <is>
          <t>Error: All extraction methods failed</t>
        </is>
      </c>
      <c r="P347" s="4" t="inlineStr">
        <is>
          <t>https://www.morningstar.fr/fr/funds/snapshot/snapshot.aspx?id=F000015OI0&amp;tab=14&amp;DocumentId=2b03657c6feb71b624a4bd4985cedecc&amp;Format=PDF</t>
        </is>
      </c>
      <c r="T347" s="116">
        <f>L347</f>
        <v/>
      </c>
      <c r="U347" s="119" t="n">
        <v>15063.21</v>
      </c>
      <c r="V347">
        <f>M347</f>
        <v/>
      </c>
    </row>
    <row r="348">
      <c r="A348" s="1" t="inlineStr">
        <is>
          <t>The Bitcoin Fund</t>
        </is>
      </c>
      <c r="B348" s="1" t="inlineStr">
        <is>
          <t>Closed-end fund</t>
        </is>
      </c>
      <c r="C348" s="1" t="inlineStr">
        <is>
          <t>Physical</t>
        </is>
      </c>
      <c r="D348" s="1" t="inlineStr">
        <is>
          <t>Canada</t>
        </is>
      </c>
      <c r="E348" s="1" t="inlineStr">
        <is>
          <t>Canada</t>
        </is>
      </c>
      <c r="F348" s="1" t="inlineStr">
        <is>
          <t>CA09175G1046</t>
        </is>
      </c>
      <c r="G348" s="1" t="inlineStr">
        <is>
          <t>Tetra Trust Company + Coinbase Custody Trust Company, LLC (sub-custodians)</t>
        </is>
      </c>
      <c r="H348" s="1" t="inlineStr">
        <is>
          <t>Canada</t>
        </is>
      </c>
      <c r="I348" s="1" t="inlineStr">
        <is>
          <t>Toronto Stock Exchange</t>
        </is>
      </c>
      <c r="J348" s="1" t="inlineStr">
        <is>
          <t>N/A</t>
        </is>
      </c>
      <c r="K348" s="7" t="n">
        <v>0.0195</v>
      </c>
      <c r="L348" s="62" t="inlineStr">
        <is>
          <t>share price: 138.38 (AI)</t>
        </is>
      </c>
      <c r="M348" s="47" t="inlineStr">
        <is>
          <t>5243332</t>
        </is>
      </c>
      <c r="P348" s="23" t="inlineStr">
        <is>
          <t>https://www.3iq.io/our-funds/the-bitcoin-fund#fund-information</t>
        </is>
      </c>
      <c r="T348" s="116">
        <f>L348</f>
        <v/>
      </c>
      <c r="U348" s="119" t="inlineStr">
        <is>
          <t>138.38 (AI)</t>
        </is>
      </c>
      <c r="V348">
        <f>M348</f>
        <v/>
      </c>
    </row>
    <row r="349">
      <c r="A349" s="1" t="inlineStr">
        <is>
          <t>The Ether Fund</t>
        </is>
      </c>
      <c r="B349" s="1" t="inlineStr">
        <is>
          <t xml:space="preserve">Closed-end fund </t>
        </is>
      </c>
      <c r="C349" s="1" t="inlineStr">
        <is>
          <t>Physical</t>
        </is>
      </c>
      <c r="D349" s="1" t="inlineStr">
        <is>
          <t>Canada</t>
        </is>
      </c>
      <c r="E349" s="1" t="inlineStr">
        <is>
          <t>Canada</t>
        </is>
      </c>
      <c r="F349" s="1" t="inlineStr">
        <is>
          <t>CA29764L1085</t>
        </is>
      </c>
      <c r="G349" s="1" t="inlineStr">
        <is>
          <t>Tetra Trust Company + Coinbase Custody Trust Company, LLC (sub-custodians)</t>
        </is>
      </c>
      <c r="H349" s="1" t="inlineStr">
        <is>
          <t>Canada</t>
        </is>
      </c>
      <c r="I349" s="1" t="inlineStr">
        <is>
          <t>Toronto Stock Exchange</t>
        </is>
      </c>
      <c r="J349" s="1" t="inlineStr">
        <is>
          <t>N/A</t>
        </is>
      </c>
      <c r="K349" s="7" t="n">
        <v>0.0195</v>
      </c>
      <c r="L349" s="62" t="inlineStr">
        <is>
          <t>share price: 52.65 (AI)</t>
        </is>
      </c>
      <c r="M349" s="47" t="inlineStr">
        <is>
          <t>3620350</t>
        </is>
      </c>
      <c r="P349" s="23" t="inlineStr">
        <is>
          <t>https://www.3iq.io/our-funds/the-ether-fund#fund-information</t>
        </is>
      </c>
      <c r="T349" s="116">
        <f>L349</f>
        <v/>
      </c>
      <c r="U349" s="119" t="inlineStr">
        <is>
          <t>52.65 (AI)</t>
        </is>
      </c>
      <c r="V349">
        <f>M349</f>
        <v/>
      </c>
    </row>
    <row r="350">
      <c r="A350" s="1" t="inlineStr">
        <is>
          <t>The Bitcoin Fund (Dubai)</t>
        </is>
      </c>
      <c r="B350" s="1" t="inlineStr">
        <is>
          <t>Closed-end fund</t>
        </is>
      </c>
      <c r="C350" s="1" t="inlineStr">
        <is>
          <t>Physical</t>
        </is>
      </c>
      <c r="D350" s="1" t="inlineStr">
        <is>
          <t>Canada</t>
        </is>
      </c>
      <c r="E350" s="1" t="inlineStr">
        <is>
          <t>Canada</t>
        </is>
      </c>
      <c r="F350" s="1" t="inlineStr">
        <is>
          <t>CA09175G1046</t>
        </is>
      </c>
      <c r="G350" s="1" t="inlineStr">
        <is>
          <t>Tetra Trust Company + Coinbase Custody Trust Company, LLC (sub-custodians)</t>
        </is>
      </c>
      <c r="H350" s="1" t="inlineStr">
        <is>
          <t>UAE</t>
        </is>
      </c>
      <c r="I350" s="1" t="inlineStr">
        <is>
          <t>NASDAQ Dubai Stock Exchange</t>
        </is>
      </c>
      <c r="J350" s="1" t="inlineStr">
        <is>
          <t>N/A</t>
        </is>
      </c>
      <c r="K350" s="7" t="n">
        <v>0.0195</v>
      </c>
      <c r="L350" s="62" t="inlineStr">
        <is>
          <t>share price: 138.38 (AI)</t>
        </is>
      </c>
      <c r="M350" s="47" t="inlineStr">
        <is>
          <t>5243332</t>
        </is>
      </c>
      <c r="P350" s="23" t="inlineStr">
        <is>
          <t>https://www.3iq.io/our-funds/the-bitcoin-fund-dubai#fund-information</t>
        </is>
      </c>
      <c r="T350" s="116">
        <f>L350</f>
        <v/>
      </c>
      <c r="U350" s="119" t="inlineStr">
        <is>
          <t>138.38 (AI)</t>
        </is>
      </c>
      <c r="V350">
        <f>M350</f>
        <v/>
      </c>
    </row>
    <row r="351">
      <c r="A351" s="1" t="inlineStr">
        <is>
          <t>TOBAM BITCOIN CO2 Offset Fund Class R1</t>
        </is>
      </c>
      <c r="B351" s="1" t="inlineStr">
        <is>
          <t>Open-end fund</t>
        </is>
      </c>
      <c r="C351" s="1" t="inlineStr">
        <is>
          <t>Physical</t>
        </is>
      </c>
      <c r="D351" s="1" t="inlineStr">
        <is>
          <t>France</t>
        </is>
      </c>
      <c r="E351" s="1" t="inlineStr">
        <is>
          <t>France</t>
        </is>
      </c>
      <c r="F351" s="1" t="inlineStr">
        <is>
          <t>FR0014002H35</t>
        </is>
      </c>
      <c r="G351" s="1" t="inlineStr">
        <is>
          <t>BITGO Trust</t>
        </is>
      </c>
      <c r="H351" s="1" t="inlineStr">
        <is>
          <t>N/A</t>
        </is>
      </c>
      <c r="I351" s="1" t="inlineStr">
        <is>
          <t>N/A</t>
        </is>
      </c>
      <c r="J351" s="1" t="inlineStr">
        <is>
          <t>N/A</t>
        </is>
      </c>
      <c r="K351" s="1" t="inlineStr">
        <is>
          <t>max 1.255% (with external administrative charges)</t>
        </is>
      </c>
      <c r="L351" s="74" t="inlineStr">
        <is>
          <t>vl: 15063.21</t>
        </is>
      </c>
      <c r="M351" s="91" t="inlineStr">
        <is>
          <t>Error: All extraction methods failed</t>
        </is>
      </c>
      <c r="P351" s="4" t="inlineStr">
        <is>
          <t>https://www.morningstar.fr/fr/funds/snapshot/snapshot.aspx?id=F000015OI0&amp;tab=14&amp;DocumentId=2b03657c6feb71b624a4bd4985cedecc&amp;Format=PDF</t>
        </is>
      </c>
      <c r="T351" s="116">
        <f>L351</f>
        <v/>
      </c>
      <c r="U351" s="119" t="n">
        <v>15063.21</v>
      </c>
      <c r="V351">
        <f>M351</f>
        <v/>
      </c>
    </row>
    <row r="352">
      <c r="A352" s="1" t="inlineStr">
        <is>
          <t>Valkyrie Bitcoin Miners ETF</t>
        </is>
      </c>
      <c r="B352" s="1" t="inlineStr">
        <is>
          <t>ETF</t>
        </is>
      </c>
      <c r="C352" s="1" t="inlineStr">
        <is>
          <t>Synthetical</t>
        </is>
      </c>
      <c r="D352" s="1" t="inlineStr">
        <is>
          <t>USA</t>
        </is>
      </c>
      <c r="E352" s="1" t="inlineStr">
        <is>
          <t>USA</t>
        </is>
      </c>
      <c r="F352" s="1" t="inlineStr">
        <is>
          <t>US91917A2078</t>
        </is>
      </c>
      <c r="G352" s="1" t="inlineStr">
        <is>
          <t>U.S. Bank, N.A.</t>
        </is>
      </c>
      <c r="H352" s="1" t="inlineStr">
        <is>
          <t>USA</t>
        </is>
      </c>
      <c r="I352" s="1" t="inlineStr">
        <is>
          <t xml:space="preserve">NASDAQ </t>
        </is>
      </c>
      <c r="J352" s="1" t="inlineStr">
        <is>
          <t>N/A</t>
        </is>
      </c>
      <c r="K352" s="7" t="n">
        <v>0.0075</v>
      </c>
      <c r="L352" s="7" t="inlineStr">
        <is>
          <t>share price: 37.17 (AI)</t>
        </is>
      </c>
      <c r="M352" s="44" t="inlineStr">
        <is>
          <t>8,350,000</t>
        </is>
      </c>
      <c r="P352" s="16" t="inlineStr">
        <is>
          <t>https://www.vaneck.com/us/en/investments/ethereum-etf-ethv/overview/</t>
        </is>
      </c>
      <c r="Q352" s="4" t="inlineStr">
        <is>
          <t>https://coinshares.com/us/etf/wgmi/</t>
        </is>
      </c>
      <c r="R352" s="16" t="inlineStr">
        <is>
          <t>https://www.cboe.com/us/equities/listings/listed_products/symbols/ETHV/</t>
        </is>
      </c>
      <c r="T352" s="116">
        <f>L352</f>
        <v/>
      </c>
      <c r="U352" s="119" t="inlineStr">
        <is>
          <t>37.17 (AI)</t>
        </is>
      </c>
      <c r="V352">
        <f>M352</f>
        <v/>
      </c>
    </row>
    <row r="353">
      <c r="A353" s="1" t="inlineStr">
        <is>
          <t>VanEck Bitcoin ETF</t>
        </is>
      </c>
      <c r="B353" s="1" t="inlineStr">
        <is>
          <t>ETF</t>
        </is>
      </c>
      <c r="C353" s="1" t="inlineStr">
        <is>
          <t>Physical</t>
        </is>
      </c>
      <c r="D353" s="1" t="inlineStr">
        <is>
          <t>USA</t>
        </is>
      </c>
      <c r="E353" s="1" t="inlineStr">
        <is>
          <t>USA</t>
        </is>
      </c>
      <c r="F353" s="1" t="inlineStr">
        <is>
          <t>US92189K1051</t>
        </is>
      </c>
      <c r="G353" s="1" t="inlineStr">
        <is>
          <t>Gemini Trust Company, LLC + Coinbase Custody Trust Company, LLC</t>
        </is>
      </c>
      <c r="H353" s="1" t="inlineStr">
        <is>
          <t>USA</t>
        </is>
      </c>
      <c r="I353" s="1" t="inlineStr">
        <is>
          <t xml:space="preserve">Cboe </t>
        </is>
      </c>
      <c r="J353" s="1" t="inlineStr">
        <is>
          <t>N/A</t>
        </is>
      </c>
      <c r="K353" s="1" t="inlineStr">
        <is>
          <t>0.20% (gross expense ratio)</t>
        </is>
      </c>
      <c r="L353" s="1" t="inlineStr">
        <is>
          <t>share price: 29.52 (AI)</t>
        </is>
      </c>
      <c r="M353" s="46" t="inlineStr">
        <is>
          <t>53,075,000</t>
        </is>
      </c>
      <c r="P353" s="1" t="inlineStr">
        <is>
          <t>https://www.vaneck.com/us/en/investments/bitcoin-etf-hodl/literature/</t>
        </is>
      </c>
      <c r="Q353" s="19" t="inlineStr">
        <is>
          <t>https://www.vaneck.com/us/en/investments/bitcoin-etf-hodl/overview/</t>
        </is>
      </c>
      <c r="R353" s="30" t="inlineStr">
        <is>
          <t>https://www.cboe.com/us/equities/listings/listed_products/symbols/HODL/</t>
        </is>
      </c>
      <c r="T353" s="116">
        <f>L353</f>
        <v/>
      </c>
      <c r="U353" s="119" t="inlineStr">
        <is>
          <t>29.52 (AI)</t>
        </is>
      </c>
      <c r="V353">
        <f>M353</f>
        <v/>
      </c>
    </row>
    <row r="354">
      <c r="A354" s="1" t="inlineStr">
        <is>
          <t>VanEck Ethereum ETF</t>
        </is>
      </c>
      <c r="B354" s="1" t="inlineStr">
        <is>
          <t>ETF</t>
        </is>
      </c>
      <c r="C354" s="1" t="inlineStr">
        <is>
          <t>Physical</t>
        </is>
      </c>
      <c r="D354" s="1" t="inlineStr">
        <is>
          <t>USA</t>
        </is>
      </c>
      <c r="E354" s="1" t="inlineStr">
        <is>
          <t>USA</t>
        </is>
      </c>
      <c r="F354" s="1" t="inlineStr">
        <is>
          <t>US92189L1035</t>
        </is>
      </c>
      <c r="G354" s="1" t="inlineStr">
        <is>
          <t>Gemini Trust Company, LLC + Coinbase Custody Trust Company, LLC</t>
        </is>
      </c>
      <c r="H354" s="1" t="inlineStr">
        <is>
          <t>USA</t>
        </is>
      </c>
      <c r="I354" s="1" t="inlineStr">
        <is>
          <t xml:space="preserve">Cboe </t>
        </is>
      </c>
      <c r="J354" s="1" t="inlineStr">
        <is>
          <t>N/A</t>
        </is>
      </c>
      <c r="K354" s="1" t="inlineStr">
        <is>
          <t>0.20% (gross expense ratio)</t>
        </is>
      </c>
      <c r="L354" s="1" t="inlineStr">
        <is>
          <t>share price: 37.17 (AI)</t>
        </is>
      </c>
      <c r="M354" s="46" t="inlineStr">
        <is>
          <t>8,350,000</t>
        </is>
      </c>
      <c r="P354" s="1" t="inlineStr">
        <is>
          <t>https://www.vaneck.com/us/en/investments/ethereum-etf-ethv/overview/</t>
        </is>
      </c>
      <c r="Q354" s="19" t="inlineStr">
        <is>
          <t>https://www.vaneck.com/us/en/investments/ethereum-etf-ethv/overview/</t>
        </is>
      </c>
      <c r="R354" s="30" t="inlineStr">
        <is>
          <t>https://www.cboe.com/us/equities/listings/listed_products/symbols/ETHV/</t>
        </is>
      </c>
      <c r="T354" s="116">
        <f>L354</f>
        <v/>
      </c>
      <c r="U354" s="119" t="inlineStr">
        <is>
          <t>37.17 (AI)</t>
        </is>
      </c>
      <c r="V354">
        <f>M354</f>
        <v/>
      </c>
    </row>
    <row r="355">
      <c r="A355" s="1" t="inlineStr">
        <is>
          <t>Wave Select 5 Crypto Index Fund (BVI) Ltd</t>
        </is>
      </c>
      <c r="B355" s="1" t="inlineStr">
        <is>
          <t>Index fund</t>
        </is>
      </c>
      <c r="C355" s="1" t="inlineStr">
        <is>
          <t>Physical</t>
        </is>
      </c>
      <c r="D355" s="1" t="inlineStr">
        <is>
          <t>BVI</t>
        </is>
      </c>
      <c r="E355" s="1" t="inlineStr">
        <is>
          <t>BVI</t>
        </is>
      </c>
      <c r="F355" s="1" t="inlineStr">
        <is>
          <t>VGG9492N1087</t>
        </is>
      </c>
      <c r="G355" s="1" t="inlineStr">
        <is>
          <t>Copper</t>
        </is>
      </c>
      <c r="H355" s="1" t="inlineStr">
        <is>
          <t>N/A</t>
        </is>
      </c>
      <c r="I355" s="1" t="inlineStr">
        <is>
          <t>N/A</t>
        </is>
      </c>
      <c r="J355" s="1" t="inlineStr">
        <is>
          <t>N/A</t>
        </is>
      </c>
      <c r="K355" s="7" t="n">
        <v>0.01</v>
      </c>
      <c r="L355" s="75" t="inlineStr">
        <is>
          <t>No matching data found from URL.</t>
        </is>
      </c>
      <c r="M355" s="91" t="inlineStr">
        <is>
          <t>Error: All extraction methods failed</t>
        </is>
      </c>
      <c r="P355" s="4" t="inlineStr">
        <is>
          <t>https://wavegp.com/funds/cryptocurrency-index-fund/</t>
        </is>
      </c>
      <c r="T355" s="116">
        <f>L355</f>
        <v/>
      </c>
      <c r="U355" s="119" t="inlineStr">
        <is>
          <t>from URL.</t>
        </is>
      </c>
      <c r="V355">
        <f>M355</f>
        <v/>
      </c>
    </row>
    <row r="356">
      <c r="K356" s="102" t="inlineStr">
        <is>
          <t>2.5% (portfolio management fee)</t>
        </is>
      </c>
      <c r="L356" s="80" t="inlineStr">
        <is>
          <t>share price: 1.35 (AI)</t>
        </is>
      </c>
      <c r="M356" s="92" t="inlineStr">
        <is>
          <t>Error: All extraction methods failed</t>
        </is>
      </c>
      <c r="N356" s="102" t="inlineStr">
        <is>
          <t xml:space="preserve"> </t>
        </is>
      </c>
      <c r="O356" s="102" t="inlineStr">
        <is>
          <t xml:space="preserve"> </t>
        </is>
      </c>
      <c r="P356" s="106" t="inlineStr">
        <is>
          <t>https://www.lafv.li/de/fonds/list/36560</t>
        </is>
      </c>
      <c r="T356" s="116">
        <f>L356</f>
        <v/>
      </c>
      <c r="U356" s="119" t="inlineStr">
        <is>
          <t>1.35 (AI)</t>
        </is>
      </c>
      <c r="V356">
        <f>M356</f>
        <v/>
      </c>
    </row>
    <row r="357">
      <c r="K357" s="103" t="inlineStr">
        <is>
          <t xml:space="preserve">max 0.15% p.a. (minimum CHF 50’000); max portfolio management fee: 2.50% p.a. </t>
        </is>
      </c>
      <c r="L357" s="77" t="inlineStr">
        <is>
          <t>share price: 1.15 (AI)</t>
        </is>
      </c>
      <c r="M357" s="101" t="inlineStr">
        <is>
          <t>Error: All extraction methods failed</t>
        </is>
      </c>
      <c r="N357" s="103" t="inlineStr">
        <is>
          <t xml:space="preserve"> </t>
        </is>
      </c>
      <c r="O357" s="103" t="inlineStr">
        <is>
          <t xml:space="preserve"> </t>
        </is>
      </c>
      <c r="P357" s="107" t="inlineStr">
        <is>
          <t>https://www.lafv.li/de/fonds/list/41725</t>
        </is>
      </c>
      <c r="T357" s="116">
        <f>L357</f>
        <v/>
      </c>
      <c r="U357" s="119" t="inlineStr">
        <is>
          <t>1.15 (AI)</t>
        </is>
      </c>
      <c r="V357">
        <f>M357</f>
        <v/>
      </c>
    </row>
    <row r="358">
      <c r="K358" s="103" t="inlineStr">
        <is>
          <t>1.50%</t>
        </is>
      </c>
      <c r="L358" s="77" t="inlineStr">
        <is>
          <t>closing price prev trading day: 13.732</t>
        </is>
      </c>
      <c r="M358" s="101" t="inlineStr">
        <is>
          <t>Error: All extraction methods failed</t>
        </is>
      </c>
      <c r="N358" s="103" t="inlineStr">
        <is>
          <t xml:space="preserve"> </t>
        </is>
      </c>
      <c r="O358" s="103" t="inlineStr">
        <is>
          <t xml:space="preserve"> </t>
        </is>
      </c>
      <c r="P358" s="1" t="inlineStr">
        <is>
          <t>https://www.boerse-frankfurt.de/etf/coinshares-finanzen-net-top-10-crypto-etp?currency=EUR</t>
        </is>
      </c>
      <c r="Q358" s="107" t="inlineStr">
        <is>
          <t>https://finanzen-crypto-etp.coinshares.com/lu-en/fci/</t>
        </is>
      </c>
      <c r="T358" s="116">
        <f>L358</f>
        <v/>
      </c>
      <c r="U358" s="119" t="n">
        <v>13.732</v>
      </c>
      <c r="V358">
        <f>M358</f>
        <v/>
      </c>
    </row>
    <row r="359">
      <c r="K359" s="103" t="inlineStr">
        <is>
          <t>0.30 % (total expense ratio)</t>
        </is>
      </c>
      <c r="L359" s="83" t="inlineStr">
        <is>
          <t>share price: 28.53 (AI)</t>
        </is>
      </c>
      <c r="M359" s="101" t="inlineStr">
        <is>
          <t>Error: All extraction methods failed</t>
        </is>
      </c>
      <c r="N359" s="103" t="inlineStr">
        <is>
          <t>/</t>
        </is>
      </c>
      <c r="O359" s="103" t="inlineStr">
        <is>
          <t>/</t>
        </is>
      </c>
      <c r="P359" s="108" t="inlineStr">
        <is>
          <t>https://markets.businessinsider.com/etfs/ark-21shares-active-bitcoin-ethereum-strategy-etf-us02072l3428</t>
        </is>
      </c>
      <c r="T359" s="116">
        <f>L359</f>
        <v/>
      </c>
      <c r="U359" s="119" t="inlineStr">
        <is>
          <t>28.53 (AI)</t>
        </is>
      </c>
      <c r="V359">
        <f>M359</f>
        <v/>
      </c>
    </row>
    <row r="360">
      <c r="K360" s="103" t="inlineStr">
        <is>
          <t>0.90%</t>
        </is>
      </c>
      <c r="L360" s="77" t="inlineStr">
        <is>
          <t>market price: Error: cannot parse ','</t>
        </is>
      </c>
      <c r="M360" s="101" t="inlineStr">
        <is>
          <t>Error: All extraction methods failed</t>
        </is>
      </c>
      <c r="N360" s="103" t="inlineStr">
        <is>
          <t xml:space="preserve"> </t>
        </is>
      </c>
      <c r="O360" s="103" t="inlineStr">
        <is>
          <t>/</t>
        </is>
      </c>
      <c r="P360" s="107" t="inlineStr">
        <is>
          <t>https://doc.morningstar.com/document/289781f7197daec8e75fd7092cece857.msdoc/?key=8e4aae5472d794c04c8d626a6392f8dad15671ad50f836cb</t>
        </is>
      </c>
      <c r="T360" s="116">
        <f>L360</f>
        <v/>
      </c>
      <c r="U360" s="119" t="inlineStr">
        <is>
          <t>cannot parse ','</t>
        </is>
      </c>
      <c r="V360">
        <f>M360</f>
        <v/>
      </c>
    </row>
    <row r="361">
      <c r="K361" s="103" t="inlineStr">
        <is>
          <t>0.32%</t>
        </is>
      </c>
      <c r="L361" s="84" t="inlineStr">
        <is>
          <t>Error: PDF file - cannot process</t>
        </is>
      </c>
      <c r="M361" s="99" t="inlineStr">
        <is>
          <t>Error: All extraction methods failed</t>
        </is>
      </c>
      <c r="N361" s="103" t="inlineStr">
        <is>
          <t xml:space="preserve"> </t>
        </is>
      </c>
      <c r="O361" s="103" t="inlineStr">
        <is>
          <t xml:space="preserve"> </t>
        </is>
      </c>
      <c r="P361" s="107" t="inlineStr">
        <is>
          <t>https://www.fidelity.ca/en/products/etfs/fbtc/ ; prospectus: https://www.fidelity.ca/content/dam/fidelity/en/documents/aif-and-simplified-prospectus/prospectus_etf.pdf</t>
        </is>
      </c>
      <c r="T361" s="116">
        <f>L361</f>
        <v/>
      </c>
      <c r="U361" s="119" t="inlineStr">
        <is>
          <t>PDF file - cannot process</t>
        </is>
      </c>
      <c r="V361">
        <f>M361</f>
        <v/>
      </c>
    </row>
    <row r="362">
      <c r="K362" s="103" t="inlineStr">
        <is>
          <t>1.45% plus applicable sales tax</t>
        </is>
      </c>
      <c r="L362" s="61" t="inlineStr">
        <is>
          <t>closing price: 17.87</t>
        </is>
      </c>
      <c r="M362" s="110" t="inlineStr">
        <is>
          <t>747</t>
        </is>
      </c>
      <c r="N362" s="103" t="inlineStr">
        <is>
          <t xml:space="preserve"> </t>
        </is>
      </c>
      <c r="O362" s="103" t="inlineStr">
        <is>
          <t>/</t>
        </is>
      </c>
      <c r="P362" s="107" t="inlineStr">
        <is>
          <t>https://betapro.ca/product/biti#holdings</t>
        </is>
      </c>
      <c r="T362" s="116">
        <f>L362</f>
        <v/>
      </c>
      <c r="U362" s="119" t="n">
        <v>17.87</v>
      </c>
      <c r="V362">
        <f>M362</f>
        <v/>
      </c>
      <c r="W362" s="117">
        <f>U362*V362</f>
        <v/>
      </c>
    </row>
    <row r="363">
      <c r="K363" s="103" t="inlineStr">
        <is>
          <t>/</t>
        </is>
      </c>
      <c r="L363" s="57" t="inlineStr">
        <is>
          <t>share price: 33.916 (AI)</t>
        </is>
      </c>
      <c r="M363" s="101" t="inlineStr">
        <is>
          <t>Error: All extraction methods failed</t>
        </is>
      </c>
      <c r="N363" s="103" t="inlineStr">
        <is>
          <t>/</t>
        </is>
      </c>
      <c r="O363" s="103" t="inlineStr">
        <is>
          <t>/</t>
        </is>
      </c>
      <c r="P363" s="107" t="inlineStr">
        <is>
          <t>https://markets.businessinsider.com/etfs/ark-21shares-active-on-chain-bitcoin-strategy-etf-us02072l3188</t>
        </is>
      </c>
      <c r="T363" s="116">
        <f>L363</f>
        <v/>
      </c>
      <c r="U363" s="119" t="inlineStr">
        <is>
          <t>33.916 (AI)</t>
        </is>
      </c>
      <c r="V363">
        <f>M363</f>
        <v/>
      </c>
    </row>
    <row r="364">
      <c r="K364" s="103" t="inlineStr">
        <is>
          <t>2.50%</t>
        </is>
      </c>
      <c r="L364" s="64" t="inlineStr">
        <is>
          <t>No matching data found from URL.</t>
        </is>
      </c>
      <c r="M364" s="99" t="inlineStr">
        <is>
          <t>Error: All extraction methods failed</t>
        </is>
      </c>
      <c r="N364" s="103" t="inlineStr">
        <is>
          <t xml:space="preserve"> </t>
        </is>
      </c>
      <c r="O364" s="103" t="inlineStr">
        <is>
          <t xml:space="preserve"> </t>
        </is>
      </c>
      <c r="P364" s="107" t="inlineStr">
        <is>
          <t>https://augmentasicav.com/documents</t>
        </is>
      </c>
      <c r="T364" s="116">
        <f>L364</f>
        <v/>
      </c>
      <c r="U364" s="119" t="inlineStr">
        <is>
          <t>from URL.</t>
        </is>
      </c>
      <c r="V364">
        <f>M364</f>
        <v/>
      </c>
    </row>
    <row r="365">
      <c r="K365" s="103" t="inlineStr">
        <is>
          <t>2.50%</t>
        </is>
      </c>
      <c r="L365" s="64" t="inlineStr">
        <is>
          <t>No matching data found from URL.</t>
        </is>
      </c>
      <c r="M365" s="99" t="inlineStr">
        <is>
          <t>Error: All extraction methods failed</t>
        </is>
      </c>
      <c r="N365" s="103" t="inlineStr">
        <is>
          <t xml:space="preserve"> </t>
        </is>
      </c>
      <c r="O365" s="103" t="inlineStr">
        <is>
          <t xml:space="preserve"> </t>
        </is>
      </c>
      <c r="P365" s="107" t="inlineStr">
        <is>
          <t>https://augmentasicav.com/documents</t>
        </is>
      </c>
      <c r="T365" s="116">
        <f>L365</f>
        <v/>
      </c>
      <c r="U365" s="119" t="inlineStr">
        <is>
          <t>from URL.</t>
        </is>
      </c>
      <c r="V365">
        <f>M365</f>
        <v/>
      </c>
    </row>
    <row r="366">
      <c r="K366" s="103" t="inlineStr">
        <is>
          <t>2.50%</t>
        </is>
      </c>
      <c r="L366" s="64" t="inlineStr">
        <is>
          <t>No matching data found from URL.</t>
        </is>
      </c>
      <c r="M366" s="99" t="inlineStr">
        <is>
          <t>Error: All extraction methods failed</t>
        </is>
      </c>
      <c r="N366" s="103" t="inlineStr">
        <is>
          <t xml:space="preserve"> </t>
        </is>
      </c>
      <c r="O366" s="103" t="inlineStr">
        <is>
          <t xml:space="preserve"> </t>
        </is>
      </c>
      <c r="P366" s="107" t="inlineStr">
        <is>
          <t>https://augmentasicav.com/documents</t>
        </is>
      </c>
      <c r="T366" s="116">
        <f>L366</f>
        <v/>
      </c>
      <c r="U366" s="119" t="inlineStr">
        <is>
          <t>from URL.</t>
        </is>
      </c>
      <c r="V366">
        <f>M366</f>
        <v/>
      </c>
    </row>
    <row r="367">
      <c r="K367" s="103" t="inlineStr">
        <is>
          <t>2.50%</t>
        </is>
      </c>
      <c r="L367" s="64" t="inlineStr">
        <is>
          <t>No matching data found from URL.</t>
        </is>
      </c>
      <c r="M367" s="99" t="inlineStr">
        <is>
          <t>Error: All extraction methods failed</t>
        </is>
      </c>
      <c r="N367" s="103" t="inlineStr">
        <is>
          <t xml:space="preserve"> </t>
        </is>
      </c>
      <c r="O367" s="103" t="inlineStr">
        <is>
          <t xml:space="preserve"> </t>
        </is>
      </c>
      <c r="P367" s="107" t="inlineStr">
        <is>
          <t>https://augmentasicav.com/documents</t>
        </is>
      </c>
      <c r="T367" s="116">
        <f>L367</f>
        <v/>
      </c>
      <c r="U367" s="119" t="inlineStr">
        <is>
          <t>from URL.</t>
        </is>
      </c>
      <c r="V367">
        <f>M367</f>
        <v/>
      </c>
    </row>
    <row r="368">
      <c r="K368" s="104" t="n">
        <v>0.02</v>
      </c>
      <c r="L368" s="64" t="inlineStr">
        <is>
          <t>No matching data found from URL.</t>
        </is>
      </c>
      <c r="M368" s="99" t="inlineStr">
        <is>
          <t>Error: All extraction methods failed</t>
        </is>
      </c>
      <c r="N368" s="103" t="inlineStr">
        <is>
          <t xml:space="preserve"> </t>
        </is>
      </c>
      <c r="O368" s="103" t="inlineStr">
        <is>
          <t xml:space="preserve"> </t>
        </is>
      </c>
      <c r="P368" s="107" t="inlineStr">
        <is>
          <t>https://augmentasicav.com/documents</t>
        </is>
      </c>
      <c r="T368" s="116">
        <f>L368</f>
        <v/>
      </c>
      <c r="U368" s="119" t="inlineStr">
        <is>
          <t>from URL.</t>
        </is>
      </c>
      <c r="V368">
        <f>M368</f>
        <v/>
      </c>
    </row>
    <row r="369">
      <c r="K369" s="104" t="n">
        <v>0.02</v>
      </c>
      <c r="L369" s="64" t="inlineStr">
        <is>
          <t>No matching data found from URL.</t>
        </is>
      </c>
      <c r="M369" s="99" t="inlineStr">
        <is>
          <t>Error: All extraction methods failed</t>
        </is>
      </c>
      <c r="N369" s="103" t="inlineStr">
        <is>
          <t xml:space="preserve"> </t>
        </is>
      </c>
      <c r="O369" s="103" t="inlineStr">
        <is>
          <t xml:space="preserve"> </t>
        </is>
      </c>
      <c r="P369" s="107" t="inlineStr">
        <is>
          <t>https://augmentasicav.com/documents</t>
        </is>
      </c>
      <c r="T369" s="116">
        <f>L369</f>
        <v/>
      </c>
      <c r="U369" s="119" t="inlineStr">
        <is>
          <t>from URL.</t>
        </is>
      </c>
      <c r="V369">
        <f>M369</f>
        <v/>
      </c>
    </row>
    <row r="370">
      <c r="K370" s="104" t="n">
        <v>0.02</v>
      </c>
      <c r="L370" s="64" t="inlineStr">
        <is>
          <t>No matching data found from URL.</t>
        </is>
      </c>
      <c r="M370" s="99" t="inlineStr">
        <is>
          <t>Error: All extraction methods failed</t>
        </is>
      </c>
      <c r="N370" s="103" t="inlineStr">
        <is>
          <t xml:space="preserve"> </t>
        </is>
      </c>
      <c r="O370" s="103" t="inlineStr">
        <is>
          <t xml:space="preserve"> </t>
        </is>
      </c>
      <c r="P370" s="107" t="inlineStr">
        <is>
          <t>https://augmentasicav.com/documents</t>
        </is>
      </c>
      <c r="T370" s="116">
        <f>L370</f>
        <v/>
      </c>
      <c r="U370" s="119" t="inlineStr">
        <is>
          <t>from URL.</t>
        </is>
      </c>
      <c r="V370">
        <f>M370</f>
        <v/>
      </c>
    </row>
    <row r="371">
      <c r="K371" s="104" t="n">
        <v>0.02</v>
      </c>
      <c r="L371" s="64" t="inlineStr">
        <is>
          <t>No matching data found from URL.</t>
        </is>
      </c>
      <c r="M371" s="99" t="inlineStr">
        <is>
          <t>Error: All extraction methods failed</t>
        </is>
      </c>
      <c r="N371" s="103" t="inlineStr">
        <is>
          <t xml:space="preserve"> </t>
        </is>
      </c>
      <c r="O371" s="103" t="inlineStr">
        <is>
          <t xml:space="preserve"> </t>
        </is>
      </c>
      <c r="P371" s="107" t="inlineStr">
        <is>
          <t>https://augmentasicav.com/documents</t>
        </is>
      </c>
      <c r="T371" s="116">
        <f>L371</f>
        <v/>
      </c>
      <c r="U371" s="119" t="inlineStr">
        <is>
          <t>from URL.</t>
        </is>
      </c>
      <c r="V371">
        <f>M371</f>
        <v/>
      </c>
    </row>
    <row r="372">
      <c r="K372" s="104" t="n">
        <v>0.01</v>
      </c>
      <c r="L372" s="61" t="inlineStr">
        <is>
          <t>share price: 13.85 (AI)</t>
        </is>
      </c>
      <c r="M372" s="105" t="inlineStr">
        <is>
          <t>5840579</t>
        </is>
      </c>
      <c r="N372" s="103" t="inlineStr">
        <is>
          <t xml:space="preserve"> </t>
        </is>
      </c>
      <c r="O372" s="103" t="inlineStr">
        <is>
          <t>/</t>
        </is>
      </c>
      <c r="P372" s="107" t="inlineStr">
        <is>
          <t>https://www.3iq.io/our-funds/ether-staking-etf#fund-information</t>
        </is>
      </c>
      <c r="T372" s="116">
        <f>L372</f>
        <v/>
      </c>
      <c r="U372" s="119" t="inlineStr">
        <is>
          <t>13.85 (AI)</t>
        </is>
      </c>
      <c r="V372">
        <f>M372</f>
        <v/>
      </c>
    </row>
    <row r="373">
      <c r="K373" s="103" t="inlineStr">
        <is>
          <t>N/A</t>
        </is>
      </c>
      <c r="L373" s="77" t="inlineStr">
        <is>
          <t>share price: 166.46 (AI)</t>
        </is>
      </c>
      <c r="M373" s="101" t="inlineStr">
        <is>
          <t>Error: All extraction methods failed</t>
        </is>
      </c>
      <c r="N373" s="103" t="inlineStr">
        <is>
          <t xml:space="preserve"> </t>
        </is>
      </c>
      <c r="O373" s="103" t="inlineStr">
        <is>
          <t>/</t>
        </is>
      </c>
      <c r="P373" s="107" t="inlineStr">
        <is>
          <t>https://www.hal-privatbank.com/en/asset-servicing/digital-assets/haic-funds-portal/haic-crypto-native-advanced-select</t>
        </is>
      </c>
      <c r="T373" s="116">
        <f>L373</f>
        <v/>
      </c>
      <c r="U373" s="119" t="inlineStr">
        <is>
          <t>166.46 (AI)</t>
        </is>
      </c>
      <c r="V373">
        <f>M373</f>
        <v/>
      </c>
    </row>
    <row r="374">
      <c r="K374" s="103" t="inlineStr">
        <is>
          <t>0.85%</t>
        </is>
      </c>
      <c r="L374" s="57" t="inlineStr">
        <is>
          <t>market price: 16.1</t>
        </is>
      </c>
      <c r="M374" s="105" t="n">
        <v>11900000</v>
      </c>
      <c r="N374" s="103" t="inlineStr">
        <is>
          <t xml:space="preserve"> </t>
        </is>
      </c>
      <c r="O374" s="103" t="inlineStr">
        <is>
          <t>/</t>
        </is>
      </c>
      <c r="P374" s="107" t="inlineStr">
        <is>
          <t>https://bitqetf.com/</t>
        </is>
      </c>
      <c r="T374" s="116">
        <f>L374</f>
        <v/>
      </c>
      <c r="U374" s="119" t="n">
        <v>16.1</v>
      </c>
      <c r="V374">
        <f>M374</f>
        <v/>
      </c>
      <c r="W374">
        <f>U374*V374</f>
        <v/>
      </c>
    </row>
    <row r="375">
      <c r="K375" s="103" t="inlineStr">
        <is>
          <t>2% p.a.</t>
        </is>
      </c>
      <c r="L375" s="111" t="inlineStr">
        <is>
          <t>share price: 176.73 (AI)</t>
        </is>
      </c>
      <c r="M375" s="101" t="inlineStr">
        <is>
          <t>5</t>
        </is>
      </c>
      <c r="N375" s="103" t="inlineStr">
        <is>
          <t>/</t>
        </is>
      </c>
      <c r="O375" s="103" t="inlineStr">
        <is>
          <t>/</t>
        </is>
      </c>
      <c r="P375" s="107" t="inlineStr">
        <is>
          <t>https://f5crypto.com/en/fund#investment-theses</t>
        </is>
      </c>
      <c r="T375" s="116">
        <f>L375</f>
        <v/>
      </c>
      <c r="U375" s="119" t="inlineStr">
        <is>
          <t>176.73 (AI)</t>
        </is>
      </c>
      <c r="V375">
        <f>M375</f>
        <v/>
      </c>
    </row>
    <row r="376">
      <c r="K376" s="103" t="inlineStr">
        <is>
          <t>0.75% plus applicable tax</t>
        </is>
      </c>
      <c r="L376" s="77" t="inlineStr">
        <is>
          <t>market price: 11.65</t>
        </is>
      </c>
      <c r="M376" s="101" t="inlineStr">
        <is>
          <t>Error: All extraction methods failed</t>
        </is>
      </c>
      <c r="N376" s="103" t="inlineStr">
        <is>
          <t xml:space="preserve"> </t>
        </is>
      </c>
      <c r="O376" s="103" t="inlineStr">
        <is>
          <t>/</t>
        </is>
      </c>
      <c r="P376" s="107" t="inlineStr">
        <is>
          <t>https://evolveetfs.com/product/ethr#tab-content-overview/</t>
        </is>
      </c>
      <c r="T376" s="116">
        <f>L376</f>
        <v/>
      </c>
      <c r="U376" s="119" t="n">
        <v>11.65</v>
      </c>
      <c r="V376">
        <f>M376</f>
        <v/>
      </c>
    </row>
    <row r="377">
      <c r="K377" s="103" t="inlineStr">
        <is>
          <t>0.21%</t>
        </is>
      </c>
      <c r="L377" s="57" t="inlineStr">
        <is>
          <t>market price: 104.4687</t>
        </is>
      </c>
      <c r="M377" s="105" t="inlineStr">
        <is>
          <t>Error: All extraction methods failed</t>
        </is>
      </c>
      <c r="N377" s="103" t="inlineStr">
        <is>
          <t xml:space="preserve"> </t>
        </is>
      </c>
      <c r="O377" s="103" t="inlineStr">
        <is>
          <t xml:space="preserve"> </t>
        </is>
      </c>
      <c r="P377" s="107" t="inlineStr">
        <is>
          <t>https://www.21shares.com/en-us/product/arkb</t>
        </is>
      </c>
      <c r="T377" s="116">
        <f>L377</f>
        <v/>
      </c>
      <c r="U377" s="119" t="n">
        <v>104.4687</v>
      </c>
      <c r="V377">
        <f>M377</f>
        <v/>
      </c>
    </row>
    <row r="378">
      <c r="K378" s="103" t="inlineStr">
        <is>
          <t>0.67%</t>
        </is>
      </c>
      <c r="L378" s="57" t="inlineStr">
        <is>
          <t>market price: 6.36</t>
        </is>
      </c>
      <c r="M378" s="112" t="inlineStr">
        <is>
          <t>Error: All extraction methods failed</t>
        </is>
      </c>
      <c r="N378" s="103" t="inlineStr">
        <is>
          <t xml:space="preserve"> </t>
        </is>
      </c>
      <c r="O378" s="103" t="inlineStr">
        <is>
          <t xml:space="preserve"> </t>
        </is>
      </c>
      <c r="P378" s="107" t="inlineStr">
        <is>
          <t>https://www.betashares.com.au/fund/crypto-innovators-etf/#resources</t>
        </is>
      </c>
      <c r="T378" s="116">
        <f>L378</f>
        <v/>
      </c>
      <c r="U378" s="119" t="n">
        <v>6.36</v>
      </c>
      <c r="V378">
        <f>M378</f>
        <v/>
      </c>
    </row>
    <row r="379">
      <c r="K379" s="103" t="inlineStr">
        <is>
          <t>1.99% per annum</t>
        </is>
      </c>
      <c r="L379" s="57" t="inlineStr">
        <is>
          <t>closing price: 3.0</t>
        </is>
      </c>
      <c r="M379" s="110" t="inlineStr">
        <is>
          <t>26390.30 billion</t>
        </is>
      </c>
      <c r="N379" s="103" t="inlineStr">
        <is>
          <t xml:space="preserve"> </t>
        </is>
      </c>
      <c r="O379" s="103" t="inlineStr">
        <is>
          <t xml:space="preserve"> </t>
        </is>
      </c>
      <c r="P379" s="107" t="inlineStr">
        <is>
          <t>https://www.csopasset.com/en/products/hk-btcfut#</t>
        </is>
      </c>
      <c r="T379" s="116">
        <f>L379</f>
        <v/>
      </c>
      <c r="U379" s="119" t="n">
        <v>3</v>
      </c>
      <c r="V379">
        <f>M379</f>
        <v/>
      </c>
    </row>
    <row r="380">
      <c r="K380" s="103" t="inlineStr">
        <is>
          <t>1.99% per annum</t>
        </is>
      </c>
      <c r="L380" s="57" t="inlineStr">
        <is>
          <t>closing price: 3.0</t>
        </is>
      </c>
      <c r="M380" s="110" t="inlineStr">
        <is>
          <t>26390.30 billion</t>
        </is>
      </c>
      <c r="N380" s="103" t="inlineStr">
        <is>
          <t xml:space="preserve"> </t>
        </is>
      </c>
      <c r="O380" s="103" t="inlineStr">
        <is>
          <t xml:space="preserve"> </t>
        </is>
      </c>
      <c r="P380" s="107" t="inlineStr">
        <is>
          <t>https://www.csopasset.com/en/products/hk-btcfut#</t>
        </is>
      </c>
      <c r="T380" s="116">
        <f>L380</f>
        <v/>
      </c>
      <c r="U380" s="119" t="n">
        <v>3</v>
      </c>
      <c r="V380">
        <f>M380</f>
        <v/>
      </c>
    </row>
  </sheetData>
  <hyperlinks>
    <hyperlink xmlns:r="http://schemas.openxmlformats.org/officeDocument/2006/relationships" ref="P2" r:id="rId1"/>
    <hyperlink xmlns:r="http://schemas.openxmlformats.org/officeDocument/2006/relationships" ref="P3" r:id="rId2"/>
    <hyperlink xmlns:r="http://schemas.openxmlformats.org/officeDocument/2006/relationships" ref="P4" r:id="rId3"/>
    <hyperlink xmlns:r="http://schemas.openxmlformats.org/officeDocument/2006/relationships" ref="P5" r:id="rId4"/>
    <hyperlink xmlns:r="http://schemas.openxmlformats.org/officeDocument/2006/relationships" ref="P6" r:id="rId5"/>
    <hyperlink xmlns:r="http://schemas.openxmlformats.org/officeDocument/2006/relationships" ref="P7" r:id="rId6"/>
    <hyperlink xmlns:r="http://schemas.openxmlformats.org/officeDocument/2006/relationships" ref="P8" r:id="rId7"/>
    <hyperlink xmlns:r="http://schemas.openxmlformats.org/officeDocument/2006/relationships" ref="P9" r:id="rId8"/>
    <hyperlink xmlns:r="http://schemas.openxmlformats.org/officeDocument/2006/relationships" ref="P10" r:id="rId9"/>
    <hyperlink xmlns:r="http://schemas.openxmlformats.org/officeDocument/2006/relationships" ref="P11" r:id="rId10"/>
    <hyperlink xmlns:r="http://schemas.openxmlformats.org/officeDocument/2006/relationships" ref="P12" r:id="rId11"/>
    <hyperlink xmlns:r="http://schemas.openxmlformats.org/officeDocument/2006/relationships" ref="P13" r:id="rId12"/>
    <hyperlink xmlns:r="http://schemas.openxmlformats.org/officeDocument/2006/relationships" ref="P14" r:id="rId13"/>
    <hyperlink xmlns:r="http://schemas.openxmlformats.org/officeDocument/2006/relationships" ref="P15" r:id="rId14"/>
    <hyperlink xmlns:r="http://schemas.openxmlformats.org/officeDocument/2006/relationships" ref="Q16" r:id="rId15"/>
    <hyperlink xmlns:r="http://schemas.openxmlformats.org/officeDocument/2006/relationships" ref="R16" location="/" r:id="rId16"/>
    <hyperlink xmlns:r="http://schemas.openxmlformats.org/officeDocument/2006/relationships" ref="S16" r:id="rId17"/>
    <hyperlink xmlns:r="http://schemas.openxmlformats.org/officeDocument/2006/relationships" ref="Q17" r:id="rId18"/>
    <hyperlink xmlns:r="http://schemas.openxmlformats.org/officeDocument/2006/relationships" ref="R17" location="/" r:id="rId19"/>
    <hyperlink xmlns:r="http://schemas.openxmlformats.org/officeDocument/2006/relationships" ref="S17" r:id="rId20"/>
    <hyperlink xmlns:r="http://schemas.openxmlformats.org/officeDocument/2006/relationships" ref="Q18" r:id="rId21"/>
    <hyperlink xmlns:r="http://schemas.openxmlformats.org/officeDocument/2006/relationships" ref="R18" location="/" r:id="rId22"/>
    <hyperlink xmlns:r="http://schemas.openxmlformats.org/officeDocument/2006/relationships" ref="S18" r:id="rId23"/>
    <hyperlink xmlns:r="http://schemas.openxmlformats.org/officeDocument/2006/relationships" ref="P19" r:id="rId24"/>
    <hyperlink xmlns:r="http://schemas.openxmlformats.org/officeDocument/2006/relationships" ref="Q19" r:id="rId25"/>
    <hyperlink xmlns:r="http://schemas.openxmlformats.org/officeDocument/2006/relationships" ref="R19" location="/" r:id="rId26"/>
    <hyperlink xmlns:r="http://schemas.openxmlformats.org/officeDocument/2006/relationships" ref="S19" r:id="rId27"/>
    <hyperlink xmlns:r="http://schemas.openxmlformats.org/officeDocument/2006/relationships" ref="R20" location="/" r:id="rId28"/>
    <hyperlink xmlns:r="http://schemas.openxmlformats.org/officeDocument/2006/relationships" ref="S20" r:id="rId29"/>
    <hyperlink xmlns:r="http://schemas.openxmlformats.org/officeDocument/2006/relationships" ref="R21" location="/" r:id="rId30"/>
    <hyperlink xmlns:r="http://schemas.openxmlformats.org/officeDocument/2006/relationships" ref="S21" r:id="rId31"/>
    <hyperlink xmlns:r="http://schemas.openxmlformats.org/officeDocument/2006/relationships" ref="R22" location="/" r:id="rId32"/>
    <hyperlink xmlns:r="http://schemas.openxmlformats.org/officeDocument/2006/relationships" ref="S22" r:id="rId33"/>
    <hyperlink xmlns:r="http://schemas.openxmlformats.org/officeDocument/2006/relationships" ref="R23" location="/" r:id="rId34"/>
    <hyperlink xmlns:r="http://schemas.openxmlformats.org/officeDocument/2006/relationships" ref="S23" r:id="rId35"/>
    <hyperlink xmlns:r="http://schemas.openxmlformats.org/officeDocument/2006/relationships" ref="P24" r:id="rId36"/>
    <hyperlink xmlns:r="http://schemas.openxmlformats.org/officeDocument/2006/relationships" ref="Q24" r:id="rId37"/>
    <hyperlink xmlns:r="http://schemas.openxmlformats.org/officeDocument/2006/relationships" ref="S24" r:id="rId38"/>
    <hyperlink xmlns:r="http://schemas.openxmlformats.org/officeDocument/2006/relationships" ref="Q25" r:id="rId39"/>
    <hyperlink xmlns:r="http://schemas.openxmlformats.org/officeDocument/2006/relationships" ref="R25" location="/" r:id="rId40"/>
    <hyperlink xmlns:r="http://schemas.openxmlformats.org/officeDocument/2006/relationships" ref="S25" r:id="rId41"/>
    <hyperlink xmlns:r="http://schemas.openxmlformats.org/officeDocument/2006/relationships" ref="Q26" r:id="rId42"/>
    <hyperlink xmlns:r="http://schemas.openxmlformats.org/officeDocument/2006/relationships" ref="R26" location="/" r:id="rId43"/>
    <hyperlink xmlns:r="http://schemas.openxmlformats.org/officeDocument/2006/relationships" ref="S26" r:id="rId44"/>
    <hyperlink xmlns:r="http://schemas.openxmlformats.org/officeDocument/2006/relationships" ref="Q27" r:id="rId45"/>
    <hyperlink xmlns:r="http://schemas.openxmlformats.org/officeDocument/2006/relationships" ref="R27" location="/" r:id="rId46"/>
    <hyperlink xmlns:r="http://schemas.openxmlformats.org/officeDocument/2006/relationships" ref="S27" r:id="rId47"/>
    <hyperlink xmlns:r="http://schemas.openxmlformats.org/officeDocument/2006/relationships" ref="R28" location="/" r:id="rId48"/>
    <hyperlink xmlns:r="http://schemas.openxmlformats.org/officeDocument/2006/relationships" ref="S28" r:id="rId49"/>
    <hyperlink xmlns:r="http://schemas.openxmlformats.org/officeDocument/2006/relationships" ref="Q29" r:id="rId50"/>
    <hyperlink xmlns:r="http://schemas.openxmlformats.org/officeDocument/2006/relationships" ref="R29" location="/" r:id="rId51"/>
    <hyperlink xmlns:r="http://schemas.openxmlformats.org/officeDocument/2006/relationships" ref="S29" r:id="rId52"/>
    <hyperlink xmlns:r="http://schemas.openxmlformats.org/officeDocument/2006/relationships" ref="R30" location="/" r:id="rId53"/>
    <hyperlink xmlns:r="http://schemas.openxmlformats.org/officeDocument/2006/relationships" ref="S30" r:id="rId54"/>
    <hyperlink xmlns:r="http://schemas.openxmlformats.org/officeDocument/2006/relationships" ref="R31" location="/" r:id="rId55"/>
    <hyperlink xmlns:r="http://schemas.openxmlformats.org/officeDocument/2006/relationships" ref="S31" r:id="rId56"/>
    <hyperlink xmlns:r="http://schemas.openxmlformats.org/officeDocument/2006/relationships" ref="Q32" r:id="rId57"/>
    <hyperlink xmlns:r="http://schemas.openxmlformats.org/officeDocument/2006/relationships" ref="R32" location="/" r:id="rId58"/>
    <hyperlink xmlns:r="http://schemas.openxmlformats.org/officeDocument/2006/relationships" ref="S32" r:id="rId59"/>
    <hyperlink xmlns:r="http://schemas.openxmlformats.org/officeDocument/2006/relationships" ref="P33" r:id="rId60"/>
    <hyperlink xmlns:r="http://schemas.openxmlformats.org/officeDocument/2006/relationships" ref="Q33" r:id="rId61"/>
    <hyperlink xmlns:r="http://schemas.openxmlformats.org/officeDocument/2006/relationships" ref="R33" location="/" r:id="rId62"/>
    <hyperlink xmlns:r="http://schemas.openxmlformats.org/officeDocument/2006/relationships" ref="S33" r:id="rId63"/>
    <hyperlink xmlns:r="http://schemas.openxmlformats.org/officeDocument/2006/relationships" ref="Q34" r:id="rId64"/>
    <hyperlink xmlns:r="http://schemas.openxmlformats.org/officeDocument/2006/relationships" ref="R34" r:id="rId65"/>
    <hyperlink xmlns:r="http://schemas.openxmlformats.org/officeDocument/2006/relationships" ref="S34" r:id="rId66"/>
    <hyperlink xmlns:r="http://schemas.openxmlformats.org/officeDocument/2006/relationships" ref="R35" location="/" r:id="rId67"/>
    <hyperlink xmlns:r="http://schemas.openxmlformats.org/officeDocument/2006/relationships" ref="S35" r:id="rId68"/>
    <hyperlink xmlns:r="http://schemas.openxmlformats.org/officeDocument/2006/relationships" ref="R36" location="/" r:id="rId69"/>
    <hyperlink xmlns:r="http://schemas.openxmlformats.org/officeDocument/2006/relationships" ref="S36" r:id="rId70"/>
    <hyperlink xmlns:r="http://schemas.openxmlformats.org/officeDocument/2006/relationships" ref="Q37" r:id="rId71"/>
    <hyperlink xmlns:r="http://schemas.openxmlformats.org/officeDocument/2006/relationships" ref="R37" location="/" r:id="rId72"/>
    <hyperlink xmlns:r="http://schemas.openxmlformats.org/officeDocument/2006/relationships" ref="S37" r:id="rId73"/>
    <hyperlink xmlns:r="http://schemas.openxmlformats.org/officeDocument/2006/relationships" ref="Q38" r:id="rId74"/>
    <hyperlink xmlns:r="http://schemas.openxmlformats.org/officeDocument/2006/relationships" ref="R38" r:id="rId75"/>
    <hyperlink xmlns:r="http://schemas.openxmlformats.org/officeDocument/2006/relationships" ref="S38" r:id="rId76"/>
    <hyperlink xmlns:r="http://schemas.openxmlformats.org/officeDocument/2006/relationships" ref="P39" r:id="rId77"/>
    <hyperlink xmlns:r="http://schemas.openxmlformats.org/officeDocument/2006/relationships" ref="P40" r:id="rId78"/>
    <hyperlink xmlns:r="http://schemas.openxmlformats.org/officeDocument/2006/relationships" ref="P41" r:id="rId79"/>
    <hyperlink xmlns:r="http://schemas.openxmlformats.org/officeDocument/2006/relationships" ref="P42" r:id="rId80"/>
    <hyperlink xmlns:r="http://schemas.openxmlformats.org/officeDocument/2006/relationships" ref="P43" r:id="rId81"/>
    <hyperlink xmlns:r="http://schemas.openxmlformats.org/officeDocument/2006/relationships" ref="P44" r:id="rId82"/>
    <hyperlink xmlns:r="http://schemas.openxmlformats.org/officeDocument/2006/relationships" ref="Q44" r:id="rId83"/>
    <hyperlink xmlns:r="http://schemas.openxmlformats.org/officeDocument/2006/relationships" ref="P45" r:id="rId84"/>
    <hyperlink xmlns:r="http://schemas.openxmlformats.org/officeDocument/2006/relationships" ref="Q45" r:id="rId85"/>
    <hyperlink xmlns:r="http://schemas.openxmlformats.org/officeDocument/2006/relationships" ref="P46" r:id="rId86"/>
    <hyperlink xmlns:r="http://schemas.openxmlformats.org/officeDocument/2006/relationships" ref="Q46" r:id="rId87"/>
    <hyperlink xmlns:r="http://schemas.openxmlformats.org/officeDocument/2006/relationships" ref="P47" r:id="rId88"/>
    <hyperlink xmlns:r="http://schemas.openxmlformats.org/officeDocument/2006/relationships" ref="Q47" location=":~:text=The%20Bitwise%20Physical%20Bitcoin%20ETP%20%28primary%20ticker%3A%20BTCE%29,and%20efficient%20way%20to%20gain%20exposure%20to%20Bitcoin." r:id="rId89"/>
    <hyperlink xmlns:r="http://schemas.openxmlformats.org/officeDocument/2006/relationships" ref="P48" r:id="rId90"/>
    <hyperlink xmlns:r="http://schemas.openxmlformats.org/officeDocument/2006/relationships" ref="Q48" r:id="rId91"/>
    <hyperlink xmlns:r="http://schemas.openxmlformats.org/officeDocument/2006/relationships" ref="P49" r:id="rId92"/>
    <hyperlink xmlns:r="http://schemas.openxmlformats.org/officeDocument/2006/relationships" ref="Q49" location=":~:text=The%20Bitwise%20Physical%20Ethereum%20ETP%20%28primary%20ticker%3A%20ZETH%29,ETH%2C%20the%20native%20token%20of%20the%20Ethereum%20network." r:id="rId93"/>
    <hyperlink xmlns:r="http://schemas.openxmlformats.org/officeDocument/2006/relationships" ref="P50" r:id="rId94"/>
    <hyperlink xmlns:r="http://schemas.openxmlformats.org/officeDocument/2006/relationships" ref="Q50" location=":~:text=The%20Bitwise%20Physical%20Litecoin%20ETP%20%28primary%20ticker%3A%20ELTC%29,and%20efficient%20way%20to%20gain%20exposure%20to%20Litecoin." r:id="rId95"/>
    <hyperlink xmlns:r="http://schemas.openxmlformats.org/officeDocument/2006/relationships" ref="P51" r:id="rId96"/>
    <hyperlink xmlns:r="http://schemas.openxmlformats.org/officeDocument/2006/relationships" ref="Q51" r:id="rId97"/>
    <hyperlink xmlns:r="http://schemas.openxmlformats.org/officeDocument/2006/relationships" ref="P52" r:id="rId98"/>
    <hyperlink xmlns:r="http://schemas.openxmlformats.org/officeDocument/2006/relationships" ref="Q52" r:id="rId99"/>
    <hyperlink xmlns:r="http://schemas.openxmlformats.org/officeDocument/2006/relationships" ref="P53" r:id="rId100"/>
    <hyperlink xmlns:r="http://schemas.openxmlformats.org/officeDocument/2006/relationships" ref="Q53" r:id="rId101"/>
    <hyperlink xmlns:r="http://schemas.openxmlformats.org/officeDocument/2006/relationships" ref="Q54" r:id="rId102"/>
    <hyperlink xmlns:r="http://schemas.openxmlformats.org/officeDocument/2006/relationships" ref="R54" r:id="rId103"/>
    <hyperlink xmlns:r="http://schemas.openxmlformats.org/officeDocument/2006/relationships" ref="Q55" r:id="rId104"/>
    <hyperlink xmlns:r="http://schemas.openxmlformats.org/officeDocument/2006/relationships" ref="R55" r:id="rId105"/>
    <hyperlink xmlns:r="http://schemas.openxmlformats.org/officeDocument/2006/relationships" ref="R56" r:id="rId106"/>
    <hyperlink xmlns:r="http://schemas.openxmlformats.org/officeDocument/2006/relationships" ref="P57" r:id="rId107"/>
    <hyperlink xmlns:r="http://schemas.openxmlformats.org/officeDocument/2006/relationships" ref="P58" r:id="rId108"/>
    <hyperlink xmlns:r="http://schemas.openxmlformats.org/officeDocument/2006/relationships" ref="P59" r:id="rId109"/>
    <hyperlink xmlns:r="http://schemas.openxmlformats.org/officeDocument/2006/relationships" ref="P60" r:id="rId110"/>
    <hyperlink xmlns:r="http://schemas.openxmlformats.org/officeDocument/2006/relationships" ref="P61" r:id="rId111"/>
    <hyperlink xmlns:r="http://schemas.openxmlformats.org/officeDocument/2006/relationships" ref="P62" r:id="rId112"/>
    <hyperlink xmlns:r="http://schemas.openxmlformats.org/officeDocument/2006/relationships" ref="P63" r:id="rId113"/>
    <hyperlink xmlns:r="http://schemas.openxmlformats.org/officeDocument/2006/relationships" ref="R64" r:id="rId114"/>
    <hyperlink xmlns:r="http://schemas.openxmlformats.org/officeDocument/2006/relationships" ref="P65" r:id="rId115"/>
    <hyperlink xmlns:r="http://schemas.openxmlformats.org/officeDocument/2006/relationships" ref="P66" r:id="rId116"/>
    <hyperlink xmlns:r="http://schemas.openxmlformats.org/officeDocument/2006/relationships" ref="P67" r:id="rId117"/>
    <hyperlink xmlns:r="http://schemas.openxmlformats.org/officeDocument/2006/relationships" ref="P68" r:id="rId118"/>
    <hyperlink xmlns:r="http://schemas.openxmlformats.org/officeDocument/2006/relationships" ref="P69" r:id="rId119"/>
    <hyperlink xmlns:r="http://schemas.openxmlformats.org/officeDocument/2006/relationships" ref="P70" r:id="rId120"/>
    <hyperlink xmlns:r="http://schemas.openxmlformats.org/officeDocument/2006/relationships" ref="P71" r:id="rId121"/>
    <hyperlink xmlns:r="http://schemas.openxmlformats.org/officeDocument/2006/relationships" ref="S71" r:id="rId122"/>
    <hyperlink xmlns:r="http://schemas.openxmlformats.org/officeDocument/2006/relationships" ref="P72" r:id="rId123"/>
    <hyperlink xmlns:r="http://schemas.openxmlformats.org/officeDocument/2006/relationships" ref="S72" r:id="rId124"/>
    <hyperlink xmlns:r="http://schemas.openxmlformats.org/officeDocument/2006/relationships" ref="P73" r:id="rId125"/>
    <hyperlink xmlns:r="http://schemas.openxmlformats.org/officeDocument/2006/relationships" ref="S73" r:id="rId126"/>
    <hyperlink xmlns:r="http://schemas.openxmlformats.org/officeDocument/2006/relationships" ref="P74" r:id="rId127"/>
    <hyperlink xmlns:r="http://schemas.openxmlformats.org/officeDocument/2006/relationships" ref="S74" location=":~:text=DDA%20Physical%20Ethereum%20ETP%20is%20an%20exchange%20traded,amount%20of%20ETH.%20100%25%20Physically%20Backed%20and%20Secured" r:id="rId128"/>
    <hyperlink xmlns:r="http://schemas.openxmlformats.org/officeDocument/2006/relationships" ref="P75" r:id="rId129"/>
    <hyperlink xmlns:r="http://schemas.openxmlformats.org/officeDocument/2006/relationships" ref="S75" r:id="rId130"/>
    <hyperlink xmlns:r="http://schemas.openxmlformats.org/officeDocument/2006/relationships" ref="P76" r:id="rId131"/>
    <hyperlink xmlns:r="http://schemas.openxmlformats.org/officeDocument/2006/relationships" ref="S76" location="documents" r:id="rId132"/>
    <hyperlink xmlns:r="http://schemas.openxmlformats.org/officeDocument/2006/relationships" ref="R77" r:id="rId133"/>
    <hyperlink xmlns:r="http://schemas.openxmlformats.org/officeDocument/2006/relationships" ref="S77" location="documents" r:id="rId134"/>
    <hyperlink xmlns:r="http://schemas.openxmlformats.org/officeDocument/2006/relationships" ref="P78" r:id="rId135"/>
    <hyperlink xmlns:r="http://schemas.openxmlformats.org/officeDocument/2006/relationships" ref="S78" location="documents" r:id="rId136"/>
    <hyperlink xmlns:r="http://schemas.openxmlformats.org/officeDocument/2006/relationships" ref="P79" r:id="rId137"/>
    <hyperlink xmlns:r="http://schemas.openxmlformats.org/officeDocument/2006/relationships" ref="S79" r:id="rId138"/>
    <hyperlink xmlns:r="http://schemas.openxmlformats.org/officeDocument/2006/relationships" ref="P80" r:id="rId139"/>
    <hyperlink xmlns:r="http://schemas.openxmlformats.org/officeDocument/2006/relationships" ref="S80" r:id="rId140"/>
    <hyperlink xmlns:r="http://schemas.openxmlformats.org/officeDocument/2006/relationships" ref="Q81" r:id="rId141"/>
    <hyperlink xmlns:r="http://schemas.openxmlformats.org/officeDocument/2006/relationships" ref="R81" location="/" r:id="rId142"/>
    <hyperlink xmlns:r="http://schemas.openxmlformats.org/officeDocument/2006/relationships" ref="Q82" r:id="rId143"/>
    <hyperlink xmlns:r="http://schemas.openxmlformats.org/officeDocument/2006/relationships" ref="R82" location="/" r:id="rId144"/>
    <hyperlink xmlns:r="http://schemas.openxmlformats.org/officeDocument/2006/relationships" ref="P83" r:id="rId145"/>
    <hyperlink xmlns:r="http://schemas.openxmlformats.org/officeDocument/2006/relationships" ref="P84" r:id="rId146"/>
    <hyperlink xmlns:r="http://schemas.openxmlformats.org/officeDocument/2006/relationships" ref="P85" r:id="rId147"/>
    <hyperlink xmlns:r="http://schemas.openxmlformats.org/officeDocument/2006/relationships" ref="P86" r:id="rId148"/>
    <hyperlink xmlns:r="http://schemas.openxmlformats.org/officeDocument/2006/relationships" ref="P87" r:id="rId149"/>
    <hyperlink xmlns:r="http://schemas.openxmlformats.org/officeDocument/2006/relationships" ref="P88" r:id="rId150"/>
    <hyperlink xmlns:r="http://schemas.openxmlformats.org/officeDocument/2006/relationships" ref="P89" r:id="rId151"/>
    <hyperlink xmlns:r="http://schemas.openxmlformats.org/officeDocument/2006/relationships" ref="P90" r:id="rId152"/>
    <hyperlink xmlns:r="http://schemas.openxmlformats.org/officeDocument/2006/relationships" ref="Q90" r:id="rId153"/>
    <hyperlink xmlns:r="http://schemas.openxmlformats.org/officeDocument/2006/relationships" ref="P91" r:id="rId154"/>
    <hyperlink xmlns:r="http://schemas.openxmlformats.org/officeDocument/2006/relationships" ref="P92" r:id="rId155"/>
    <hyperlink xmlns:r="http://schemas.openxmlformats.org/officeDocument/2006/relationships" ref="P93" r:id="rId156"/>
    <hyperlink xmlns:r="http://schemas.openxmlformats.org/officeDocument/2006/relationships" ref="P94" r:id="rId157"/>
    <hyperlink xmlns:r="http://schemas.openxmlformats.org/officeDocument/2006/relationships" ref="P95" r:id="rId158"/>
    <hyperlink xmlns:r="http://schemas.openxmlformats.org/officeDocument/2006/relationships" ref="P96" r:id="rId159"/>
    <hyperlink xmlns:r="http://schemas.openxmlformats.org/officeDocument/2006/relationships" ref="P97" r:id="rId160"/>
    <hyperlink xmlns:r="http://schemas.openxmlformats.org/officeDocument/2006/relationships" ref="P98" r:id="rId161"/>
    <hyperlink xmlns:r="http://schemas.openxmlformats.org/officeDocument/2006/relationships" ref="P99" r:id="rId162"/>
    <hyperlink xmlns:r="http://schemas.openxmlformats.org/officeDocument/2006/relationships" ref="P100" r:id="rId163"/>
    <hyperlink xmlns:r="http://schemas.openxmlformats.org/officeDocument/2006/relationships" ref="P101" r:id="rId164"/>
    <hyperlink xmlns:r="http://schemas.openxmlformats.org/officeDocument/2006/relationships" ref="P102" r:id="rId165"/>
    <hyperlink xmlns:r="http://schemas.openxmlformats.org/officeDocument/2006/relationships" ref="P103" r:id="rId166"/>
    <hyperlink xmlns:r="http://schemas.openxmlformats.org/officeDocument/2006/relationships" ref="P104" r:id="rId167"/>
    <hyperlink xmlns:r="http://schemas.openxmlformats.org/officeDocument/2006/relationships" ref="P105" r:id="rId168"/>
    <hyperlink xmlns:r="http://schemas.openxmlformats.org/officeDocument/2006/relationships" ref="P106" r:id="rId169"/>
    <hyperlink xmlns:r="http://schemas.openxmlformats.org/officeDocument/2006/relationships" ref="P107" r:id="rId170"/>
    <hyperlink xmlns:r="http://schemas.openxmlformats.org/officeDocument/2006/relationships" ref="P108" r:id="rId171"/>
    <hyperlink xmlns:r="http://schemas.openxmlformats.org/officeDocument/2006/relationships" ref="P109" r:id="rId172"/>
    <hyperlink xmlns:r="http://schemas.openxmlformats.org/officeDocument/2006/relationships" ref="P110" r:id="rId173"/>
    <hyperlink xmlns:r="http://schemas.openxmlformats.org/officeDocument/2006/relationships" ref="Q110" r:id="rId174"/>
    <hyperlink xmlns:r="http://schemas.openxmlformats.org/officeDocument/2006/relationships" ref="P111" r:id="rId175"/>
    <hyperlink xmlns:r="http://schemas.openxmlformats.org/officeDocument/2006/relationships" ref="P112" r:id="rId176"/>
    <hyperlink xmlns:r="http://schemas.openxmlformats.org/officeDocument/2006/relationships" ref="Q112" r:id="rId177"/>
    <hyperlink xmlns:r="http://schemas.openxmlformats.org/officeDocument/2006/relationships" ref="P113" r:id="rId178"/>
    <hyperlink xmlns:r="http://schemas.openxmlformats.org/officeDocument/2006/relationships" ref="P114" r:id="rId179"/>
    <hyperlink xmlns:r="http://schemas.openxmlformats.org/officeDocument/2006/relationships" ref="P115" r:id="rId180"/>
    <hyperlink xmlns:r="http://schemas.openxmlformats.org/officeDocument/2006/relationships" ref="P116" r:id="rId181"/>
    <hyperlink xmlns:r="http://schemas.openxmlformats.org/officeDocument/2006/relationships" ref="P117" r:id="rId182"/>
    <hyperlink xmlns:r="http://schemas.openxmlformats.org/officeDocument/2006/relationships" ref="P118" r:id="rId183"/>
    <hyperlink xmlns:r="http://schemas.openxmlformats.org/officeDocument/2006/relationships" ref="Q118" r:id="rId184"/>
    <hyperlink xmlns:r="http://schemas.openxmlformats.org/officeDocument/2006/relationships" ref="P119" r:id="rId185"/>
    <hyperlink xmlns:r="http://schemas.openxmlformats.org/officeDocument/2006/relationships" ref="Q119" r:id="rId186"/>
    <hyperlink xmlns:r="http://schemas.openxmlformats.org/officeDocument/2006/relationships" ref="P120" r:id="rId187"/>
    <hyperlink xmlns:r="http://schemas.openxmlformats.org/officeDocument/2006/relationships" ref="P121" r:id="rId188"/>
    <hyperlink xmlns:r="http://schemas.openxmlformats.org/officeDocument/2006/relationships" ref="P122" r:id="rId189"/>
    <hyperlink xmlns:r="http://schemas.openxmlformats.org/officeDocument/2006/relationships" ref="Q122" r:id="rId190"/>
    <hyperlink xmlns:r="http://schemas.openxmlformats.org/officeDocument/2006/relationships" ref="P123" r:id="rId191"/>
    <hyperlink xmlns:r="http://schemas.openxmlformats.org/officeDocument/2006/relationships" ref="P124" r:id="rId192"/>
    <hyperlink xmlns:r="http://schemas.openxmlformats.org/officeDocument/2006/relationships" ref="P125" r:id="rId193"/>
    <hyperlink xmlns:r="http://schemas.openxmlformats.org/officeDocument/2006/relationships" ref="P126" r:id="rId194"/>
    <hyperlink xmlns:r="http://schemas.openxmlformats.org/officeDocument/2006/relationships" ref="Q126" r:id="rId195"/>
    <hyperlink xmlns:r="http://schemas.openxmlformats.org/officeDocument/2006/relationships" ref="P127" r:id="rId196"/>
    <hyperlink xmlns:r="http://schemas.openxmlformats.org/officeDocument/2006/relationships" ref="P128" r:id="rId197"/>
    <hyperlink xmlns:r="http://schemas.openxmlformats.org/officeDocument/2006/relationships" ref="P129" r:id="rId198"/>
    <hyperlink xmlns:r="http://schemas.openxmlformats.org/officeDocument/2006/relationships" ref="P130" r:id="rId199"/>
    <hyperlink xmlns:r="http://schemas.openxmlformats.org/officeDocument/2006/relationships" ref="P131" r:id="rId200"/>
    <hyperlink xmlns:r="http://schemas.openxmlformats.org/officeDocument/2006/relationships" ref="P132" r:id="rId201"/>
    <hyperlink xmlns:r="http://schemas.openxmlformats.org/officeDocument/2006/relationships" ref="P133" r:id="rId202"/>
    <hyperlink xmlns:r="http://schemas.openxmlformats.org/officeDocument/2006/relationships" ref="P134" r:id="rId203"/>
    <hyperlink xmlns:r="http://schemas.openxmlformats.org/officeDocument/2006/relationships" ref="P135" r:id="rId204"/>
    <hyperlink xmlns:r="http://schemas.openxmlformats.org/officeDocument/2006/relationships" ref="P136" r:id="rId205"/>
    <hyperlink xmlns:r="http://schemas.openxmlformats.org/officeDocument/2006/relationships" ref="P137" r:id="rId206"/>
    <hyperlink xmlns:r="http://schemas.openxmlformats.org/officeDocument/2006/relationships" ref="P138" location="_literature" r:id="rId207"/>
    <hyperlink xmlns:r="http://schemas.openxmlformats.org/officeDocument/2006/relationships" ref="P139" r:id="rId208"/>
    <hyperlink xmlns:r="http://schemas.openxmlformats.org/officeDocument/2006/relationships" ref="P140" location=":~:text=The%20Calamos%20Bitcoin%2080%20Series%20Structured%20Alt%20Protection,over%20a%20one-year%20period%20%28before%20fees%20and%20expenses%29." r:id="rId209"/>
    <hyperlink xmlns:r="http://schemas.openxmlformats.org/officeDocument/2006/relationships" ref="P141" r:id="rId210"/>
    <hyperlink xmlns:r="http://schemas.openxmlformats.org/officeDocument/2006/relationships" ref="Q141" r:id="rId211"/>
    <hyperlink xmlns:r="http://schemas.openxmlformats.org/officeDocument/2006/relationships" ref="P142" r:id="rId212"/>
    <hyperlink xmlns:r="http://schemas.openxmlformats.org/officeDocument/2006/relationships" ref="P143" location="_literature" r:id="rId213"/>
    <hyperlink xmlns:r="http://schemas.openxmlformats.org/officeDocument/2006/relationships" ref="P144" r:id="rId214"/>
    <hyperlink xmlns:r="http://schemas.openxmlformats.org/officeDocument/2006/relationships" ref="P145" r:id="rId215"/>
    <hyperlink xmlns:r="http://schemas.openxmlformats.org/officeDocument/2006/relationships" ref="P146" r:id="rId216"/>
    <hyperlink xmlns:r="http://schemas.openxmlformats.org/officeDocument/2006/relationships" ref="P147" r:id="rId217"/>
    <hyperlink xmlns:r="http://schemas.openxmlformats.org/officeDocument/2006/relationships" ref="P148" r:id="rId218"/>
    <hyperlink xmlns:r="http://schemas.openxmlformats.org/officeDocument/2006/relationships" ref="Q148" r:id="rId219"/>
    <hyperlink xmlns:r="http://schemas.openxmlformats.org/officeDocument/2006/relationships" ref="P149" r:id="rId220"/>
    <hyperlink xmlns:r="http://schemas.openxmlformats.org/officeDocument/2006/relationships" ref="P150" r:id="rId221"/>
    <hyperlink xmlns:r="http://schemas.openxmlformats.org/officeDocument/2006/relationships" ref="P151" r:id="rId222"/>
    <hyperlink xmlns:r="http://schemas.openxmlformats.org/officeDocument/2006/relationships" ref="P152" r:id="rId223"/>
    <hyperlink xmlns:r="http://schemas.openxmlformats.org/officeDocument/2006/relationships" ref="P153" location=":~:text=ARK%2021Shares%20Active%20Bitcoin%20Futures%20Strategy%20ETF%20%28ARKA%29,outperform%20BTC%20by%20actively%20rolling%20its%20futures%20contracts" r:id="rId224"/>
    <hyperlink xmlns:r="http://schemas.openxmlformats.org/officeDocument/2006/relationships" ref="Q153" r:id="rId225"/>
    <hyperlink xmlns:r="http://schemas.openxmlformats.org/officeDocument/2006/relationships" ref="P154" r:id="rId226"/>
    <hyperlink xmlns:r="http://schemas.openxmlformats.org/officeDocument/2006/relationships" ref="P155" r:id="rId227"/>
    <hyperlink xmlns:r="http://schemas.openxmlformats.org/officeDocument/2006/relationships" ref="P156" r:id="rId228"/>
    <hyperlink xmlns:r="http://schemas.openxmlformats.org/officeDocument/2006/relationships" ref="Q156" r:id="rId229"/>
    <hyperlink xmlns:r="http://schemas.openxmlformats.org/officeDocument/2006/relationships" ref="P157" r:id="rId230"/>
    <hyperlink xmlns:r="http://schemas.openxmlformats.org/officeDocument/2006/relationships" ref="Q157" r:id="rId231"/>
    <hyperlink xmlns:r="http://schemas.openxmlformats.org/officeDocument/2006/relationships" ref="P158" r:id="rId232"/>
    <hyperlink xmlns:r="http://schemas.openxmlformats.org/officeDocument/2006/relationships" ref="P159" r:id="rId233"/>
    <hyperlink xmlns:r="http://schemas.openxmlformats.org/officeDocument/2006/relationships" ref="P160" r:id="rId234"/>
    <hyperlink xmlns:r="http://schemas.openxmlformats.org/officeDocument/2006/relationships" ref="Q160" r:id="rId235"/>
    <hyperlink xmlns:r="http://schemas.openxmlformats.org/officeDocument/2006/relationships" ref="P161" r:id="rId236"/>
    <hyperlink xmlns:r="http://schemas.openxmlformats.org/officeDocument/2006/relationships" ref="P162" r:id="rId237"/>
    <hyperlink xmlns:r="http://schemas.openxmlformats.org/officeDocument/2006/relationships" ref="P163" r:id="rId238"/>
    <hyperlink xmlns:r="http://schemas.openxmlformats.org/officeDocument/2006/relationships" ref="P164" r:id="rId239"/>
    <hyperlink xmlns:r="http://schemas.openxmlformats.org/officeDocument/2006/relationships" ref="P165" location="documents" r:id="rId240"/>
    <hyperlink xmlns:r="http://schemas.openxmlformats.org/officeDocument/2006/relationships" ref="P166" r:id="rId241"/>
    <hyperlink xmlns:r="http://schemas.openxmlformats.org/officeDocument/2006/relationships" ref="P167" r:id="rId242"/>
    <hyperlink xmlns:r="http://schemas.openxmlformats.org/officeDocument/2006/relationships" ref="P168" r:id="rId243"/>
    <hyperlink xmlns:r="http://schemas.openxmlformats.org/officeDocument/2006/relationships" ref="P169" r:id="rId244"/>
    <hyperlink xmlns:r="http://schemas.openxmlformats.org/officeDocument/2006/relationships" ref="P170" r:id="rId245"/>
    <hyperlink xmlns:r="http://schemas.openxmlformats.org/officeDocument/2006/relationships" ref="P171" r:id="rId246"/>
    <hyperlink xmlns:r="http://schemas.openxmlformats.org/officeDocument/2006/relationships" ref="P172" r:id="rId247"/>
    <hyperlink xmlns:r="http://schemas.openxmlformats.org/officeDocument/2006/relationships" ref="P173" r:id="rId248"/>
    <hyperlink xmlns:r="http://schemas.openxmlformats.org/officeDocument/2006/relationships" ref="Q173" r:id="rId249"/>
    <hyperlink xmlns:r="http://schemas.openxmlformats.org/officeDocument/2006/relationships" ref="P174" r:id="rId250"/>
    <hyperlink xmlns:r="http://schemas.openxmlformats.org/officeDocument/2006/relationships" ref="P175" r:id="rId251"/>
    <hyperlink xmlns:r="http://schemas.openxmlformats.org/officeDocument/2006/relationships" ref="Q175" r:id="rId252"/>
    <hyperlink xmlns:r="http://schemas.openxmlformats.org/officeDocument/2006/relationships" ref="P176" r:id="rId253"/>
    <hyperlink xmlns:r="http://schemas.openxmlformats.org/officeDocument/2006/relationships" ref="Q176" r:id="rId254"/>
    <hyperlink xmlns:r="http://schemas.openxmlformats.org/officeDocument/2006/relationships" ref="P177" location="overview" r:id="rId255"/>
    <hyperlink xmlns:r="http://schemas.openxmlformats.org/officeDocument/2006/relationships" ref="P178" display="https://bitwiseinvestments.com/crypto-funds/bitwhttps://bitwiseinvestments.com/newsroom/nyse-arca-files-form-19b-4-to-uplist-bitw-as-an-etf" r:id="rId256"/>
    <hyperlink xmlns:r="http://schemas.openxmlformats.org/officeDocument/2006/relationships" ref="P179" r:id="rId257"/>
    <hyperlink xmlns:r="http://schemas.openxmlformats.org/officeDocument/2006/relationships" ref="Q179" r:id="rId258"/>
    <hyperlink xmlns:r="http://schemas.openxmlformats.org/officeDocument/2006/relationships" ref="P181" r:id="rId259"/>
    <hyperlink xmlns:r="http://schemas.openxmlformats.org/officeDocument/2006/relationships" ref="P182" r:id="rId260"/>
    <hyperlink xmlns:r="http://schemas.openxmlformats.org/officeDocument/2006/relationships" ref="P183" location=":~:text=ARK%2021Shares%20Active%20Ethereum%20Futures%20Strategy%20ETF%20%28ARKZ%29,outperform%20ETH%20by%20actively%20rolling%20its%20futures%20contracts." r:id="rId261"/>
    <hyperlink xmlns:r="http://schemas.openxmlformats.org/officeDocument/2006/relationships" ref="Q183" location=":~:text=ARK%2021Shares%20Active%20Ethereum%20Futures%20Strategy%20ETF%20%28ARKZ%29,outperform%20ETH%20by%20actively%20rolling%20its%20futures%20contracts." r:id="rId262"/>
    <hyperlink xmlns:r="http://schemas.openxmlformats.org/officeDocument/2006/relationships" ref="P184" r:id="rId263"/>
    <hyperlink xmlns:r="http://schemas.openxmlformats.org/officeDocument/2006/relationships" ref="P185" r:id="rId264"/>
    <hyperlink xmlns:r="http://schemas.openxmlformats.org/officeDocument/2006/relationships" ref="P186" r:id="rId265"/>
    <hyperlink xmlns:r="http://schemas.openxmlformats.org/officeDocument/2006/relationships" ref="P187" location=":~:text=The%20Global%20X%20Bitcoin%20Trend%20Strategy%20ETF%20%28BTRN%29,the%20Bitcoin%20Trend%20Indicator%20%28%E2%80%9CBTI%E2%80%9D%29%20by%20CoinDesk%20Indices." r:id="rId266"/>
    <hyperlink xmlns:r="http://schemas.openxmlformats.org/officeDocument/2006/relationships" ref="P188" r:id="rId267"/>
    <hyperlink xmlns:r="http://schemas.openxmlformats.org/officeDocument/2006/relationships" ref="Q188" r:id="rId268"/>
    <hyperlink xmlns:r="http://schemas.openxmlformats.org/officeDocument/2006/relationships" ref="P189" r:id="rId269"/>
    <hyperlink xmlns:r="http://schemas.openxmlformats.org/officeDocument/2006/relationships" ref="Q189" location=":~:text=Grayscale%20Chainlink%20Trust%20%28the%20%22Trust%22%29%20is%20one%20of,challenges%20of%20buying%2C%20storing%2C%20and%20safekeeping%20LINK%2C%20directly." display="https://www.grayscale.com/crypto-products/grayscale-chainlink-trust#:~:text=Grayscale%20Chainlink%20Trust%20%28the%20%22Trust%22%29%20is%20one%20of,challenges%20of%20buying%2C%20storing%2C%20and%20safekeeping%20LINK%2C%20directly." r:id="rId270"/>
    <hyperlink xmlns:r="http://schemas.openxmlformats.org/officeDocument/2006/relationships" ref="P190" r:id="rId271"/>
    <hyperlink xmlns:r="http://schemas.openxmlformats.org/officeDocument/2006/relationships" ref="Q190" r:id="rId272"/>
    <hyperlink xmlns:r="http://schemas.openxmlformats.org/officeDocument/2006/relationships" ref="P191" r:id="rId273"/>
    <hyperlink xmlns:r="http://schemas.openxmlformats.org/officeDocument/2006/relationships" ref="Q191" r:id="rId274"/>
    <hyperlink xmlns:r="http://schemas.openxmlformats.org/officeDocument/2006/relationships" ref="P192" r:id="rId275"/>
    <hyperlink xmlns:r="http://schemas.openxmlformats.org/officeDocument/2006/relationships" ref="Q192" r:id="rId276"/>
    <hyperlink xmlns:r="http://schemas.openxmlformats.org/officeDocument/2006/relationships" ref="Q193" r:id="rId277"/>
    <hyperlink xmlns:r="http://schemas.openxmlformats.org/officeDocument/2006/relationships" ref="P194" r:id="rId278"/>
    <hyperlink xmlns:r="http://schemas.openxmlformats.org/officeDocument/2006/relationships" ref="Q194" r:id="rId279"/>
    <hyperlink xmlns:r="http://schemas.openxmlformats.org/officeDocument/2006/relationships" ref="P195" r:id="rId280"/>
    <hyperlink xmlns:r="http://schemas.openxmlformats.org/officeDocument/2006/relationships" ref="Q195" r:id="rId281"/>
    <hyperlink xmlns:r="http://schemas.openxmlformats.org/officeDocument/2006/relationships" ref="Q196" r:id="rId282"/>
    <hyperlink xmlns:r="http://schemas.openxmlformats.org/officeDocument/2006/relationships" ref="P197" r:id="rId283"/>
    <hyperlink xmlns:r="http://schemas.openxmlformats.org/officeDocument/2006/relationships" ref="Q197" r:id="rId284"/>
    <hyperlink xmlns:r="http://schemas.openxmlformats.org/officeDocument/2006/relationships" ref="P198" r:id="rId285"/>
    <hyperlink xmlns:r="http://schemas.openxmlformats.org/officeDocument/2006/relationships" ref="Q198" location=":~:text=Grayscale%20Zcash%20Trust%20%28the%20%22Trust%22%29%20is%20one%20of,challenges%20of%20buying%2C%20storing%2C%20and%20safekeeping%20ZEC%2C%20directly." r:id="rId286"/>
    <hyperlink xmlns:r="http://schemas.openxmlformats.org/officeDocument/2006/relationships" ref="P199" r:id="rId287"/>
    <hyperlink xmlns:r="http://schemas.openxmlformats.org/officeDocument/2006/relationships" ref="P200" location="distribution-table" r:id="rId288"/>
    <hyperlink xmlns:r="http://schemas.openxmlformats.org/officeDocument/2006/relationships" ref="P201" r:id="rId289"/>
    <hyperlink xmlns:r="http://schemas.openxmlformats.org/officeDocument/2006/relationships" ref="P202" r:id="rId290"/>
    <hyperlink xmlns:r="http://schemas.openxmlformats.org/officeDocument/2006/relationships" ref="P203" r:id="rId291"/>
    <hyperlink xmlns:r="http://schemas.openxmlformats.org/officeDocument/2006/relationships" ref="P204" r:id="rId292"/>
    <hyperlink xmlns:r="http://schemas.openxmlformats.org/officeDocument/2006/relationships" ref="P205" r:id="rId293"/>
    <hyperlink xmlns:r="http://schemas.openxmlformats.org/officeDocument/2006/relationships" ref="Q206" r:id="rId294"/>
    <hyperlink xmlns:r="http://schemas.openxmlformats.org/officeDocument/2006/relationships" ref="Q207" r:id="rId295"/>
    <hyperlink xmlns:r="http://schemas.openxmlformats.org/officeDocument/2006/relationships" ref="P208" r:id="rId296"/>
    <hyperlink xmlns:r="http://schemas.openxmlformats.org/officeDocument/2006/relationships" ref="P209" location="/" r:id="rId297"/>
    <hyperlink xmlns:r="http://schemas.openxmlformats.org/officeDocument/2006/relationships" ref="Q209" r:id="rId298"/>
    <hyperlink xmlns:r="http://schemas.openxmlformats.org/officeDocument/2006/relationships" ref="P210" r:id="rId299"/>
    <hyperlink xmlns:r="http://schemas.openxmlformats.org/officeDocument/2006/relationships" ref="P211" r:id="rId300"/>
    <hyperlink xmlns:r="http://schemas.openxmlformats.org/officeDocument/2006/relationships" ref="P212" r:id="rId301"/>
    <hyperlink xmlns:r="http://schemas.openxmlformats.org/officeDocument/2006/relationships" ref="P213" location="/" r:id="rId302"/>
    <hyperlink xmlns:r="http://schemas.openxmlformats.org/officeDocument/2006/relationships" ref="Q213" r:id="rId303"/>
    <hyperlink xmlns:r="http://schemas.openxmlformats.org/officeDocument/2006/relationships" ref="Q214" r:id="rId304"/>
    <hyperlink xmlns:r="http://schemas.openxmlformats.org/officeDocument/2006/relationships" ref="R214" location="/" r:id="rId305"/>
    <hyperlink xmlns:r="http://schemas.openxmlformats.org/officeDocument/2006/relationships" ref="P215" location="/" r:id="rId306"/>
    <hyperlink xmlns:r="http://schemas.openxmlformats.org/officeDocument/2006/relationships" ref="Q215" r:id="rId307"/>
    <hyperlink xmlns:r="http://schemas.openxmlformats.org/officeDocument/2006/relationships" ref="P216" r:id="rId308"/>
    <hyperlink xmlns:r="http://schemas.openxmlformats.org/officeDocument/2006/relationships" ref="Q216" r:id="rId309"/>
    <hyperlink xmlns:r="http://schemas.openxmlformats.org/officeDocument/2006/relationships" ref="P217" location="/" r:id="rId310"/>
    <hyperlink xmlns:r="http://schemas.openxmlformats.org/officeDocument/2006/relationships" ref="Q217" location=":~:text=The%20FiCAS%20Active%20Crypto%20Sectors%20ETP%20%28SECTR%29%20is,in%20digital%20assets%20through%20their%20bank%20or%20broker." r:id="rId311"/>
    <hyperlink xmlns:r="http://schemas.openxmlformats.org/officeDocument/2006/relationships" ref="P218" location="/" r:id="rId312"/>
    <hyperlink xmlns:r="http://schemas.openxmlformats.org/officeDocument/2006/relationships" ref="Q218" location=":~:text=The%20Product%20CCCC%20%28Coded%20Capital%20Crypto%20Champions%20ETP%29,the%20ETP%20in%20the%20mid%20to%20long%20term." r:id="rId313"/>
    <hyperlink xmlns:r="http://schemas.openxmlformats.org/officeDocument/2006/relationships" ref="P219" location="/" r:id="rId314"/>
    <hyperlink xmlns:r="http://schemas.openxmlformats.org/officeDocument/2006/relationships" ref="Q219" r:id="rId315"/>
    <hyperlink xmlns:r="http://schemas.openxmlformats.org/officeDocument/2006/relationships" ref="P220" r:id="rId316"/>
    <hyperlink xmlns:r="http://schemas.openxmlformats.org/officeDocument/2006/relationships" ref="Q221" r:id="rId317"/>
    <hyperlink xmlns:r="http://schemas.openxmlformats.org/officeDocument/2006/relationships" ref="R221" r:id="rId318"/>
    <hyperlink xmlns:r="http://schemas.openxmlformats.org/officeDocument/2006/relationships" ref="P222" r:id="rId319"/>
    <hyperlink xmlns:r="http://schemas.openxmlformats.org/officeDocument/2006/relationships" ref="Q222" r:id="rId320"/>
    <hyperlink xmlns:r="http://schemas.openxmlformats.org/officeDocument/2006/relationships" ref="P223" r:id="rId321"/>
    <hyperlink xmlns:r="http://schemas.openxmlformats.org/officeDocument/2006/relationships" ref="Q223" r:id="rId322"/>
    <hyperlink xmlns:r="http://schemas.openxmlformats.org/officeDocument/2006/relationships" ref="P224" location="/" r:id="rId323"/>
    <hyperlink xmlns:r="http://schemas.openxmlformats.org/officeDocument/2006/relationships" ref="Q224" r:id="rId324"/>
    <hyperlink xmlns:r="http://schemas.openxmlformats.org/officeDocument/2006/relationships" ref="P225" location="/" r:id="rId325"/>
    <hyperlink xmlns:r="http://schemas.openxmlformats.org/officeDocument/2006/relationships" ref="Q225" location=":~:text=Pando%20Asset%20Crypto%20Bitcoin%20ETP%20seeks%20to%20track,account.%20You%20get%20100%25%20exposure%20to%20bitcoin%20assets." r:id="rId326"/>
    <hyperlink xmlns:r="http://schemas.openxmlformats.org/officeDocument/2006/relationships" ref="P226" r:id="rId327"/>
    <hyperlink xmlns:r="http://schemas.openxmlformats.org/officeDocument/2006/relationships" ref="P227" r:id="rId328"/>
    <hyperlink xmlns:r="http://schemas.openxmlformats.org/officeDocument/2006/relationships" ref="P228" r:id="rId329"/>
    <hyperlink xmlns:r="http://schemas.openxmlformats.org/officeDocument/2006/relationships" ref="P229" r:id="rId330"/>
    <hyperlink xmlns:r="http://schemas.openxmlformats.org/officeDocument/2006/relationships" ref="P230" r:id="rId331"/>
    <hyperlink xmlns:r="http://schemas.openxmlformats.org/officeDocument/2006/relationships" ref="P231" r:id="rId332"/>
    <hyperlink xmlns:r="http://schemas.openxmlformats.org/officeDocument/2006/relationships" ref="P232" location="tab-content-overview/" r:id="rId333"/>
    <hyperlink xmlns:r="http://schemas.openxmlformats.org/officeDocument/2006/relationships" ref="P233" location="/" r:id="rId334"/>
    <hyperlink xmlns:r="http://schemas.openxmlformats.org/officeDocument/2006/relationships" ref="Q233" r:id="rId335"/>
    <hyperlink xmlns:r="http://schemas.openxmlformats.org/officeDocument/2006/relationships" ref="P234" r:id="rId336"/>
    <hyperlink xmlns:r="http://schemas.openxmlformats.org/officeDocument/2006/relationships" ref="Q235" r:id="rId337"/>
    <hyperlink xmlns:r="http://schemas.openxmlformats.org/officeDocument/2006/relationships" ref="R235" r:id="rId338"/>
    <hyperlink xmlns:r="http://schemas.openxmlformats.org/officeDocument/2006/relationships" ref="Q236" r:id="rId339"/>
    <hyperlink xmlns:r="http://schemas.openxmlformats.org/officeDocument/2006/relationships" ref="R236" r:id="rId340"/>
    <hyperlink xmlns:r="http://schemas.openxmlformats.org/officeDocument/2006/relationships" ref="P237" r:id="rId341"/>
    <hyperlink xmlns:r="http://schemas.openxmlformats.org/officeDocument/2006/relationships" ref="Q237" r:id="rId342"/>
    <hyperlink xmlns:r="http://schemas.openxmlformats.org/officeDocument/2006/relationships" ref="P238" r:id="rId343"/>
    <hyperlink xmlns:r="http://schemas.openxmlformats.org/officeDocument/2006/relationships" ref="Q238" location=":~:text=100%25%20physically%20backed%2C%20the%2021Shares%20Aptos%20Staking%20ETP,are%20reinvested%20into%20the%20ETP%20for%20enhanced%20performance." r:id="rId344"/>
    <hyperlink xmlns:r="http://schemas.openxmlformats.org/officeDocument/2006/relationships" ref="P239" r:id="rId345"/>
    <hyperlink xmlns:r="http://schemas.openxmlformats.org/officeDocument/2006/relationships" ref="Q239" r:id="rId346"/>
    <hyperlink xmlns:r="http://schemas.openxmlformats.org/officeDocument/2006/relationships" ref="P240" r:id="rId347"/>
    <hyperlink xmlns:r="http://schemas.openxmlformats.org/officeDocument/2006/relationships" ref="Q240" location=":~:text=100%25%20physically-backed%2C%20the%2021Shares%20Immutable%20ETP%20%28AIMX%29%20tracks,the%20growing%20industries%20of%20gaming%20and%20digital%20collectibles." r:id="rId348"/>
    <hyperlink xmlns:r="http://schemas.openxmlformats.org/officeDocument/2006/relationships" ref="P241" r:id="rId349"/>
    <hyperlink xmlns:r="http://schemas.openxmlformats.org/officeDocument/2006/relationships" ref="Q241" r:id="rId350"/>
    <hyperlink xmlns:r="http://schemas.openxmlformats.org/officeDocument/2006/relationships" ref="Q242" location=":~:text=100%25%20physically-backed%20by%20SUI%20tokens%2C%20the%2021Shares%20Sui,investors%20to%20gain%20exposure%20to%20the%20Sui%20blockchain." r:id="rId351"/>
    <hyperlink xmlns:r="http://schemas.openxmlformats.org/officeDocument/2006/relationships" ref="R242" r:id="rId352"/>
    <hyperlink xmlns:r="http://schemas.openxmlformats.org/officeDocument/2006/relationships" ref="Q243" location=":~:text=100%25%20physically%20backed%2C%20the%2021Shares%20Toncoin%20Staking%20ETP,staking%20yields%20into%20the%20ETP%20for%20enhanced%20performance." r:id="rId353"/>
    <hyperlink xmlns:r="http://schemas.openxmlformats.org/officeDocument/2006/relationships" ref="R243" r:id="rId354"/>
    <hyperlink xmlns:r="http://schemas.openxmlformats.org/officeDocument/2006/relationships" ref="P244" r:id="rId355"/>
    <hyperlink xmlns:r="http://schemas.openxmlformats.org/officeDocument/2006/relationships" ref="Q244" r:id="rId356"/>
    <hyperlink xmlns:r="http://schemas.openxmlformats.org/officeDocument/2006/relationships" ref="P245" r:id="rId357"/>
    <hyperlink xmlns:r="http://schemas.openxmlformats.org/officeDocument/2006/relationships" ref="P246" r:id="rId358"/>
    <hyperlink xmlns:r="http://schemas.openxmlformats.org/officeDocument/2006/relationships" ref="Q246" display="https://montpensier-arbevel.com/fonds/pluvalca-global-blockchain-equity/" r:id="rId359"/>
    <hyperlink xmlns:r="http://schemas.openxmlformats.org/officeDocument/2006/relationships" ref="P247" r:id="rId360"/>
    <hyperlink xmlns:r="http://schemas.openxmlformats.org/officeDocument/2006/relationships" ref="Q247" display="https://montpensier-arbevel.com/fonds/pluvalca-global-blockchain-equity/" r:id="rId361"/>
    <hyperlink xmlns:r="http://schemas.openxmlformats.org/officeDocument/2006/relationships" ref="P248" r:id="rId362"/>
    <hyperlink xmlns:r="http://schemas.openxmlformats.org/officeDocument/2006/relationships" ref="Q248" display="https://montpensier-arbevel.com/fonds/pluvalca-global-blockchain-equity/" r:id="rId363"/>
    <hyperlink xmlns:r="http://schemas.openxmlformats.org/officeDocument/2006/relationships" ref="P249" r:id="rId364"/>
    <hyperlink xmlns:r="http://schemas.openxmlformats.org/officeDocument/2006/relationships" ref="P250" r:id="rId365"/>
    <hyperlink xmlns:r="http://schemas.openxmlformats.org/officeDocument/2006/relationships" ref="P251" r:id="rId366"/>
    <hyperlink xmlns:r="http://schemas.openxmlformats.org/officeDocument/2006/relationships" ref="P252" r:id="rId367"/>
    <hyperlink xmlns:r="http://schemas.openxmlformats.org/officeDocument/2006/relationships" ref="P253" r:id="rId368"/>
    <hyperlink xmlns:r="http://schemas.openxmlformats.org/officeDocument/2006/relationships" ref="P254" r:id="rId369"/>
    <hyperlink xmlns:r="http://schemas.openxmlformats.org/officeDocument/2006/relationships" ref="Q254" r:id="rId370"/>
    <hyperlink xmlns:r="http://schemas.openxmlformats.org/officeDocument/2006/relationships" ref="P255" r:id="rId371"/>
    <hyperlink xmlns:r="http://schemas.openxmlformats.org/officeDocument/2006/relationships" ref="P256" r:id="rId372"/>
    <hyperlink xmlns:r="http://schemas.openxmlformats.org/officeDocument/2006/relationships" ref="P257" r:id="rId373"/>
    <hyperlink xmlns:r="http://schemas.openxmlformats.org/officeDocument/2006/relationships" ref="Q257" display="https://bitcap.com/en/bit-global-crypto-leaders-private/?confirmed=1" r:id="rId374"/>
    <hyperlink xmlns:r="http://schemas.openxmlformats.org/officeDocument/2006/relationships" ref="P259" r:id="rId375"/>
    <hyperlink xmlns:r="http://schemas.openxmlformats.org/officeDocument/2006/relationships" ref="P262" r:id="rId376"/>
    <hyperlink xmlns:r="http://schemas.openxmlformats.org/officeDocument/2006/relationships" ref="P263" r:id="rId377"/>
    <hyperlink xmlns:r="http://schemas.openxmlformats.org/officeDocument/2006/relationships" ref="Q264" r:id="rId378"/>
    <hyperlink xmlns:r="http://schemas.openxmlformats.org/officeDocument/2006/relationships" ref="Q265" location="portfolio" r:id="rId379"/>
    <hyperlink xmlns:r="http://schemas.openxmlformats.org/officeDocument/2006/relationships" ref="P266" r:id="rId380"/>
    <hyperlink xmlns:r="http://schemas.openxmlformats.org/officeDocument/2006/relationships" ref="Q266" r:id="rId381"/>
    <hyperlink xmlns:r="http://schemas.openxmlformats.org/officeDocument/2006/relationships" ref="Q267" r:id="rId382"/>
    <hyperlink xmlns:r="http://schemas.openxmlformats.org/officeDocument/2006/relationships" ref="Q268" r:id="rId383"/>
    <hyperlink xmlns:r="http://schemas.openxmlformats.org/officeDocument/2006/relationships" ref="R268" r:id="rId384"/>
    <hyperlink xmlns:r="http://schemas.openxmlformats.org/officeDocument/2006/relationships" ref="P269" r:id="rId385"/>
    <hyperlink xmlns:r="http://schemas.openxmlformats.org/officeDocument/2006/relationships" ref="Q269" r:id="rId386"/>
    <hyperlink xmlns:r="http://schemas.openxmlformats.org/officeDocument/2006/relationships" ref="P270" r:id="rId387"/>
    <hyperlink xmlns:r="http://schemas.openxmlformats.org/officeDocument/2006/relationships" ref="P271" r:id="rId388"/>
    <hyperlink xmlns:r="http://schemas.openxmlformats.org/officeDocument/2006/relationships" ref="P272" r:id="rId389"/>
    <hyperlink xmlns:r="http://schemas.openxmlformats.org/officeDocument/2006/relationships" ref="P273" r:id="rId390"/>
    <hyperlink xmlns:r="http://schemas.openxmlformats.org/officeDocument/2006/relationships" ref="P274" r:id="rId391"/>
    <hyperlink xmlns:r="http://schemas.openxmlformats.org/officeDocument/2006/relationships" ref="P275" r:id="rId392"/>
    <hyperlink xmlns:r="http://schemas.openxmlformats.org/officeDocument/2006/relationships" ref="P276" r:id="rId393"/>
    <hyperlink xmlns:r="http://schemas.openxmlformats.org/officeDocument/2006/relationships" ref="P277" r:id="rId394"/>
    <hyperlink xmlns:r="http://schemas.openxmlformats.org/officeDocument/2006/relationships" ref="P278" r:id="rId395"/>
    <hyperlink xmlns:r="http://schemas.openxmlformats.org/officeDocument/2006/relationships" ref="P279" r:id="rId396"/>
    <hyperlink xmlns:r="http://schemas.openxmlformats.org/officeDocument/2006/relationships" ref="P280" r:id="rId397"/>
    <hyperlink xmlns:r="http://schemas.openxmlformats.org/officeDocument/2006/relationships" ref="P281" r:id="rId398"/>
    <hyperlink xmlns:r="http://schemas.openxmlformats.org/officeDocument/2006/relationships" ref="P282" r:id="rId399"/>
    <hyperlink xmlns:r="http://schemas.openxmlformats.org/officeDocument/2006/relationships" ref="P283" r:id="rId400"/>
    <hyperlink xmlns:r="http://schemas.openxmlformats.org/officeDocument/2006/relationships" ref="P284" r:id="rId401"/>
    <hyperlink xmlns:r="http://schemas.openxmlformats.org/officeDocument/2006/relationships" ref="P285" r:id="rId402"/>
    <hyperlink xmlns:r="http://schemas.openxmlformats.org/officeDocument/2006/relationships" ref="P286" r:id="rId403"/>
    <hyperlink xmlns:r="http://schemas.openxmlformats.org/officeDocument/2006/relationships" ref="P287" r:id="rId404"/>
    <hyperlink xmlns:r="http://schemas.openxmlformats.org/officeDocument/2006/relationships" ref="P288" r:id="rId405"/>
    <hyperlink xmlns:r="http://schemas.openxmlformats.org/officeDocument/2006/relationships" ref="P289" r:id="rId406"/>
    <hyperlink xmlns:r="http://schemas.openxmlformats.org/officeDocument/2006/relationships" ref="P290" r:id="rId407"/>
    <hyperlink xmlns:r="http://schemas.openxmlformats.org/officeDocument/2006/relationships" ref="P291" r:id="rId408"/>
    <hyperlink xmlns:r="http://schemas.openxmlformats.org/officeDocument/2006/relationships" ref="P292" r:id="rId409"/>
    <hyperlink xmlns:r="http://schemas.openxmlformats.org/officeDocument/2006/relationships" ref="P293" location="/funds/detail/4500/0P0001P9AO" r:id="rId410"/>
    <hyperlink xmlns:r="http://schemas.openxmlformats.org/officeDocument/2006/relationships" ref="Q294" r:id="rId411"/>
    <hyperlink xmlns:r="http://schemas.openxmlformats.org/officeDocument/2006/relationships" ref="R294" r:id="rId412"/>
    <hyperlink xmlns:r="http://schemas.openxmlformats.org/officeDocument/2006/relationships" ref="Q295" r:id="rId413"/>
    <hyperlink xmlns:r="http://schemas.openxmlformats.org/officeDocument/2006/relationships" ref="R295" r:id="rId414"/>
    <hyperlink xmlns:r="http://schemas.openxmlformats.org/officeDocument/2006/relationships" ref="Q296" r:id="rId415"/>
    <hyperlink xmlns:r="http://schemas.openxmlformats.org/officeDocument/2006/relationships" ref="R296" r:id="rId416"/>
    <hyperlink xmlns:r="http://schemas.openxmlformats.org/officeDocument/2006/relationships" ref="Q297" r:id="rId417"/>
    <hyperlink xmlns:r="http://schemas.openxmlformats.org/officeDocument/2006/relationships" ref="R297" r:id="rId418"/>
    <hyperlink xmlns:r="http://schemas.openxmlformats.org/officeDocument/2006/relationships" ref="Q298" r:id="rId419"/>
    <hyperlink xmlns:r="http://schemas.openxmlformats.org/officeDocument/2006/relationships" ref="R298" r:id="rId420"/>
    <hyperlink xmlns:r="http://schemas.openxmlformats.org/officeDocument/2006/relationships" ref="Q299" r:id="rId421"/>
    <hyperlink xmlns:r="http://schemas.openxmlformats.org/officeDocument/2006/relationships" ref="R299" display="https://www.boerse-frankfurt.de/en/etf/ishares-usd-treasury-bond-7-10yr-ucits-etf-eur-hedged-dist?currency=EUR" r:id="rId422"/>
    <hyperlink xmlns:r="http://schemas.openxmlformats.org/officeDocument/2006/relationships" ref="P300" r:id="rId423"/>
    <hyperlink xmlns:r="http://schemas.openxmlformats.org/officeDocument/2006/relationships" ref="Q300" r:id="rId424"/>
    <hyperlink xmlns:r="http://schemas.openxmlformats.org/officeDocument/2006/relationships" ref="P301" r:id="rId425"/>
    <hyperlink xmlns:r="http://schemas.openxmlformats.org/officeDocument/2006/relationships" ref="Q301" r:id="rId426"/>
    <hyperlink xmlns:r="http://schemas.openxmlformats.org/officeDocument/2006/relationships" ref="P302" r:id="rId427"/>
    <hyperlink xmlns:r="http://schemas.openxmlformats.org/officeDocument/2006/relationships" ref="Q302" r:id="rId428"/>
    <hyperlink xmlns:r="http://schemas.openxmlformats.org/officeDocument/2006/relationships" ref="P303" r:id="rId429"/>
    <hyperlink xmlns:r="http://schemas.openxmlformats.org/officeDocument/2006/relationships" ref="Q303" r:id="rId430"/>
    <hyperlink xmlns:r="http://schemas.openxmlformats.org/officeDocument/2006/relationships" ref="P304" r:id="rId431"/>
    <hyperlink xmlns:r="http://schemas.openxmlformats.org/officeDocument/2006/relationships" ref="Q304" r:id="rId432"/>
    <hyperlink xmlns:r="http://schemas.openxmlformats.org/officeDocument/2006/relationships" ref="P305" r:id="rId433"/>
    <hyperlink xmlns:r="http://schemas.openxmlformats.org/officeDocument/2006/relationships" ref="Q305" r:id="rId434"/>
    <hyperlink xmlns:r="http://schemas.openxmlformats.org/officeDocument/2006/relationships" ref="P306" location="resources" r:id="rId435"/>
    <hyperlink xmlns:r="http://schemas.openxmlformats.org/officeDocument/2006/relationships" ref="P307" location="resources" r:id="rId436"/>
    <hyperlink xmlns:r="http://schemas.openxmlformats.org/officeDocument/2006/relationships" ref="Q308" r:id="rId437"/>
    <hyperlink xmlns:r="http://schemas.openxmlformats.org/officeDocument/2006/relationships" ref="R308" r:id="rId438"/>
    <hyperlink xmlns:r="http://schemas.openxmlformats.org/officeDocument/2006/relationships" ref="P309" r:id="rId439"/>
    <hyperlink xmlns:r="http://schemas.openxmlformats.org/officeDocument/2006/relationships" ref="Q309" r:id="rId440"/>
    <hyperlink xmlns:r="http://schemas.openxmlformats.org/officeDocument/2006/relationships" ref="P310" r:id="rId441"/>
    <hyperlink xmlns:r="http://schemas.openxmlformats.org/officeDocument/2006/relationships" ref="Q310" r:id="rId442"/>
    <hyperlink xmlns:r="http://schemas.openxmlformats.org/officeDocument/2006/relationships" ref="P311" r:id="rId443"/>
    <hyperlink xmlns:r="http://schemas.openxmlformats.org/officeDocument/2006/relationships" ref="Q311" r:id="rId444"/>
    <hyperlink xmlns:r="http://schemas.openxmlformats.org/officeDocument/2006/relationships" ref="P312" r:id="rId445"/>
    <hyperlink xmlns:r="http://schemas.openxmlformats.org/officeDocument/2006/relationships" ref="P313" r:id="rId446"/>
    <hyperlink xmlns:r="http://schemas.openxmlformats.org/officeDocument/2006/relationships" ref="Q313" r:id="rId447"/>
    <hyperlink xmlns:r="http://schemas.openxmlformats.org/officeDocument/2006/relationships" ref="P314" r:id="rId448"/>
    <hyperlink xmlns:r="http://schemas.openxmlformats.org/officeDocument/2006/relationships" ref="Q314" location="documents" r:id="rId449"/>
    <hyperlink xmlns:r="http://schemas.openxmlformats.org/officeDocument/2006/relationships" ref="P315" r:id="rId450"/>
    <hyperlink xmlns:r="http://schemas.openxmlformats.org/officeDocument/2006/relationships" ref="Q315" r:id="rId451"/>
    <hyperlink xmlns:r="http://schemas.openxmlformats.org/officeDocument/2006/relationships" ref="P316" location="documents-and-holdings" r:id="rId452"/>
    <hyperlink xmlns:r="http://schemas.openxmlformats.org/officeDocument/2006/relationships" ref="P317" location="registration" r:id="rId453"/>
    <hyperlink xmlns:r="http://schemas.openxmlformats.org/officeDocument/2006/relationships" ref="P318" r:id="rId454"/>
    <hyperlink xmlns:r="http://schemas.openxmlformats.org/officeDocument/2006/relationships" ref="Q318" r:id="rId455"/>
    <hyperlink xmlns:r="http://schemas.openxmlformats.org/officeDocument/2006/relationships" ref="P319" r:id="rId456"/>
    <hyperlink xmlns:r="http://schemas.openxmlformats.org/officeDocument/2006/relationships" ref="Q319" r:id="rId457"/>
    <hyperlink xmlns:r="http://schemas.openxmlformats.org/officeDocument/2006/relationships" ref="P320" r:id="rId458"/>
    <hyperlink xmlns:r="http://schemas.openxmlformats.org/officeDocument/2006/relationships" ref="P321" r:id="rId459"/>
    <hyperlink xmlns:r="http://schemas.openxmlformats.org/officeDocument/2006/relationships" ref="Q321" r:id="rId460"/>
    <hyperlink xmlns:r="http://schemas.openxmlformats.org/officeDocument/2006/relationships" ref="P322" r:id="rId461"/>
    <hyperlink xmlns:r="http://schemas.openxmlformats.org/officeDocument/2006/relationships" ref="Q322" r:id="rId462"/>
    <hyperlink xmlns:r="http://schemas.openxmlformats.org/officeDocument/2006/relationships" ref="P323" r:id="rId463"/>
    <hyperlink xmlns:r="http://schemas.openxmlformats.org/officeDocument/2006/relationships" ref="Q323" r:id="rId464"/>
    <hyperlink xmlns:r="http://schemas.openxmlformats.org/officeDocument/2006/relationships" ref="P324" r:id="rId465"/>
    <hyperlink xmlns:r="http://schemas.openxmlformats.org/officeDocument/2006/relationships" ref="Q325" r:id="rId466"/>
    <hyperlink xmlns:r="http://schemas.openxmlformats.org/officeDocument/2006/relationships" ref="P326" r:id="rId467"/>
    <hyperlink xmlns:r="http://schemas.openxmlformats.org/officeDocument/2006/relationships" ref="Q326" r:id="rId468"/>
    <hyperlink xmlns:r="http://schemas.openxmlformats.org/officeDocument/2006/relationships" ref="P327" r:id="rId469"/>
    <hyperlink xmlns:r="http://schemas.openxmlformats.org/officeDocument/2006/relationships" ref="P328" r:id="rId470"/>
    <hyperlink xmlns:r="http://schemas.openxmlformats.org/officeDocument/2006/relationships" ref="P329" r:id="rId471"/>
    <hyperlink xmlns:r="http://schemas.openxmlformats.org/officeDocument/2006/relationships" ref="P330" r:id="rId472"/>
    <hyperlink xmlns:r="http://schemas.openxmlformats.org/officeDocument/2006/relationships" ref="Q330" r:id="rId473"/>
    <hyperlink xmlns:r="http://schemas.openxmlformats.org/officeDocument/2006/relationships" ref="P331" r:id="rId474"/>
    <hyperlink xmlns:r="http://schemas.openxmlformats.org/officeDocument/2006/relationships" ref="Q331" r:id="rId475"/>
    <hyperlink xmlns:r="http://schemas.openxmlformats.org/officeDocument/2006/relationships" ref="P332" r:id="rId476"/>
    <hyperlink xmlns:r="http://schemas.openxmlformats.org/officeDocument/2006/relationships" ref="Q332" r:id="rId477"/>
    <hyperlink xmlns:r="http://schemas.openxmlformats.org/officeDocument/2006/relationships" ref="P333" r:id="rId478"/>
    <hyperlink xmlns:r="http://schemas.openxmlformats.org/officeDocument/2006/relationships" ref="Q333" r:id="rId479"/>
    <hyperlink xmlns:r="http://schemas.openxmlformats.org/officeDocument/2006/relationships" ref="P334" r:id="rId480"/>
    <hyperlink xmlns:r="http://schemas.openxmlformats.org/officeDocument/2006/relationships" ref="Q334" r:id="rId481"/>
    <hyperlink xmlns:r="http://schemas.openxmlformats.org/officeDocument/2006/relationships" ref="P335" r:id="rId482"/>
    <hyperlink xmlns:r="http://schemas.openxmlformats.org/officeDocument/2006/relationships" ref="Q335" r:id="rId483"/>
    <hyperlink xmlns:r="http://schemas.openxmlformats.org/officeDocument/2006/relationships" ref="P336" r:id="rId484"/>
    <hyperlink xmlns:r="http://schemas.openxmlformats.org/officeDocument/2006/relationships" ref="Q336" r:id="rId485"/>
    <hyperlink xmlns:r="http://schemas.openxmlformats.org/officeDocument/2006/relationships" ref="P337" r:id="rId486"/>
    <hyperlink xmlns:r="http://schemas.openxmlformats.org/officeDocument/2006/relationships" ref="P338" r:id="rId487"/>
    <hyperlink xmlns:r="http://schemas.openxmlformats.org/officeDocument/2006/relationships" ref="Q338" r:id="rId488"/>
    <hyperlink xmlns:r="http://schemas.openxmlformats.org/officeDocument/2006/relationships" ref="P339" r:id="rId489"/>
    <hyperlink xmlns:r="http://schemas.openxmlformats.org/officeDocument/2006/relationships" ref="Q339" r:id="rId490"/>
    <hyperlink xmlns:r="http://schemas.openxmlformats.org/officeDocument/2006/relationships" ref="P340" location="cesta" r:id="rId491"/>
    <hyperlink xmlns:r="http://schemas.openxmlformats.org/officeDocument/2006/relationships" ref="Q340" location="sumario" r:id="rId492"/>
    <hyperlink xmlns:r="http://schemas.openxmlformats.org/officeDocument/2006/relationships" ref="P341" location="cesta" r:id="rId493"/>
    <hyperlink xmlns:r="http://schemas.openxmlformats.org/officeDocument/2006/relationships" ref="Q341" location="documentos" r:id="rId494"/>
    <hyperlink xmlns:r="http://schemas.openxmlformats.org/officeDocument/2006/relationships" ref="P342" location="cesta" r:id="rId495"/>
    <hyperlink xmlns:r="http://schemas.openxmlformats.org/officeDocument/2006/relationships" ref="P343" location="cesta" r:id="rId496"/>
    <hyperlink xmlns:r="http://schemas.openxmlformats.org/officeDocument/2006/relationships" ref="P344" r:id="rId497"/>
    <hyperlink xmlns:r="http://schemas.openxmlformats.org/officeDocument/2006/relationships" ref="P345" r:id="rId498"/>
    <hyperlink xmlns:r="http://schemas.openxmlformats.org/officeDocument/2006/relationships" ref="P346" r:id="rId499"/>
    <hyperlink xmlns:r="http://schemas.openxmlformats.org/officeDocument/2006/relationships" ref="P347" r:id="rId500"/>
    <hyperlink xmlns:r="http://schemas.openxmlformats.org/officeDocument/2006/relationships" ref="P348" location="fund-information" r:id="rId501"/>
    <hyperlink xmlns:r="http://schemas.openxmlformats.org/officeDocument/2006/relationships" ref="P349" location="fund-information" r:id="rId502"/>
    <hyperlink xmlns:r="http://schemas.openxmlformats.org/officeDocument/2006/relationships" ref="P350" location="fund-information" r:id="rId503"/>
    <hyperlink xmlns:r="http://schemas.openxmlformats.org/officeDocument/2006/relationships" ref="P351" r:id="rId504"/>
    <hyperlink xmlns:r="http://schemas.openxmlformats.org/officeDocument/2006/relationships" ref="P352" r:id="rId505"/>
    <hyperlink xmlns:r="http://schemas.openxmlformats.org/officeDocument/2006/relationships" ref="Q352" r:id="rId506"/>
    <hyperlink xmlns:r="http://schemas.openxmlformats.org/officeDocument/2006/relationships" ref="R352" r:id="rId507"/>
    <hyperlink xmlns:r="http://schemas.openxmlformats.org/officeDocument/2006/relationships" ref="Q353" r:id="rId508"/>
    <hyperlink xmlns:r="http://schemas.openxmlformats.org/officeDocument/2006/relationships" ref="R353" r:id="rId509"/>
    <hyperlink xmlns:r="http://schemas.openxmlformats.org/officeDocument/2006/relationships" ref="Q354" r:id="rId510"/>
    <hyperlink xmlns:r="http://schemas.openxmlformats.org/officeDocument/2006/relationships" ref="R354" r:id="rId511"/>
    <hyperlink xmlns:r="http://schemas.openxmlformats.org/officeDocument/2006/relationships" ref="P355" r:id="rId512"/>
    <hyperlink xmlns:r="http://schemas.openxmlformats.org/officeDocument/2006/relationships" ref="P356" r:id="rId513"/>
    <hyperlink xmlns:r="http://schemas.openxmlformats.org/officeDocument/2006/relationships" ref="P357" r:id="rId514"/>
    <hyperlink xmlns:r="http://schemas.openxmlformats.org/officeDocument/2006/relationships" ref="Q358" r:id="rId515"/>
    <hyperlink xmlns:r="http://schemas.openxmlformats.org/officeDocument/2006/relationships" ref="P359" r:id="rId516"/>
    <hyperlink xmlns:r="http://schemas.openxmlformats.org/officeDocument/2006/relationships" ref="P360" r:id="rId517"/>
    <hyperlink xmlns:r="http://schemas.openxmlformats.org/officeDocument/2006/relationships" ref="P361" r:id="rId518"/>
    <hyperlink xmlns:r="http://schemas.openxmlformats.org/officeDocument/2006/relationships" ref="P362" location="holdings" r:id="rId519"/>
    <hyperlink xmlns:r="http://schemas.openxmlformats.org/officeDocument/2006/relationships" ref="P363" r:id="rId520"/>
    <hyperlink xmlns:r="http://schemas.openxmlformats.org/officeDocument/2006/relationships" ref="P364" r:id="rId521"/>
    <hyperlink xmlns:r="http://schemas.openxmlformats.org/officeDocument/2006/relationships" ref="P365" r:id="rId522"/>
    <hyperlink xmlns:r="http://schemas.openxmlformats.org/officeDocument/2006/relationships" ref="P366" r:id="rId523"/>
    <hyperlink xmlns:r="http://schemas.openxmlformats.org/officeDocument/2006/relationships" ref="P367" r:id="rId524"/>
    <hyperlink xmlns:r="http://schemas.openxmlformats.org/officeDocument/2006/relationships" ref="P368" r:id="rId525"/>
    <hyperlink xmlns:r="http://schemas.openxmlformats.org/officeDocument/2006/relationships" ref="P369" r:id="rId526"/>
    <hyperlink xmlns:r="http://schemas.openxmlformats.org/officeDocument/2006/relationships" ref="P370" r:id="rId527"/>
    <hyperlink xmlns:r="http://schemas.openxmlformats.org/officeDocument/2006/relationships" ref="P371" r:id="rId528"/>
    <hyperlink xmlns:r="http://schemas.openxmlformats.org/officeDocument/2006/relationships" ref="P372" location="fund-information" r:id="rId529"/>
    <hyperlink xmlns:r="http://schemas.openxmlformats.org/officeDocument/2006/relationships" ref="P373" r:id="rId530"/>
    <hyperlink xmlns:r="http://schemas.openxmlformats.org/officeDocument/2006/relationships" ref="P374" r:id="rId531"/>
    <hyperlink xmlns:r="http://schemas.openxmlformats.org/officeDocument/2006/relationships" ref="P375" location="investment-theses" r:id="rId532"/>
    <hyperlink xmlns:r="http://schemas.openxmlformats.org/officeDocument/2006/relationships" ref="P376" location="tab-content-overview/" r:id="rId533"/>
    <hyperlink xmlns:r="http://schemas.openxmlformats.org/officeDocument/2006/relationships" ref="P377" r:id="rId534"/>
    <hyperlink xmlns:r="http://schemas.openxmlformats.org/officeDocument/2006/relationships" ref="P378" location="resources" r:id="rId535"/>
    <hyperlink xmlns:r="http://schemas.openxmlformats.org/officeDocument/2006/relationships" ref="P379" r:id="rId536"/>
    <hyperlink xmlns:r="http://schemas.openxmlformats.org/officeDocument/2006/relationships" ref="P380" r:id="rId537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8"/>
  <sheetViews>
    <sheetView topLeftCell="B12" zoomScale="62" zoomScaleNormal="70" workbookViewId="0">
      <selection activeCell="A21" sqref="A21"/>
    </sheetView>
  </sheetViews>
  <sheetFormatPr baseColWidth="8" defaultColWidth="10.85546875" defaultRowHeight="15" outlineLevelCol="0"/>
  <cols>
    <col width="61.42578125" customWidth="1" min="1" max="1"/>
    <col width="37.7109375" customWidth="1" min="2" max="2"/>
    <col width="38.7109375" customWidth="1" min="3" max="3"/>
    <col width="24.5703125" customWidth="1" min="4" max="4"/>
    <col width="16.85546875" customWidth="1" min="5" max="5"/>
    <col hidden="1" width="46.85546875" customWidth="1" min="6" max="6"/>
    <col width="47.140625" customWidth="1" min="7" max="7"/>
    <col width="44.7109375" customWidth="1" min="8" max="8"/>
    <col width="41.28515625" customWidth="1" min="9" max="9"/>
    <col width="22.5703125" customWidth="1" min="10" max="10"/>
  </cols>
  <sheetData>
    <row r="1">
      <c r="A1" s="2" t="inlineStr">
        <is>
          <t>PRODUCT</t>
        </is>
      </c>
      <c r="B1" s="2" t="inlineStr">
        <is>
          <t>Product Type: Bitcoin Spot, Long / short etc</t>
        </is>
      </c>
      <c r="C1" s="2" t="inlineStr">
        <is>
          <t>Fund</t>
        </is>
      </c>
      <c r="D1" s="2" t="inlineStr">
        <is>
          <t>ID</t>
        </is>
      </c>
      <c r="E1" s="2" t="inlineStr">
        <is>
          <t xml:space="preserve">Country </t>
        </is>
      </c>
      <c r="F1" s="2" t="inlineStr">
        <is>
          <t>Country (Issuance - where product is mainly marketed)</t>
        </is>
      </c>
      <c r="G1" s="2" t="inlineStr">
        <is>
          <t>Counterparty</t>
        </is>
      </c>
      <c r="H1" s="2" t="inlineStr">
        <is>
          <t>Trading Venues non-EU (may sort later by categories)</t>
        </is>
      </c>
      <c r="I1" s="2" t="inlineStr">
        <is>
          <t>Trading Venues EU (may sort later by categories)</t>
        </is>
      </c>
      <c r="J1" s="2" t="inlineStr">
        <is>
          <t>Website / Info source</t>
        </is>
      </c>
    </row>
    <row r="2">
      <c r="A2" s="12" t="inlineStr">
        <is>
          <t>CME BITCOIN FUT DIGITAL ASSETS 25/APR/2025 BTCJ5 CURNCY</t>
        </is>
      </c>
      <c r="B2" s="12" t="inlineStr">
        <is>
          <t>Futures</t>
        </is>
      </c>
      <c r="C2" s="12" t="inlineStr">
        <is>
          <t>ProShares Bitcoin Strategy ETF (BITO)</t>
        </is>
      </c>
      <c r="D2" s="12" t="inlineStr">
        <is>
          <t>BTCJ5 CURNCY</t>
        </is>
      </c>
      <c r="E2" s="12" t="inlineStr">
        <is>
          <t>USA</t>
        </is>
      </c>
      <c r="F2" s="12" t="inlineStr">
        <is>
          <t>USA</t>
        </is>
      </c>
      <c r="G2" s="12" t="inlineStr">
        <is>
          <t>clearing house</t>
        </is>
      </c>
      <c r="H2" s="12" t="inlineStr">
        <is>
          <t>CME (Chicago Mercantile Exchange)</t>
        </is>
      </c>
      <c r="I2" s="12" t="inlineStr">
        <is>
          <t>N/A</t>
        </is>
      </c>
      <c r="J2" s="4" t="inlineStr">
        <is>
          <t>https://www.proshares.com/our-etfs/strategic/bito</t>
        </is>
      </c>
    </row>
    <row r="3">
      <c r="A3" s="13" t="inlineStr">
        <is>
          <t>S&amp;P CME BITCOIN FUTURES DAILY ROLL INDEX SWAP SOCIETE GENERALE</t>
        </is>
      </c>
      <c r="B3" s="13" t="inlineStr">
        <is>
          <t>Swap</t>
        </is>
      </c>
      <c r="C3" s="12" t="inlineStr">
        <is>
          <t>ProShares Bitcoin Strategy ETF (BITO)</t>
        </is>
      </c>
      <c r="D3" s="13" t="inlineStr">
        <is>
          <t>/</t>
        </is>
      </c>
      <c r="E3" s="13" t="inlineStr">
        <is>
          <t>USA</t>
        </is>
      </c>
      <c r="F3" s="13" t="n"/>
      <c r="G3" s="18" t="inlineStr">
        <is>
          <t>Société Générale ?</t>
        </is>
      </c>
      <c r="H3" s="13" t="inlineStr">
        <is>
          <t>N/A</t>
        </is>
      </c>
      <c r="I3" s="12" t="inlineStr">
        <is>
          <t>N/A</t>
        </is>
      </c>
      <c r="J3" s="4" t="inlineStr">
        <is>
          <t>https://www.proshares.com/our-etfs/strategic/bito ; https://www.fool.com/investing/how-to-invest/etfs/how-to-invest-in-bito-etf/?msockid=3c4bdec1933068c13047ca3c92f2693e</t>
        </is>
      </c>
    </row>
    <row r="4">
      <c r="A4" s="13" t="inlineStr">
        <is>
          <t>EETH 05/16/2025 29.97 C</t>
        </is>
      </c>
      <c r="B4" s="13" t="inlineStr">
        <is>
          <t>Options</t>
        </is>
      </c>
      <c r="C4" s="13" t="inlineStr">
        <is>
          <t>Roundhill Ether Covered Call Strategy ETF</t>
        </is>
      </c>
      <c r="D4" s="13" t="inlineStr">
        <is>
          <t>2EETH 250516C00029970</t>
        </is>
      </c>
      <c r="E4" s="13" t="inlineStr">
        <is>
          <t>USA</t>
        </is>
      </c>
      <c r="F4" s="13" t="n"/>
      <c r="G4" s="13" t="inlineStr">
        <is>
          <t>Options Clearing Corporation</t>
        </is>
      </c>
      <c r="H4" s="13" t="inlineStr">
        <is>
          <t>NASDAQ</t>
        </is>
      </c>
      <c r="I4" s="13" t="inlineStr">
        <is>
          <t>N/A</t>
        </is>
      </c>
      <c r="J4" s="11" t="inlineStr">
        <is>
          <t>https://www.roundhillinvestments.com/etf/yeth/ ; https://www.nasdaq.com/market-activity/etf/eeth/option-chain</t>
        </is>
      </c>
    </row>
    <row r="5">
      <c r="A5" s="13" t="inlineStr">
        <is>
          <t>EETH 05/16/2025 30.72 C</t>
        </is>
      </c>
      <c r="B5" s="13" t="inlineStr">
        <is>
          <t>Options</t>
        </is>
      </c>
      <c r="C5" s="13" t="inlineStr">
        <is>
          <t>Roundhill Ether Covered Call Strategy ETF</t>
        </is>
      </c>
      <c r="D5" s="13" t="inlineStr">
        <is>
          <t>2EETH 250516C00030720</t>
        </is>
      </c>
      <c r="E5" s="13" t="inlineStr">
        <is>
          <t>USA</t>
        </is>
      </c>
      <c r="F5" s="13" t="n"/>
      <c r="G5" s="13" t="inlineStr">
        <is>
          <t>Options Clearing Corporation</t>
        </is>
      </c>
      <c r="H5" s="13" t="inlineStr">
        <is>
          <t>NASDAQ</t>
        </is>
      </c>
      <c r="I5" s="13" t="inlineStr">
        <is>
          <t>N/A</t>
        </is>
      </c>
      <c r="J5" s="11" t="inlineStr">
        <is>
          <t>https://www.roundhillinvestments.com/etf/yeth/ ; https://www.nasdaq.com/market-activity/etf/eeth/option-chain</t>
        </is>
      </c>
    </row>
    <row r="6">
      <c r="A6" s="13" t="inlineStr">
        <is>
          <t>EETH 05/16/2025 29.97 P</t>
        </is>
      </c>
      <c r="B6" s="13" t="inlineStr">
        <is>
          <t>Options</t>
        </is>
      </c>
      <c r="C6" s="13" t="inlineStr">
        <is>
          <t>Roundhill Ether Covered Call Strategy ETF</t>
        </is>
      </c>
      <c r="D6" s="13" t="inlineStr">
        <is>
          <t>2EETH 250516P00029970</t>
        </is>
      </c>
      <c r="E6" s="13" t="inlineStr">
        <is>
          <t>USA</t>
        </is>
      </c>
      <c r="F6" s="13" t="n"/>
      <c r="G6" s="13" t="inlineStr">
        <is>
          <t>Options Clearing Corporation</t>
        </is>
      </c>
      <c r="H6" s="13" t="inlineStr">
        <is>
          <t>NASDAQ</t>
        </is>
      </c>
      <c r="I6" s="13" t="inlineStr">
        <is>
          <t>N/A</t>
        </is>
      </c>
      <c r="J6" s="11" t="inlineStr">
        <is>
          <t>https://www.roundhillinvestments.com/etf/yeth/ ; https://www.nasdaq.com/market-activity/etf/eeth/option-chain</t>
        </is>
      </c>
    </row>
    <row r="7">
      <c r="A7" s="13" t="inlineStr">
        <is>
          <t>Mbtx Us 06/20/25 C200</t>
        </is>
      </c>
      <c r="B7" s="13" t="inlineStr">
        <is>
          <t>FLEX Options</t>
        </is>
      </c>
      <c r="C7" s="13" t="inlineStr">
        <is>
          <t>NEOS Bitcoin High Income ETF</t>
        </is>
      </c>
      <c r="D7" s="13" t="inlineStr">
        <is>
          <t>MBTX 250620C00200000</t>
        </is>
      </c>
      <c r="E7" s="13" t="inlineStr">
        <is>
          <t>USA</t>
        </is>
      </c>
      <c r="F7" s="13" t="n"/>
      <c r="G7" s="13" t="inlineStr">
        <is>
          <t>Options Clearing Corporation</t>
        </is>
      </c>
      <c r="H7" s="13" t="inlineStr">
        <is>
          <t>Cboe BZX Exchange</t>
        </is>
      </c>
      <c r="I7" s="13" t="inlineStr">
        <is>
          <t>N/A</t>
        </is>
      </c>
      <c r="J7" s="11" t="inlineStr">
        <is>
          <t>https://neosfunds.com/btci/</t>
        </is>
      </c>
    </row>
    <row r="8">
      <c r="A8" s="13" t="inlineStr">
        <is>
          <t>Mbtx Us 05/16/25 C225</t>
        </is>
      </c>
      <c r="B8" s="13" t="inlineStr">
        <is>
          <t>FLEX Options</t>
        </is>
      </c>
      <c r="C8" s="13" t="inlineStr">
        <is>
          <t>NEOS Bitcoin High Income ETF</t>
        </is>
      </c>
      <c r="D8" s="13" t="inlineStr">
        <is>
          <t>MBTX 250516C00225000</t>
        </is>
      </c>
      <c r="E8" s="13" t="inlineStr">
        <is>
          <t>USA</t>
        </is>
      </c>
      <c r="F8" s="13" t="n"/>
      <c r="G8" s="13" t="inlineStr">
        <is>
          <t>Options Clearing Corporation</t>
        </is>
      </c>
      <c r="H8" s="13" t="inlineStr">
        <is>
          <t>Cboe BZX Exchange</t>
        </is>
      </c>
      <c r="I8" s="13" t="inlineStr">
        <is>
          <t>N/A</t>
        </is>
      </c>
      <c r="J8" s="11" t="inlineStr">
        <is>
          <t>https://neosfunds.com/btci/</t>
        </is>
      </c>
    </row>
    <row r="9">
      <c r="A9" s="13" t="inlineStr">
        <is>
          <t>Mbtx Us 05/16/25 C215</t>
        </is>
      </c>
      <c r="B9" s="13" t="inlineStr">
        <is>
          <t>FLEX Options</t>
        </is>
      </c>
      <c r="C9" s="13" t="inlineStr">
        <is>
          <t>NEOS Bitcoin High Income ETF</t>
        </is>
      </c>
      <c r="D9" s="13" t="inlineStr">
        <is>
          <t>MBTX 250516C00215000</t>
        </is>
      </c>
      <c r="E9" s="13" t="inlineStr">
        <is>
          <t>USA</t>
        </is>
      </c>
      <c r="F9" s="13" t="n"/>
      <c r="G9" s="13" t="inlineStr">
        <is>
          <t>Options Clearing Corporation</t>
        </is>
      </c>
      <c r="H9" s="13" t="inlineStr">
        <is>
          <t>Cboe BZX Exchange</t>
        </is>
      </c>
      <c r="I9" s="13" t="inlineStr">
        <is>
          <t>N/A</t>
        </is>
      </c>
      <c r="J9" s="11" t="inlineStr">
        <is>
          <t>https://neosfunds.com/btci/</t>
        </is>
      </c>
    </row>
    <row r="10">
      <c r="A10" s="13" t="inlineStr">
        <is>
          <t>Mbtx Us 06/20/25 P200</t>
        </is>
      </c>
      <c r="B10" s="13" t="inlineStr">
        <is>
          <t>FLEX Options</t>
        </is>
      </c>
      <c r="C10" s="13" t="inlineStr">
        <is>
          <t>NEOS Bitcoin High Income ETF</t>
        </is>
      </c>
      <c r="D10" s="13" t="inlineStr">
        <is>
          <t>MBTX 250620P00200000</t>
        </is>
      </c>
      <c r="E10" s="13" t="inlineStr">
        <is>
          <t>USA</t>
        </is>
      </c>
      <c r="F10" s="13" t="n"/>
      <c r="G10" s="13" t="inlineStr">
        <is>
          <t>Options Clearing Corporation</t>
        </is>
      </c>
      <c r="H10" s="13" t="inlineStr">
        <is>
          <t>Cboe BZX Exchange</t>
        </is>
      </c>
      <c r="I10" s="13" t="inlineStr">
        <is>
          <t>N/A</t>
        </is>
      </c>
      <c r="J10" s="11" t="inlineStr">
        <is>
          <t>https://neosfunds.com/btci/</t>
        </is>
      </c>
    </row>
    <row r="11">
      <c r="A11" s="13" t="inlineStr">
        <is>
          <t>CME Bitcoin Fut May25</t>
        </is>
      </c>
      <c r="B11" s="13" t="inlineStr">
        <is>
          <t>Futures</t>
        </is>
      </c>
      <c r="C11" s="13" t="inlineStr">
        <is>
          <t>2x Bitcoin Strategy ETF</t>
        </is>
      </c>
      <c r="D11" s="13" t="inlineStr">
        <is>
          <t>BTCK5 CUR</t>
        </is>
      </c>
      <c r="E11" s="13" t="inlineStr">
        <is>
          <t>USA</t>
        </is>
      </c>
      <c r="F11" s="10" t="n"/>
      <c r="G11" s="13" t="inlineStr">
        <is>
          <t xml:space="preserve">clearing house </t>
        </is>
      </c>
      <c r="H11" s="13" t="inlineStr">
        <is>
          <t>CME (Chicago Mercantile Exchange)</t>
        </is>
      </c>
      <c r="I11" s="13" t="inlineStr">
        <is>
          <t>N/A</t>
        </is>
      </c>
      <c r="J11" s="11" t="inlineStr">
        <is>
          <t>https://www.volatilityshares.com/bitx</t>
        </is>
      </c>
    </row>
    <row r="12">
      <c r="A12" s="12" t="inlineStr">
        <is>
          <t>CME Ether Future Apr25</t>
        </is>
      </c>
      <c r="B12" s="13" t="inlineStr">
        <is>
          <t>Futures</t>
        </is>
      </c>
      <c r="C12" s="12" t="inlineStr">
        <is>
          <t>2x Ether ETF</t>
        </is>
      </c>
      <c r="D12" s="12" t="inlineStr">
        <is>
          <t>DCRJ5 CURNCY</t>
        </is>
      </c>
      <c r="E12" s="13" t="inlineStr">
        <is>
          <t>USA</t>
        </is>
      </c>
      <c r="G12" s="13" t="inlineStr">
        <is>
          <t xml:space="preserve">clearing house </t>
        </is>
      </c>
      <c r="H12" s="13" t="inlineStr">
        <is>
          <t>CME (Chicago Mercantile Exchange)</t>
        </is>
      </c>
      <c r="I12" s="13" t="inlineStr">
        <is>
          <t>N/A</t>
        </is>
      </c>
      <c r="J12" s="4" t="inlineStr">
        <is>
          <t>https://www.volatilityshares.com/ethu</t>
        </is>
      </c>
    </row>
    <row r="13">
      <c r="A13" s="14" t="inlineStr">
        <is>
          <t>CME Ether Future May25</t>
        </is>
      </c>
      <c r="B13" s="15" t="inlineStr">
        <is>
          <t>Futures</t>
        </is>
      </c>
      <c r="C13" s="14" t="inlineStr">
        <is>
          <t>2x Ether ETF</t>
        </is>
      </c>
      <c r="D13" s="14" t="inlineStr">
        <is>
          <t>DCRK5 CURNCY</t>
        </is>
      </c>
      <c r="E13" s="12" t="inlineStr">
        <is>
          <t>USA</t>
        </is>
      </c>
      <c r="G13" s="13" t="inlineStr">
        <is>
          <t xml:space="preserve">clearing house </t>
        </is>
      </c>
      <c r="H13" s="13" t="inlineStr">
        <is>
          <t>CME (Chicago Mercantile Exchange)</t>
        </is>
      </c>
      <c r="I13" s="13" t="inlineStr">
        <is>
          <t>N/A</t>
        </is>
      </c>
      <c r="J13" s="4" t="inlineStr">
        <is>
          <t>https://www.volatilityshares.com/ethu</t>
        </is>
      </c>
    </row>
    <row r="14">
      <c r="A14" s="1" t="inlineStr">
        <is>
          <t>ISHARES CLL OPT 05/25 49</t>
        </is>
      </c>
      <c r="B14" s="12" t="inlineStr">
        <is>
          <t>Options</t>
        </is>
      </c>
      <c r="C14" s="12" t="inlineStr">
        <is>
          <t>Roundhill Bitcoin Covered Call Strategy ETF</t>
        </is>
      </c>
      <c r="D14" s="1" t="inlineStr">
        <is>
          <t>IBIT 250516C00049000</t>
        </is>
      </c>
      <c r="E14" s="12" t="inlineStr">
        <is>
          <t>USA</t>
        </is>
      </c>
      <c r="F14" s="1" t="n"/>
      <c r="G14" s="1" t="inlineStr">
        <is>
          <t>Options Clearing Corporation</t>
        </is>
      </c>
      <c r="H14" s="1" t="inlineStr">
        <is>
          <t>NASDAQ</t>
        </is>
      </c>
      <c r="I14" s="13" t="inlineStr">
        <is>
          <t>N/A</t>
        </is>
      </c>
      <c r="J14" s="4" t="inlineStr">
        <is>
          <t>https://www.roundhillinvestments.com/etf/ybtc/ ; https://www.nasdaq.com/market-activity/etf/ibit/option-chain</t>
        </is>
      </c>
    </row>
    <row r="15">
      <c r="A15" s="1" t="inlineStr">
        <is>
          <t>CBTX 05/16/2025 2017 C</t>
        </is>
      </c>
      <c r="B15" s="12" t="inlineStr">
        <is>
          <t>FLEX Options</t>
        </is>
      </c>
      <c r="C15" s="12" t="inlineStr">
        <is>
          <t>Roundhill Bitcoin Covered Call Strategy ETF</t>
        </is>
      </c>
      <c r="D15" s="1" t="inlineStr">
        <is>
          <t>4CBTX 250516C02017000</t>
        </is>
      </c>
      <c r="E15" s="12" t="inlineStr">
        <is>
          <t>USA</t>
        </is>
      </c>
      <c r="F15" s="1" t="n"/>
      <c r="G15" s="1" t="inlineStr">
        <is>
          <t>Options Clearing Corporation</t>
        </is>
      </c>
      <c r="H15" s="1" t="inlineStr">
        <is>
          <t>Cboe BZX Exchange</t>
        </is>
      </c>
      <c r="I15" s="13" t="inlineStr">
        <is>
          <t>N/A</t>
        </is>
      </c>
      <c r="J15" s="4" t="inlineStr">
        <is>
          <t>https://www.roundhillinvestments.com/etf/ybtc/</t>
        </is>
      </c>
    </row>
    <row r="16">
      <c r="A16" s="1" t="inlineStr">
        <is>
          <t>CBTX 04/25/2025 2118 C</t>
        </is>
      </c>
      <c r="B16" s="12" t="inlineStr">
        <is>
          <t>FLEX Options</t>
        </is>
      </c>
      <c r="C16" s="12" t="inlineStr">
        <is>
          <t>Roundhill Bitcoin Covered Call Strategy ETF</t>
        </is>
      </c>
      <c r="D16" s="1" t="inlineStr">
        <is>
          <t>4CBTX 250425C02118000</t>
        </is>
      </c>
      <c r="E16" s="12" t="inlineStr">
        <is>
          <t>USA</t>
        </is>
      </c>
      <c r="F16" s="1" t="n"/>
      <c r="G16" s="1" t="inlineStr">
        <is>
          <t>Options Clearing Corporation</t>
        </is>
      </c>
      <c r="H16" s="1" t="inlineStr">
        <is>
          <t>Cboe BZX Exchange</t>
        </is>
      </c>
      <c r="I16" s="13" t="inlineStr">
        <is>
          <t>N/A</t>
        </is>
      </c>
      <c r="J16" s="4" t="inlineStr">
        <is>
          <t>https://www.roundhillinvestments.com/etf/ybtc/</t>
        </is>
      </c>
    </row>
    <row r="17">
      <c r="A17" s="1" t="inlineStr">
        <is>
          <t>ISHARES CLL OPT 04/25 51</t>
        </is>
      </c>
      <c r="B17" s="12" t="inlineStr">
        <is>
          <t>Options</t>
        </is>
      </c>
      <c r="C17" s="12" t="inlineStr">
        <is>
          <t>Roundhill Bitcoin Covered Call Strategy ETF</t>
        </is>
      </c>
      <c r="D17" s="1" t="inlineStr">
        <is>
          <t>IBIT 250425C00051000</t>
        </is>
      </c>
      <c r="E17" s="12" t="inlineStr">
        <is>
          <t>USA</t>
        </is>
      </c>
      <c r="F17" s="1" t="n"/>
      <c r="G17" s="1" t="inlineStr">
        <is>
          <t>Options Clearing Corporation</t>
        </is>
      </c>
      <c r="H17" s="1" t="inlineStr">
        <is>
          <t>NASDAQ</t>
        </is>
      </c>
      <c r="I17" s="13" t="inlineStr">
        <is>
          <t>N/A</t>
        </is>
      </c>
      <c r="J17" s="4" t="inlineStr">
        <is>
          <t>https://www.roundhillinvestments.com/etf/ybtc/ ; https://www.nasdaq.com/market-activity/etf/ibit/option-chain</t>
        </is>
      </c>
    </row>
    <row r="18">
      <c r="A18" s="1" t="inlineStr">
        <is>
          <t>CBTX 05/16/2025 2017 P</t>
        </is>
      </c>
      <c r="B18" s="12" t="inlineStr">
        <is>
          <t>FLEX Options</t>
        </is>
      </c>
      <c r="C18" s="12" t="inlineStr">
        <is>
          <t>Roundhill Bitcoin Covered Call Strategy ETF</t>
        </is>
      </c>
      <c r="D18" s="1" t="inlineStr">
        <is>
          <t>4CBTX 250516P02017000</t>
        </is>
      </c>
      <c r="E18" s="12" t="inlineStr">
        <is>
          <t>USA</t>
        </is>
      </c>
      <c r="F18" s="1" t="n"/>
      <c r="G18" s="1" t="inlineStr">
        <is>
          <t>Options Clearing Corporation</t>
        </is>
      </c>
      <c r="H18" s="1" t="inlineStr">
        <is>
          <t>Cboe BZX Exchange</t>
        </is>
      </c>
      <c r="I18" s="13" t="inlineStr">
        <is>
          <t>N/A</t>
        </is>
      </c>
      <c r="J18" s="4" t="inlineStr">
        <is>
          <t>https://www.roundhillinvestments.com/etf/ybtc/</t>
        </is>
      </c>
    </row>
    <row r="19">
      <c r="A19" s="1" t="inlineStr">
        <is>
          <t>ISHARES PUT OPT 05/25 49</t>
        </is>
      </c>
      <c r="B19" s="12" t="inlineStr">
        <is>
          <t>Options</t>
        </is>
      </c>
      <c r="C19" s="12" t="inlineStr">
        <is>
          <t>Roundhill Bitcoin Covered Call Strategy ETF</t>
        </is>
      </c>
      <c r="D19" s="1" t="inlineStr">
        <is>
          <t>IBIT 250516P00049000</t>
        </is>
      </c>
      <c r="E19" s="12" t="inlineStr">
        <is>
          <t>USA</t>
        </is>
      </c>
      <c r="F19" s="1" t="n"/>
      <c r="G19" s="1" t="inlineStr">
        <is>
          <t>Options Clearing Corporation</t>
        </is>
      </c>
      <c r="H19" s="1" t="inlineStr">
        <is>
          <t>NASDAQ</t>
        </is>
      </c>
      <c r="I19" s="13" t="inlineStr">
        <is>
          <t>N/A</t>
        </is>
      </c>
      <c r="J19" s="4" t="inlineStr">
        <is>
          <t>https://www.roundhillinvestments.com/etf/ybtc/ ; https://www.nasdaq.com/market-activity/etf/ibit/option-chain</t>
        </is>
      </c>
    </row>
    <row r="20">
      <c r="A20" s="1" t="inlineStr">
        <is>
          <t>ETHEREUM TRUST (ETHA) SWAP GOLDMAN</t>
        </is>
      </c>
      <c r="B20" s="1" t="inlineStr">
        <is>
          <t>Swap</t>
        </is>
      </c>
      <c r="C20" s="12" t="inlineStr">
        <is>
          <t>ProShares Ultra Ether ETF</t>
        </is>
      </c>
      <c r="D20" s="1" t="inlineStr">
        <is>
          <t>/</t>
        </is>
      </c>
      <c r="E20" s="12" t="inlineStr">
        <is>
          <t>USA</t>
        </is>
      </c>
      <c r="F20" s="1" t="n"/>
      <c r="G20" s="17" t="inlineStr">
        <is>
          <t>Goldmann ?</t>
        </is>
      </c>
      <c r="H20" s="1" t="inlineStr">
        <is>
          <t>N/A</t>
        </is>
      </c>
      <c r="I20" s="13" t="inlineStr">
        <is>
          <t>N/A</t>
        </is>
      </c>
      <c r="J20" s="4" t="inlineStr">
        <is>
          <t>https://www.proshares.com/our-etfs/leveraged-and-inverse/etht</t>
        </is>
      </c>
    </row>
    <row r="21">
      <c r="A21" s="1" t="inlineStr">
        <is>
          <t>BITCOIN TRUST (IBIT) SWAP BARCLAYS CAPITAL</t>
        </is>
      </c>
      <c r="B21" s="1" t="inlineStr">
        <is>
          <t>Swap</t>
        </is>
      </c>
      <c r="C21" s="12" t="inlineStr">
        <is>
          <t>ProShares UltraShort Bitcoin ETF</t>
        </is>
      </c>
      <c r="D21" s="1" t="inlineStr">
        <is>
          <t>/</t>
        </is>
      </c>
      <c r="E21" s="12" t="inlineStr">
        <is>
          <t>USA</t>
        </is>
      </c>
      <c r="F21" s="1" t="n"/>
      <c r="G21" s="17" t="inlineStr">
        <is>
          <t>Barclays Capital ?</t>
        </is>
      </c>
      <c r="H21" s="1" t="inlineStr">
        <is>
          <t>N/A</t>
        </is>
      </c>
      <c r="I21" s="13" t="inlineStr">
        <is>
          <t>N/A</t>
        </is>
      </c>
      <c r="J21" s="4" t="inlineStr">
        <is>
          <t>https://www.proshares.com/our-etfs/leveraged-and-inverse/sbit</t>
        </is>
      </c>
    </row>
    <row r="22">
      <c r="A22" s="1" t="inlineStr">
        <is>
          <t>BITCOIN TRUST (IBIT) SWAP NOMURA</t>
        </is>
      </c>
      <c r="B22" s="1" t="inlineStr">
        <is>
          <t>Swap</t>
        </is>
      </c>
      <c r="C22" s="12" t="inlineStr">
        <is>
          <t>ProShares UltraShort Bitcoin ETF</t>
        </is>
      </c>
      <c r="D22" s="1" t="inlineStr">
        <is>
          <t>/</t>
        </is>
      </c>
      <c r="E22" s="12" t="inlineStr">
        <is>
          <t>USA</t>
        </is>
      </c>
      <c r="F22" s="1" t="n"/>
      <c r="G22" s="17" t="inlineStr">
        <is>
          <t>Nomura ?</t>
        </is>
      </c>
      <c r="H22" s="1" t="inlineStr">
        <is>
          <t>N/A</t>
        </is>
      </c>
      <c r="I22" s="13" t="inlineStr">
        <is>
          <t>N/A</t>
        </is>
      </c>
      <c r="J22" s="4" t="inlineStr">
        <is>
          <t>https://www.proshares.com/our-etfs/leveraged-and-inverse/sbit</t>
        </is>
      </c>
    </row>
    <row r="23">
      <c r="A23" s="1" t="inlineStr">
        <is>
          <t>BITCOIN TRUST (FBTC) SWAP CANTOR FITZGERALD</t>
        </is>
      </c>
      <c r="B23" s="1" t="inlineStr">
        <is>
          <t>Swap</t>
        </is>
      </c>
      <c r="C23" s="12" t="inlineStr">
        <is>
          <t>ProShares UltraShort Bitcoin ETF</t>
        </is>
      </c>
      <c r="D23" s="1" t="inlineStr">
        <is>
          <t>/</t>
        </is>
      </c>
      <c r="E23" s="12" t="inlineStr">
        <is>
          <t>USA</t>
        </is>
      </c>
      <c r="F23" s="1" t="n"/>
      <c r="G23" s="17" t="inlineStr">
        <is>
          <t>Cantor Fitzgerald ?</t>
        </is>
      </c>
      <c r="H23" s="1" t="inlineStr">
        <is>
          <t>N/A</t>
        </is>
      </c>
      <c r="I23" s="13" t="inlineStr">
        <is>
          <t>N/A</t>
        </is>
      </c>
      <c r="J23" s="4" t="inlineStr">
        <is>
          <t>https://www.proshares.com/our-etfs/leveraged-and-inverse/sbit</t>
        </is>
      </c>
    </row>
    <row r="24">
      <c r="A24" s="1" t="inlineStr">
        <is>
          <t>BITCOIN TRUST (IBIT) SWAP GOLDMAN</t>
        </is>
      </c>
      <c r="B24" s="1" t="inlineStr">
        <is>
          <t>Swap</t>
        </is>
      </c>
      <c r="C24" s="12" t="inlineStr">
        <is>
          <t>ProShares UltraShort Bitcoin ETF</t>
        </is>
      </c>
      <c r="D24" s="1" t="inlineStr">
        <is>
          <t>/</t>
        </is>
      </c>
      <c r="E24" s="12" t="inlineStr">
        <is>
          <t>USA</t>
        </is>
      </c>
      <c r="F24" s="1" t="n"/>
      <c r="G24" s="17" t="inlineStr">
        <is>
          <t>Goldmann ?</t>
        </is>
      </c>
      <c r="H24" s="1" t="inlineStr">
        <is>
          <t>N/A</t>
        </is>
      </c>
      <c r="I24" s="13" t="inlineStr">
        <is>
          <t>N/A</t>
        </is>
      </c>
      <c r="J24" s="4" t="inlineStr">
        <is>
          <t>https://www.proshares.com/our-etfs/leveraged-and-inverse/sbit</t>
        </is>
      </c>
    </row>
    <row r="25">
      <c r="A25" s="1" t="inlineStr">
        <is>
          <t>Cboe Mini Bitcoin US ETF Index (MBTX) Long Call Option</t>
        </is>
      </c>
      <c r="B25" s="1" t="inlineStr">
        <is>
          <t>FLEX Options</t>
        </is>
      </c>
      <c r="C25" s="12" t="inlineStr">
        <is>
          <t>Calamos Bitcoin Structured Alt Protection ETF - January</t>
        </is>
      </c>
      <c r="D25" s="1" t="inlineStr">
        <is>
          <t>/</t>
        </is>
      </c>
      <c r="E25" s="12" t="inlineStr">
        <is>
          <t>USA</t>
        </is>
      </c>
      <c r="F25" s="1" t="n"/>
      <c r="G25" s="1" t="inlineStr">
        <is>
          <t>Options Clearing Corporation</t>
        </is>
      </c>
      <c r="H25" s="1" t="inlineStr">
        <is>
          <t>Cboe BZX Exchange</t>
        </is>
      </c>
      <c r="I25" s="13" t="inlineStr">
        <is>
          <t>N/A</t>
        </is>
      </c>
      <c r="J25" s="4" t="inlineStr">
        <is>
          <t>https://www.calamos.com/funds/etf/calamos-bitcoin-structured-alt-protection-etf-january-cboj/#_literature ; https://www.cboe.com/tradable_products/bitcoin-etf-index-options/</t>
        </is>
      </c>
    </row>
    <row r="26">
      <c r="A26" s="1" t="inlineStr">
        <is>
          <t>Cboe Mini Bitcoin US ETF Index (MBTX) Short Call Option</t>
        </is>
      </c>
      <c r="B26" s="1" t="inlineStr">
        <is>
          <t>FLEX Options</t>
        </is>
      </c>
      <c r="C26" s="12" t="inlineStr">
        <is>
          <t>Calamos Bitcoin Structured Alt Protection ETF - January</t>
        </is>
      </c>
      <c r="D26" s="1" t="inlineStr">
        <is>
          <t>/</t>
        </is>
      </c>
      <c r="E26" s="12" t="inlineStr">
        <is>
          <t>USA</t>
        </is>
      </c>
      <c r="F26" s="1" t="n"/>
      <c r="G26" s="1" t="inlineStr">
        <is>
          <t>Options Clearing Corporation</t>
        </is>
      </c>
      <c r="H26" s="1" t="inlineStr">
        <is>
          <t>Cboe BZX Exchange</t>
        </is>
      </c>
      <c r="I26" s="1" t="inlineStr">
        <is>
          <t>N/A</t>
        </is>
      </c>
      <c r="J26" s="4" t="inlineStr">
        <is>
          <t>https://www.calamos.com/funds/etf/calamos-bitcoin-structured-alt-protection-etf-january-cboj/#_literature ; https://www.cboe.com/tradable_products/bitcoin-etf-index-options/</t>
        </is>
      </c>
    </row>
    <row r="27">
      <c r="A27" s="1" t="inlineStr">
        <is>
          <t>PROSHARE CLL OPT 04/25 19.500</t>
        </is>
      </c>
      <c r="B27" s="1" t="inlineStr">
        <is>
          <t>Options</t>
        </is>
      </c>
      <c r="C27" s="12" t="inlineStr">
        <is>
          <t>YieldMax Bitcoin Option Inc Strat ETF</t>
        </is>
      </c>
      <c r="D27" s="1" t="inlineStr">
        <is>
          <t>BITO 250425C00019500</t>
        </is>
      </c>
      <c r="E27" s="1" t="inlineStr">
        <is>
          <t>USA</t>
        </is>
      </c>
      <c r="F27" s="1" t="n"/>
      <c r="G27" s="1" t="inlineStr">
        <is>
          <t>Options Clearing Corporation</t>
        </is>
      </c>
      <c r="H27" s="1" t="inlineStr">
        <is>
          <t>NASDAQ</t>
        </is>
      </c>
      <c r="I27" s="1" t="inlineStr">
        <is>
          <t>N/A</t>
        </is>
      </c>
      <c r="J27" s="4" t="inlineStr">
        <is>
          <t>https://www.yieldmaxetfs.com/our-etfs/ybit-bitcoin-option-income-etf/</t>
        </is>
      </c>
    </row>
    <row r="28">
      <c r="A28" s="1" t="inlineStr">
        <is>
          <t>IBIT US 04/25/25 C50.5</t>
        </is>
      </c>
      <c r="B28" s="1" t="inlineStr">
        <is>
          <t>Options</t>
        </is>
      </c>
      <c r="C28" s="12" t="inlineStr">
        <is>
          <t>YieldMax Bitcoin Option Inc Strat ETF</t>
        </is>
      </c>
      <c r="D28" s="1" t="inlineStr">
        <is>
          <t>IBIT 250425C00050500</t>
        </is>
      </c>
      <c r="E28" s="1" t="inlineStr">
        <is>
          <t>USA</t>
        </is>
      </c>
      <c r="F28" s="1" t="n"/>
      <c r="G28" s="1" t="inlineStr">
        <is>
          <t>Options Clearing Corporation</t>
        </is>
      </c>
      <c r="H28" s="1" t="inlineStr">
        <is>
          <t>NASDAQ</t>
        </is>
      </c>
      <c r="I28" s="1" t="inlineStr">
        <is>
          <t>N/A</t>
        </is>
      </c>
      <c r="J28" s="4" t="inlineStr">
        <is>
          <t>https://www.yieldmaxetfs.com/our-etfs/ybit-bitcoin-option-income-etf/ ; https://www.nasdaq.com/market-activity/etf/ibit/option-chain</t>
        </is>
      </c>
    </row>
    <row r="29">
      <c r="A29" s="1" t="inlineStr">
        <is>
          <t>IBIT US 05/02/25 C25</t>
        </is>
      </c>
      <c r="B29" s="1" t="inlineStr">
        <is>
          <t>Options</t>
        </is>
      </c>
      <c r="C29" s="12" t="inlineStr">
        <is>
          <t>YieldMax Bitcoin Option Inc Strat ETF</t>
        </is>
      </c>
      <c r="D29" s="1" t="inlineStr">
        <is>
          <t>IBIT 250502C00025000</t>
        </is>
      </c>
      <c r="E29" s="1" t="inlineStr">
        <is>
          <t>USA</t>
        </is>
      </c>
      <c r="F29" s="1" t="n"/>
      <c r="G29" s="1" t="inlineStr">
        <is>
          <t>Options Clearing Corporation</t>
        </is>
      </c>
      <c r="H29" s="1" t="inlineStr">
        <is>
          <t>NASDAQ</t>
        </is>
      </c>
      <c r="I29" s="1" t="inlineStr">
        <is>
          <t>N/A</t>
        </is>
      </c>
      <c r="J29" s="4" t="inlineStr">
        <is>
          <t>https://www.yieldmaxetfs.com/our-etfs/ybit-bitcoin-option-income-etf/ ; https://www.nasdaq.com/market-activity/etf/ibit/option-chain</t>
        </is>
      </c>
    </row>
    <row r="30">
      <c r="A30" s="1" t="inlineStr">
        <is>
          <t>SOL Futures Apr25</t>
        </is>
      </c>
      <c r="B30" s="1" t="inlineStr">
        <is>
          <t>Futures</t>
        </is>
      </c>
      <c r="C30" s="12" t="inlineStr">
        <is>
          <t>2x Solana ETF</t>
        </is>
      </c>
      <c r="D30" s="1" t="inlineStr">
        <is>
          <t>QSOJ5 CURNCY</t>
        </is>
      </c>
      <c r="E30" s="1" t="inlineStr">
        <is>
          <t>USA</t>
        </is>
      </c>
      <c r="F30" s="1" t="n"/>
      <c r="G30" s="17" t="inlineStr">
        <is>
          <t>clearing house ?</t>
        </is>
      </c>
      <c r="H30" s="1" t="inlineStr">
        <is>
          <t>CME (Chicago Mercantile Exchange)</t>
        </is>
      </c>
      <c r="I30" s="1" t="inlineStr">
        <is>
          <t>N/A</t>
        </is>
      </c>
      <c r="J30" s="4" t="inlineStr">
        <is>
          <t>https://www.volatilityshares.com/solt</t>
        </is>
      </c>
    </row>
    <row r="31">
      <c r="A31" s="1" t="inlineStr">
        <is>
          <t>SOL Futures May25</t>
        </is>
      </c>
      <c r="B31" s="1" t="inlineStr">
        <is>
          <t>Futures</t>
        </is>
      </c>
      <c r="C31" s="12" t="inlineStr">
        <is>
          <t>2x Solana ETF</t>
        </is>
      </c>
      <c r="D31" s="1" t="inlineStr">
        <is>
          <t>QSOK5 CURNCY</t>
        </is>
      </c>
      <c r="E31" s="1" t="inlineStr">
        <is>
          <t>USA</t>
        </is>
      </c>
      <c r="F31" s="1" t="n"/>
      <c r="G31" s="17" t="inlineStr">
        <is>
          <t>clearing house ?</t>
        </is>
      </c>
      <c r="H31" s="1" t="inlineStr">
        <is>
          <t>CME (Chicago Mercantile Exchange)</t>
        </is>
      </c>
      <c r="I31" s="1" t="inlineStr">
        <is>
          <t>N/A</t>
        </is>
      </c>
      <c r="J31" s="4" t="inlineStr">
        <is>
          <t>https://www.volatilityshares.com/solt</t>
        </is>
      </c>
    </row>
    <row r="32">
      <c r="A32" s="12" t="inlineStr">
        <is>
          <t>IBIT US 04/17/25 C40</t>
        </is>
      </c>
      <c r="B32" s="1" t="inlineStr">
        <is>
          <t>Options</t>
        </is>
      </c>
      <c r="C32" s="12" t="inlineStr">
        <is>
          <t>Fortuna Hedged Bitcoin</t>
        </is>
      </c>
      <c r="D32" s="1" t="inlineStr">
        <is>
          <t>IBIT 250516C00040000</t>
        </is>
      </c>
      <c r="E32" s="1" t="inlineStr">
        <is>
          <t>USA</t>
        </is>
      </c>
      <c r="F32" s="1" t="n"/>
      <c r="G32" s="17" t="inlineStr">
        <is>
          <t>Options Clearing Corporation ?</t>
        </is>
      </c>
      <c r="H32" s="1" t="inlineStr">
        <is>
          <t>NASDAQ</t>
        </is>
      </c>
      <c r="I32" s="1" t="inlineStr">
        <is>
          <t>N/A</t>
        </is>
      </c>
      <c r="J32" s="1" t="inlineStr">
        <is>
          <t>https://fortunafunds.com/hbtc-fund/ ; https://www.nasdaq.com/market-activity/etf/ibit/option-chain</t>
        </is>
      </c>
    </row>
    <row r="33">
      <c r="A33" s="1" t="inlineStr">
        <is>
          <t>IBIT US 04/17/25 C52</t>
        </is>
      </c>
      <c r="B33" s="1" t="inlineStr">
        <is>
          <t>Options</t>
        </is>
      </c>
      <c r="C33" s="12" t="inlineStr">
        <is>
          <t>Fortuna Hedged Bitcoin</t>
        </is>
      </c>
      <c r="D33" s="1" t="inlineStr">
        <is>
          <t>IBIT 250516C00052000</t>
        </is>
      </c>
      <c r="E33" s="1" t="inlineStr">
        <is>
          <t>USA</t>
        </is>
      </c>
      <c r="F33" s="1" t="n"/>
      <c r="G33" s="17" t="inlineStr">
        <is>
          <t>Options Clearing Corporation ?</t>
        </is>
      </c>
      <c r="H33" s="1" t="inlineStr">
        <is>
          <t>NASDAQ</t>
        </is>
      </c>
      <c r="I33" s="1" t="inlineStr">
        <is>
          <t>N/A</t>
        </is>
      </c>
      <c r="J33" s="1" t="inlineStr">
        <is>
          <t>https://fortunafunds.com/hbtc-fund/ ; https://www.nasdaq.com/market-activity/etf/ibit/option-chain</t>
        </is>
      </c>
    </row>
    <row r="34">
      <c r="A34" s="1" t="inlineStr">
        <is>
          <t>IBIT US 04/17/25 P40</t>
        </is>
      </c>
      <c r="B34" s="1" t="inlineStr">
        <is>
          <t>Options</t>
        </is>
      </c>
      <c r="C34" s="12" t="inlineStr">
        <is>
          <t>Fortuna Hedged Bitcoin</t>
        </is>
      </c>
      <c r="D34" s="1" t="inlineStr">
        <is>
          <t>IBIT 250516P00040000</t>
        </is>
      </c>
      <c r="E34" s="1" t="inlineStr">
        <is>
          <t>USA</t>
        </is>
      </c>
      <c r="F34" s="1" t="n"/>
      <c r="G34" s="17" t="inlineStr">
        <is>
          <t>Options Clearing Corporation ?</t>
        </is>
      </c>
      <c r="H34" s="1" t="inlineStr">
        <is>
          <t>NASDAQ</t>
        </is>
      </c>
      <c r="I34" s="1" t="inlineStr">
        <is>
          <t>N/A</t>
        </is>
      </c>
      <c r="J34" s="1" t="inlineStr">
        <is>
          <t>https://fortunafunds.com/hbtc-fund/ ; https://www.nasdaq.com/market-activity/etf/ibit/option-chain</t>
        </is>
      </c>
    </row>
    <row r="35">
      <c r="A35" s="1" t="inlineStr">
        <is>
          <t xml:space="preserve">IBIT US 04/17/25 P43	</t>
        </is>
      </c>
      <c r="B35" s="1" t="inlineStr">
        <is>
          <t>Options</t>
        </is>
      </c>
      <c r="C35" s="12" t="inlineStr">
        <is>
          <t>Fortuna Hedged Bitcoin</t>
        </is>
      </c>
      <c r="D35" s="1" t="inlineStr">
        <is>
          <t>IBIT 250516P00043000</t>
        </is>
      </c>
      <c r="E35" s="1" t="inlineStr">
        <is>
          <t>USA</t>
        </is>
      </c>
      <c r="F35" s="1" t="n"/>
      <c r="G35" s="17" t="inlineStr">
        <is>
          <t>Options Clearing Corporation ?</t>
        </is>
      </c>
      <c r="H35" s="1" t="inlineStr">
        <is>
          <t>NASDAQ</t>
        </is>
      </c>
      <c r="I35" s="1" t="inlineStr">
        <is>
          <t>N/A</t>
        </is>
      </c>
      <c r="J35" s="1" t="inlineStr">
        <is>
          <t>https://fortunafunds.com/hbtc-fund/ ; https://www.nasdaq.com/market-activity/etf/ibit/option-chain</t>
        </is>
      </c>
    </row>
    <row r="36">
      <c r="A36" s="1" t="inlineStr">
        <is>
          <t>CME MICRO BITCOIN MAY25</t>
        </is>
      </c>
      <c r="B36" s="1" t="inlineStr">
        <is>
          <t>Futures</t>
        </is>
      </c>
      <c r="C36" s="12" t="inlineStr">
        <is>
          <t>Global X Bitcoin Trend Strategy ETF</t>
        </is>
      </c>
      <c r="D36" s="1" t="inlineStr">
        <is>
          <t>BMRK5 CURNCY</t>
        </is>
      </c>
      <c r="E36" s="1" t="inlineStr">
        <is>
          <t>USA</t>
        </is>
      </c>
      <c r="F36" s="1" t="n"/>
      <c r="G36" s="1" t="inlineStr">
        <is>
          <t xml:space="preserve">clearing house </t>
        </is>
      </c>
      <c r="H36" s="1" t="inlineStr">
        <is>
          <t>CME (Chicago Mercantile Exchange)</t>
        </is>
      </c>
      <c r="I36" s="1" t="inlineStr">
        <is>
          <t>N/A</t>
        </is>
      </c>
      <c r="J36" s="4" t="inlineStr">
        <is>
          <t>https://www.globalxetfs.com/funds/btrn/</t>
        </is>
      </c>
    </row>
    <row r="37">
      <c r="A37" s="1" t="inlineStr">
        <is>
          <t>CME Micro Bitcoin Apr25</t>
        </is>
      </c>
      <c r="B37" s="1" t="inlineStr">
        <is>
          <t>Futures</t>
        </is>
      </c>
      <c r="C37" s="12" t="inlineStr">
        <is>
          <t>ARK 21Shares Active Bitcoin Futures Strategy ETF</t>
        </is>
      </c>
      <c r="D37" s="1" t="inlineStr">
        <is>
          <t>BMRJ5 CURNCY</t>
        </is>
      </c>
      <c r="E37" s="1" t="inlineStr">
        <is>
          <t>USA</t>
        </is>
      </c>
      <c r="F37" s="1" t="n"/>
      <c r="G37" s="1" t="inlineStr">
        <is>
          <t xml:space="preserve">clearing house </t>
        </is>
      </c>
      <c r="H37" s="1" t="inlineStr">
        <is>
          <t>CME (Chicago Mercantile Exchange)</t>
        </is>
      </c>
      <c r="I37" s="1" t="inlineStr">
        <is>
          <t>N/A</t>
        </is>
      </c>
      <c r="J37" s="4" t="inlineStr">
        <is>
          <t>https://www.21shares-funds.com/product/arka</t>
        </is>
      </c>
    </row>
    <row r="38">
      <c r="A38" s="1" t="inlineStr">
        <is>
          <t>CME Micro Ether Apr25</t>
        </is>
      </c>
      <c r="B38" s="1" t="inlineStr">
        <is>
          <t>Futures</t>
        </is>
      </c>
      <c r="C38" s="12" t="inlineStr">
        <is>
          <t>ARK 21Shares Active Ethereum Futures Strategy ETF</t>
        </is>
      </c>
      <c r="D38" s="1" t="inlineStr">
        <is>
          <t>MERJ5 CURNCY</t>
        </is>
      </c>
      <c r="E38" s="1" t="inlineStr">
        <is>
          <t>USA</t>
        </is>
      </c>
      <c r="F38" s="1" t="n"/>
      <c r="G38" s="1" t="inlineStr">
        <is>
          <t xml:space="preserve">clearing house </t>
        </is>
      </c>
      <c r="H38" s="1" t="inlineStr">
        <is>
          <t>CME (Chicago Mercantile Exchange)</t>
        </is>
      </c>
      <c r="I38" s="1" t="inlineStr">
        <is>
          <t>N/A</t>
        </is>
      </c>
      <c r="J38" s="4" t="inlineStr">
        <is>
          <t>https://www.21shares-funds.com/product/arkz</t>
        </is>
      </c>
    </row>
  </sheetData>
  <hyperlinks>
    <hyperlink xmlns:r="http://schemas.openxmlformats.org/officeDocument/2006/relationships" ref="J2" r:id="rId1"/>
    <hyperlink xmlns:r="http://schemas.openxmlformats.org/officeDocument/2006/relationships" ref="J3" display="https://www.proshares.com/our-etfs/strategic/bito" r:id="rId2"/>
    <hyperlink xmlns:r="http://schemas.openxmlformats.org/officeDocument/2006/relationships" ref="J4" display="https://www.roundhillinvestments.com/etf/yeth/" r:id="rId3"/>
    <hyperlink xmlns:r="http://schemas.openxmlformats.org/officeDocument/2006/relationships" ref="J5" display="https://www.roundhillinvestments.com/etf/yeth/" r:id="rId4"/>
    <hyperlink xmlns:r="http://schemas.openxmlformats.org/officeDocument/2006/relationships" ref="J6" display="https://www.roundhillinvestments.com/etf/yeth/" r:id="rId5"/>
    <hyperlink xmlns:r="http://schemas.openxmlformats.org/officeDocument/2006/relationships" ref="J7" r:id="rId6"/>
    <hyperlink xmlns:r="http://schemas.openxmlformats.org/officeDocument/2006/relationships" ref="J8" r:id="rId7"/>
    <hyperlink xmlns:r="http://schemas.openxmlformats.org/officeDocument/2006/relationships" ref="J9" r:id="rId8"/>
    <hyperlink xmlns:r="http://schemas.openxmlformats.org/officeDocument/2006/relationships" ref="J10" r:id="rId9"/>
    <hyperlink xmlns:r="http://schemas.openxmlformats.org/officeDocument/2006/relationships" ref="J11" r:id="rId10"/>
    <hyperlink xmlns:r="http://schemas.openxmlformats.org/officeDocument/2006/relationships" ref="J12" r:id="rId11"/>
    <hyperlink xmlns:r="http://schemas.openxmlformats.org/officeDocument/2006/relationships" ref="J13" r:id="rId12"/>
    <hyperlink xmlns:r="http://schemas.openxmlformats.org/officeDocument/2006/relationships" ref="J14" display="https://www.roundhillinvestments.com/etf/ybtc/" r:id="rId13"/>
    <hyperlink xmlns:r="http://schemas.openxmlformats.org/officeDocument/2006/relationships" ref="J15" r:id="rId14"/>
    <hyperlink xmlns:r="http://schemas.openxmlformats.org/officeDocument/2006/relationships" ref="J16" r:id="rId15"/>
    <hyperlink xmlns:r="http://schemas.openxmlformats.org/officeDocument/2006/relationships" ref="J17" display="https://www.roundhillinvestments.com/etf/ybtc/" r:id="rId16"/>
    <hyperlink xmlns:r="http://schemas.openxmlformats.org/officeDocument/2006/relationships" ref="J18" r:id="rId17"/>
    <hyperlink xmlns:r="http://schemas.openxmlformats.org/officeDocument/2006/relationships" ref="J19" display="https://www.roundhillinvestments.com/etf/ybtc/" r:id="rId18"/>
    <hyperlink xmlns:r="http://schemas.openxmlformats.org/officeDocument/2006/relationships" ref="J20" r:id="rId19"/>
    <hyperlink xmlns:r="http://schemas.openxmlformats.org/officeDocument/2006/relationships" ref="J21" r:id="rId20"/>
    <hyperlink xmlns:r="http://schemas.openxmlformats.org/officeDocument/2006/relationships" ref="J22" r:id="rId21"/>
    <hyperlink xmlns:r="http://schemas.openxmlformats.org/officeDocument/2006/relationships" ref="J23" r:id="rId22"/>
    <hyperlink xmlns:r="http://schemas.openxmlformats.org/officeDocument/2006/relationships" ref="J24" r:id="rId23"/>
    <hyperlink xmlns:r="http://schemas.openxmlformats.org/officeDocument/2006/relationships" ref="J25" location="_literature" display="https://www.calamos.com/funds/etf/calamos-bitcoin-structured-alt-protection-etf-january-cboj/#_literature" r:id="rId24"/>
    <hyperlink xmlns:r="http://schemas.openxmlformats.org/officeDocument/2006/relationships" ref="J26" location="_literature" display="https://www.calamos.com/funds/etf/calamos-bitcoin-structured-alt-protection-etf-january-cboj/#_literature" r:id="rId25"/>
    <hyperlink xmlns:r="http://schemas.openxmlformats.org/officeDocument/2006/relationships" ref="J27" r:id="rId26"/>
    <hyperlink xmlns:r="http://schemas.openxmlformats.org/officeDocument/2006/relationships" ref="J30" r:id="rId27"/>
    <hyperlink xmlns:r="http://schemas.openxmlformats.org/officeDocument/2006/relationships" ref="J31" r:id="rId28"/>
    <hyperlink xmlns:r="http://schemas.openxmlformats.org/officeDocument/2006/relationships" ref="J36" r:id="rId29"/>
    <hyperlink xmlns:r="http://schemas.openxmlformats.org/officeDocument/2006/relationships" ref="J37" r:id="rId30"/>
    <hyperlink xmlns:r="http://schemas.openxmlformats.org/officeDocument/2006/relationships" ref="J38" r:id="rId31"/>
  </hyperlink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Diletta Elena BLANGERO</dc:creator>
  <dcterms:created xmlns:dcterms="http://purl.org/dc/terms/" xmlns:xsi="http://www.w3.org/2001/XMLSchema-instance" xsi:type="dcterms:W3CDTF">2025-03-19T17:23:18Z</dcterms:created>
  <dcterms:modified xmlns:dcterms="http://purl.org/dc/terms/" xmlns:xsi="http://www.w3.org/2001/XMLSchema-instance" xsi:type="dcterms:W3CDTF">2025-06-03T13:44:12Z</dcterms:modified>
  <cp:lastModifiedBy>WAICMAN GONÇALVES Andrés</cp:lastModifiedBy>
</cp:coreProperties>
</file>