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Caro\dev\lci-wsp-bot\"/>
    </mc:Choice>
  </mc:AlternateContent>
  <bookViews>
    <workbookView xWindow="1500" yWindow="1284" windowWidth="27636" windowHeight="16944" activeTab="2"/>
  </bookViews>
  <sheets>
    <sheet name="Cuentas" sheetId="2" r:id="rId1"/>
    <sheet name="Mensajes" sheetId="3" r:id="rId2"/>
    <sheet name="Cuotas - Agosto" sheetId="1" r:id="rId3"/>
  </sheets>
  <definedNames>
    <definedName name="Titulares">cuentas_bancarias[Titular]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2" i="1"/>
  <c r="M2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2" i="1"/>
</calcChain>
</file>

<file path=xl/sharedStrings.xml><?xml version="1.0" encoding="utf-8"?>
<sst xmlns="http://schemas.openxmlformats.org/spreadsheetml/2006/main" count="100" uniqueCount="74">
  <si>
    <t>Nombre</t>
  </si>
  <si>
    <t>Teléfono</t>
  </si>
  <si>
    <t>Curso</t>
  </si>
  <si>
    <t>Mes</t>
  </si>
  <si>
    <t>Año</t>
  </si>
  <si>
    <t>Cuota (Valor)</t>
  </si>
  <si>
    <t>Titular</t>
  </si>
  <si>
    <t>Banco</t>
  </si>
  <si>
    <t>CUIT</t>
  </si>
  <si>
    <t>DNI</t>
  </si>
  <si>
    <t>Tipo</t>
  </si>
  <si>
    <t>Cuenta N</t>
  </si>
  <si>
    <t>CBU</t>
  </si>
  <si>
    <t>Alias</t>
  </si>
  <si>
    <t>Mensaje</t>
  </si>
  <si>
    <t>$</t>
  </si>
  <si>
    <t>Titulo</t>
  </si>
  <si>
    <t>Bienvenida</t>
  </si>
  <si>
    <t>Hola {{nombre}}! Bienvenido a LCI! Cómo estás?</t>
  </si>
  <si>
    <t>PABLO LEMA</t>
  </si>
  <si>
    <t>MACRO</t>
  </si>
  <si>
    <t>CAJA DE AHORROS</t>
  </si>
  <si>
    <t>431309521132388</t>
  </si>
  <si>
    <t>2850313240095211323888</t>
  </si>
  <si>
    <t>Pablo.lema.coach</t>
  </si>
  <si>
    <t>PATRICIA COLINA</t>
  </si>
  <si>
    <t>430101706128680</t>
  </si>
  <si>
    <t>2850301940017061286805</t>
  </si>
  <si>
    <t>patricia.colina</t>
  </si>
  <si>
    <t>MAIRA LEMA</t>
  </si>
  <si>
    <t>430509498334255</t>
  </si>
  <si>
    <t>2850305740094983342558</t>
  </si>
  <si>
    <t>mai.macro</t>
  </si>
  <si>
    <t>CAMILA LEMA</t>
  </si>
  <si>
    <t>430909548719522</t>
  </si>
  <si>
    <t>2850309540095487195228</t>
  </si>
  <si>
    <t>racimo.docena.duda</t>
  </si>
  <si>
    <t>LUZ LEMA</t>
  </si>
  <si>
    <t>430909548719724</t>
  </si>
  <si>
    <t>2850309540095487197248</t>
  </si>
  <si>
    <t>racimo.ducha.duda</t>
  </si>
  <si>
    <t>RODRIGO ALCOHOLADO</t>
  </si>
  <si>
    <t>BBVA</t>
  </si>
  <si>
    <t>85-339409/3</t>
  </si>
  <si>
    <t>0170085540000033940933</t>
  </si>
  <si>
    <t>alcoholado</t>
  </si>
  <si>
    <t>SRL</t>
  </si>
  <si>
    <t>SANTANDER</t>
  </si>
  <si>
    <t>-</t>
  </si>
  <si>
    <t>469-000671/8</t>
  </si>
  <si>
    <t>0720469620000000067186</t>
  </si>
  <si>
    <t>PABLO SEGHEZZO</t>
  </si>
  <si>
    <t>237-012355/8</t>
  </si>
  <si>
    <t xml:space="preserve">0720237988000001235586 </t>
  </si>
  <si>
    <t>ecoa.web</t>
  </si>
  <si>
    <t>CARO ROMERA</t>
  </si>
  <si>
    <t>ICBC</t>
  </si>
  <si>
    <t>0834/01112806/23</t>
  </si>
  <si>
    <t>0150834301000112806236</t>
  </si>
  <si>
    <t>lunes.ciervo.racimo</t>
  </si>
  <si>
    <t>Andres Bardagi</t>
  </si>
  <si>
    <t>Carolina Rivilli</t>
  </si>
  <si>
    <t>5493513943646</t>
  </si>
  <si>
    <t>5493513192040</t>
  </si>
  <si>
    <t>Curso Prueba</t>
  </si>
  <si>
    <t>PRUEBA</t>
  </si>
  <si>
    <t>HOLU</t>
  </si>
  <si>
    <t>HOLUUU</t>
  </si>
  <si>
    <t>COMO TAS</t>
  </si>
  <si>
    <t>ETE SI</t>
  </si>
  <si>
    <t>ESTE NO</t>
  </si>
  <si>
    <t>ALIAS</t>
  </si>
  <si>
    <t>bienvenido 2</t>
  </si>
  <si>
    <t>Hola {{nombre}}! Bienvenido a LCI! Cómo estás? {{cbu}}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</si>
</sst>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\ #,##0;\-&quot;$&quot;\ #,##0"/>
  </numFmts>
  <fonts count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/>
    <xf numFmtId="5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" formatCode="0"/>
    </dxf>
    <dxf>
      <numFmt numFmtId="30" formatCode="@"/>
    </dxf>
    <dxf>
      <numFmt numFmtId="9" formatCode="&quot;$&quot;\ #,##0;\-&quot;$&quot;\ #,##0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cuentas_bancarias" displayName="cuentas_bancarias" ref="A1:H12" totalsRowShown="0">
  <autoFilter ref="A1:H12"/>
  <tableColumns count="8">
    <tableColumn id="1" name="Titular"/>
    <tableColumn id="2" name="Banco"/>
    <tableColumn id="3" name="CUIT"/>
    <tableColumn id="4" name="DNI"/>
    <tableColumn id="5" name="Tipo"/>
    <tableColumn id="6" name="Cuenta N" dataDxfId="9"/>
    <tableColumn id="7" name="CBU" dataDxfId="8"/>
    <tableColumn id="8" name="Alias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1" name="Tabla_cuotas7" displayName="Tabla_cuotas7" ref="A1:O139" totalsRowShown="0" headerRowDxfId="13">
  <autoFilter ref="A1:O139"/>
  <tableColumns count="15">
    <tableColumn id="1" name="Nombre"/>
    <tableColumn id="2" name="Teléfono" dataDxfId="7"/>
    <tableColumn id="3" name="Curso" dataDxfId="12"/>
    <tableColumn id="4" name="Mes"/>
    <tableColumn id="14" name="Año"/>
    <tableColumn id="5" name="Cuota (Valor)" dataDxfId="11"/>
    <tableColumn id="6" name="Titular"/>
    <tableColumn id="7" name="Banco" dataDxfId="6">
      <calculatedColumnFormula>VLOOKUP(G2,Cuentas!A:B,2,FALSE)</calculatedColumnFormula>
    </tableColumn>
    <tableColumn id="8" name="CUIT" dataDxfId="5">
      <calculatedColumnFormula>VLOOKUP(G2,Cuentas!A:C,3,FALSE)</calculatedColumnFormula>
    </tableColumn>
    <tableColumn id="9" name="DNI" dataDxfId="4">
      <calculatedColumnFormula>VLOOKUP(G2,Cuentas!A:D,4,FALSE)</calculatedColumnFormula>
    </tableColumn>
    <tableColumn id="10" name="Tipo" dataDxfId="3">
      <calculatedColumnFormula>VLOOKUP(G2,Cuentas!A:E,5,FALSE)</calculatedColumnFormula>
    </tableColumn>
    <tableColumn id="11" name="Cuenta N" dataDxfId="2">
      <calculatedColumnFormula>VLOOKUP(G2,Cuentas!A:F,6,FALSE)</calculatedColumnFormula>
    </tableColumn>
    <tableColumn id="13" name="CBU" dataDxfId="1">
      <calculatedColumnFormula>VLOOKUP(G2,Cuentas!A:G,7,FALSE)</calculatedColumnFormula>
    </tableColumn>
    <tableColumn id="12" name="ALIAS" dataDxfId="0">
      <calculatedColumnFormula>VLOOKUP(G2,Cuentas!A:H,8,FALSE)</calculatedColumnFormula>
    </tableColumn>
    <tableColumn id="17" name="$" dataDxfId="1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20" sqref="E20"/>
    </sheetView>
  </sheetViews>
  <sheetFormatPr baseColWidth="10" defaultRowHeight="15"/>
  <cols>
    <col min="1" max="1" width="22.7265625" bestFit="1" customWidth="1"/>
    <col min="2" max="2" width="17.26953125" customWidth="1"/>
    <col min="3" max="3" width="11.81640625" bestFit="1" customWidth="1"/>
    <col min="4" max="4" width="8.81640625" bestFit="1" customWidth="1"/>
    <col min="5" max="5" width="18" bestFit="1" customWidth="1"/>
    <col min="6" max="6" width="16" bestFit="1" customWidth="1"/>
    <col min="7" max="7" width="26.08984375" customWidth="1"/>
    <col min="8" max="8" width="20.08984375" customWidth="1"/>
  </cols>
  <sheetData>
    <row r="1" spans="1:8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>
      <c r="A2" t="s">
        <v>19</v>
      </c>
      <c r="B2" t="s">
        <v>20</v>
      </c>
      <c r="C2" s="5">
        <v>20257548903</v>
      </c>
      <c r="D2">
        <v>25754890</v>
      </c>
      <c r="E2" t="s">
        <v>21</v>
      </c>
      <c r="F2" s="3" t="s">
        <v>22</v>
      </c>
      <c r="G2" s="3" t="s">
        <v>23</v>
      </c>
      <c r="H2" t="s">
        <v>24</v>
      </c>
    </row>
    <row r="3" spans="1:8">
      <c r="A3" t="s">
        <v>25</v>
      </c>
      <c r="B3" t="s">
        <v>20</v>
      </c>
      <c r="C3">
        <v>27248752098</v>
      </c>
      <c r="D3">
        <v>24875209</v>
      </c>
      <c r="E3" t="s">
        <v>21</v>
      </c>
      <c r="F3" s="3" t="s">
        <v>26</v>
      </c>
      <c r="G3" s="3" t="s">
        <v>27</v>
      </c>
      <c r="H3" t="s">
        <v>28</v>
      </c>
    </row>
    <row r="4" spans="1:8">
      <c r="A4" t="s">
        <v>29</v>
      </c>
      <c r="B4" t="s">
        <v>20</v>
      </c>
      <c r="C4">
        <v>27402123848</v>
      </c>
      <c r="D4">
        <v>40212384</v>
      </c>
      <c r="E4" t="s">
        <v>21</v>
      </c>
      <c r="F4" s="3" t="s">
        <v>30</v>
      </c>
      <c r="G4" s="3" t="s">
        <v>31</v>
      </c>
      <c r="H4" t="s">
        <v>32</v>
      </c>
    </row>
    <row r="5" spans="1:8">
      <c r="A5" t="s">
        <v>33</v>
      </c>
      <c r="B5" t="s">
        <v>20</v>
      </c>
      <c r="C5">
        <v>27432309784</v>
      </c>
      <c r="D5">
        <v>43230978</v>
      </c>
      <c r="E5" t="s">
        <v>21</v>
      </c>
      <c r="F5" s="3" t="s">
        <v>34</v>
      </c>
      <c r="G5" s="3" t="s">
        <v>35</v>
      </c>
      <c r="H5" t="s">
        <v>36</v>
      </c>
    </row>
    <row r="6" spans="1:8">
      <c r="A6" t="s">
        <v>37</v>
      </c>
      <c r="B6" t="s">
        <v>20</v>
      </c>
      <c r="C6">
        <v>27432309776</v>
      </c>
      <c r="D6">
        <v>43230977</v>
      </c>
      <c r="E6" t="s">
        <v>21</v>
      </c>
      <c r="F6" s="3" t="s">
        <v>38</v>
      </c>
      <c r="G6" s="3" t="s">
        <v>39</v>
      </c>
      <c r="H6" t="s">
        <v>40</v>
      </c>
    </row>
    <row r="7" spans="1:8">
      <c r="A7" t="s">
        <v>41</v>
      </c>
      <c r="B7" t="s">
        <v>42</v>
      </c>
      <c r="C7">
        <v>20367112590</v>
      </c>
      <c r="D7">
        <v>36711259</v>
      </c>
      <c r="E7" t="s">
        <v>21</v>
      </c>
      <c r="F7" s="3" t="s">
        <v>43</v>
      </c>
      <c r="G7" s="3" t="s">
        <v>44</v>
      </c>
      <c r="H7" t="s">
        <v>45</v>
      </c>
    </row>
    <row r="8" spans="1:8">
      <c r="A8" t="s">
        <v>46</v>
      </c>
      <c r="B8" t="s">
        <v>47</v>
      </c>
      <c r="C8">
        <v>33715967729</v>
      </c>
      <c r="D8" t="s">
        <v>48</v>
      </c>
      <c r="E8" t="s">
        <v>21</v>
      </c>
      <c r="F8" s="3" t="s">
        <v>49</v>
      </c>
      <c r="G8" s="3" t="s">
        <v>50</v>
      </c>
      <c r="H8" t="s">
        <v>48</v>
      </c>
    </row>
    <row r="9" spans="1:8">
      <c r="A9" t="s">
        <v>51</v>
      </c>
      <c r="B9" t="s">
        <v>47</v>
      </c>
      <c r="C9">
        <v>20179845548</v>
      </c>
      <c r="D9">
        <v>17984554</v>
      </c>
      <c r="E9" t="s">
        <v>21</v>
      </c>
      <c r="F9" s="3" t="s">
        <v>52</v>
      </c>
      <c r="G9" s="3" t="s">
        <v>53</v>
      </c>
      <c r="H9" t="s">
        <v>54</v>
      </c>
    </row>
    <row r="10" spans="1:8">
      <c r="A10" t="s">
        <v>55</v>
      </c>
      <c r="B10" t="s">
        <v>56</v>
      </c>
      <c r="C10">
        <v>27371771862</v>
      </c>
      <c r="D10">
        <v>37177186</v>
      </c>
      <c r="E10" t="s">
        <v>21</v>
      </c>
      <c r="F10" s="3" t="s">
        <v>57</v>
      </c>
      <c r="G10" s="3" t="s">
        <v>58</v>
      </c>
      <c r="H10" t="s">
        <v>59</v>
      </c>
    </row>
    <row r="11" spans="1:8">
      <c r="A11" t="s">
        <v>65</v>
      </c>
      <c r="B11" t="s">
        <v>66</v>
      </c>
      <c r="C11">
        <v>4444</v>
      </c>
      <c r="D11">
        <v>4333444</v>
      </c>
      <c r="E11" t="s">
        <v>67</v>
      </c>
      <c r="F11" s="3" t="s">
        <v>68</v>
      </c>
      <c r="G11" s="5" t="s">
        <v>69</v>
      </c>
      <c r="H11" t="s">
        <v>70</v>
      </c>
    </row>
    <row r="12" spans="1:8">
      <c r="A12" t="s">
        <v>33</v>
      </c>
      <c r="B12" t="s">
        <v>20</v>
      </c>
      <c r="F12" s="3"/>
      <c r="G12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0" sqref="B10"/>
    </sheetView>
  </sheetViews>
  <sheetFormatPr baseColWidth="10" defaultRowHeight="15"/>
  <cols>
    <col min="2" max="2" width="46.1796875" bestFit="1" customWidth="1"/>
  </cols>
  <sheetData>
    <row r="1" spans="1:2">
      <c r="A1" t="s">
        <v>16</v>
      </c>
      <c r="B1" t="s">
        <v>14</v>
      </c>
    </row>
    <row r="2" spans="1:2">
      <c r="A2" t="s">
        <v>17</v>
      </c>
      <c r="B2" t="s">
        <v>18</v>
      </c>
    </row>
    <row r="3" spans="1:2">
      <c r="A3" t="s">
        <v>72</v>
      </c>
      <c r="B3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"/>
  <sheetViews>
    <sheetView tabSelected="1" workbookViewId="0">
      <selection activeCell="A140" sqref="A140"/>
    </sheetView>
  </sheetViews>
  <sheetFormatPr baseColWidth="10" defaultRowHeight="15"/>
  <cols>
    <col min="1" max="1" width="34.36328125" bestFit="1" customWidth="1"/>
    <col min="2" max="2" width="25" style="3" customWidth="1"/>
    <col min="3" max="3" width="11.81640625" bestFit="1" customWidth="1"/>
    <col min="4" max="4" width="9.6328125" bestFit="1" customWidth="1"/>
    <col min="5" max="5" width="9.36328125" bestFit="1" customWidth="1"/>
    <col min="6" max="6" width="11.81640625" bestFit="1" customWidth="1"/>
    <col min="7" max="7" width="22.1796875" customWidth="1"/>
    <col min="8" max="8" width="23" customWidth="1"/>
    <col min="9" max="9" width="12.1796875" bestFit="1" customWidth="1"/>
    <col min="10" max="10" width="9.36328125" bestFit="1" customWidth="1"/>
    <col min="11" max="12" width="16.6328125" bestFit="1" customWidth="1"/>
    <col min="13" max="14" width="16.6328125" customWidth="1"/>
    <col min="15" max="15" width="8" bestFit="1" customWidth="1"/>
  </cols>
  <sheetData>
    <row r="1" spans="1:15" ht="31.2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71</v>
      </c>
      <c r="O1" s="1" t="s">
        <v>15</v>
      </c>
    </row>
    <row r="2" spans="1:15">
      <c r="A2" t="s">
        <v>60</v>
      </c>
      <c r="B2" s="3" t="s">
        <v>62</v>
      </c>
      <c r="C2" t="s">
        <v>64</v>
      </c>
      <c r="D2">
        <v>1</v>
      </c>
      <c r="E2">
        <v>2024</v>
      </c>
      <c r="F2">
        <v>200</v>
      </c>
      <c r="G2" t="s">
        <v>33</v>
      </c>
      <c r="H2" s="7" t="str">
        <f>VLOOKUP(G2,Cuentas!A:B,2,FALSE)</f>
        <v>MACRO</v>
      </c>
      <c r="I2">
        <f>VLOOKUP(G2,Cuentas!A:C,3,FALSE)</f>
        <v>27432309784</v>
      </c>
      <c r="J2">
        <f>VLOOKUP(G2,Cuentas!A:D,4,FALSE)</f>
        <v>43230978</v>
      </c>
      <c r="K2" t="str">
        <f>VLOOKUP(G2,Cuentas!A:E,5,FALSE)</f>
        <v>CAJA DE AHORROS</v>
      </c>
      <c r="L2" t="str">
        <f>VLOOKUP(G2,Cuentas!A:F,6,FALSE)</f>
        <v>430909548719522</v>
      </c>
      <c r="M2" t="str">
        <f>VLOOKUP(G2,Cuentas!A:G,7,FALSE)</f>
        <v>2850309540095487195228</v>
      </c>
      <c r="N2" t="str">
        <f>VLOOKUP(G2,Cuentas!A:H,8,FALSE)</f>
        <v>racimo.docena.duda</v>
      </c>
      <c r="O2" s="4"/>
    </row>
    <row r="3" spans="1:15">
      <c r="A3" t="s">
        <v>61</v>
      </c>
      <c r="B3" s="3" t="s">
        <v>63</v>
      </c>
      <c r="C3" t="s">
        <v>64</v>
      </c>
      <c r="D3">
        <v>2</v>
      </c>
      <c r="E3">
        <v>2024</v>
      </c>
      <c r="F3">
        <v>1000</v>
      </c>
      <c r="G3" t="s">
        <v>46</v>
      </c>
      <c r="H3" s="7" t="str">
        <f>VLOOKUP(G3,Cuentas!A:B,2,FALSE)</f>
        <v>SANTANDER</v>
      </c>
      <c r="I3">
        <f>VLOOKUP(G3,Cuentas!A:C,3,FALSE)</f>
        <v>33715967729</v>
      </c>
      <c r="J3" t="str">
        <f>VLOOKUP(G3,Cuentas!A:D,4,FALSE)</f>
        <v>-</v>
      </c>
      <c r="K3" t="str">
        <f>VLOOKUP(G3,Cuentas!A:E,5,FALSE)</f>
        <v>CAJA DE AHORROS</v>
      </c>
      <c r="L3" t="str">
        <f>VLOOKUP(G3,Cuentas!A:F,6,FALSE)</f>
        <v>469-000671/8</v>
      </c>
      <c r="M3" t="str">
        <f>VLOOKUP(G3,Cuentas!A:G,7,FALSE)</f>
        <v>0720469620000000067186</v>
      </c>
      <c r="N3" t="str">
        <f>VLOOKUP(G3,Cuentas!A:H,8,FALSE)</f>
        <v>-</v>
      </c>
      <c r="O3" s="4"/>
    </row>
    <row r="4" spans="1:15">
      <c r="H4" s="7" t="e">
        <f>VLOOKUP(G4,Cuentas!A:B,2,FALSE)</f>
        <v>#N/A</v>
      </c>
      <c r="I4" t="e">
        <f>VLOOKUP(G4,Cuentas!A:C,3,FALSE)</f>
        <v>#N/A</v>
      </c>
      <c r="J4" t="e">
        <f>VLOOKUP(G4,Cuentas!A:D,4,FALSE)</f>
        <v>#N/A</v>
      </c>
      <c r="K4" t="e">
        <f>VLOOKUP(G4,Cuentas!A:E,5,FALSE)</f>
        <v>#N/A</v>
      </c>
      <c r="L4" t="e">
        <f>VLOOKUP(G4,Cuentas!A:F,6,FALSE)</f>
        <v>#N/A</v>
      </c>
      <c r="M4" t="e">
        <f>VLOOKUP(G4,Cuentas!A:G,7,FALSE)</f>
        <v>#N/A</v>
      </c>
      <c r="N4" t="e">
        <f>VLOOKUP(G4,Cuentas!A:H,8,FALSE)</f>
        <v>#N/A</v>
      </c>
      <c r="O4" s="4"/>
    </row>
    <row r="5" spans="1:15">
      <c r="H5" s="7" t="e">
        <f>VLOOKUP(G5,Cuentas!A:B,2,FALSE)</f>
        <v>#N/A</v>
      </c>
      <c r="I5" t="e">
        <f>VLOOKUP(G5,Cuentas!A:C,3,FALSE)</f>
        <v>#N/A</v>
      </c>
      <c r="J5" t="e">
        <f>VLOOKUP(G5,Cuentas!A:D,4,FALSE)</f>
        <v>#N/A</v>
      </c>
      <c r="K5" t="e">
        <f>VLOOKUP(G5,Cuentas!A:E,5,FALSE)</f>
        <v>#N/A</v>
      </c>
      <c r="L5" t="e">
        <f>VLOOKUP(G5,Cuentas!A:F,6,FALSE)</f>
        <v>#N/A</v>
      </c>
      <c r="M5" t="e">
        <f>VLOOKUP(G5,Cuentas!A:G,7,FALSE)</f>
        <v>#N/A</v>
      </c>
      <c r="N5" t="e">
        <f>VLOOKUP(G5,Cuentas!A:H,8,FALSE)</f>
        <v>#N/A</v>
      </c>
      <c r="O5" s="4"/>
    </row>
    <row r="6" spans="1:15">
      <c r="H6" s="7" t="e">
        <f>VLOOKUP(G6,Cuentas!A:B,2,FALSE)</f>
        <v>#N/A</v>
      </c>
      <c r="I6" t="e">
        <f>VLOOKUP(G6,Cuentas!A:C,3,FALSE)</f>
        <v>#N/A</v>
      </c>
      <c r="J6" t="e">
        <f>VLOOKUP(G6,Cuentas!A:D,4,FALSE)</f>
        <v>#N/A</v>
      </c>
      <c r="K6" t="e">
        <f>VLOOKUP(G6,Cuentas!A:E,5,FALSE)</f>
        <v>#N/A</v>
      </c>
      <c r="L6" t="e">
        <f>VLOOKUP(G6,Cuentas!A:F,6,FALSE)</f>
        <v>#N/A</v>
      </c>
      <c r="M6" t="e">
        <f>VLOOKUP(G6,Cuentas!A:G,7,FALSE)</f>
        <v>#N/A</v>
      </c>
      <c r="N6" t="e">
        <f>VLOOKUP(G6,Cuentas!A:H,8,FALSE)</f>
        <v>#N/A</v>
      </c>
      <c r="O6" s="4"/>
    </row>
    <row r="7" spans="1:15">
      <c r="H7" s="7" t="e">
        <f>VLOOKUP(G7,Cuentas!A:B,2,FALSE)</f>
        <v>#N/A</v>
      </c>
      <c r="I7" t="e">
        <f>VLOOKUP(G7,Cuentas!A:C,3,FALSE)</f>
        <v>#N/A</v>
      </c>
      <c r="J7" t="e">
        <f>VLOOKUP(G7,Cuentas!A:D,4,FALSE)</f>
        <v>#N/A</v>
      </c>
      <c r="K7" t="e">
        <f>VLOOKUP(G7,Cuentas!A:E,5,FALSE)</f>
        <v>#N/A</v>
      </c>
      <c r="L7" t="e">
        <f>VLOOKUP(G7,Cuentas!A:F,6,FALSE)</f>
        <v>#N/A</v>
      </c>
      <c r="M7" t="e">
        <f>VLOOKUP(G7,Cuentas!A:G,7,FALSE)</f>
        <v>#N/A</v>
      </c>
      <c r="N7" t="e">
        <f>VLOOKUP(G7,Cuentas!A:H,8,FALSE)</f>
        <v>#N/A</v>
      </c>
      <c r="O7" s="4"/>
    </row>
    <row r="8" spans="1:15">
      <c r="H8" s="7" t="e">
        <f>VLOOKUP(G8,Cuentas!A:B,2,FALSE)</f>
        <v>#N/A</v>
      </c>
      <c r="I8" t="e">
        <f>VLOOKUP(G8,Cuentas!A:C,3,FALSE)</f>
        <v>#N/A</v>
      </c>
      <c r="J8" t="e">
        <f>VLOOKUP(G8,Cuentas!A:D,4,FALSE)</f>
        <v>#N/A</v>
      </c>
      <c r="K8" t="e">
        <f>VLOOKUP(G8,Cuentas!A:E,5,FALSE)</f>
        <v>#N/A</v>
      </c>
      <c r="L8" t="e">
        <f>VLOOKUP(G8,Cuentas!A:F,6,FALSE)</f>
        <v>#N/A</v>
      </c>
      <c r="M8" t="e">
        <f>VLOOKUP(G8,Cuentas!A:G,7,FALSE)</f>
        <v>#N/A</v>
      </c>
      <c r="N8" t="e">
        <f>VLOOKUP(G8,Cuentas!A:H,8,FALSE)</f>
        <v>#N/A</v>
      </c>
      <c r="O8" s="4"/>
    </row>
    <row r="9" spans="1:15">
      <c r="H9" s="7" t="e">
        <f>VLOOKUP(G9,Cuentas!A:B,2,FALSE)</f>
        <v>#N/A</v>
      </c>
      <c r="I9" t="e">
        <f>VLOOKUP(G9,Cuentas!A:C,3,FALSE)</f>
        <v>#N/A</v>
      </c>
      <c r="J9" t="e">
        <f>VLOOKUP(G9,Cuentas!A:D,4,FALSE)</f>
        <v>#N/A</v>
      </c>
      <c r="K9" t="e">
        <f>VLOOKUP(G9,Cuentas!A:E,5,FALSE)</f>
        <v>#N/A</v>
      </c>
      <c r="L9" t="e">
        <f>VLOOKUP(G9,Cuentas!A:F,6,FALSE)</f>
        <v>#N/A</v>
      </c>
      <c r="M9" t="e">
        <f>VLOOKUP(G9,Cuentas!A:G,7,FALSE)</f>
        <v>#N/A</v>
      </c>
      <c r="N9" t="e">
        <f>VLOOKUP(G9,Cuentas!A:H,8,FALSE)</f>
        <v>#N/A</v>
      </c>
      <c r="O9" s="4"/>
    </row>
    <row r="10" spans="1:15">
      <c r="H10" s="7" t="e">
        <f>VLOOKUP(G10,Cuentas!A:B,2,FALSE)</f>
        <v>#N/A</v>
      </c>
      <c r="I10" t="e">
        <f>VLOOKUP(G10,Cuentas!A:C,3,FALSE)</f>
        <v>#N/A</v>
      </c>
      <c r="J10" t="e">
        <f>VLOOKUP(G10,Cuentas!A:D,4,FALSE)</f>
        <v>#N/A</v>
      </c>
      <c r="K10" t="e">
        <f>VLOOKUP(G10,Cuentas!A:E,5,FALSE)</f>
        <v>#N/A</v>
      </c>
      <c r="L10" t="e">
        <f>VLOOKUP(G10,Cuentas!A:F,6,FALSE)</f>
        <v>#N/A</v>
      </c>
      <c r="M10" t="e">
        <f>VLOOKUP(G10,Cuentas!A:G,7,FALSE)</f>
        <v>#N/A</v>
      </c>
      <c r="N10" t="e">
        <f>VLOOKUP(G10,Cuentas!A:H,8,FALSE)</f>
        <v>#N/A</v>
      </c>
      <c r="O10" s="4"/>
    </row>
    <row r="11" spans="1:15">
      <c r="H11" s="7" t="e">
        <f>VLOOKUP(G11,Cuentas!A:B,2,FALSE)</f>
        <v>#N/A</v>
      </c>
      <c r="I11" t="e">
        <f>VLOOKUP(G11,Cuentas!A:C,3,FALSE)</f>
        <v>#N/A</v>
      </c>
      <c r="J11" t="e">
        <f>VLOOKUP(G11,Cuentas!A:D,4,FALSE)</f>
        <v>#N/A</v>
      </c>
      <c r="K11" t="e">
        <f>VLOOKUP(G11,Cuentas!A:E,5,FALSE)</f>
        <v>#N/A</v>
      </c>
      <c r="L11" t="e">
        <f>VLOOKUP(G11,Cuentas!A:F,6,FALSE)</f>
        <v>#N/A</v>
      </c>
      <c r="M11" t="e">
        <f>VLOOKUP(G11,Cuentas!A:G,7,FALSE)</f>
        <v>#N/A</v>
      </c>
      <c r="N11" t="e">
        <f>VLOOKUP(G11,Cuentas!A:H,8,FALSE)</f>
        <v>#N/A</v>
      </c>
      <c r="O11" s="4"/>
    </row>
    <row r="12" spans="1:15">
      <c r="H12" s="7" t="e">
        <f>VLOOKUP(G12,Cuentas!A:B,2,FALSE)</f>
        <v>#N/A</v>
      </c>
      <c r="I12" t="e">
        <f>VLOOKUP(G12,Cuentas!A:C,3,FALSE)</f>
        <v>#N/A</v>
      </c>
      <c r="J12" t="e">
        <f>VLOOKUP(G12,Cuentas!A:D,4,FALSE)</f>
        <v>#N/A</v>
      </c>
      <c r="K12" t="e">
        <f>VLOOKUP(G12,Cuentas!A:E,5,FALSE)</f>
        <v>#N/A</v>
      </c>
      <c r="L12" t="e">
        <f>VLOOKUP(G12,Cuentas!A:F,6,FALSE)</f>
        <v>#N/A</v>
      </c>
      <c r="M12" t="e">
        <f>VLOOKUP(G12,Cuentas!A:G,7,FALSE)</f>
        <v>#N/A</v>
      </c>
      <c r="N12" t="e">
        <f>VLOOKUP(G12,Cuentas!A:H,8,FALSE)</f>
        <v>#N/A</v>
      </c>
      <c r="O12" s="4"/>
    </row>
    <row r="13" spans="1:15">
      <c r="H13" s="7" t="e">
        <f>VLOOKUP(G13,Cuentas!A:B,2,FALSE)</f>
        <v>#N/A</v>
      </c>
      <c r="I13" t="e">
        <f>VLOOKUP(G13,Cuentas!A:C,3,FALSE)</f>
        <v>#N/A</v>
      </c>
      <c r="J13" t="e">
        <f>VLOOKUP(G13,Cuentas!A:D,4,FALSE)</f>
        <v>#N/A</v>
      </c>
      <c r="K13" t="e">
        <f>VLOOKUP(G13,Cuentas!A:E,5,FALSE)</f>
        <v>#N/A</v>
      </c>
      <c r="L13" t="e">
        <f>VLOOKUP(G13,Cuentas!A:F,6,FALSE)</f>
        <v>#N/A</v>
      </c>
      <c r="M13" t="e">
        <f>VLOOKUP(G13,Cuentas!A:G,7,FALSE)</f>
        <v>#N/A</v>
      </c>
      <c r="N13" t="e">
        <f>VLOOKUP(G13,Cuentas!A:H,8,FALSE)</f>
        <v>#N/A</v>
      </c>
      <c r="O13" s="4"/>
    </row>
    <row r="14" spans="1:15">
      <c r="H14" s="7" t="e">
        <f>VLOOKUP(G14,Cuentas!A:B,2,FALSE)</f>
        <v>#N/A</v>
      </c>
      <c r="I14" t="e">
        <f>VLOOKUP(G14,Cuentas!A:C,3,FALSE)</f>
        <v>#N/A</v>
      </c>
      <c r="J14" t="e">
        <f>VLOOKUP(G14,Cuentas!A:D,4,FALSE)</f>
        <v>#N/A</v>
      </c>
      <c r="K14" t="e">
        <f>VLOOKUP(G14,Cuentas!A:E,5,FALSE)</f>
        <v>#N/A</v>
      </c>
      <c r="L14" t="e">
        <f>VLOOKUP(G14,Cuentas!A:F,6,FALSE)</f>
        <v>#N/A</v>
      </c>
      <c r="M14" t="e">
        <f>VLOOKUP(G14,Cuentas!A:G,7,FALSE)</f>
        <v>#N/A</v>
      </c>
      <c r="N14" t="e">
        <f>VLOOKUP(G14,Cuentas!A:H,8,FALSE)</f>
        <v>#N/A</v>
      </c>
      <c r="O14" s="4"/>
    </row>
    <row r="15" spans="1:15">
      <c r="H15" s="7" t="e">
        <f>VLOOKUP(G15,Cuentas!A:B,2,FALSE)</f>
        <v>#N/A</v>
      </c>
      <c r="I15" t="e">
        <f>VLOOKUP(G15,Cuentas!A:C,3,FALSE)</f>
        <v>#N/A</v>
      </c>
      <c r="J15" t="e">
        <f>VLOOKUP(G15,Cuentas!A:D,4,FALSE)</f>
        <v>#N/A</v>
      </c>
      <c r="K15" t="e">
        <f>VLOOKUP(G15,Cuentas!A:E,5,FALSE)</f>
        <v>#N/A</v>
      </c>
      <c r="L15" t="e">
        <f>VLOOKUP(G15,Cuentas!A:F,6,FALSE)</f>
        <v>#N/A</v>
      </c>
      <c r="M15" t="e">
        <f>VLOOKUP(G15,Cuentas!A:G,7,FALSE)</f>
        <v>#N/A</v>
      </c>
      <c r="N15" t="e">
        <f>VLOOKUP(G15,Cuentas!A:H,8,FALSE)</f>
        <v>#N/A</v>
      </c>
      <c r="O15" s="4"/>
    </row>
    <row r="16" spans="1:15">
      <c r="H16" s="7" t="e">
        <f>VLOOKUP(G16,Cuentas!A:B,2,FALSE)</f>
        <v>#N/A</v>
      </c>
      <c r="I16" t="e">
        <f>VLOOKUP(G16,Cuentas!A:C,3,FALSE)</f>
        <v>#N/A</v>
      </c>
      <c r="J16" t="e">
        <f>VLOOKUP(G16,Cuentas!A:D,4,FALSE)</f>
        <v>#N/A</v>
      </c>
      <c r="K16" t="e">
        <f>VLOOKUP(G16,Cuentas!A:E,5,FALSE)</f>
        <v>#N/A</v>
      </c>
      <c r="L16" t="e">
        <f>VLOOKUP(G16,Cuentas!A:F,6,FALSE)</f>
        <v>#N/A</v>
      </c>
      <c r="M16" t="e">
        <f>VLOOKUP(G16,Cuentas!A:G,7,FALSE)</f>
        <v>#N/A</v>
      </c>
      <c r="N16" t="e">
        <f>VLOOKUP(G16,Cuentas!A:H,8,FALSE)</f>
        <v>#N/A</v>
      </c>
      <c r="O16" s="4"/>
    </row>
    <row r="17" spans="8:15">
      <c r="H17" s="7" t="e">
        <f>VLOOKUP(G17,Cuentas!A:B,2,FALSE)</f>
        <v>#N/A</v>
      </c>
      <c r="I17" t="e">
        <f>VLOOKUP(G17,Cuentas!A:C,3,FALSE)</f>
        <v>#N/A</v>
      </c>
      <c r="J17" t="e">
        <f>VLOOKUP(G17,Cuentas!A:D,4,FALSE)</f>
        <v>#N/A</v>
      </c>
      <c r="K17" t="e">
        <f>VLOOKUP(G17,Cuentas!A:E,5,FALSE)</f>
        <v>#N/A</v>
      </c>
      <c r="L17" t="e">
        <f>VLOOKUP(G17,Cuentas!A:F,6,FALSE)</f>
        <v>#N/A</v>
      </c>
      <c r="M17" t="e">
        <f>VLOOKUP(G17,Cuentas!A:G,7,FALSE)</f>
        <v>#N/A</v>
      </c>
      <c r="N17" t="e">
        <f>VLOOKUP(G17,Cuentas!A:H,8,FALSE)</f>
        <v>#N/A</v>
      </c>
      <c r="O17" s="4"/>
    </row>
    <row r="18" spans="8:15">
      <c r="H18" s="7" t="e">
        <f>VLOOKUP(G18,Cuentas!A:B,2,FALSE)</f>
        <v>#N/A</v>
      </c>
      <c r="I18" t="e">
        <f>VLOOKUP(G18,Cuentas!A:C,3,FALSE)</f>
        <v>#N/A</v>
      </c>
      <c r="J18" t="e">
        <f>VLOOKUP(G18,Cuentas!A:D,4,FALSE)</f>
        <v>#N/A</v>
      </c>
      <c r="K18" t="e">
        <f>VLOOKUP(G18,Cuentas!A:E,5,FALSE)</f>
        <v>#N/A</v>
      </c>
      <c r="L18" t="e">
        <f>VLOOKUP(G18,Cuentas!A:F,6,FALSE)</f>
        <v>#N/A</v>
      </c>
      <c r="M18" t="e">
        <f>VLOOKUP(G18,Cuentas!A:G,7,FALSE)</f>
        <v>#N/A</v>
      </c>
      <c r="N18" t="e">
        <f>VLOOKUP(G18,Cuentas!A:H,8,FALSE)</f>
        <v>#N/A</v>
      </c>
      <c r="O18" s="4"/>
    </row>
    <row r="19" spans="8:15">
      <c r="H19" s="7" t="e">
        <f>VLOOKUP(G19,Cuentas!A:B,2,FALSE)</f>
        <v>#N/A</v>
      </c>
      <c r="I19" t="e">
        <f>VLOOKUP(G19,Cuentas!A:C,3,FALSE)</f>
        <v>#N/A</v>
      </c>
      <c r="J19" t="e">
        <f>VLOOKUP(G19,Cuentas!A:D,4,FALSE)</f>
        <v>#N/A</v>
      </c>
      <c r="K19" t="e">
        <f>VLOOKUP(G19,Cuentas!A:E,5,FALSE)</f>
        <v>#N/A</v>
      </c>
      <c r="L19" t="e">
        <f>VLOOKUP(G19,Cuentas!A:F,6,FALSE)</f>
        <v>#N/A</v>
      </c>
      <c r="M19" t="e">
        <f>VLOOKUP(G19,Cuentas!A:G,7,FALSE)</f>
        <v>#N/A</v>
      </c>
      <c r="N19" t="e">
        <f>VLOOKUP(G19,Cuentas!A:H,8,FALSE)</f>
        <v>#N/A</v>
      </c>
      <c r="O19" s="4"/>
    </row>
    <row r="20" spans="8:15">
      <c r="H20" s="7" t="e">
        <f>VLOOKUP(G20,Cuentas!A:B,2,FALSE)</f>
        <v>#N/A</v>
      </c>
      <c r="I20" t="e">
        <f>VLOOKUP(G20,Cuentas!A:C,3,FALSE)</f>
        <v>#N/A</v>
      </c>
      <c r="J20" t="e">
        <f>VLOOKUP(G20,Cuentas!A:D,4,FALSE)</f>
        <v>#N/A</v>
      </c>
      <c r="K20" t="e">
        <f>VLOOKUP(G20,Cuentas!A:E,5,FALSE)</f>
        <v>#N/A</v>
      </c>
      <c r="L20" t="e">
        <f>VLOOKUP(G20,Cuentas!A:F,6,FALSE)</f>
        <v>#N/A</v>
      </c>
      <c r="M20" t="e">
        <f>VLOOKUP(G20,Cuentas!A:G,7,FALSE)</f>
        <v>#N/A</v>
      </c>
      <c r="N20" t="e">
        <f>VLOOKUP(G20,Cuentas!A:H,8,FALSE)</f>
        <v>#N/A</v>
      </c>
      <c r="O20" s="4"/>
    </row>
    <row r="21" spans="8:15">
      <c r="H21" s="7" t="e">
        <f>VLOOKUP(G21,Cuentas!A:B,2,FALSE)</f>
        <v>#N/A</v>
      </c>
      <c r="I21" t="e">
        <f>VLOOKUP(G21,Cuentas!A:C,3,FALSE)</f>
        <v>#N/A</v>
      </c>
      <c r="J21" t="e">
        <f>VLOOKUP(G21,Cuentas!A:D,4,FALSE)</f>
        <v>#N/A</v>
      </c>
      <c r="K21" t="e">
        <f>VLOOKUP(G21,Cuentas!A:E,5,FALSE)</f>
        <v>#N/A</v>
      </c>
      <c r="L21" t="e">
        <f>VLOOKUP(G21,Cuentas!A:F,6,FALSE)</f>
        <v>#N/A</v>
      </c>
      <c r="M21" t="e">
        <f>VLOOKUP(G21,Cuentas!A:G,7,FALSE)</f>
        <v>#N/A</v>
      </c>
      <c r="N21" t="e">
        <f>VLOOKUP(G21,Cuentas!A:H,8,FALSE)</f>
        <v>#N/A</v>
      </c>
      <c r="O21" s="4"/>
    </row>
    <row r="22" spans="8:15">
      <c r="H22" s="7" t="e">
        <f>VLOOKUP(G22,Cuentas!A:B,2,FALSE)</f>
        <v>#N/A</v>
      </c>
      <c r="I22" t="e">
        <f>VLOOKUP(G22,Cuentas!A:C,3,FALSE)</f>
        <v>#N/A</v>
      </c>
      <c r="J22" t="e">
        <f>VLOOKUP(G22,Cuentas!A:D,4,FALSE)</f>
        <v>#N/A</v>
      </c>
      <c r="K22" t="e">
        <f>VLOOKUP(G22,Cuentas!A:E,5,FALSE)</f>
        <v>#N/A</v>
      </c>
      <c r="L22" t="e">
        <f>VLOOKUP(G22,Cuentas!A:F,6,FALSE)</f>
        <v>#N/A</v>
      </c>
      <c r="M22" t="e">
        <f>VLOOKUP(G22,Cuentas!A:G,7,FALSE)</f>
        <v>#N/A</v>
      </c>
      <c r="N22" t="e">
        <f>VLOOKUP(G22,Cuentas!A:H,8,FALSE)</f>
        <v>#N/A</v>
      </c>
      <c r="O22" s="4"/>
    </row>
    <row r="23" spans="8:15">
      <c r="H23" s="7" t="e">
        <f>VLOOKUP(G23,Cuentas!A:B,2,FALSE)</f>
        <v>#N/A</v>
      </c>
      <c r="I23" t="e">
        <f>VLOOKUP(G23,Cuentas!A:C,3,FALSE)</f>
        <v>#N/A</v>
      </c>
      <c r="J23" t="e">
        <f>VLOOKUP(G23,Cuentas!A:D,4,FALSE)</f>
        <v>#N/A</v>
      </c>
      <c r="K23" t="e">
        <f>VLOOKUP(G23,Cuentas!A:E,5,FALSE)</f>
        <v>#N/A</v>
      </c>
      <c r="L23" t="e">
        <f>VLOOKUP(G23,Cuentas!A:F,6,FALSE)</f>
        <v>#N/A</v>
      </c>
      <c r="M23" t="e">
        <f>VLOOKUP(G23,Cuentas!A:G,7,FALSE)</f>
        <v>#N/A</v>
      </c>
      <c r="N23" t="e">
        <f>VLOOKUP(G23,Cuentas!A:H,8,FALSE)</f>
        <v>#N/A</v>
      </c>
      <c r="O23" s="4"/>
    </row>
    <row r="24" spans="8:15">
      <c r="H24" s="7" t="e">
        <f>VLOOKUP(G24,Cuentas!A:B,2,FALSE)</f>
        <v>#N/A</v>
      </c>
      <c r="I24" t="e">
        <f>VLOOKUP(G24,Cuentas!A:C,3,FALSE)</f>
        <v>#N/A</v>
      </c>
      <c r="J24" t="e">
        <f>VLOOKUP(G24,Cuentas!A:D,4,FALSE)</f>
        <v>#N/A</v>
      </c>
      <c r="K24" t="e">
        <f>VLOOKUP(G24,Cuentas!A:E,5,FALSE)</f>
        <v>#N/A</v>
      </c>
      <c r="L24" t="e">
        <f>VLOOKUP(G24,Cuentas!A:F,6,FALSE)</f>
        <v>#N/A</v>
      </c>
      <c r="M24" t="e">
        <f>VLOOKUP(G24,Cuentas!A:G,7,FALSE)</f>
        <v>#N/A</v>
      </c>
      <c r="N24" t="e">
        <f>VLOOKUP(G24,Cuentas!A:H,8,FALSE)</f>
        <v>#N/A</v>
      </c>
      <c r="O24" s="4"/>
    </row>
    <row r="25" spans="8:15">
      <c r="H25" s="7" t="e">
        <f>VLOOKUP(G25,Cuentas!A:B,2,FALSE)</f>
        <v>#N/A</v>
      </c>
      <c r="I25" t="e">
        <f>VLOOKUP(G25,Cuentas!A:C,3,FALSE)</f>
        <v>#N/A</v>
      </c>
      <c r="J25" t="e">
        <f>VLOOKUP(G25,Cuentas!A:D,4,FALSE)</f>
        <v>#N/A</v>
      </c>
      <c r="K25" t="e">
        <f>VLOOKUP(G25,Cuentas!A:E,5,FALSE)</f>
        <v>#N/A</v>
      </c>
      <c r="L25" t="e">
        <f>VLOOKUP(G25,Cuentas!A:F,6,FALSE)</f>
        <v>#N/A</v>
      </c>
      <c r="M25" t="e">
        <f>VLOOKUP(G25,Cuentas!A:G,7,FALSE)</f>
        <v>#N/A</v>
      </c>
      <c r="N25" t="e">
        <f>VLOOKUP(G25,Cuentas!A:H,8,FALSE)</f>
        <v>#N/A</v>
      </c>
      <c r="O25" s="4"/>
    </row>
    <row r="26" spans="8:15">
      <c r="H26" s="7" t="e">
        <f>VLOOKUP(G26,Cuentas!A:B,2,FALSE)</f>
        <v>#N/A</v>
      </c>
      <c r="I26" t="e">
        <f>VLOOKUP(G26,Cuentas!A:C,3,FALSE)</f>
        <v>#N/A</v>
      </c>
      <c r="J26" t="e">
        <f>VLOOKUP(G26,Cuentas!A:D,4,FALSE)</f>
        <v>#N/A</v>
      </c>
      <c r="K26" t="e">
        <f>VLOOKUP(G26,Cuentas!A:E,5,FALSE)</f>
        <v>#N/A</v>
      </c>
      <c r="L26" t="e">
        <f>VLOOKUP(G26,Cuentas!A:F,6,FALSE)</f>
        <v>#N/A</v>
      </c>
      <c r="M26" t="e">
        <f>VLOOKUP(G26,Cuentas!A:G,7,FALSE)</f>
        <v>#N/A</v>
      </c>
      <c r="N26" t="e">
        <f>VLOOKUP(G26,Cuentas!A:H,8,FALSE)</f>
        <v>#N/A</v>
      </c>
      <c r="O26" s="4"/>
    </row>
    <row r="27" spans="8:15">
      <c r="H27" s="7" t="e">
        <f>VLOOKUP(G27,Cuentas!A:B,2,FALSE)</f>
        <v>#N/A</v>
      </c>
      <c r="I27" t="e">
        <f>VLOOKUP(G27,Cuentas!A:C,3,FALSE)</f>
        <v>#N/A</v>
      </c>
      <c r="J27" t="e">
        <f>VLOOKUP(G27,Cuentas!A:D,4,FALSE)</f>
        <v>#N/A</v>
      </c>
      <c r="K27" t="e">
        <f>VLOOKUP(G27,Cuentas!A:E,5,FALSE)</f>
        <v>#N/A</v>
      </c>
      <c r="L27" t="e">
        <f>VLOOKUP(G27,Cuentas!A:F,6,FALSE)</f>
        <v>#N/A</v>
      </c>
      <c r="M27" t="e">
        <f>VLOOKUP(G27,Cuentas!A:G,7,FALSE)</f>
        <v>#N/A</v>
      </c>
      <c r="N27" t="e">
        <f>VLOOKUP(G27,Cuentas!A:H,8,FALSE)</f>
        <v>#N/A</v>
      </c>
      <c r="O27" s="4"/>
    </row>
    <row r="28" spans="8:15">
      <c r="H28" s="7" t="e">
        <f>VLOOKUP(G28,Cuentas!A:B,2,FALSE)</f>
        <v>#N/A</v>
      </c>
      <c r="I28" t="e">
        <f>VLOOKUP(G28,Cuentas!A:C,3,FALSE)</f>
        <v>#N/A</v>
      </c>
      <c r="J28" t="e">
        <f>VLOOKUP(G28,Cuentas!A:D,4,FALSE)</f>
        <v>#N/A</v>
      </c>
      <c r="K28" t="e">
        <f>VLOOKUP(G28,Cuentas!A:E,5,FALSE)</f>
        <v>#N/A</v>
      </c>
      <c r="L28" t="e">
        <f>VLOOKUP(G28,Cuentas!A:F,6,FALSE)</f>
        <v>#N/A</v>
      </c>
      <c r="M28" t="e">
        <f>VLOOKUP(G28,Cuentas!A:G,7,FALSE)</f>
        <v>#N/A</v>
      </c>
      <c r="N28" t="e">
        <f>VLOOKUP(G28,Cuentas!A:H,8,FALSE)</f>
        <v>#N/A</v>
      </c>
      <c r="O28" s="4"/>
    </row>
    <row r="29" spans="8:15">
      <c r="H29" s="7" t="e">
        <f>VLOOKUP(G29,Cuentas!A:B,2,FALSE)</f>
        <v>#N/A</v>
      </c>
      <c r="I29" t="e">
        <f>VLOOKUP(G29,Cuentas!A:C,3,FALSE)</f>
        <v>#N/A</v>
      </c>
      <c r="J29" t="e">
        <f>VLOOKUP(G29,Cuentas!A:D,4,FALSE)</f>
        <v>#N/A</v>
      </c>
      <c r="K29" t="e">
        <f>VLOOKUP(G29,Cuentas!A:E,5,FALSE)</f>
        <v>#N/A</v>
      </c>
      <c r="L29" t="e">
        <f>VLOOKUP(G29,Cuentas!A:F,6,FALSE)</f>
        <v>#N/A</v>
      </c>
      <c r="M29" t="e">
        <f>VLOOKUP(G29,Cuentas!A:G,7,FALSE)</f>
        <v>#N/A</v>
      </c>
      <c r="N29" t="e">
        <f>VLOOKUP(G29,Cuentas!A:H,8,FALSE)</f>
        <v>#N/A</v>
      </c>
      <c r="O29" s="4"/>
    </row>
    <row r="30" spans="8:15">
      <c r="H30" s="7" t="e">
        <f>VLOOKUP(G30,Cuentas!A:B,2,FALSE)</f>
        <v>#N/A</v>
      </c>
      <c r="I30" t="e">
        <f>VLOOKUP(G30,Cuentas!A:C,3,FALSE)</f>
        <v>#N/A</v>
      </c>
      <c r="J30" t="e">
        <f>VLOOKUP(G30,Cuentas!A:D,4,FALSE)</f>
        <v>#N/A</v>
      </c>
      <c r="K30" t="e">
        <f>VLOOKUP(G30,Cuentas!A:E,5,FALSE)</f>
        <v>#N/A</v>
      </c>
      <c r="L30" t="e">
        <f>VLOOKUP(G30,Cuentas!A:F,6,FALSE)</f>
        <v>#N/A</v>
      </c>
      <c r="M30" t="e">
        <f>VLOOKUP(G30,Cuentas!A:G,7,FALSE)</f>
        <v>#N/A</v>
      </c>
      <c r="N30" t="e">
        <f>VLOOKUP(G30,Cuentas!A:H,8,FALSE)</f>
        <v>#N/A</v>
      </c>
      <c r="O30" s="4"/>
    </row>
    <row r="31" spans="8:15">
      <c r="H31" s="7" t="e">
        <f>VLOOKUP(G31,Cuentas!A:B,2,FALSE)</f>
        <v>#N/A</v>
      </c>
      <c r="I31" t="e">
        <f>VLOOKUP(G31,Cuentas!A:C,3,FALSE)</f>
        <v>#N/A</v>
      </c>
      <c r="J31" t="e">
        <f>VLOOKUP(G31,Cuentas!A:D,4,FALSE)</f>
        <v>#N/A</v>
      </c>
      <c r="K31" t="e">
        <f>VLOOKUP(G31,Cuentas!A:E,5,FALSE)</f>
        <v>#N/A</v>
      </c>
      <c r="L31" t="e">
        <f>VLOOKUP(G31,Cuentas!A:F,6,FALSE)</f>
        <v>#N/A</v>
      </c>
      <c r="M31" t="e">
        <f>VLOOKUP(G31,Cuentas!A:G,7,FALSE)</f>
        <v>#N/A</v>
      </c>
      <c r="N31" t="e">
        <f>VLOOKUP(G31,Cuentas!A:H,8,FALSE)</f>
        <v>#N/A</v>
      </c>
      <c r="O31" s="4"/>
    </row>
    <row r="32" spans="8:15">
      <c r="H32" s="7" t="e">
        <f>VLOOKUP(G32,Cuentas!A:B,2,FALSE)</f>
        <v>#N/A</v>
      </c>
      <c r="I32" t="e">
        <f>VLOOKUP(G32,Cuentas!A:C,3,FALSE)</f>
        <v>#N/A</v>
      </c>
      <c r="J32" t="e">
        <f>VLOOKUP(G32,Cuentas!A:D,4,FALSE)</f>
        <v>#N/A</v>
      </c>
      <c r="K32" t="e">
        <f>VLOOKUP(G32,Cuentas!A:E,5,FALSE)</f>
        <v>#N/A</v>
      </c>
      <c r="L32" t="e">
        <f>VLOOKUP(G32,Cuentas!A:F,6,FALSE)</f>
        <v>#N/A</v>
      </c>
      <c r="M32" t="e">
        <f>VLOOKUP(G32,Cuentas!A:G,7,FALSE)</f>
        <v>#N/A</v>
      </c>
      <c r="N32" t="e">
        <f>VLOOKUP(G32,Cuentas!A:H,8,FALSE)</f>
        <v>#N/A</v>
      </c>
      <c r="O32" s="4"/>
    </row>
    <row r="33" spans="8:15">
      <c r="H33" s="7" t="e">
        <f>VLOOKUP(G33,Cuentas!A:B,2,FALSE)</f>
        <v>#N/A</v>
      </c>
      <c r="I33" t="e">
        <f>VLOOKUP(G33,Cuentas!A:C,3,FALSE)</f>
        <v>#N/A</v>
      </c>
      <c r="J33" t="e">
        <f>VLOOKUP(G33,Cuentas!A:D,4,FALSE)</f>
        <v>#N/A</v>
      </c>
      <c r="K33" t="e">
        <f>VLOOKUP(G33,Cuentas!A:E,5,FALSE)</f>
        <v>#N/A</v>
      </c>
      <c r="L33" t="e">
        <f>VLOOKUP(G33,Cuentas!A:F,6,FALSE)</f>
        <v>#N/A</v>
      </c>
      <c r="M33" t="e">
        <f>VLOOKUP(G33,Cuentas!A:G,7,FALSE)</f>
        <v>#N/A</v>
      </c>
      <c r="N33" t="e">
        <f>VLOOKUP(G33,Cuentas!A:H,8,FALSE)</f>
        <v>#N/A</v>
      </c>
      <c r="O33" s="4"/>
    </row>
    <row r="34" spans="8:15">
      <c r="H34" s="7" t="e">
        <f>VLOOKUP(G34,Cuentas!A:B,2,FALSE)</f>
        <v>#N/A</v>
      </c>
      <c r="I34" t="e">
        <f>VLOOKUP(G34,Cuentas!A:C,3,FALSE)</f>
        <v>#N/A</v>
      </c>
      <c r="J34" t="e">
        <f>VLOOKUP(G34,Cuentas!A:D,4,FALSE)</f>
        <v>#N/A</v>
      </c>
      <c r="K34" t="e">
        <f>VLOOKUP(G34,Cuentas!A:E,5,FALSE)</f>
        <v>#N/A</v>
      </c>
      <c r="L34" t="e">
        <f>VLOOKUP(G34,Cuentas!A:F,6,FALSE)</f>
        <v>#N/A</v>
      </c>
      <c r="M34" t="e">
        <f>VLOOKUP(G34,Cuentas!A:G,7,FALSE)</f>
        <v>#N/A</v>
      </c>
      <c r="N34" t="e">
        <f>VLOOKUP(G34,Cuentas!A:H,8,FALSE)</f>
        <v>#N/A</v>
      </c>
      <c r="O34" s="4"/>
    </row>
    <row r="35" spans="8:15">
      <c r="H35" s="7" t="e">
        <f>VLOOKUP(G35,Cuentas!A:B,2,FALSE)</f>
        <v>#N/A</v>
      </c>
      <c r="I35" t="e">
        <f>VLOOKUP(G35,Cuentas!A:C,3,FALSE)</f>
        <v>#N/A</v>
      </c>
      <c r="J35" t="e">
        <f>VLOOKUP(G35,Cuentas!A:D,4,FALSE)</f>
        <v>#N/A</v>
      </c>
      <c r="K35" t="e">
        <f>VLOOKUP(G35,Cuentas!A:E,5,FALSE)</f>
        <v>#N/A</v>
      </c>
      <c r="L35" t="e">
        <f>VLOOKUP(G35,Cuentas!A:F,6,FALSE)</f>
        <v>#N/A</v>
      </c>
      <c r="M35" t="e">
        <f>VLOOKUP(G35,Cuentas!A:G,7,FALSE)</f>
        <v>#N/A</v>
      </c>
      <c r="N35" t="e">
        <f>VLOOKUP(G35,Cuentas!A:H,8,FALSE)</f>
        <v>#N/A</v>
      </c>
      <c r="O35" s="4"/>
    </row>
    <row r="36" spans="8:15">
      <c r="H36" s="7" t="e">
        <f>VLOOKUP(G36,Cuentas!A:B,2,FALSE)</f>
        <v>#N/A</v>
      </c>
      <c r="I36" t="e">
        <f>VLOOKUP(G36,Cuentas!A:C,3,FALSE)</f>
        <v>#N/A</v>
      </c>
      <c r="J36" t="e">
        <f>VLOOKUP(G36,Cuentas!A:D,4,FALSE)</f>
        <v>#N/A</v>
      </c>
      <c r="K36" t="e">
        <f>VLOOKUP(G36,Cuentas!A:E,5,FALSE)</f>
        <v>#N/A</v>
      </c>
      <c r="L36" t="e">
        <f>VLOOKUP(G36,Cuentas!A:F,6,FALSE)</f>
        <v>#N/A</v>
      </c>
      <c r="M36" t="e">
        <f>VLOOKUP(G36,Cuentas!A:G,7,FALSE)</f>
        <v>#N/A</v>
      </c>
      <c r="N36" t="e">
        <f>VLOOKUP(G36,Cuentas!A:H,8,FALSE)</f>
        <v>#N/A</v>
      </c>
      <c r="O36" s="4"/>
    </row>
    <row r="37" spans="8:15">
      <c r="H37" s="7" t="e">
        <f>VLOOKUP(G37,Cuentas!A:B,2,FALSE)</f>
        <v>#N/A</v>
      </c>
      <c r="I37" t="e">
        <f>VLOOKUP(G37,Cuentas!A:C,3,FALSE)</f>
        <v>#N/A</v>
      </c>
      <c r="J37" t="e">
        <f>VLOOKUP(G37,Cuentas!A:D,4,FALSE)</f>
        <v>#N/A</v>
      </c>
      <c r="K37" t="e">
        <f>VLOOKUP(G37,Cuentas!A:E,5,FALSE)</f>
        <v>#N/A</v>
      </c>
      <c r="L37" t="e">
        <f>VLOOKUP(G37,Cuentas!A:F,6,FALSE)</f>
        <v>#N/A</v>
      </c>
      <c r="M37" t="e">
        <f>VLOOKUP(G37,Cuentas!A:G,7,FALSE)</f>
        <v>#N/A</v>
      </c>
      <c r="N37" t="e">
        <f>VLOOKUP(G37,Cuentas!A:H,8,FALSE)</f>
        <v>#N/A</v>
      </c>
      <c r="O37" s="4"/>
    </row>
    <row r="38" spans="8:15">
      <c r="H38" s="7" t="e">
        <f>VLOOKUP(G38,Cuentas!A:B,2,FALSE)</f>
        <v>#N/A</v>
      </c>
      <c r="I38" t="e">
        <f>VLOOKUP(G38,Cuentas!A:C,3,FALSE)</f>
        <v>#N/A</v>
      </c>
      <c r="J38" t="e">
        <f>VLOOKUP(G38,Cuentas!A:D,4,FALSE)</f>
        <v>#N/A</v>
      </c>
      <c r="K38" t="e">
        <f>VLOOKUP(G38,Cuentas!A:E,5,FALSE)</f>
        <v>#N/A</v>
      </c>
      <c r="L38" t="e">
        <f>VLOOKUP(G38,Cuentas!A:F,6,FALSE)</f>
        <v>#N/A</v>
      </c>
      <c r="M38" t="e">
        <f>VLOOKUP(G38,Cuentas!A:G,7,FALSE)</f>
        <v>#N/A</v>
      </c>
      <c r="N38" t="e">
        <f>VLOOKUP(G38,Cuentas!A:H,8,FALSE)</f>
        <v>#N/A</v>
      </c>
      <c r="O38" s="4"/>
    </row>
    <row r="39" spans="8:15">
      <c r="H39" s="7" t="e">
        <f>VLOOKUP(G39,Cuentas!A:B,2,FALSE)</f>
        <v>#N/A</v>
      </c>
      <c r="I39" t="e">
        <f>VLOOKUP(G39,Cuentas!A:C,3,FALSE)</f>
        <v>#N/A</v>
      </c>
      <c r="J39" t="e">
        <f>VLOOKUP(G39,Cuentas!A:D,4,FALSE)</f>
        <v>#N/A</v>
      </c>
      <c r="K39" t="e">
        <f>VLOOKUP(G39,Cuentas!A:E,5,FALSE)</f>
        <v>#N/A</v>
      </c>
      <c r="L39" t="e">
        <f>VLOOKUP(G39,Cuentas!A:F,6,FALSE)</f>
        <v>#N/A</v>
      </c>
      <c r="M39" t="e">
        <f>VLOOKUP(G39,Cuentas!A:G,7,FALSE)</f>
        <v>#N/A</v>
      </c>
      <c r="N39" t="e">
        <f>VLOOKUP(G39,Cuentas!A:H,8,FALSE)</f>
        <v>#N/A</v>
      </c>
      <c r="O39" s="4"/>
    </row>
    <row r="40" spans="8:15">
      <c r="H40" s="7" t="e">
        <f>VLOOKUP(G40,Cuentas!A:B,2,FALSE)</f>
        <v>#N/A</v>
      </c>
      <c r="I40" t="e">
        <f>VLOOKUP(G40,Cuentas!A:C,3,FALSE)</f>
        <v>#N/A</v>
      </c>
      <c r="J40" t="e">
        <f>VLOOKUP(G40,Cuentas!A:D,4,FALSE)</f>
        <v>#N/A</v>
      </c>
      <c r="K40" t="e">
        <f>VLOOKUP(G40,Cuentas!A:E,5,FALSE)</f>
        <v>#N/A</v>
      </c>
      <c r="L40" t="e">
        <f>VLOOKUP(G40,Cuentas!A:F,6,FALSE)</f>
        <v>#N/A</v>
      </c>
      <c r="M40" t="e">
        <f>VLOOKUP(G40,Cuentas!A:G,7,FALSE)</f>
        <v>#N/A</v>
      </c>
      <c r="N40" t="e">
        <f>VLOOKUP(G40,Cuentas!A:H,8,FALSE)</f>
        <v>#N/A</v>
      </c>
      <c r="O40" s="4"/>
    </row>
    <row r="41" spans="8:15">
      <c r="H41" s="7" t="e">
        <f>VLOOKUP(G41,Cuentas!A:B,2,FALSE)</f>
        <v>#N/A</v>
      </c>
      <c r="I41" t="e">
        <f>VLOOKUP(G41,Cuentas!A:C,3,FALSE)</f>
        <v>#N/A</v>
      </c>
      <c r="J41" t="e">
        <f>VLOOKUP(G41,Cuentas!A:D,4,FALSE)</f>
        <v>#N/A</v>
      </c>
      <c r="K41" t="e">
        <f>VLOOKUP(G41,Cuentas!A:E,5,FALSE)</f>
        <v>#N/A</v>
      </c>
      <c r="L41" t="e">
        <f>VLOOKUP(G41,Cuentas!A:F,6,FALSE)</f>
        <v>#N/A</v>
      </c>
      <c r="M41" t="e">
        <f>VLOOKUP(G41,Cuentas!A:G,7,FALSE)</f>
        <v>#N/A</v>
      </c>
      <c r="N41" t="e">
        <f>VLOOKUP(G41,Cuentas!A:H,8,FALSE)</f>
        <v>#N/A</v>
      </c>
      <c r="O41" s="4"/>
    </row>
    <row r="42" spans="8:15">
      <c r="H42" s="7" t="e">
        <f>VLOOKUP(G42,Cuentas!A:B,2,FALSE)</f>
        <v>#N/A</v>
      </c>
      <c r="I42" t="e">
        <f>VLOOKUP(G42,Cuentas!A:C,3,FALSE)</f>
        <v>#N/A</v>
      </c>
      <c r="J42" t="e">
        <f>VLOOKUP(G42,Cuentas!A:D,4,FALSE)</f>
        <v>#N/A</v>
      </c>
      <c r="K42" t="e">
        <f>VLOOKUP(G42,Cuentas!A:E,5,FALSE)</f>
        <v>#N/A</v>
      </c>
      <c r="L42" t="e">
        <f>VLOOKUP(G42,Cuentas!A:F,6,FALSE)</f>
        <v>#N/A</v>
      </c>
      <c r="M42" t="e">
        <f>VLOOKUP(G42,Cuentas!A:G,7,FALSE)</f>
        <v>#N/A</v>
      </c>
      <c r="N42" t="e">
        <f>VLOOKUP(G42,Cuentas!A:H,8,FALSE)</f>
        <v>#N/A</v>
      </c>
      <c r="O42" s="4"/>
    </row>
    <row r="43" spans="8:15">
      <c r="H43" s="7" t="e">
        <f>VLOOKUP(G43,Cuentas!A:B,2,FALSE)</f>
        <v>#N/A</v>
      </c>
      <c r="I43" t="e">
        <f>VLOOKUP(G43,Cuentas!A:C,3,FALSE)</f>
        <v>#N/A</v>
      </c>
      <c r="J43" t="e">
        <f>VLOOKUP(G43,Cuentas!A:D,4,FALSE)</f>
        <v>#N/A</v>
      </c>
      <c r="K43" t="e">
        <f>VLOOKUP(G43,Cuentas!A:E,5,FALSE)</f>
        <v>#N/A</v>
      </c>
      <c r="L43" t="e">
        <f>VLOOKUP(G43,Cuentas!A:F,6,FALSE)</f>
        <v>#N/A</v>
      </c>
      <c r="M43" t="e">
        <f>VLOOKUP(G43,Cuentas!A:G,7,FALSE)</f>
        <v>#N/A</v>
      </c>
      <c r="N43" t="e">
        <f>VLOOKUP(G43,Cuentas!A:H,8,FALSE)</f>
        <v>#N/A</v>
      </c>
      <c r="O43" s="4"/>
    </row>
    <row r="44" spans="8:15">
      <c r="H44" s="7" t="e">
        <f>VLOOKUP(G44,Cuentas!A:B,2,FALSE)</f>
        <v>#N/A</v>
      </c>
      <c r="I44" t="e">
        <f>VLOOKUP(G44,Cuentas!A:C,3,FALSE)</f>
        <v>#N/A</v>
      </c>
      <c r="J44" t="e">
        <f>VLOOKUP(G44,Cuentas!A:D,4,FALSE)</f>
        <v>#N/A</v>
      </c>
      <c r="K44" t="e">
        <f>VLOOKUP(G44,Cuentas!A:E,5,FALSE)</f>
        <v>#N/A</v>
      </c>
      <c r="L44" t="e">
        <f>VLOOKUP(G44,Cuentas!A:F,6,FALSE)</f>
        <v>#N/A</v>
      </c>
      <c r="M44" t="e">
        <f>VLOOKUP(G44,Cuentas!A:G,7,FALSE)</f>
        <v>#N/A</v>
      </c>
      <c r="N44" t="e">
        <f>VLOOKUP(G44,Cuentas!A:H,8,FALSE)</f>
        <v>#N/A</v>
      </c>
      <c r="O44" s="4"/>
    </row>
    <row r="45" spans="8:15">
      <c r="H45" s="7" t="e">
        <f>VLOOKUP(G45,Cuentas!A:B,2,FALSE)</f>
        <v>#N/A</v>
      </c>
      <c r="I45" t="e">
        <f>VLOOKUP(G45,Cuentas!A:C,3,FALSE)</f>
        <v>#N/A</v>
      </c>
      <c r="J45" t="e">
        <f>VLOOKUP(G45,Cuentas!A:D,4,FALSE)</f>
        <v>#N/A</v>
      </c>
      <c r="K45" t="e">
        <f>VLOOKUP(G45,Cuentas!A:E,5,FALSE)</f>
        <v>#N/A</v>
      </c>
      <c r="L45" t="e">
        <f>VLOOKUP(G45,Cuentas!A:F,6,FALSE)</f>
        <v>#N/A</v>
      </c>
      <c r="M45" t="e">
        <f>VLOOKUP(G45,Cuentas!A:G,7,FALSE)</f>
        <v>#N/A</v>
      </c>
      <c r="N45" t="e">
        <f>VLOOKUP(G45,Cuentas!A:H,8,FALSE)</f>
        <v>#N/A</v>
      </c>
      <c r="O45" s="4"/>
    </row>
    <row r="46" spans="8:15">
      <c r="H46" s="7" t="e">
        <f>VLOOKUP(G46,Cuentas!A:B,2,FALSE)</f>
        <v>#N/A</v>
      </c>
      <c r="I46" t="e">
        <f>VLOOKUP(G46,Cuentas!A:C,3,FALSE)</f>
        <v>#N/A</v>
      </c>
      <c r="J46" t="e">
        <f>VLOOKUP(G46,Cuentas!A:D,4,FALSE)</f>
        <v>#N/A</v>
      </c>
      <c r="K46" t="e">
        <f>VLOOKUP(G46,Cuentas!A:E,5,FALSE)</f>
        <v>#N/A</v>
      </c>
      <c r="L46" t="e">
        <f>VLOOKUP(G46,Cuentas!A:F,6,FALSE)</f>
        <v>#N/A</v>
      </c>
      <c r="M46" t="e">
        <f>VLOOKUP(G46,Cuentas!A:G,7,FALSE)</f>
        <v>#N/A</v>
      </c>
      <c r="N46" t="e">
        <f>VLOOKUP(G46,Cuentas!A:H,8,FALSE)</f>
        <v>#N/A</v>
      </c>
      <c r="O46" s="4"/>
    </row>
    <row r="47" spans="8:15">
      <c r="H47" s="7" t="e">
        <f>VLOOKUP(G47,Cuentas!A:B,2,FALSE)</f>
        <v>#N/A</v>
      </c>
      <c r="I47" t="e">
        <f>VLOOKUP(G47,Cuentas!A:C,3,FALSE)</f>
        <v>#N/A</v>
      </c>
      <c r="J47" t="e">
        <f>VLOOKUP(G47,Cuentas!A:D,4,FALSE)</f>
        <v>#N/A</v>
      </c>
      <c r="K47" t="e">
        <f>VLOOKUP(G47,Cuentas!A:E,5,FALSE)</f>
        <v>#N/A</v>
      </c>
      <c r="L47" t="e">
        <f>VLOOKUP(G47,Cuentas!A:F,6,FALSE)</f>
        <v>#N/A</v>
      </c>
      <c r="M47" t="e">
        <f>VLOOKUP(G47,Cuentas!A:G,7,FALSE)</f>
        <v>#N/A</v>
      </c>
      <c r="N47" t="e">
        <f>VLOOKUP(G47,Cuentas!A:H,8,FALSE)</f>
        <v>#N/A</v>
      </c>
      <c r="O47" s="4"/>
    </row>
    <row r="48" spans="8:15">
      <c r="H48" s="7" t="e">
        <f>VLOOKUP(G48,Cuentas!A:B,2,FALSE)</f>
        <v>#N/A</v>
      </c>
      <c r="I48" t="e">
        <f>VLOOKUP(G48,Cuentas!A:C,3,FALSE)</f>
        <v>#N/A</v>
      </c>
      <c r="J48" t="e">
        <f>VLOOKUP(G48,Cuentas!A:D,4,FALSE)</f>
        <v>#N/A</v>
      </c>
      <c r="K48" t="e">
        <f>VLOOKUP(G48,Cuentas!A:E,5,FALSE)</f>
        <v>#N/A</v>
      </c>
      <c r="L48" t="e">
        <f>VLOOKUP(G48,Cuentas!A:F,6,FALSE)</f>
        <v>#N/A</v>
      </c>
      <c r="M48" t="e">
        <f>VLOOKUP(G48,Cuentas!A:G,7,FALSE)</f>
        <v>#N/A</v>
      </c>
      <c r="N48" t="e">
        <f>VLOOKUP(G48,Cuentas!A:H,8,FALSE)</f>
        <v>#N/A</v>
      </c>
      <c r="O48" s="4"/>
    </row>
    <row r="49" spans="8:15">
      <c r="H49" s="7" t="e">
        <f>VLOOKUP(G49,Cuentas!A:B,2,FALSE)</f>
        <v>#N/A</v>
      </c>
      <c r="I49" t="e">
        <f>VLOOKUP(G49,Cuentas!A:C,3,FALSE)</f>
        <v>#N/A</v>
      </c>
      <c r="J49" t="e">
        <f>VLOOKUP(G49,Cuentas!A:D,4,FALSE)</f>
        <v>#N/A</v>
      </c>
      <c r="K49" t="e">
        <f>VLOOKUP(G49,Cuentas!A:E,5,FALSE)</f>
        <v>#N/A</v>
      </c>
      <c r="L49" t="e">
        <f>VLOOKUP(G49,Cuentas!A:F,6,FALSE)</f>
        <v>#N/A</v>
      </c>
      <c r="M49" t="e">
        <f>VLOOKUP(G49,Cuentas!A:G,7,FALSE)</f>
        <v>#N/A</v>
      </c>
      <c r="N49" t="e">
        <f>VLOOKUP(G49,Cuentas!A:H,8,FALSE)</f>
        <v>#N/A</v>
      </c>
      <c r="O49" s="4"/>
    </row>
    <row r="50" spans="8:15">
      <c r="H50" s="7" t="e">
        <f>VLOOKUP(G50,Cuentas!A:B,2,FALSE)</f>
        <v>#N/A</v>
      </c>
      <c r="I50" t="e">
        <f>VLOOKUP(G50,Cuentas!A:C,3,FALSE)</f>
        <v>#N/A</v>
      </c>
      <c r="J50" t="e">
        <f>VLOOKUP(G50,Cuentas!A:D,4,FALSE)</f>
        <v>#N/A</v>
      </c>
      <c r="K50" t="e">
        <f>VLOOKUP(G50,Cuentas!A:E,5,FALSE)</f>
        <v>#N/A</v>
      </c>
      <c r="L50" t="e">
        <f>VLOOKUP(G50,Cuentas!A:F,6,FALSE)</f>
        <v>#N/A</v>
      </c>
      <c r="M50" t="e">
        <f>VLOOKUP(G50,Cuentas!A:G,7,FALSE)</f>
        <v>#N/A</v>
      </c>
      <c r="N50" t="e">
        <f>VLOOKUP(G50,Cuentas!A:H,8,FALSE)</f>
        <v>#N/A</v>
      </c>
      <c r="O50" s="4"/>
    </row>
    <row r="51" spans="8:15">
      <c r="H51" s="7" t="e">
        <f>VLOOKUP(G51,Cuentas!A:B,2,FALSE)</f>
        <v>#N/A</v>
      </c>
      <c r="I51" t="e">
        <f>VLOOKUP(G51,Cuentas!A:C,3,FALSE)</f>
        <v>#N/A</v>
      </c>
      <c r="J51" t="e">
        <f>VLOOKUP(G51,Cuentas!A:D,4,FALSE)</f>
        <v>#N/A</v>
      </c>
      <c r="K51" t="e">
        <f>VLOOKUP(G51,Cuentas!A:E,5,FALSE)</f>
        <v>#N/A</v>
      </c>
      <c r="L51" t="e">
        <f>VLOOKUP(G51,Cuentas!A:F,6,FALSE)</f>
        <v>#N/A</v>
      </c>
      <c r="M51" t="e">
        <f>VLOOKUP(G51,Cuentas!A:G,7,FALSE)</f>
        <v>#N/A</v>
      </c>
      <c r="N51" t="e">
        <f>VLOOKUP(G51,Cuentas!A:H,8,FALSE)</f>
        <v>#N/A</v>
      </c>
      <c r="O51" s="4"/>
    </row>
    <row r="52" spans="8:15">
      <c r="H52" s="7" t="e">
        <f>VLOOKUP(G52,Cuentas!A:B,2,FALSE)</f>
        <v>#N/A</v>
      </c>
      <c r="I52" t="e">
        <f>VLOOKUP(G52,Cuentas!A:C,3,FALSE)</f>
        <v>#N/A</v>
      </c>
      <c r="J52" t="e">
        <f>VLOOKUP(G52,Cuentas!A:D,4,FALSE)</f>
        <v>#N/A</v>
      </c>
      <c r="K52" t="e">
        <f>VLOOKUP(G52,Cuentas!A:E,5,FALSE)</f>
        <v>#N/A</v>
      </c>
      <c r="L52" t="e">
        <f>VLOOKUP(G52,Cuentas!A:F,6,FALSE)</f>
        <v>#N/A</v>
      </c>
      <c r="M52" t="e">
        <f>VLOOKUP(G52,Cuentas!A:G,7,FALSE)</f>
        <v>#N/A</v>
      </c>
      <c r="N52" t="e">
        <f>VLOOKUP(G52,Cuentas!A:H,8,FALSE)</f>
        <v>#N/A</v>
      </c>
      <c r="O52" s="4"/>
    </row>
    <row r="53" spans="8:15">
      <c r="H53" s="7" t="e">
        <f>VLOOKUP(G53,Cuentas!A:B,2,FALSE)</f>
        <v>#N/A</v>
      </c>
      <c r="I53" t="e">
        <f>VLOOKUP(G53,Cuentas!A:C,3,FALSE)</f>
        <v>#N/A</v>
      </c>
      <c r="J53" t="e">
        <f>VLOOKUP(G53,Cuentas!A:D,4,FALSE)</f>
        <v>#N/A</v>
      </c>
      <c r="K53" t="e">
        <f>VLOOKUP(G53,Cuentas!A:E,5,FALSE)</f>
        <v>#N/A</v>
      </c>
      <c r="L53" t="e">
        <f>VLOOKUP(G53,Cuentas!A:F,6,FALSE)</f>
        <v>#N/A</v>
      </c>
      <c r="M53" t="e">
        <f>VLOOKUP(G53,Cuentas!A:G,7,FALSE)</f>
        <v>#N/A</v>
      </c>
      <c r="N53" t="e">
        <f>VLOOKUP(G53,Cuentas!A:H,8,FALSE)</f>
        <v>#N/A</v>
      </c>
      <c r="O53" s="4"/>
    </row>
    <row r="54" spans="8:15">
      <c r="H54" s="7" t="e">
        <f>VLOOKUP(G54,Cuentas!A:B,2,FALSE)</f>
        <v>#N/A</v>
      </c>
      <c r="I54" t="e">
        <f>VLOOKUP(G54,Cuentas!A:C,3,FALSE)</f>
        <v>#N/A</v>
      </c>
      <c r="J54" t="e">
        <f>VLOOKUP(G54,Cuentas!A:D,4,FALSE)</f>
        <v>#N/A</v>
      </c>
      <c r="K54" t="e">
        <f>VLOOKUP(G54,Cuentas!A:E,5,FALSE)</f>
        <v>#N/A</v>
      </c>
      <c r="L54" t="e">
        <f>VLOOKUP(G54,Cuentas!A:F,6,FALSE)</f>
        <v>#N/A</v>
      </c>
      <c r="M54" t="e">
        <f>VLOOKUP(G54,Cuentas!A:G,7,FALSE)</f>
        <v>#N/A</v>
      </c>
      <c r="N54" t="e">
        <f>VLOOKUP(G54,Cuentas!A:H,8,FALSE)</f>
        <v>#N/A</v>
      </c>
      <c r="O54" s="4"/>
    </row>
    <row r="55" spans="8:15">
      <c r="H55" s="7" t="e">
        <f>VLOOKUP(G55,Cuentas!A:B,2,FALSE)</f>
        <v>#N/A</v>
      </c>
      <c r="I55" t="e">
        <f>VLOOKUP(G55,Cuentas!A:C,3,FALSE)</f>
        <v>#N/A</v>
      </c>
      <c r="J55" t="e">
        <f>VLOOKUP(G55,Cuentas!A:D,4,FALSE)</f>
        <v>#N/A</v>
      </c>
      <c r="K55" t="e">
        <f>VLOOKUP(G55,Cuentas!A:E,5,FALSE)</f>
        <v>#N/A</v>
      </c>
      <c r="L55" t="e">
        <f>VLOOKUP(G55,Cuentas!A:F,6,FALSE)</f>
        <v>#N/A</v>
      </c>
      <c r="M55" t="e">
        <f>VLOOKUP(G55,Cuentas!A:G,7,FALSE)</f>
        <v>#N/A</v>
      </c>
      <c r="N55" t="e">
        <f>VLOOKUP(G55,Cuentas!A:H,8,FALSE)</f>
        <v>#N/A</v>
      </c>
      <c r="O55" s="4"/>
    </row>
    <row r="56" spans="8:15">
      <c r="H56" s="7" t="e">
        <f>VLOOKUP(G56,Cuentas!A:B,2,FALSE)</f>
        <v>#N/A</v>
      </c>
      <c r="I56" t="e">
        <f>VLOOKUP(G56,Cuentas!A:C,3,FALSE)</f>
        <v>#N/A</v>
      </c>
      <c r="J56" t="e">
        <f>VLOOKUP(G56,Cuentas!A:D,4,FALSE)</f>
        <v>#N/A</v>
      </c>
      <c r="K56" t="e">
        <f>VLOOKUP(G56,Cuentas!A:E,5,FALSE)</f>
        <v>#N/A</v>
      </c>
      <c r="L56" t="e">
        <f>VLOOKUP(G56,Cuentas!A:F,6,FALSE)</f>
        <v>#N/A</v>
      </c>
      <c r="M56" t="e">
        <f>VLOOKUP(G56,Cuentas!A:G,7,FALSE)</f>
        <v>#N/A</v>
      </c>
      <c r="N56" t="e">
        <f>VLOOKUP(G56,Cuentas!A:H,8,FALSE)</f>
        <v>#N/A</v>
      </c>
      <c r="O56" s="4"/>
    </row>
    <row r="57" spans="8:15">
      <c r="H57" s="7" t="e">
        <f>VLOOKUP(G57,Cuentas!A:B,2,FALSE)</f>
        <v>#N/A</v>
      </c>
      <c r="I57" t="e">
        <f>VLOOKUP(G57,Cuentas!A:C,3,FALSE)</f>
        <v>#N/A</v>
      </c>
      <c r="J57" t="e">
        <f>VLOOKUP(G57,Cuentas!A:D,4,FALSE)</f>
        <v>#N/A</v>
      </c>
      <c r="K57" t="e">
        <f>VLOOKUP(G57,Cuentas!A:E,5,FALSE)</f>
        <v>#N/A</v>
      </c>
      <c r="L57" t="e">
        <f>VLOOKUP(G57,Cuentas!A:F,6,FALSE)</f>
        <v>#N/A</v>
      </c>
      <c r="M57" t="e">
        <f>VLOOKUP(G57,Cuentas!A:G,7,FALSE)</f>
        <v>#N/A</v>
      </c>
      <c r="N57" t="e">
        <f>VLOOKUP(G57,Cuentas!A:H,8,FALSE)</f>
        <v>#N/A</v>
      </c>
      <c r="O57" s="4"/>
    </row>
    <row r="58" spans="8:15">
      <c r="H58" s="7" t="e">
        <f>VLOOKUP(G58,Cuentas!A:B,2,FALSE)</f>
        <v>#N/A</v>
      </c>
      <c r="I58" t="e">
        <f>VLOOKUP(G58,Cuentas!A:C,3,FALSE)</f>
        <v>#N/A</v>
      </c>
      <c r="J58" t="e">
        <f>VLOOKUP(G58,Cuentas!A:D,4,FALSE)</f>
        <v>#N/A</v>
      </c>
      <c r="K58" t="e">
        <f>VLOOKUP(G58,Cuentas!A:E,5,FALSE)</f>
        <v>#N/A</v>
      </c>
      <c r="L58" t="e">
        <f>VLOOKUP(G58,Cuentas!A:F,6,FALSE)</f>
        <v>#N/A</v>
      </c>
      <c r="M58" t="e">
        <f>VLOOKUP(G58,Cuentas!A:G,7,FALSE)</f>
        <v>#N/A</v>
      </c>
      <c r="N58" t="e">
        <f>VLOOKUP(G58,Cuentas!A:H,8,FALSE)</f>
        <v>#N/A</v>
      </c>
      <c r="O58" s="4"/>
    </row>
    <row r="59" spans="8:15">
      <c r="H59" s="7" t="e">
        <f>VLOOKUP(G59,Cuentas!A:B,2,FALSE)</f>
        <v>#N/A</v>
      </c>
      <c r="I59" t="e">
        <f>VLOOKUP(G59,Cuentas!A:C,3,FALSE)</f>
        <v>#N/A</v>
      </c>
      <c r="J59" t="e">
        <f>VLOOKUP(G59,Cuentas!A:D,4,FALSE)</f>
        <v>#N/A</v>
      </c>
      <c r="K59" t="e">
        <f>VLOOKUP(G59,Cuentas!A:E,5,FALSE)</f>
        <v>#N/A</v>
      </c>
      <c r="L59" t="e">
        <f>VLOOKUP(G59,Cuentas!A:F,6,FALSE)</f>
        <v>#N/A</v>
      </c>
      <c r="M59" t="e">
        <f>VLOOKUP(G59,Cuentas!A:G,7,FALSE)</f>
        <v>#N/A</v>
      </c>
      <c r="N59" t="e">
        <f>VLOOKUP(G59,Cuentas!A:H,8,FALSE)</f>
        <v>#N/A</v>
      </c>
      <c r="O59" s="4"/>
    </row>
    <row r="60" spans="8:15">
      <c r="H60" s="7" t="e">
        <f>VLOOKUP(G60,Cuentas!A:B,2,FALSE)</f>
        <v>#N/A</v>
      </c>
      <c r="I60" t="e">
        <f>VLOOKUP(G60,Cuentas!A:C,3,FALSE)</f>
        <v>#N/A</v>
      </c>
      <c r="J60" t="e">
        <f>VLOOKUP(G60,Cuentas!A:D,4,FALSE)</f>
        <v>#N/A</v>
      </c>
      <c r="K60" t="e">
        <f>VLOOKUP(G60,Cuentas!A:E,5,FALSE)</f>
        <v>#N/A</v>
      </c>
      <c r="L60" t="e">
        <f>VLOOKUP(G60,Cuentas!A:F,6,FALSE)</f>
        <v>#N/A</v>
      </c>
      <c r="M60" t="e">
        <f>VLOOKUP(G60,Cuentas!A:G,7,FALSE)</f>
        <v>#N/A</v>
      </c>
      <c r="N60" t="e">
        <f>VLOOKUP(G60,Cuentas!A:H,8,FALSE)</f>
        <v>#N/A</v>
      </c>
      <c r="O60" s="4"/>
    </row>
    <row r="61" spans="8:15">
      <c r="H61" s="7" t="e">
        <f>VLOOKUP(G61,Cuentas!A:B,2,FALSE)</f>
        <v>#N/A</v>
      </c>
      <c r="I61" t="e">
        <f>VLOOKUP(G61,Cuentas!A:C,3,FALSE)</f>
        <v>#N/A</v>
      </c>
      <c r="J61" t="e">
        <f>VLOOKUP(G61,Cuentas!A:D,4,FALSE)</f>
        <v>#N/A</v>
      </c>
      <c r="K61" t="e">
        <f>VLOOKUP(G61,Cuentas!A:E,5,FALSE)</f>
        <v>#N/A</v>
      </c>
      <c r="L61" t="e">
        <f>VLOOKUP(G61,Cuentas!A:F,6,FALSE)</f>
        <v>#N/A</v>
      </c>
      <c r="M61" t="e">
        <f>VLOOKUP(G61,Cuentas!A:G,7,FALSE)</f>
        <v>#N/A</v>
      </c>
      <c r="N61" t="e">
        <f>VLOOKUP(G61,Cuentas!A:H,8,FALSE)</f>
        <v>#N/A</v>
      </c>
      <c r="O61" s="4"/>
    </row>
    <row r="62" spans="8:15">
      <c r="H62" s="7" t="e">
        <f>VLOOKUP(G62,Cuentas!A:B,2,FALSE)</f>
        <v>#N/A</v>
      </c>
      <c r="I62" t="e">
        <f>VLOOKUP(G62,Cuentas!A:C,3,FALSE)</f>
        <v>#N/A</v>
      </c>
      <c r="J62" t="e">
        <f>VLOOKUP(G62,Cuentas!A:D,4,FALSE)</f>
        <v>#N/A</v>
      </c>
      <c r="K62" t="e">
        <f>VLOOKUP(G62,Cuentas!A:E,5,FALSE)</f>
        <v>#N/A</v>
      </c>
      <c r="L62" t="e">
        <f>VLOOKUP(G62,Cuentas!A:F,6,FALSE)</f>
        <v>#N/A</v>
      </c>
      <c r="M62" t="e">
        <f>VLOOKUP(G62,Cuentas!A:G,7,FALSE)</f>
        <v>#N/A</v>
      </c>
      <c r="N62" t="e">
        <f>VLOOKUP(G62,Cuentas!A:H,8,FALSE)</f>
        <v>#N/A</v>
      </c>
      <c r="O62" s="4"/>
    </row>
    <row r="63" spans="8:15">
      <c r="H63" s="7" t="e">
        <f>VLOOKUP(G63,Cuentas!A:B,2,FALSE)</f>
        <v>#N/A</v>
      </c>
      <c r="I63" t="e">
        <f>VLOOKUP(G63,Cuentas!A:C,3,FALSE)</f>
        <v>#N/A</v>
      </c>
      <c r="J63" t="e">
        <f>VLOOKUP(G63,Cuentas!A:D,4,FALSE)</f>
        <v>#N/A</v>
      </c>
      <c r="K63" t="e">
        <f>VLOOKUP(G63,Cuentas!A:E,5,FALSE)</f>
        <v>#N/A</v>
      </c>
      <c r="L63" t="e">
        <f>VLOOKUP(G63,Cuentas!A:F,6,FALSE)</f>
        <v>#N/A</v>
      </c>
      <c r="M63" t="e">
        <f>VLOOKUP(G63,Cuentas!A:G,7,FALSE)</f>
        <v>#N/A</v>
      </c>
      <c r="N63" t="e">
        <f>VLOOKUP(G63,Cuentas!A:H,8,FALSE)</f>
        <v>#N/A</v>
      </c>
      <c r="O63" s="4"/>
    </row>
    <row r="64" spans="8:15">
      <c r="H64" s="7" t="e">
        <f>VLOOKUP(G64,Cuentas!A:B,2,FALSE)</f>
        <v>#N/A</v>
      </c>
      <c r="I64" t="e">
        <f>VLOOKUP(G64,Cuentas!A:C,3,FALSE)</f>
        <v>#N/A</v>
      </c>
      <c r="J64" t="e">
        <f>VLOOKUP(G64,Cuentas!A:D,4,FALSE)</f>
        <v>#N/A</v>
      </c>
      <c r="K64" t="e">
        <f>VLOOKUP(G64,Cuentas!A:E,5,FALSE)</f>
        <v>#N/A</v>
      </c>
      <c r="L64" t="e">
        <f>VLOOKUP(G64,Cuentas!A:F,6,FALSE)</f>
        <v>#N/A</v>
      </c>
      <c r="M64" t="e">
        <f>VLOOKUP(G64,Cuentas!A:G,7,FALSE)</f>
        <v>#N/A</v>
      </c>
      <c r="N64" t="e">
        <f>VLOOKUP(G64,Cuentas!A:H,8,FALSE)</f>
        <v>#N/A</v>
      </c>
      <c r="O64" s="4"/>
    </row>
    <row r="65" spans="8:15">
      <c r="H65" s="7" t="e">
        <f>VLOOKUP(G65,Cuentas!A:B,2,FALSE)</f>
        <v>#N/A</v>
      </c>
      <c r="I65" t="e">
        <f>VLOOKUP(G65,Cuentas!A:C,3,FALSE)</f>
        <v>#N/A</v>
      </c>
      <c r="J65" t="e">
        <f>VLOOKUP(G65,Cuentas!A:D,4,FALSE)</f>
        <v>#N/A</v>
      </c>
      <c r="K65" t="e">
        <f>VLOOKUP(G65,Cuentas!A:E,5,FALSE)</f>
        <v>#N/A</v>
      </c>
      <c r="L65" t="e">
        <f>VLOOKUP(G65,Cuentas!A:F,6,FALSE)</f>
        <v>#N/A</v>
      </c>
      <c r="M65" t="e">
        <f>VLOOKUP(G65,Cuentas!A:G,7,FALSE)</f>
        <v>#N/A</v>
      </c>
      <c r="N65" t="e">
        <f>VLOOKUP(G65,Cuentas!A:H,8,FALSE)</f>
        <v>#N/A</v>
      </c>
      <c r="O65" s="4"/>
    </row>
    <row r="66" spans="8:15">
      <c r="H66" s="7" t="e">
        <f>VLOOKUP(G66,Cuentas!A:B,2,FALSE)</f>
        <v>#N/A</v>
      </c>
      <c r="I66" t="e">
        <f>VLOOKUP(G66,Cuentas!A:C,3,FALSE)</f>
        <v>#N/A</v>
      </c>
      <c r="J66" t="e">
        <f>VLOOKUP(G66,Cuentas!A:D,4,FALSE)</f>
        <v>#N/A</v>
      </c>
      <c r="K66" t="e">
        <f>VLOOKUP(G66,Cuentas!A:E,5,FALSE)</f>
        <v>#N/A</v>
      </c>
      <c r="L66" t="e">
        <f>VLOOKUP(G66,Cuentas!A:F,6,FALSE)</f>
        <v>#N/A</v>
      </c>
      <c r="M66" t="e">
        <f>VLOOKUP(G66,Cuentas!A:G,7,FALSE)</f>
        <v>#N/A</v>
      </c>
      <c r="N66" t="e">
        <f>VLOOKUP(G66,Cuentas!A:H,8,FALSE)</f>
        <v>#N/A</v>
      </c>
      <c r="O66" s="4"/>
    </row>
    <row r="67" spans="8:15">
      <c r="H67" s="7" t="e">
        <f>VLOOKUP(G67,Cuentas!A:B,2,FALSE)</f>
        <v>#N/A</v>
      </c>
      <c r="I67" t="e">
        <f>VLOOKUP(G67,Cuentas!A:C,3,FALSE)</f>
        <v>#N/A</v>
      </c>
      <c r="J67" t="e">
        <f>VLOOKUP(G67,Cuentas!A:D,4,FALSE)</f>
        <v>#N/A</v>
      </c>
      <c r="K67" t="e">
        <f>VLOOKUP(G67,Cuentas!A:E,5,FALSE)</f>
        <v>#N/A</v>
      </c>
      <c r="L67" t="e">
        <f>VLOOKUP(G67,Cuentas!A:F,6,FALSE)</f>
        <v>#N/A</v>
      </c>
      <c r="M67" t="e">
        <f>VLOOKUP(G67,Cuentas!A:G,7,FALSE)</f>
        <v>#N/A</v>
      </c>
      <c r="N67" t="e">
        <f>VLOOKUP(G67,Cuentas!A:H,8,FALSE)</f>
        <v>#N/A</v>
      </c>
      <c r="O67" s="4"/>
    </row>
    <row r="68" spans="8:15">
      <c r="H68" s="7" t="e">
        <f>VLOOKUP(G68,Cuentas!A:B,2,FALSE)</f>
        <v>#N/A</v>
      </c>
      <c r="I68" t="e">
        <f>VLOOKUP(G68,Cuentas!A:C,3,FALSE)</f>
        <v>#N/A</v>
      </c>
      <c r="J68" t="e">
        <f>VLOOKUP(G68,Cuentas!A:D,4,FALSE)</f>
        <v>#N/A</v>
      </c>
      <c r="K68" t="e">
        <f>VLOOKUP(G68,Cuentas!A:E,5,FALSE)</f>
        <v>#N/A</v>
      </c>
      <c r="L68" t="e">
        <f>VLOOKUP(G68,Cuentas!A:F,6,FALSE)</f>
        <v>#N/A</v>
      </c>
      <c r="M68" t="e">
        <f>VLOOKUP(G68,Cuentas!A:G,7,FALSE)</f>
        <v>#N/A</v>
      </c>
      <c r="N68" t="e">
        <f>VLOOKUP(G68,Cuentas!A:H,8,FALSE)</f>
        <v>#N/A</v>
      </c>
      <c r="O68" s="4"/>
    </row>
    <row r="69" spans="8:15">
      <c r="H69" s="7" t="e">
        <f>VLOOKUP(G69,Cuentas!A:B,2,FALSE)</f>
        <v>#N/A</v>
      </c>
      <c r="I69" t="e">
        <f>VLOOKUP(G69,Cuentas!A:C,3,FALSE)</f>
        <v>#N/A</v>
      </c>
      <c r="J69" t="e">
        <f>VLOOKUP(G69,Cuentas!A:D,4,FALSE)</f>
        <v>#N/A</v>
      </c>
      <c r="K69" t="e">
        <f>VLOOKUP(G69,Cuentas!A:E,5,FALSE)</f>
        <v>#N/A</v>
      </c>
      <c r="L69" t="e">
        <f>VLOOKUP(G69,Cuentas!A:F,6,FALSE)</f>
        <v>#N/A</v>
      </c>
      <c r="M69" t="e">
        <f>VLOOKUP(G69,Cuentas!A:G,7,FALSE)</f>
        <v>#N/A</v>
      </c>
      <c r="N69" t="e">
        <f>VLOOKUP(G69,Cuentas!A:H,8,FALSE)</f>
        <v>#N/A</v>
      </c>
      <c r="O69" s="4"/>
    </row>
    <row r="70" spans="8:15">
      <c r="H70" s="7" t="e">
        <f>VLOOKUP(G70,Cuentas!A:B,2,FALSE)</f>
        <v>#N/A</v>
      </c>
      <c r="I70" t="e">
        <f>VLOOKUP(G70,Cuentas!A:C,3,FALSE)</f>
        <v>#N/A</v>
      </c>
      <c r="J70" t="e">
        <f>VLOOKUP(G70,Cuentas!A:D,4,FALSE)</f>
        <v>#N/A</v>
      </c>
      <c r="K70" t="e">
        <f>VLOOKUP(G70,Cuentas!A:E,5,FALSE)</f>
        <v>#N/A</v>
      </c>
      <c r="L70" t="e">
        <f>VLOOKUP(G70,Cuentas!A:F,6,FALSE)</f>
        <v>#N/A</v>
      </c>
      <c r="M70" t="e">
        <f>VLOOKUP(G70,Cuentas!A:G,7,FALSE)</f>
        <v>#N/A</v>
      </c>
      <c r="N70" t="e">
        <f>VLOOKUP(G70,Cuentas!A:H,8,FALSE)</f>
        <v>#N/A</v>
      </c>
      <c r="O70" s="4"/>
    </row>
    <row r="71" spans="8:15">
      <c r="H71" s="7" t="e">
        <f>VLOOKUP(G71,Cuentas!A:B,2,FALSE)</f>
        <v>#N/A</v>
      </c>
      <c r="I71" t="e">
        <f>VLOOKUP(G71,Cuentas!A:C,3,FALSE)</f>
        <v>#N/A</v>
      </c>
      <c r="J71" t="e">
        <f>VLOOKUP(G71,Cuentas!A:D,4,FALSE)</f>
        <v>#N/A</v>
      </c>
      <c r="K71" t="e">
        <f>VLOOKUP(G71,Cuentas!A:E,5,FALSE)</f>
        <v>#N/A</v>
      </c>
      <c r="L71" t="e">
        <f>VLOOKUP(G71,Cuentas!A:F,6,FALSE)</f>
        <v>#N/A</v>
      </c>
      <c r="M71" t="e">
        <f>VLOOKUP(G71,Cuentas!A:G,7,FALSE)</f>
        <v>#N/A</v>
      </c>
      <c r="N71" t="e">
        <f>VLOOKUP(G71,Cuentas!A:H,8,FALSE)</f>
        <v>#N/A</v>
      </c>
      <c r="O71" s="4"/>
    </row>
    <row r="72" spans="8:15">
      <c r="H72" s="7" t="e">
        <f>VLOOKUP(G72,Cuentas!A:B,2,FALSE)</f>
        <v>#N/A</v>
      </c>
      <c r="I72" t="e">
        <f>VLOOKUP(G72,Cuentas!A:C,3,FALSE)</f>
        <v>#N/A</v>
      </c>
      <c r="J72" t="e">
        <f>VLOOKUP(G72,Cuentas!A:D,4,FALSE)</f>
        <v>#N/A</v>
      </c>
      <c r="K72" t="e">
        <f>VLOOKUP(G72,Cuentas!A:E,5,FALSE)</f>
        <v>#N/A</v>
      </c>
      <c r="L72" t="e">
        <f>VLOOKUP(G72,Cuentas!A:F,6,FALSE)</f>
        <v>#N/A</v>
      </c>
      <c r="M72" t="e">
        <f>VLOOKUP(G72,Cuentas!A:G,7,FALSE)</f>
        <v>#N/A</v>
      </c>
      <c r="N72" t="e">
        <f>VLOOKUP(G72,Cuentas!A:H,8,FALSE)</f>
        <v>#N/A</v>
      </c>
      <c r="O72" s="4"/>
    </row>
    <row r="73" spans="8:15">
      <c r="H73" s="7" t="e">
        <f>VLOOKUP(G73,Cuentas!A:B,2,FALSE)</f>
        <v>#N/A</v>
      </c>
      <c r="I73" t="e">
        <f>VLOOKUP(G73,Cuentas!A:C,3,FALSE)</f>
        <v>#N/A</v>
      </c>
      <c r="J73" t="e">
        <f>VLOOKUP(G73,Cuentas!A:D,4,FALSE)</f>
        <v>#N/A</v>
      </c>
      <c r="K73" t="e">
        <f>VLOOKUP(G73,Cuentas!A:E,5,FALSE)</f>
        <v>#N/A</v>
      </c>
      <c r="L73" t="e">
        <f>VLOOKUP(G73,Cuentas!A:F,6,FALSE)</f>
        <v>#N/A</v>
      </c>
      <c r="M73" t="e">
        <f>VLOOKUP(G73,Cuentas!A:G,7,FALSE)</f>
        <v>#N/A</v>
      </c>
      <c r="N73" t="e">
        <f>VLOOKUP(G73,Cuentas!A:H,8,FALSE)</f>
        <v>#N/A</v>
      </c>
      <c r="O73" s="4"/>
    </row>
    <row r="74" spans="8:15">
      <c r="H74" s="7" t="e">
        <f>VLOOKUP(G74,Cuentas!A:B,2,FALSE)</f>
        <v>#N/A</v>
      </c>
      <c r="I74" t="e">
        <f>VLOOKUP(G74,Cuentas!A:C,3,FALSE)</f>
        <v>#N/A</v>
      </c>
      <c r="J74" t="e">
        <f>VLOOKUP(G74,Cuentas!A:D,4,FALSE)</f>
        <v>#N/A</v>
      </c>
      <c r="K74" t="e">
        <f>VLOOKUP(G74,Cuentas!A:E,5,FALSE)</f>
        <v>#N/A</v>
      </c>
      <c r="L74" t="e">
        <f>VLOOKUP(G74,Cuentas!A:F,6,FALSE)</f>
        <v>#N/A</v>
      </c>
      <c r="M74" t="e">
        <f>VLOOKUP(G74,Cuentas!A:G,7,FALSE)</f>
        <v>#N/A</v>
      </c>
      <c r="N74" t="e">
        <f>VLOOKUP(G74,Cuentas!A:H,8,FALSE)</f>
        <v>#N/A</v>
      </c>
      <c r="O74" s="4"/>
    </row>
    <row r="75" spans="8:15">
      <c r="H75" s="7" t="e">
        <f>VLOOKUP(G75,Cuentas!A:B,2,FALSE)</f>
        <v>#N/A</v>
      </c>
      <c r="I75" t="e">
        <f>VLOOKUP(G75,Cuentas!A:C,3,FALSE)</f>
        <v>#N/A</v>
      </c>
      <c r="J75" t="e">
        <f>VLOOKUP(G75,Cuentas!A:D,4,FALSE)</f>
        <v>#N/A</v>
      </c>
      <c r="K75" t="e">
        <f>VLOOKUP(G75,Cuentas!A:E,5,FALSE)</f>
        <v>#N/A</v>
      </c>
      <c r="L75" t="e">
        <f>VLOOKUP(G75,Cuentas!A:F,6,FALSE)</f>
        <v>#N/A</v>
      </c>
      <c r="M75" t="e">
        <f>VLOOKUP(G75,Cuentas!A:G,7,FALSE)</f>
        <v>#N/A</v>
      </c>
      <c r="N75" t="e">
        <f>VLOOKUP(G75,Cuentas!A:H,8,FALSE)</f>
        <v>#N/A</v>
      </c>
      <c r="O75" s="4"/>
    </row>
    <row r="76" spans="8:15">
      <c r="H76" s="7" t="e">
        <f>VLOOKUP(G76,Cuentas!A:B,2,FALSE)</f>
        <v>#N/A</v>
      </c>
      <c r="I76" t="e">
        <f>VLOOKUP(G76,Cuentas!A:C,3,FALSE)</f>
        <v>#N/A</v>
      </c>
      <c r="J76" t="e">
        <f>VLOOKUP(G76,Cuentas!A:D,4,FALSE)</f>
        <v>#N/A</v>
      </c>
      <c r="K76" t="e">
        <f>VLOOKUP(G76,Cuentas!A:E,5,FALSE)</f>
        <v>#N/A</v>
      </c>
      <c r="L76" t="e">
        <f>VLOOKUP(G76,Cuentas!A:F,6,FALSE)</f>
        <v>#N/A</v>
      </c>
      <c r="M76" t="e">
        <f>VLOOKUP(G76,Cuentas!A:G,7,FALSE)</f>
        <v>#N/A</v>
      </c>
      <c r="N76" t="e">
        <f>VLOOKUP(G76,Cuentas!A:H,8,FALSE)</f>
        <v>#N/A</v>
      </c>
      <c r="O76" s="4"/>
    </row>
    <row r="77" spans="8:15">
      <c r="H77" s="7" t="e">
        <f>VLOOKUP(G77,Cuentas!A:B,2,FALSE)</f>
        <v>#N/A</v>
      </c>
      <c r="I77" t="e">
        <f>VLOOKUP(G77,Cuentas!A:C,3,FALSE)</f>
        <v>#N/A</v>
      </c>
      <c r="J77" t="e">
        <f>VLOOKUP(G77,Cuentas!A:D,4,FALSE)</f>
        <v>#N/A</v>
      </c>
      <c r="K77" t="e">
        <f>VLOOKUP(G77,Cuentas!A:E,5,FALSE)</f>
        <v>#N/A</v>
      </c>
      <c r="L77" t="e">
        <f>VLOOKUP(G77,Cuentas!A:F,6,FALSE)</f>
        <v>#N/A</v>
      </c>
      <c r="M77" t="e">
        <f>VLOOKUP(G77,Cuentas!A:G,7,FALSE)</f>
        <v>#N/A</v>
      </c>
      <c r="N77" t="e">
        <f>VLOOKUP(G77,Cuentas!A:H,8,FALSE)</f>
        <v>#N/A</v>
      </c>
      <c r="O77" s="4"/>
    </row>
    <row r="78" spans="8:15">
      <c r="H78" s="7" t="e">
        <f>VLOOKUP(G78,Cuentas!A:B,2,FALSE)</f>
        <v>#N/A</v>
      </c>
      <c r="I78" t="e">
        <f>VLOOKUP(G78,Cuentas!A:C,3,FALSE)</f>
        <v>#N/A</v>
      </c>
      <c r="J78" t="e">
        <f>VLOOKUP(G78,Cuentas!A:D,4,FALSE)</f>
        <v>#N/A</v>
      </c>
      <c r="K78" t="e">
        <f>VLOOKUP(G78,Cuentas!A:E,5,FALSE)</f>
        <v>#N/A</v>
      </c>
      <c r="L78" t="e">
        <f>VLOOKUP(G78,Cuentas!A:F,6,FALSE)</f>
        <v>#N/A</v>
      </c>
      <c r="M78" t="e">
        <f>VLOOKUP(G78,Cuentas!A:G,7,FALSE)</f>
        <v>#N/A</v>
      </c>
      <c r="N78" t="e">
        <f>VLOOKUP(G78,Cuentas!A:H,8,FALSE)</f>
        <v>#N/A</v>
      </c>
      <c r="O78" s="4"/>
    </row>
    <row r="79" spans="8:15">
      <c r="H79" s="7" t="e">
        <f>VLOOKUP(G79,Cuentas!A:B,2,FALSE)</f>
        <v>#N/A</v>
      </c>
      <c r="I79" t="e">
        <f>VLOOKUP(G79,Cuentas!A:C,3,FALSE)</f>
        <v>#N/A</v>
      </c>
      <c r="J79" t="e">
        <f>VLOOKUP(G79,Cuentas!A:D,4,FALSE)</f>
        <v>#N/A</v>
      </c>
      <c r="K79" t="e">
        <f>VLOOKUP(G79,Cuentas!A:E,5,FALSE)</f>
        <v>#N/A</v>
      </c>
      <c r="L79" t="e">
        <f>VLOOKUP(G79,Cuentas!A:F,6,FALSE)</f>
        <v>#N/A</v>
      </c>
      <c r="M79" t="e">
        <f>VLOOKUP(G79,Cuentas!A:G,7,FALSE)</f>
        <v>#N/A</v>
      </c>
      <c r="N79" t="e">
        <f>VLOOKUP(G79,Cuentas!A:H,8,FALSE)</f>
        <v>#N/A</v>
      </c>
      <c r="O79" s="4"/>
    </row>
    <row r="80" spans="8:15">
      <c r="H80" s="7" t="e">
        <f>VLOOKUP(G80,Cuentas!A:B,2,FALSE)</f>
        <v>#N/A</v>
      </c>
      <c r="I80" t="e">
        <f>VLOOKUP(G80,Cuentas!A:C,3,FALSE)</f>
        <v>#N/A</v>
      </c>
      <c r="J80" t="e">
        <f>VLOOKUP(G80,Cuentas!A:D,4,FALSE)</f>
        <v>#N/A</v>
      </c>
      <c r="K80" t="e">
        <f>VLOOKUP(G80,Cuentas!A:E,5,FALSE)</f>
        <v>#N/A</v>
      </c>
      <c r="L80" t="e">
        <f>VLOOKUP(G80,Cuentas!A:F,6,FALSE)</f>
        <v>#N/A</v>
      </c>
      <c r="M80" t="e">
        <f>VLOOKUP(G80,Cuentas!A:G,7,FALSE)</f>
        <v>#N/A</v>
      </c>
      <c r="N80" t="e">
        <f>VLOOKUP(G80,Cuentas!A:H,8,FALSE)</f>
        <v>#N/A</v>
      </c>
      <c r="O80" s="4"/>
    </row>
    <row r="81" spans="8:15">
      <c r="H81" s="7" t="e">
        <f>VLOOKUP(G81,Cuentas!A:B,2,FALSE)</f>
        <v>#N/A</v>
      </c>
      <c r="I81" t="e">
        <f>VLOOKUP(G81,Cuentas!A:C,3,FALSE)</f>
        <v>#N/A</v>
      </c>
      <c r="J81" t="e">
        <f>VLOOKUP(G81,Cuentas!A:D,4,FALSE)</f>
        <v>#N/A</v>
      </c>
      <c r="K81" t="e">
        <f>VLOOKUP(G81,Cuentas!A:E,5,FALSE)</f>
        <v>#N/A</v>
      </c>
      <c r="L81" t="e">
        <f>VLOOKUP(G81,Cuentas!A:F,6,FALSE)</f>
        <v>#N/A</v>
      </c>
      <c r="M81" t="e">
        <f>VLOOKUP(G81,Cuentas!A:G,7,FALSE)</f>
        <v>#N/A</v>
      </c>
      <c r="N81" t="e">
        <f>VLOOKUP(G81,Cuentas!A:H,8,FALSE)</f>
        <v>#N/A</v>
      </c>
      <c r="O81" s="4"/>
    </row>
    <row r="82" spans="8:15">
      <c r="H82" s="7" t="e">
        <f>VLOOKUP(G82,Cuentas!A:B,2,FALSE)</f>
        <v>#N/A</v>
      </c>
      <c r="I82" t="e">
        <f>VLOOKUP(G82,Cuentas!A:C,3,FALSE)</f>
        <v>#N/A</v>
      </c>
      <c r="J82" t="e">
        <f>VLOOKUP(G82,Cuentas!A:D,4,FALSE)</f>
        <v>#N/A</v>
      </c>
      <c r="K82" t="e">
        <f>VLOOKUP(G82,Cuentas!A:E,5,FALSE)</f>
        <v>#N/A</v>
      </c>
      <c r="L82" t="e">
        <f>VLOOKUP(G82,Cuentas!A:F,6,FALSE)</f>
        <v>#N/A</v>
      </c>
      <c r="M82" t="e">
        <f>VLOOKUP(G82,Cuentas!A:G,7,FALSE)</f>
        <v>#N/A</v>
      </c>
      <c r="N82" t="e">
        <f>VLOOKUP(G82,Cuentas!A:H,8,FALSE)</f>
        <v>#N/A</v>
      </c>
      <c r="O82" s="4"/>
    </row>
    <row r="83" spans="8:15">
      <c r="H83" s="7" t="e">
        <f>VLOOKUP(G83,Cuentas!A:B,2,FALSE)</f>
        <v>#N/A</v>
      </c>
      <c r="I83" t="e">
        <f>VLOOKUP(G83,Cuentas!A:C,3,FALSE)</f>
        <v>#N/A</v>
      </c>
      <c r="J83" t="e">
        <f>VLOOKUP(G83,Cuentas!A:D,4,FALSE)</f>
        <v>#N/A</v>
      </c>
      <c r="K83" t="e">
        <f>VLOOKUP(G83,Cuentas!A:E,5,FALSE)</f>
        <v>#N/A</v>
      </c>
      <c r="L83" t="e">
        <f>VLOOKUP(G83,Cuentas!A:F,6,FALSE)</f>
        <v>#N/A</v>
      </c>
      <c r="M83" t="e">
        <f>VLOOKUP(G83,Cuentas!A:G,7,FALSE)</f>
        <v>#N/A</v>
      </c>
      <c r="N83" t="e">
        <f>VLOOKUP(G83,Cuentas!A:H,8,FALSE)</f>
        <v>#N/A</v>
      </c>
      <c r="O83" s="4"/>
    </row>
    <row r="84" spans="8:15">
      <c r="H84" s="7" t="e">
        <f>VLOOKUP(G84,Cuentas!A:B,2,FALSE)</f>
        <v>#N/A</v>
      </c>
      <c r="I84" t="e">
        <f>VLOOKUP(G84,Cuentas!A:C,3,FALSE)</f>
        <v>#N/A</v>
      </c>
      <c r="J84" t="e">
        <f>VLOOKUP(G84,Cuentas!A:D,4,FALSE)</f>
        <v>#N/A</v>
      </c>
      <c r="K84" t="e">
        <f>VLOOKUP(G84,Cuentas!A:E,5,FALSE)</f>
        <v>#N/A</v>
      </c>
      <c r="L84" t="e">
        <f>VLOOKUP(G84,Cuentas!A:F,6,FALSE)</f>
        <v>#N/A</v>
      </c>
      <c r="M84" t="e">
        <f>VLOOKUP(G84,Cuentas!A:G,7,FALSE)</f>
        <v>#N/A</v>
      </c>
      <c r="N84" t="e">
        <f>VLOOKUP(G84,Cuentas!A:H,8,FALSE)</f>
        <v>#N/A</v>
      </c>
      <c r="O84" s="4"/>
    </row>
    <row r="85" spans="8:15">
      <c r="H85" s="7" t="e">
        <f>VLOOKUP(G85,Cuentas!A:B,2,FALSE)</f>
        <v>#N/A</v>
      </c>
      <c r="I85" t="e">
        <f>VLOOKUP(G85,Cuentas!A:C,3,FALSE)</f>
        <v>#N/A</v>
      </c>
      <c r="J85" t="e">
        <f>VLOOKUP(G85,Cuentas!A:D,4,FALSE)</f>
        <v>#N/A</v>
      </c>
      <c r="K85" t="e">
        <f>VLOOKUP(G85,Cuentas!A:E,5,FALSE)</f>
        <v>#N/A</v>
      </c>
      <c r="L85" t="e">
        <f>VLOOKUP(G85,Cuentas!A:F,6,FALSE)</f>
        <v>#N/A</v>
      </c>
      <c r="M85" t="e">
        <f>VLOOKUP(G85,Cuentas!A:G,7,FALSE)</f>
        <v>#N/A</v>
      </c>
      <c r="N85" t="e">
        <f>VLOOKUP(G85,Cuentas!A:H,8,FALSE)</f>
        <v>#N/A</v>
      </c>
      <c r="O85" s="4"/>
    </row>
    <row r="86" spans="8:15">
      <c r="H86" s="7" t="e">
        <f>VLOOKUP(G86,Cuentas!A:B,2,FALSE)</f>
        <v>#N/A</v>
      </c>
      <c r="I86" t="e">
        <f>VLOOKUP(G86,Cuentas!A:C,3,FALSE)</f>
        <v>#N/A</v>
      </c>
      <c r="J86" t="e">
        <f>VLOOKUP(G86,Cuentas!A:D,4,FALSE)</f>
        <v>#N/A</v>
      </c>
      <c r="K86" t="e">
        <f>VLOOKUP(G86,Cuentas!A:E,5,FALSE)</f>
        <v>#N/A</v>
      </c>
      <c r="L86" t="e">
        <f>VLOOKUP(G86,Cuentas!A:F,6,FALSE)</f>
        <v>#N/A</v>
      </c>
      <c r="M86" t="e">
        <f>VLOOKUP(G86,Cuentas!A:G,7,FALSE)</f>
        <v>#N/A</v>
      </c>
      <c r="N86" t="e">
        <f>VLOOKUP(G86,Cuentas!A:H,8,FALSE)</f>
        <v>#N/A</v>
      </c>
      <c r="O86" s="4"/>
    </row>
    <row r="87" spans="8:15">
      <c r="H87" s="7" t="e">
        <f>VLOOKUP(G87,Cuentas!A:B,2,FALSE)</f>
        <v>#N/A</v>
      </c>
      <c r="I87" t="e">
        <f>VLOOKUP(G87,Cuentas!A:C,3,FALSE)</f>
        <v>#N/A</v>
      </c>
      <c r="J87" t="e">
        <f>VLOOKUP(G87,Cuentas!A:D,4,FALSE)</f>
        <v>#N/A</v>
      </c>
      <c r="K87" t="e">
        <f>VLOOKUP(G87,Cuentas!A:E,5,FALSE)</f>
        <v>#N/A</v>
      </c>
      <c r="L87" t="e">
        <f>VLOOKUP(G87,Cuentas!A:F,6,FALSE)</f>
        <v>#N/A</v>
      </c>
      <c r="M87" t="e">
        <f>VLOOKUP(G87,Cuentas!A:G,7,FALSE)</f>
        <v>#N/A</v>
      </c>
      <c r="N87" t="e">
        <f>VLOOKUP(G87,Cuentas!A:H,8,FALSE)</f>
        <v>#N/A</v>
      </c>
      <c r="O87" s="4"/>
    </row>
    <row r="88" spans="8:15">
      <c r="H88" s="7" t="e">
        <f>VLOOKUP(G88,Cuentas!A:B,2,FALSE)</f>
        <v>#N/A</v>
      </c>
      <c r="I88" t="e">
        <f>VLOOKUP(G88,Cuentas!A:C,3,FALSE)</f>
        <v>#N/A</v>
      </c>
      <c r="J88" t="e">
        <f>VLOOKUP(G88,Cuentas!A:D,4,FALSE)</f>
        <v>#N/A</v>
      </c>
      <c r="K88" t="e">
        <f>VLOOKUP(G88,Cuentas!A:E,5,FALSE)</f>
        <v>#N/A</v>
      </c>
      <c r="L88" t="e">
        <f>VLOOKUP(G88,Cuentas!A:F,6,FALSE)</f>
        <v>#N/A</v>
      </c>
      <c r="M88" t="e">
        <f>VLOOKUP(G88,Cuentas!A:G,7,FALSE)</f>
        <v>#N/A</v>
      </c>
      <c r="N88" t="e">
        <f>VLOOKUP(G88,Cuentas!A:H,8,FALSE)</f>
        <v>#N/A</v>
      </c>
      <c r="O88" s="4"/>
    </row>
    <row r="89" spans="8:15">
      <c r="H89" s="7" t="e">
        <f>VLOOKUP(G89,Cuentas!A:B,2,FALSE)</f>
        <v>#N/A</v>
      </c>
      <c r="I89" t="e">
        <f>VLOOKUP(G89,Cuentas!A:C,3,FALSE)</f>
        <v>#N/A</v>
      </c>
      <c r="J89" t="e">
        <f>VLOOKUP(G89,Cuentas!A:D,4,FALSE)</f>
        <v>#N/A</v>
      </c>
      <c r="K89" t="e">
        <f>VLOOKUP(G89,Cuentas!A:E,5,FALSE)</f>
        <v>#N/A</v>
      </c>
      <c r="L89" t="e">
        <f>VLOOKUP(G89,Cuentas!A:F,6,FALSE)</f>
        <v>#N/A</v>
      </c>
      <c r="M89" t="e">
        <f>VLOOKUP(G89,Cuentas!A:G,7,FALSE)</f>
        <v>#N/A</v>
      </c>
      <c r="N89" t="e">
        <f>VLOOKUP(G89,Cuentas!A:H,8,FALSE)</f>
        <v>#N/A</v>
      </c>
      <c r="O89" s="4"/>
    </row>
    <row r="90" spans="8:15">
      <c r="H90" s="7" t="e">
        <f>VLOOKUP(G90,Cuentas!A:B,2,FALSE)</f>
        <v>#N/A</v>
      </c>
      <c r="I90" t="e">
        <f>VLOOKUP(G90,Cuentas!A:C,3,FALSE)</f>
        <v>#N/A</v>
      </c>
      <c r="J90" t="e">
        <f>VLOOKUP(G90,Cuentas!A:D,4,FALSE)</f>
        <v>#N/A</v>
      </c>
      <c r="K90" t="e">
        <f>VLOOKUP(G90,Cuentas!A:E,5,FALSE)</f>
        <v>#N/A</v>
      </c>
      <c r="L90" t="e">
        <f>VLOOKUP(G90,Cuentas!A:F,6,FALSE)</f>
        <v>#N/A</v>
      </c>
      <c r="M90" t="e">
        <f>VLOOKUP(G90,Cuentas!A:G,7,FALSE)</f>
        <v>#N/A</v>
      </c>
      <c r="N90" t="e">
        <f>VLOOKUP(G90,Cuentas!A:H,8,FALSE)</f>
        <v>#N/A</v>
      </c>
      <c r="O90" s="4"/>
    </row>
    <row r="91" spans="8:15">
      <c r="H91" s="7" t="e">
        <f>VLOOKUP(G91,Cuentas!A:B,2,FALSE)</f>
        <v>#N/A</v>
      </c>
      <c r="I91" t="e">
        <f>VLOOKUP(G91,Cuentas!A:C,3,FALSE)</f>
        <v>#N/A</v>
      </c>
      <c r="J91" t="e">
        <f>VLOOKUP(G91,Cuentas!A:D,4,FALSE)</f>
        <v>#N/A</v>
      </c>
      <c r="K91" t="e">
        <f>VLOOKUP(G91,Cuentas!A:E,5,FALSE)</f>
        <v>#N/A</v>
      </c>
      <c r="L91" t="e">
        <f>VLOOKUP(G91,Cuentas!A:F,6,FALSE)</f>
        <v>#N/A</v>
      </c>
      <c r="M91" t="e">
        <f>VLOOKUP(G91,Cuentas!A:G,7,FALSE)</f>
        <v>#N/A</v>
      </c>
      <c r="N91" t="e">
        <f>VLOOKUP(G91,Cuentas!A:H,8,FALSE)</f>
        <v>#N/A</v>
      </c>
      <c r="O91" s="4"/>
    </row>
    <row r="92" spans="8:15">
      <c r="H92" s="7" t="e">
        <f>VLOOKUP(G92,Cuentas!A:B,2,FALSE)</f>
        <v>#N/A</v>
      </c>
      <c r="I92" t="e">
        <f>VLOOKUP(G92,Cuentas!A:C,3,FALSE)</f>
        <v>#N/A</v>
      </c>
      <c r="J92" t="e">
        <f>VLOOKUP(G92,Cuentas!A:D,4,FALSE)</f>
        <v>#N/A</v>
      </c>
      <c r="K92" t="e">
        <f>VLOOKUP(G92,Cuentas!A:E,5,FALSE)</f>
        <v>#N/A</v>
      </c>
      <c r="L92" t="e">
        <f>VLOOKUP(G92,Cuentas!A:F,6,FALSE)</f>
        <v>#N/A</v>
      </c>
      <c r="M92" t="e">
        <f>VLOOKUP(G92,Cuentas!A:G,7,FALSE)</f>
        <v>#N/A</v>
      </c>
      <c r="N92" t="e">
        <f>VLOOKUP(G92,Cuentas!A:H,8,FALSE)</f>
        <v>#N/A</v>
      </c>
      <c r="O92" s="4"/>
    </row>
    <row r="93" spans="8:15">
      <c r="H93" s="7" t="e">
        <f>VLOOKUP(G93,Cuentas!A:B,2,FALSE)</f>
        <v>#N/A</v>
      </c>
      <c r="I93" t="e">
        <f>VLOOKUP(G93,Cuentas!A:C,3,FALSE)</f>
        <v>#N/A</v>
      </c>
      <c r="J93" t="e">
        <f>VLOOKUP(G93,Cuentas!A:D,4,FALSE)</f>
        <v>#N/A</v>
      </c>
      <c r="K93" t="e">
        <f>VLOOKUP(G93,Cuentas!A:E,5,FALSE)</f>
        <v>#N/A</v>
      </c>
      <c r="L93" t="e">
        <f>VLOOKUP(G93,Cuentas!A:F,6,FALSE)</f>
        <v>#N/A</v>
      </c>
      <c r="M93" t="e">
        <f>VLOOKUP(G93,Cuentas!A:G,7,FALSE)</f>
        <v>#N/A</v>
      </c>
      <c r="N93" t="e">
        <f>VLOOKUP(G93,Cuentas!A:H,8,FALSE)</f>
        <v>#N/A</v>
      </c>
      <c r="O93" s="4"/>
    </row>
    <row r="94" spans="8:15">
      <c r="H94" s="7" t="e">
        <f>VLOOKUP(G94,Cuentas!A:B,2,FALSE)</f>
        <v>#N/A</v>
      </c>
      <c r="I94" t="e">
        <f>VLOOKUP(G94,Cuentas!A:C,3,FALSE)</f>
        <v>#N/A</v>
      </c>
      <c r="J94" t="e">
        <f>VLOOKUP(G94,Cuentas!A:D,4,FALSE)</f>
        <v>#N/A</v>
      </c>
      <c r="K94" t="e">
        <f>VLOOKUP(G94,Cuentas!A:E,5,FALSE)</f>
        <v>#N/A</v>
      </c>
      <c r="L94" t="e">
        <f>VLOOKUP(G94,Cuentas!A:F,6,FALSE)</f>
        <v>#N/A</v>
      </c>
      <c r="M94" t="e">
        <f>VLOOKUP(G94,Cuentas!A:G,7,FALSE)</f>
        <v>#N/A</v>
      </c>
      <c r="N94" t="e">
        <f>VLOOKUP(G94,Cuentas!A:H,8,FALSE)</f>
        <v>#N/A</v>
      </c>
      <c r="O94" s="4"/>
    </row>
    <row r="95" spans="8:15">
      <c r="H95" s="7" t="e">
        <f>VLOOKUP(G95,Cuentas!A:B,2,FALSE)</f>
        <v>#N/A</v>
      </c>
      <c r="I95" t="e">
        <f>VLOOKUP(G95,Cuentas!A:C,3,FALSE)</f>
        <v>#N/A</v>
      </c>
      <c r="J95" t="e">
        <f>VLOOKUP(G95,Cuentas!A:D,4,FALSE)</f>
        <v>#N/A</v>
      </c>
      <c r="K95" t="e">
        <f>VLOOKUP(G95,Cuentas!A:E,5,FALSE)</f>
        <v>#N/A</v>
      </c>
      <c r="L95" t="e">
        <f>VLOOKUP(G95,Cuentas!A:F,6,FALSE)</f>
        <v>#N/A</v>
      </c>
      <c r="M95" t="e">
        <f>VLOOKUP(G95,Cuentas!A:G,7,FALSE)</f>
        <v>#N/A</v>
      </c>
      <c r="N95" t="e">
        <f>VLOOKUP(G95,Cuentas!A:H,8,FALSE)</f>
        <v>#N/A</v>
      </c>
      <c r="O95" s="4"/>
    </row>
    <row r="96" spans="8:15">
      <c r="H96" s="7" t="e">
        <f>VLOOKUP(G96,Cuentas!A:B,2,FALSE)</f>
        <v>#N/A</v>
      </c>
      <c r="I96" t="e">
        <f>VLOOKUP(G96,Cuentas!A:C,3,FALSE)</f>
        <v>#N/A</v>
      </c>
      <c r="J96" t="e">
        <f>VLOOKUP(G96,Cuentas!A:D,4,FALSE)</f>
        <v>#N/A</v>
      </c>
      <c r="K96" t="e">
        <f>VLOOKUP(G96,Cuentas!A:E,5,FALSE)</f>
        <v>#N/A</v>
      </c>
      <c r="L96" t="e">
        <f>VLOOKUP(G96,Cuentas!A:F,6,FALSE)</f>
        <v>#N/A</v>
      </c>
      <c r="M96" t="e">
        <f>VLOOKUP(G96,Cuentas!A:G,7,FALSE)</f>
        <v>#N/A</v>
      </c>
      <c r="N96" t="e">
        <f>VLOOKUP(G96,Cuentas!A:H,8,FALSE)</f>
        <v>#N/A</v>
      </c>
      <c r="O96" s="4"/>
    </row>
    <row r="97" spans="8:15">
      <c r="H97" s="7" t="e">
        <f>VLOOKUP(G97,Cuentas!A:B,2,FALSE)</f>
        <v>#N/A</v>
      </c>
      <c r="I97" t="e">
        <f>VLOOKUP(G97,Cuentas!A:C,3,FALSE)</f>
        <v>#N/A</v>
      </c>
      <c r="J97" t="e">
        <f>VLOOKUP(G97,Cuentas!A:D,4,FALSE)</f>
        <v>#N/A</v>
      </c>
      <c r="K97" t="e">
        <f>VLOOKUP(G97,Cuentas!A:E,5,FALSE)</f>
        <v>#N/A</v>
      </c>
      <c r="L97" t="e">
        <f>VLOOKUP(G97,Cuentas!A:F,6,FALSE)</f>
        <v>#N/A</v>
      </c>
      <c r="M97" t="e">
        <f>VLOOKUP(G97,Cuentas!A:G,7,FALSE)</f>
        <v>#N/A</v>
      </c>
      <c r="N97" t="e">
        <f>VLOOKUP(G97,Cuentas!A:H,8,FALSE)</f>
        <v>#N/A</v>
      </c>
      <c r="O97" s="4"/>
    </row>
    <row r="98" spans="8:15">
      <c r="H98" s="7" t="e">
        <f>VLOOKUP(G98,Cuentas!A:B,2,FALSE)</f>
        <v>#N/A</v>
      </c>
      <c r="I98" t="e">
        <f>VLOOKUP(G98,Cuentas!A:C,3,FALSE)</f>
        <v>#N/A</v>
      </c>
      <c r="J98" t="e">
        <f>VLOOKUP(G98,Cuentas!A:D,4,FALSE)</f>
        <v>#N/A</v>
      </c>
      <c r="K98" t="e">
        <f>VLOOKUP(G98,Cuentas!A:E,5,FALSE)</f>
        <v>#N/A</v>
      </c>
      <c r="L98" t="e">
        <f>VLOOKUP(G98,Cuentas!A:F,6,FALSE)</f>
        <v>#N/A</v>
      </c>
      <c r="M98" t="e">
        <f>VLOOKUP(G98,Cuentas!A:G,7,FALSE)</f>
        <v>#N/A</v>
      </c>
      <c r="N98" t="e">
        <f>VLOOKUP(G98,Cuentas!A:H,8,FALSE)</f>
        <v>#N/A</v>
      </c>
      <c r="O98" s="4"/>
    </row>
    <row r="99" spans="8:15">
      <c r="H99" s="7" t="e">
        <f>VLOOKUP(G99,Cuentas!A:B,2,FALSE)</f>
        <v>#N/A</v>
      </c>
      <c r="I99" t="e">
        <f>VLOOKUP(G99,Cuentas!A:C,3,FALSE)</f>
        <v>#N/A</v>
      </c>
      <c r="J99" t="e">
        <f>VLOOKUP(G99,Cuentas!A:D,4,FALSE)</f>
        <v>#N/A</v>
      </c>
      <c r="K99" t="e">
        <f>VLOOKUP(G99,Cuentas!A:E,5,FALSE)</f>
        <v>#N/A</v>
      </c>
      <c r="L99" t="e">
        <f>VLOOKUP(G99,Cuentas!A:F,6,FALSE)</f>
        <v>#N/A</v>
      </c>
      <c r="M99" t="e">
        <f>VLOOKUP(G99,Cuentas!A:G,7,FALSE)</f>
        <v>#N/A</v>
      </c>
      <c r="N99" t="e">
        <f>VLOOKUP(G99,Cuentas!A:H,8,FALSE)</f>
        <v>#N/A</v>
      </c>
      <c r="O99" s="4"/>
    </row>
    <row r="100" spans="8:15">
      <c r="H100" s="7" t="e">
        <f>VLOOKUP(G100,Cuentas!A:B,2,FALSE)</f>
        <v>#N/A</v>
      </c>
      <c r="I100" t="e">
        <f>VLOOKUP(G100,Cuentas!A:C,3,FALSE)</f>
        <v>#N/A</v>
      </c>
      <c r="J100" t="e">
        <f>VLOOKUP(G100,Cuentas!A:D,4,FALSE)</f>
        <v>#N/A</v>
      </c>
      <c r="K100" t="e">
        <f>VLOOKUP(G100,Cuentas!A:E,5,FALSE)</f>
        <v>#N/A</v>
      </c>
      <c r="L100" t="e">
        <f>VLOOKUP(G100,Cuentas!A:F,6,FALSE)</f>
        <v>#N/A</v>
      </c>
      <c r="M100" t="e">
        <f>VLOOKUP(G100,Cuentas!A:G,7,FALSE)</f>
        <v>#N/A</v>
      </c>
      <c r="N100" t="e">
        <f>VLOOKUP(G100,Cuentas!A:H,8,FALSE)</f>
        <v>#N/A</v>
      </c>
      <c r="O100" s="4"/>
    </row>
    <row r="101" spans="8:15">
      <c r="H101" s="7" t="e">
        <f>VLOOKUP(G101,Cuentas!A:B,2,FALSE)</f>
        <v>#N/A</v>
      </c>
      <c r="I101" t="e">
        <f>VLOOKUP(G101,Cuentas!A:C,3,FALSE)</f>
        <v>#N/A</v>
      </c>
      <c r="J101" t="e">
        <f>VLOOKUP(G101,Cuentas!A:D,4,FALSE)</f>
        <v>#N/A</v>
      </c>
      <c r="K101" t="e">
        <f>VLOOKUP(G101,Cuentas!A:E,5,FALSE)</f>
        <v>#N/A</v>
      </c>
      <c r="L101" t="e">
        <f>VLOOKUP(G101,Cuentas!A:F,6,FALSE)</f>
        <v>#N/A</v>
      </c>
      <c r="M101" t="e">
        <f>VLOOKUP(G101,Cuentas!A:G,7,FALSE)</f>
        <v>#N/A</v>
      </c>
      <c r="N101" t="e">
        <f>VLOOKUP(G101,Cuentas!A:H,8,FALSE)</f>
        <v>#N/A</v>
      </c>
      <c r="O101" s="4"/>
    </row>
    <row r="102" spans="8:15">
      <c r="H102" s="7" t="e">
        <f>VLOOKUP(G102,Cuentas!A:B,2,FALSE)</f>
        <v>#N/A</v>
      </c>
      <c r="I102" t="e">
        <f>VLOOKUP(G102,Cuentas!A:C,3,FALSE)</f>
        <v>#N/A</v>
      </c>
      <c r="J102" t="e">
        <f>VLOOKUP(G102,Cuentas!A:D,4,FALSE)</f>
        <v>#N/A</v>
      </c>
      <c r="K102" t="e">
        <f>VLOOKUP(G102,Cuentas!A:E,5,FALSE)</f>
        <v>#N/A</v>
      </c>
      <c r="L102" t="e">
        <f>VLOOKUP(G102,Cuentas!A:F,6,FALSE)</f>
        <v>#N/A</v>
      </c>
      <c r="M102" t="e">
        <f>VLOOKUP(G102,Cuentas!A:G,7,FALSE)</f>
        <v>#N/A</v>
      </c>
      <c r="N102" t="e">
        <f>VLOOKUP(G102,Cuentas!A:H,8,FALSE)</f>
        <v>#N/A</v>
      </c>
      <c r="O102" s="4"/>
    </row>
    <row r="103" spans="8:15">
      <c r="H103" s="7" t="e">
        <f>VLOOKUP(G103,Cuentas!A:B,2,FALSE)</f>
        <v>#N/A</v>
      </c>
      <c r="I103" t="e">
        <f>VLOOKUP(G103,Cuentas!A:C,3,FALSE)</f>
        <v>#N/A</v>
      </c>
      <c r="J103" t="e">
        <f>VLOOKUP(G103,Cuentas!A:D,4,FALSE)</f>
        <v>#N/A</v>
      </c>
      <c r="K103" t="e">
        <f>VLOOKUP(G103,Cuentas!A:E,5,FALSE)</f>
        <v>#N/A</v>
      </c>
      <c r="L103" t="e">
        <f>VLOOKUP(G103,Cuentas!A:F,6,FALSE)</f>
        <v>#N/A</v>
      </c>
      <c r="M103" t="e">
        <f>VLOOKUP(G103,Cuentas!A:G,7,FALSE)</f>
        <v>#N/A</v>
      </c>
      <c r="N103" t="e">
        <f>VLOOKUP(G103,Cuentas!A:H,8,FALSE)</f>
        <v>#N/A</v>
      </c>
      <c r="O103" s="4"/>
    </row>
    <row r="104" spans="8:15">
      <c r="H104" s="7" t="e">
        <f>VLOOKUP(G104,Cuentas!A:B,2,FALSE)</f>
        <v>#N/A</v>
      </c>
      <c r="I104" t="e">
        <f>VLOOKUP(G104,Cuentas!A:C,3,FALSE)</f>
        <v>#N/A</v>
      </c>
      <c r="J104" t="e">
        <f>VLOOKUP(G104,Cuentas!A:D,4,FALSE)</f>
        <v>#N/A</v>
      </c>
      <c r="K104" t="e">
        <f>VLOOKUP(G104,Cuentas!A:E,5,FALSE)</f>
        <v>#N/A</v>
      </c>
      <c r="L104" t="e">
        <f>VLOOKUP(G104,Cuentas!A:F,6,FALSE)</f>
        <v>#N/A</v>
      </c>
      <c r="M104" t="e">
        <f>VLOOKUP(G104,Cuentas!A:G,7,FALSE)</f>
        <v>#N/A</v>
      </c>
      <c r="N104" t="e">
        <f>VLOOKUP(G104,Cuentas!A:H,8,FALSE)</f>
        <v>#N/A</v>
      </c>
      <c r="O104" s="4"/>
    </row>
    <row r="105" spans="8:15">
      <c r="H105" s="7" t="e">
        <f>VLOOKUP(G105,Cuentas!A:B,2,FALSE)</f>
        <v>#N/A</v>
      </c>
      <c r="I105" t="e">
        <f>VLOOKUP(G105,Cuentas!A:C,3,FALSE)</f>
        <v>#N/A</v>
      </c>
      <c r="J105" t="e">
        <f>VLOOKUP(G105,Cuentas!A:D,4,FALSE)</f>
        <v>#N/A</v>
      </c>
      <c r="K105" t="e">
        <f>VLOOKUP(G105,Cuentas!A:E,5,FALSE)</f>
        <v>#N/A</v>
      </c>
      <c r="L105" t="e">
        <f>VLOOKUP(G105,Cuentas!A:F,6,FALSE)</f>
        <v>#N/A</v>
      </c>
      <c r="M105" t="e">
        <f>VLOOKUP(G105,Cuentas!A:G,7,FALSE)</f>
        <v>#N/A</v>
      </c>
      <c r="N105" t="e">
        <f>VLOOKUP(G105,Cuentas!A:H,8,FALSE)</f>
        <v>#N/A</v>
      </c>
      <c r="O105" s="4"/>
    </row>
    <row r="106" spans="8:15">
      <c r="H106" s="7" t="e">
        <f>VLOOKUP(G106,Cuentas!A:B,2,FALSE)</f>
        <v>#N/A</v>
      </c>
      <c r="I106" t="e">
        <f>VLOOKUP(G106,Cuentas!A:C,3,FALSE)</f>
        <v>#N/A</v>
      </c>
      <c r="J106" t="e">
        <f>VLOOKUP(G106,Cuentas!A:D,4,FALSE)</f>
        <v>#N/A</v>
      </c>
      <c r="K106" t="e">
        <f>VLOOKUP(G106,Cuentas!A:E,5,FALSE)</f>
        <v>#N/A</v>
      </c>
      <c r="L106" t="e">
        <f>VLOOKUP(G106,Cuentas!A:F,6,FALSE)</f>
        <v>#N/A</v>
      </c>
      <c r="M106" t="e">
        <f>VLOOKUP(G106,Cuentas!A:G,7,FALSE)</f>
        <v>#N/A</v>
      </c>
      <c r="N106" t="e">
        <f>VLOOKUP(G106,Cuentas!A:H,8,FALSE)</f>
        <v>#N/A</v>
      </c>
      <c r="O106" s="4"/>
    </row>
    <row r="107" spans="8:15">
      <c r="H107" s="7" t="e">
        <f>VLOOKUP(G107,Cuentas!A:B,2,FALSE)</f>
        <v>#N/A</v>
      </c>
      <c r="I107" t="e">
        <f>VLOOKUP(G107,Cuentas!A:C,3,FALSE)</f>
        <v>#N/A</v>
      </c>
      <c r="J107" t="e">
        <f>VLOOKUP(G107,Cuentas!A:D,4,FALSE)</f>
        <v>#N/A</v>
      </c>
      <c r="K107" t="e">
        <f>VLOOKUP(G107,Cuentas!A:E,5,FALSE)</f>
        <v>#N/A</v>
      </c>
      <c r="L107" t="e">
        <f>VLOOKUP(G107,Cuentas!A:F,6,FALSE)</f>
        <v>#N/A</v>
      </c>
      <c r="M107" t="e">
        <f>VLOOKUP(G107,Cuentas!A:G,7,FALSE)</f>
        <v>#N/A</v>
      </c>
      <c r="N107" t="e">
        <f>VLOOKUP(G107,Cuentas!A:H,8,FALSE)</f>
        <v>#N/A</v>
      </c>
      <c r="O107" s="4"/>
    </row>
    <row r="108" spans="8:15">
      <c r="H108" s="7" t="e">
        <f>VLOOKUP(G108,Cuentas!A:B,2,FALSE)</f>
        <v>#N/A</v>
      </c>
      <c r="I108" t="e">
        <f>VLOOKUP(G108,Cuentas!A:C,3,FALSE)</f>
        <v>#N/A</v>
      </c>
      <c r="J108" t="e">
        <f>VLOOKUP(G108,Cuentas!A:D,4,FALSE)</f>
        <v>#N/A</v>
      </c>
      <c r="K108" t="e">
        <f>VLOOKUP(G108,Cuentas!A:E,5,FALSE)</f>
        <v>#N/A</v>
      </c>
      <c r="L108" t="e">
        <f>VLOOKUP(G108,Cuentas!A:F,6,FALSE)</f>
        <v>#N/A</v>
      </c>
      <c r="M108" t="e">
        <f>VLOOKUP(G108,Cuentas!A:G,7,FALSE)</f>
        <v>#N/A</v>
      </c>
      <c r="N108" t="e">
        <f>VLOOKUP(G108,Cuentas!A:H,8,FALSE)</f>
        <v>#N/A</v>
      </c>
      <c r="O108" s="4"/>
    </row>
    <row r="109" spans="8:15">
      <c r="H109" s="7" t="e">
        <f>VLOOKUP(G109,Cuentas!A:B,2,FALSE)</f>
        <v>#N/A</v>
      </c>
      <c r="I109" t="e">
        <f>VLOOKUP(G109,Cuentas!A:C,3,FALSE)</f>
        <v>#N/A</v>
      </c>
      <c r="J109" t="e">
        <f>VLOOKUP(G109,Cuentas!A:D,4,FALSE)</f>
        <v>#N/A</v>
      </c>
      <c r="K109" t="e">
        <f>VLOOKUP(G109,Cuentas!A:E,5,FALSE)</f>
        <v>#N/A</v>
      </c>
      <c r="L109" t="e">
        <f>VLOOKUP(G109,Cuentas!A:F,6,FALSE)</f>
        <v>#N/A</v>
      </c>
      <c r="M109" t="e">
        <f>VLOOKUP(G109,Cuentas!A:G,7,FALSE)</f>
        <v>#N/A</v>
      </c>
      <c r="N109" t="e">
        <f>VLOOKUP(G109,Cuentas!A:H,8,FALSE)</f>
        <v>#N/A</v>
      </c>
      <c r="O109" s="4"/>
    </row>
    <row r="110" spans="8:15">
      <c r="H110" s="7" t="e">
        <f>VLOOKUP(G110,Cuentas!A:B,2,FALSE)</f>
        <v>#N/A</v>
      </c>
      <c r="I110" t="e">
        <f>VLOOKUP(G110,Cuentas!A:C,3,FALSE)</f>
        <v>#N/A</v>
      </c>
      <c r="J110" t="e">
        <f>VLOOKUP(G110,Cuentas!A:D,4,FALSE)</f>
        <v>#N/A</v>
      </c>
      <c r="K110" t="e">
        <f>VLOOKUP(G110,Cuentas!A:E,5,FALSE)</f>
        <v>#N/A</v>
      </c>
      <c r="L110" t="e">
        <f>VLOOKUP(G110,Cuentas!A:F,6,FALSE)</f>
        <v>#N/A</v>
      </c>
      <c r="M110" t="e">
        <f>VLOOKUP(G110,Cuentas!A:G,7,FALSE)</f>
        <v>#N/A</v>
      </c>
      <c r="N110" t="e">
        <f>VLOOKUP(G110,Cuentas!A:H,8,FALSE)</f>
        <v>#N/A</v>
      </c>
      <c r="O110" s="4"/>
    </row>
    <row r="111" spans="8:15">
      <c r="H111" s="7" t="e">
        <f>VLOOKUP(G111,Cuentas!A:B,2,FALSE)</f>
        <v>#N/A</v>
      </c>
      <c r="I111" t="e">
        <f>VLOOKUP(G111,Cuentas!A:C,3,FALSE)</f>
        <v>#N/A</v>
      </c>
      <c r="J111" t="e">
        <f>VLOOKUP(G111,Cuentas!A:D,4,FALSE)</f>
        <v>#N/A</v>
      </c>
      <c r="K111" t="e">
        <f>VLOOKUP(G111,Cuentas!A:E,5,FALSE)</f>
        <v>#N/A</v>
      </c>
      <c r="L111" t="e">
        <f>VLOOKUP(G111,Cuentas!A:F,6,FALSE)</f>
        <v>#N/A</v>
      </c>
      <c r="M111" t="e">
        <f>VLOOKUP(G111,Cuentas!A:G,7,FALSE)</f>
        <v>#N/A</v>
      </c>
      <c r="N111" t="e">
        <f>VLOOKUP(G111,Cuentas!A:H,8,FALSE)</f>
        <v>#N/A</v>
      </c>
      <c r="O111" s="4"/>
    </row>
    <row r="112" spans="8:15">
      <c r="H112" s="7" t="e">
        <f>VLOOKUP(G112,Cuentas!A:B,2,FALSE)</f>
        <v>#N/A</v>
      </c>
      <c r="I112" t="e">
        <f>VLOOKUP(G112,Cuentas!A:C,3,FALSE)</f>
        <v>#N/A</v>
      </c>
      <c r="J112" t="e">
        <f>VLOOKUP(G112,Cuentas!A:D,4,FALSE)</f>
        <v>#N/A</v>
      </c>
      <c r="K112" t="e">
        <f>VLOOKUP(G112,Cuentas!A:E,5,FALSE)</f>
        <v>#N/A</v>
      </c>
      <c r="L112" t="e">
        <f>VLOOKUP(G112,Cuentas!A:F,6,FALSE)</f>
        <v>#N/A</v>
      </c>
      <c r="M112" t="e">
        <f>VLOOKUP(G112,Cuentas!A:G,7,FALSE)</f>
        <v>#N/A</v>
      </c>
      <c r="N112" t="e">
        <f>VLOOKUP(G112,Cuentas!A:H,8,FALSE)</f>
        <v>#N/A</v>
      </c>
      <c r="O112" s="4"/>
    </row>
    <row r="113" spans="8:15">
      <c r="H113" s="7" t="e">
        <f>VLOOKUP(G113,Cuentas!A:B,2,FALSE)</f>
        <v>#N/A</v>
      </c>
      <c r="I113" t="e">
        <f>VLOOKUP(G113,Cuentas!A:C,3,FALSE)</f>
        <v>#N/A</v>
      </c>
      <c r="J113" t="e">
        <f>VLOOKUP(G113,Cuentas!A:D,4,FALSE)</f>
        <v>#N/A</v>
      </c>
      <c r="K113" t="e">
        <f>VLOOKUP(G113,Cuentas!A:E,5,FALSE)</f>
        <v>#N/A</v>
      </c>
      <c r="L113" t="e">
        <f>VLOOKUP(G113,Cuentas!A:F,6,FALSE)</f>
        <v>#N/A</v>
      </c>
      <c r="M113" t="e">
        <f>VLOOKUP(G113,Cuentas!A:G,7,FALSE)</f>
        <v>#N/A</v>
      </c>
      <c r="N113" t="e">
        <f>VLOOKUP(G113,Cuentas!A:H,8,FALSE)</f>
        <v>#N/A</v>
      </c>
      <c r="O113" s="4"/>
    </row>
    <row r="114" spans="8:15">
      <c r="H114" s="7" t="e">
        <f>VLOOKUP(G114,Cuentas!A:B,2,FALSE)</f>
        <v>#N/A</v>
      </c>
      <c r="I114" t="e">
        <f>VLOOKUP(G114,Cuentas!A:C,3,FALSE)</f>
        <v>#N/A</v>
      </c>
      <c r="J114" t="e">
        <f>VLOOKUP(G114,Cuentas!A:D,4,FALSE)</f>
        <v>#N/A</v>
      </c>
      <c r="K114" t="e">
        <f>VLOOKUP(G114,Cuentas!A:E,5,FALSE)</f>
        <v>#N/A</v>
      </c>
      <c r="L114" t="e">
        <f>VLOOKUP(G114,Cuentas!A:F,6,FALSE)</f>
        <v>#N/A</v>
      </c>
      <c r="M114" t="e">
        <f>VLOOKUP(G114,Cuentas!A:G,7,FALSE)</f>
        <v>#N/A</v>
      </c>
      <c r="N114" t="e">
        <f>VLOOKUP(G114,Cuentas!A:H,8,FALSE)</f>
        <v>#N/A</v>
      </c>
      <c r="O114" s="4"/>
    </row>
    <row r="115" spans="8:15">
      <c r="H115" s="7" t="e">
        <f>VLOOKUP(G115,Cuentas!A:B,2,FALSE)</f>
        <v>#N/A</v>
      </c>
      <c r="I115" t="e">
        <f>VLOOKUP(G115,Cuentas!A:C,3,FALSE)</f>
        <v>#N/A</v>
      </c>
      <c r="J115" t="e">
        <f>VLOOKUP(G115,Cuentas!A:D,4,FALSE)</f>
        <v>#N/A</v>
      </c>
      <c r="K115" t="e">
        <f>VLOOKUP(G115,Cuentas!A:E,5,FALSE)</f>
        <v>#N/A</v>
      </c>
      <c r="L115" t="e">
        <f>VLOOKUP(G115,Cuentas!A:F,6,FALSE)</f>
        <v>#N/A</v>
      </c>
      <c r="M115" t="e">
        <f>VLOOKUP(G115,Cuentas!A:G,7,FALSE)</f>
        <v>#N/A</v>
      </c>
      <c r="N115" t="e">
        <f>VLOOKUP(G115,Cuentas!A:H,8,FALSE)</f>
        <v>#N/A</v>
      </c>
      <c r="O115" s="4"/>
    </row>
    <row r="116" spans="8:15">
      <c r="H116" s="7" t="e">
        <f>VLOOKUP(G116,Cuentas!A:B,2,FALSE)</f>
        <v>#N/A</v>
      </c>
      <c r="I116" t="e">
        <f>VLOOKUP(G116,Cuentas!A:C,3,FALSE)</f>
        <v>#N/A</v>
      </c>
      <c r="J116" t="e">
        <f>VLOOKUP(G116,Cuentas!A:D,4,FALSE)</f>
        <v>#N/A</v>
      </c>
      <c r="K116" t="e">
        <f>VLOOKUP(G116,Cuentas!A:E,5,FALSE)</f>
        <v>#N/A</v>
      </c>
      <c r="L116" t="e">
        <f>VLOOKUP(G116,Cuentas!A:F,6,FALSE)</f>
        <v>#N/A</v>
      </c>
      <c r="M116" t="e">
        <f>VLOOKUP(G116,Cuentas!A:G,7,FALSE)</f>
        <v>#N/A</v>
      </c>
      <c r="N116" t="e">
        <f>VLOOKUP(G116,Cuentas!A:H,8,FALSE)</f>
        <v>#N/A</v>
      </c>
      <c r="O116" s="4"/>
    </row>
    <row r="117" spans="8:15">
      <c r="H117" s="7" t="e">
        <f>VLOOKUP(G117,Cuentas!A:B,2,FALSE)</f>
        <v>#N/A</v>
      </c>
      <c r="I117" t="e">
        <f>VLOOKUP(G117,Cuentas!A:C,3,FALSE)</f>
        <v>#N/A</v>
      </c>
      <c r="J117" t="e">
        <f>VLOOKUP(G117,Cuentas!A:D,4,FALSE)</f>
        <v>#N/A</v>
      </c>
      <c r="K117" t="e">
        <f>VLOOKUP(G117,Cuentas!A:E,5,FALSE)</f>
        <v>#N/A</v>
      </c>
      <c r="L117" t="e">
        <f>VLOOKUP(G117,Cuentas!A:F,6,FALSE)</f>
        <v>#N/A</v>
      </c>
      <c r="M117" t="e">
        <f>VLOOKUP(G117,Cuentas!A:G,7,FALSE)</f>
        <v>#N/A</v>
      </c>
      <c r="N117" t="e">
        <f>VLOOKUP(G117,Cuentas!A:H,8,FALSE)</f>
        <v>#N/A</v>
      </c>
      <c r="O117" s="4"/>
    </row>
    <row r="118" spans="8:15">
      <c r="H118" s="7" t="e">
        <f>VLOOKUP(G118,Cuentas!A:B,2,FALSE)</f>
        <v>#N/A</v>
      </c>
      <c r="I118" t="e">
        <f>VLOOKUP(G118,Cuentas!A:C,3,FALSE)</f>
        <v>#N/A</v>
      </c>
      <c r="J118" t="e">
        <f>VLOOKUP(G118,Cuentas!A:D,4,FALSE)</f>
        <v>#N/A</v>
      </c>
      <c r="K118" t="e">
        <f>VLOOKUP(G118,Cuentas!A:E,5,FALSE)</f>
        <v>#N/A</v>
      </c>
      <c r="L118" t="e">
        <f>VLOOKUP(G118,Cuentas!A:F,6,FALSE)</f>
        <v>#N/A</v>
      </c>
      <c r="M118" t="e">
        <f>VLOOKUP(G118,Cuentas!A:G,7,FALSE)</f>
        <v>#N/A</v>
      </c>
      <c r="N118" t="e">
        <f>VLOOKUP(G118,Cuentas!A:H,8,FALSE)</f>
        <v>#N/A</v>
      </c>
      <c r="O118" s="4"/>
    </row>
    <row r="119" spans="8:15">
      <c r="H119" s="7" t="e">
        <f>VLOOKUP(G119,Cuentas!A:B,2,FALSE)</f>
        <v>#N/A</v>
      </c>
      <c r="I119" t="e">
        <f>VLOOKUP(G119,Cuentas!A:C,3,FALSE)</f>
        <v>#N/A</v>
      </c>
      <c r="J119" t="e">
        <f>VLOOKUP(G119,Cuentas!A:D,4,FALSE)</f>
        <v>#N/A</v>
      </c>
      <c r="K119" t="e">
        <f>VLOOKUP(G119,Cuentas!A:E,5,FALSE)</f>
        <v>#N/A</v>
      </c>
      <c r="L119" t="e">
        <f>VLOOKUP(G119,Cuentas!A:F,6,FALSE)</f>
        <v>#N/A</v>
      </c>
      <c r="M119" t="e">
        <f>VLOOKUP(G119,Cuentas!A:G,7,FALSE)</f>
        <v>#N/A</v>
      </c>
      <c r="N119" t="e">
        <f>VLOOKUP(G119,Cuentas!A:H,8,FALSE)</f>
        <v>#N/A</v>
      </c>
      <c r="O119" s="4"/>
    </row>
    <row r="120" spans="8:15">
      <c r="H120" s="7" t="e">
        <f>VLOOKUP(G120,Cuentas!A:B,2,FALSE)</f>
        <v>#N/A</v>
      </c>
      <c r="I120" t="e">
        <f>VLOOKUP(G120,Cuentas!A:C,3,FALSE)</f>
        <v>#N/A</v>
      </c>
      <c r="J120" t="e">
        <f>VLOOKUP(G120,Cuentas!A:D,4,FALSE)</f>
        <v>#N/A</v>
      </c>
      <c r="K120" t="e">
        <f>VLOOKUP(G120,Cuentas!A:E,5,FALSE)</f>
        <v>#N/A</v>
      </c>
      <c r="L120" t="e">
        <f>VLOOKUP(G120,Cuentas!A:F,6,FALSE)</f>
        <v>#N/A</v>
      </c>
      <c r="M120" t="e">
        <f>VLOOKUP(G120,Cuentas!A:G,7,FALSE)</f>
        <v>#N/A</v>
      </c>
      <c r="N120" t="e">
        <f>VLOOKUP(G120,Cuentas!A:H,8,FALSE)</f>
        <v>#N/A</v>
      </c>
      <c r="O120" s="4"/>
    </row>
    <row r="121" spans="8:15">
      <c r="H121" s="7" t="e">
        <f>VLOOKUP(G121,Cuentas!A:B,2,FALSE)</f>
        <v>#N/A</v>
      </c>
      <c r="I121" t="e">
        <f>VLOOKUP(G121,Cuentas!A:C,3,FALSE)</f>
        <v>#N/A</v>
      </c>
      <c r="J121" t="e">
        <f>VLOOKUP(G121,Cuentas!A:D,4,FALSE)</f>
        <v>#N/A</v>
      </c>
      <c r="K121" t="e">
        <f>VLOOKUP(G121,Cuentas!A:E,5,FALSE)</f>
        <v>#N/A</v>
      </c>
      <c r="L121" t="e">
        <f>VLOOKUP(G121,Cuentas!A:F,6,FALSE)</f>
        <v>#N/A</v>
      </c>
      <c r="M121" t="e">
        <f>VLOOKUP(G121,Cuentas!A:G,7,FALSE)</f>
        <v>#N/A</v>
      </c>
      <c r="N121" t="e">
        <f>VLOOKUP(G121,Cuentas!A:H,8,FALSE)</f>
        <v>#N/A</v>
      </c>
      <c r="O121" s="4"/>
    </row>
    <row r="122" spans="8:15">
      <c r="H122" s="7" t="e">
        <f>VLOOKUP(G122,Cuentas!A:B,2,FALSE)</f>
        <v>#N/A</v>
      </c>
      <c r="I122" t="e">
        <f>VLOOKUP(G122,Cuentas!A:C,3,FALSE)</f>
        <v>#N/A</v>
      </c>
      <c r="J122" t="e">
        <f>VLOOKUP(G122,Cuentas!A:D,4,FALSE)</f>
        <v>#N/A</v>
      </c>
      <c r="K122" t="e">
        <f>VLOOKUP(G122,Cuentas!A:E,5,FALSE)</f>
        <v>#N/A</v>
      </c>
      <c r="L122" t="e">
        <f>VLOOKUP(G122,Cuentas!A:F,6,FALSE)</f>
        <v>#N/A</v>
      </c>
      <c r="M122" t="e">
        <f>VLOOKUP(G122,Cuentas!A:G,7,FALSE)</f>
        <v>#N/A</v>
      </c>
      <c r="N122" t="e">
        <f>VLOOKUP(G122,Cuentas!A:H,8,FALSE)</f>
        <v>#N/A</v>
      </c>
      <c r="O122" s="4"/>
    </row>
    <row r="123" spans="8:15">
      <c r="H123" s="7" t="e">
        <f>VLOOKUP(G123,Cuentas!A:B,2,FALSE)</f>
        <v>#N/A</v>
      </c>
      <c r="I123" t="e">
        <f>VLOOKUP(G123,Cuentas!A:C,3,FALSE)</f>
        <v>#N/A</v>
      </c>
      <c r="J123" t="e">
        <f>VLOOKUP(G123,Cuentas!A:D,4,FALSE)</f>
        <v>#N/A</v>
      </c>
      <c r="K123" t="e">
        <f>VLOOKUP(G123,Cuentas!A:E,5,FALSE)</f>
        <v>#N/A</v>
      </c>
      <c r="L123" t="e">
        <f>VLOOKUP(G123,Cuentas!A:F,6,FALSE)</f>
        <v>#N/A</v>
      </c>
      <c r="M123" t="e">
        <f>VLOOKUP(G123,Cuentas!A:G,7,FALSE)</f>
        <v>#N/A</v>
      </c>
      <c r="N123" t="e">
        <f>VLOOKUP(G123,Cuentas!A:H,8,FALSE)</f>
        <v>#N/A</v>
      </c>
      <c r="O123" s="4"/>
    </row>
    <row r="124" spans="8:15">
      <c r="H124" s="7" t="e">
        <f>VLOOKUP(G124,Cuentas!A:B,2,FALSE)</f>
        <v>#N/A</v>
      </c>
      <c r="I124" t="e">
        <f>VLOOKUP(G124,Cuentas!A:C,3,FALSE)</f>
        <v>#N/A</v>
      </c>
      <c r="J124" t="e">
        <f>VLOOKUP(G124,Cuentas!A:D,4,FALSE)</f>
        <v>#N/A</v>
      </c>
      <c r="K124" t="e">
        <f>VLOOKUP(G124,Cuentas!A:E,5,FALSE)</f>
        <v>#N/A</v>
      </c>
      <c r="L124" t="e">
        <f>VLOOKUP(G124,Cuentas!A:F,6,FALSE)</f>
        <v>#N/A</v>
      </c>
      <c r="M124" t="e">
        <f>VLOOKUP(G124,Cuentas!A:G,7,FALSE)</f>
        <v>#N/A</v>
      </c>
      <c r="N124" t="e">
        <f>VLOOKUP(G124,Cuentas!A:H,8,FALSE)</f>
        <v>#N/A</v>
      </c>
      <c r="O124" s="4"/>
    </row>
    <row r="125" spans="8:15">
      <c r="H125" s="7" t="e">
        <f>VLOOKUP(G125,Cuentas!A:B,2,FALSE)</f>
        <v>#N/A</v>
      </c>
      <c r="I125" t="e">
        <f>VLOOKUP(G125,Cuentas!A:C,3,FALSE)</f>
        <v>#N/A</v>
      </c>
      <c r="J125" t="e">
        <f>VLOOKUP(G125,Cuentas!A:D,4,FALSE)</f>
        <v>#N/A</v>
      </c>
      <c r="K125" t="e">
        <f>VLOOKUP(G125,Cuentas!A:E,5,FALSE)</f>
        <v>#N/A</v>
      </c>
      <c r="L125" t="e">
        <f>VLOOKUP(G125,Cuentas!A:F,6,FALSE)</f>
        <v>#N/A</v>
      </c>
      <c r="M125" t="e">
        <f>VLOOKUP(G125,Cuentas!A:G,7,FALSE)</f>
        <v>#N/A</v>
      </c>
      <c r="N125" t="e">
        <f>VLOOKUP(G125,Cuentas!A:H,8,FALSE)</f>
        <v>#N/A</v>
      </c>
      <c r="O125" s="4"/>
    </row>
    <row r="126" spans="8:15">
      <c r="H126" s="7" t="e">
        <f>VLOOKUP(G126,Cuentas!A:B,2,FALSE)</f>
        <v>#N/A</v>
      </c>
      <c r="I126" t="e">
        <f>VLOOKUP(G126,Cuentas!A:C,3,FALSE)</f>
        <v>#N/A</v>
      </c>
      <c r="J126" t="e">
        <f>VLOOKUP(G126,Cuentas!A:D,4,FALSE)</f>
        <v>#N/A</v>
      </c>
      <c r="K126" t="e">
        <f>VLOOKUP(G126,Cuentas!A:E,5,FALSE)</f>
        <v>#N/A</v>
      </c>
      <c r="L126" t="e">
        <f>VLOOKUP(G126,Cuentas!A:F,6,FALSE)</f>
        <v>#N/A</v>
      </c>
      <c r="M126" t="e">
        <f>VLOOKUP(G126,Cuentas!A:G,7,FALSE)</f>
        <v>#N/A</v>
      </c>
      <c r="N126" t="e">
        <f>VLOOKUP(G126,Cuentas!A:H,8,FALSE)</f>
        <v>#N/A</v>
      </c>
      <c r="O126" s="4"/>
    </row>
    <row r="127" spans="8:15">
      <c r="H127" s="7" t="e">
        <f>VLOOKUP(G127,Cuentas!A:B,2,FALSE)</f>
        <v>#N/A</v>
      </c>
      <c r="I127" t="e">
        <f>VLOOKUP(G127,Cuentas!A:C,3,FALSE)</f>
        <v>#N/A</v>
      </c>
      <c r="J127" t="e">
        <f>VLOOKUP(G127,Cuentas!A:D,4,FALSE)</f>
        <v>#N/A</v>
      </c>
      <c r="K127" t="e">
        <f>VLOOKUP(G127,Cuentas!A:E,5,FALSE)</f>
        <v>#N/A</v>
      </c>
      <c r="L127" t="e">
        <f>VLOOKUP(G127,Cuentas!A:F,6,FALSE)</f>
        <v>#N/A</v>
      </c>
      <c r="M127" t="e">
        <f>VLOOKUP(G127,Cuentas!A:G,7,FALSE)</f>
        <v>#N/A</v>
      </c>
      <c r="N127" t="e">
        <f>VLOOKUP(G127,Cuentas!A:H,8,FALSE)</f>
        <v>#N/A</v>
      </c>
      <c r="O127" s="4"/>
    </row>
    <row r="128" spans="8:15">
      <c r="H128" s="7" t="e">
        <f>VLOOKUP(G128,Cuentas!A:B,2,FALSE)</f>
        <v>#N/A</v>
      </c>
      <c r="I128" t="e">
        <f>VLOOKUP(G128,Cuentas!A:C,3,FALSE)</f>
        <v>#N/A</v>
      </c>
      <c r="J128" t="e">
        <f>VLOOKUP(G128,Cuentas!A:D,4,FALSE)</f>
        <v>#N/A</v>
      </c>
      <c r="K128" t="e">
        <f>VLOOKUP(G128,Cuentas!A:E,5,FALSE)</f>
        <v>#N/A</v>
      </c>
      <c r="L128" t="e">
        <f>VLOOKUP(G128,Cuentas!A:F,6,FALSE)</f>
        <v>#N/A</v>
      </c>
      <c r="M128" t="e">
        <f>VLOOKUP(G128,Cuentas!A:G,7,FALSE)</f>
        <v>#N/A</v>
      </c>
      <c r="N128" t="e">
        <f>VLOOKUP(G128,Cuentas!A:H,8,FALSE)</f>
        <v>#N/A</v>
      </c>
      <c r="O128" s="4"/>
    </row>
    <row r="129" spans="8:15">
      <c r="H129" s="7" t="e">
        <f>VLOOKUP(G129,Cuentas!A:B,2,FALSE)</f>
        <v>#N/A</v>
      </c>
      <c r="I129" t="e">
        <f>VLOOKUP(G129,Cuentas!A:C,3,FALSE)</f>
        <v>#N/A</v>
      </c>
      <c r="J129" t="e">
        <f>VLOOKUP(G129,Cuentas!A:D,4,FALSE)</f>
        <v>#N/A</v>
      </c>
      <c r="K129" t="e">
        <f>VLOOKUP(G129,Cuentas!A:E,5,FALSE)</f>
        <v>#N/A</v>
      </c>
      <c r="L129" t="e">
        <f>VLOOKUP(G129,Cuentas!A:F,6,FALSE)</f>
        <v>#N/A</v>
      </c>
      <c r="M129" t="e">
        <f>VLOOKUP(G129,Cuentas!A:G,7,FALSE)</f>
        <v>#N/A</v>
      </c>
      <c r="N129" t="e">
        <f>VLOOKUP(G129,Cuentas!A:H,8,FALSE)</f>
        <v>#N/A</v>
      </c>
      <c r="O129" s="4"/>
    </row>
    <row r="130" spans="8:15">
      <c r="H130" s="7" t="e">
        <f>VLOOKUP(G130,Cuentas!A:B,2,FALSE)</f>
        <v>#N/A</v>
      </c>
      <c r="I130" t="e">
        <f>VLOOKUP(G130,Cuentas!A:C,3,FALSE)</f>
        <v>#N/A</v>
      </c>
      <c r="J130" t="e">
        <f>VLOOKUP(G130,Cuentas!A:D,4,FALSE)</f>
        <v>#N/A</v>
      </c>
      <c r="K130" t="e">
        <f>VLOOKUP(G130,Cuentas!A:E,5,FALSE)</f>
        <v>#N/A</v>
      </c>
      <c r="L130" t="e">
        <f>VLOOKUP(G130,Cuentas!A:F,6,FALSE)</f>
        <v>#N/A</v>
      </c>
      <c r="M130" t="e">
        <f>VLOOKUP(G130,Cuentas!A:G,7,FALSE)</f>
        <v>#N/A</v>
      </c>
      <c r="N130" t="e">
        <f>VLOOKUP(G130,Cuentas!A:H,8,FALSE)</f>
        <v>#N/A</v>
      </c>
      <c r="O130" s="4"/>
    </row>
    <row r="131" spans="8:15">
      <c r="H131" s="7" t="e">
        <f>VLOOKUP(G131,Cuentas!A:B,2,FALSE)</f>
        <v>#N/A</v>
      </c>
      <c r="I131" t="e">
        <f>VLOOKUP(G131,Cuentas!A:C,3,FALSE)</f>
        <v>#N/A</v>
      </c>
      <c r="J131" t="e">
        <f>VLOOKUP(G131,Cuentas!A:D,4,FALSE)</f>
        <v>#N/A</v>
      </c>
      <c r="K131" t="e">
        <f>VLOOKUP(G131,Cuentas!A:E,5,FALSE)</f>
        <v>#N/A</v>
      </c>
      <c r="L131" t="e">
        <f>VLOOKUP(G131,Cuentas!A:F,6,FALSE)</f>
        <v>#N/A</v>
      </c>
      <c r="M131" t="e">
        <f>VLOOKUP(G131,Cuentas!A:G,7,FALSE)</f>
        <v>#N/A</v>
      </c>
      <c r="N131" t="e">
        <f>VLOOKUP(G131,Cuentas!A:H,8,FALSE)</f>
        <v>#N/A</v>
      </c>
      <c r="O131" s="4"/>
    </row>
    <row r="132" spans="8:15">
      <c r="H132" s="7" t="e">
        <f>VLOOKUP(G132,Cuentas!A:B,2,FALSE)</f>
        <v>#N/A</v>
      </c>
      <c r="I132" t="e">
        <f>VLOOKUP(G132,Cuentas!A:C,3,FALSE)</f>
        <v>#N/A</v>
      </c>
      <c r="J132" t="e">
        <f>VLOOKUP(G132,Cuentas!A:D,4,FALSE)</f>
        <v>#N/A</v>
      </c>
      <c r="K132" t="e">
        <f>VLOOKUP(G132,Cuentas!A:E,5,FALSE)</f>
        <v>#N/A</v>
      </c>
      <c r="L132" t="e">
        <f>VLOOKUP(G132,Cuentas!A:F,6,FALSE)</f>
        <v>#N/A</v>
      </c>
      <c r="M132" t="e">
        <f>VLOOKUP(G132,Cuentas!A:G,7,FALSE)</f>
        <v>#N/A</v>
      </c>
      <c r="N132" t="e">
        <f>VLOOKUP(G132,Cuentas!A:H,8,FALSE)</f>
        <v>#N/A</v>
      </c>
      <c r="O132" s="4"/>
    </row>
    <row r="133" spans="8:15">
      <c r="H133" s="7" t="e">
        <f>VLOOKUP(G133,Cuentas!A:B,2,FALSE)</f>
        <v>#N/A</v>
      </c>
      <c r="I133" t="e">
        <f>VLOOKUP(G133,Cuentas!A:C,3,FALSE)</f>
        <v>#N/A</v>
      </c>
      <c r="J133" t="e">
        <f>VLOOKUP(G133,Cuentas!A:D,4,FALSE)</f>
        <v>#N/A</v>
      </c>
      <c r="K133" t="e">
        <f>VLOOKUP(G133,Cuentas!A:E,5,FALSE)</f>
        <v>#N/A</v>
      </c>
      <c r="L133" t="e">
        <f>VLOOKUP(G133,Cuentas!A:F,6,FALSE)</f>
        <v>#N/A</v>
      </c>
      <c r="M133" t="e">
        <f>VLOOKUP(G133,Cuentas!A:G,7,FALSE)</f>
        <v>#N/A</v>
      </c>
      <c r="N133" t="e">
        <f>VLOOKUP(G133,Cuentas!A:H,8,FALSE)</f>
        <v>#N/A</v>
      </c>
      <c r="O133" s="4"/>
    </row>
    <row r="134" spans="8:15">
      <c r="H134" s="7" t="e">
        <f>VLOOKUP(G134,Cuentas!A:B,2,FALSE)</f>
        <v>#N/A</v>
      </c>
      <c r="I134" t="e">
        <f>VLOOKUP(G134,Cuentas!A:C,3,FALSE)</f>
        <v>#N/A</v>
      </c>
      <c r="J134" t="e">
        <f>VLOOKUP(G134,Cuentas!A:D,4,FALSE)</f>
        <v>#N/A</v>
      </c>
      <c r="K134" t="e">
        <f>VLOOKUP(G134,Cuentas!A:E,5,FALSE)</f>
        <v>#N/A</v>
      </c>
      <c r="L134" t="e">
        <f>VLOOKUP(G134,Cuentas!A:F,6,FALSE)</f>
        <v>#N/A</v>
      </c>
      <c r="M134" t="e">
        <f>VLOOKUP(G134,Cuentas!A:G,7,FALSE)</f>
        <v>#N/A</v>
      </c>
      <c r="N134" t="e">
        <f>VLOOKUP(G134,Cuentas!A:H,8,FALSE)</f>
        <v>#N/A</v>
      </c>
      <c r="O134" s="4"/>
    </row>
    <row r="135" spans="8:15">
      <c r="H135" s="7" t="e">
        <f>VLOOKUP(G135,Cuentas!A:B,2,FALSE)</f>
        <v>#N/A</v>
      </c>
      <c r="I135" t="e">
        <f>VLOOKUP(G135,Cuentas!A:C,3,FALSE)</f>
        <v>#N/A</v>
      </c>
      <c r="J135" t="e">
        <f>VLOOKUP(G135,Cuentas!A:D,4,FALSE)</f>
        <v>#N/A</v>
      </c>
      <c r="K135" t="e">
        <f>VLOOKUP(G135,Cuentas!A:E,5,FALSE)</f>
        <v>#N/A</v>
      </c>
      <c r="L135" t="e">
        <f>VLOOKUP(G135,Cuentas!A:F,6,FALSE)</f>
        <v>#N/A</v>
      </c>
      <c r="M135" t="e">
        <f>VLOOKUP(G135,Cuentas!A:G,7,FALSE)</f>
        <v>#N/A</v>
      </c>
      <c r="N135" t="e">
        <f>VLOOKUP(G135,Cuentas!A:H,8,FALSE)</f>
        <v>#N/A</v>
      </c>
      <c r="O135" s="4"/>
    </row>
    <row r="136" spans="8:15">
      <c r="H136" s="7" t="e">
        <f>VLOOKUP(G136,Cuentas!A:B,2,FALSE)</f>
        <v>#N/A</v>
      </c>
      <c r="I136" t="e">
        <f>VLOOKUP(G136,Cuentas!A:C,3,FALSE)</f>
        <v>#N/A</v>
      </c>
      <c r="J136" t="e">
        <f>VLOOKUP(G136,Cuentas!A:D,4,FALSE)</f>
        <v>#N/A</v>
      </c>
      <c r="K136" t="e">
        <f>VLOOKUP(G136,Cuentas!A:E,5,FALSE)</f>
        <v>#N/A</v>
      </c>
      <c r="L136" t="e">
        <f>VLOOKUP(G136,Cuentas!A:F,6,FALSE)</f>
        <v>#N/A</v>
      </c>
      <c r="M136" t="e">
        <f>VLOOKUP(G136,Cuentas!A:G,7,FALSE)</f>
        <v>#N/A</v>
      </c>
      <c r="N136" t="e">
        <f>VLOOKUP(G136,Cuentas!A:H,8,FALSE)</f>
        <v>#N/A</v>
      </c>
      <c r="O136" s="4"/>
    </row>
    <row r="137" spans="8:15">
      <c r="H137" s="7" t="e">
        <f>VLOOKUP(G137,Cuentas!A:B,2,FALSE)</f>
        <v>#N/A</v>
      </c>
      <c r="I137" t="e">
        <f>VLOOKUP(G137,Cuentas!A:C,3,FALSE)</f>
        <v>#N/A</v>
      </c>
      <c r="J137" t="e">
        <f>VLOOKUP(G137,Cuentas!A:D,4,FALSE)</f>
        <v>#N/A</v>
      </c>
      <c r="K137" t="e">
        <f>VLOOKUP(G137,Cuentas!A:E,5,FALSE)</f>
        <v>#N/A</v>
      </c>
      <c r="L137" t="e">
        <f>VLOOKUP(G137,Cuentas!A:F,6,FALSE)</f>
        <v>#N/A</v>
      </c>
      <c r="M137" t="e">
        <f>VLOOKUP(G137,Cuentas!A:G,7,FALSE)</f>
        <v>#N/A</v>
      </c>
      <c r="N137" t="e">
        <f>VLOOKUP(G137,Cuentas!A:H,8,FALSE)</f>
        <v>#N/A</v>
      </c>
      <c r="O137" s="4"/>
    </row>
    <row r="138" spans="8:15">
      <c r="H138" s="7" t="e">
        <f>VLOOKUP(G138,Cuentas!A:B,2,FALSE)</f>
        <v>#N/A</v>
      </c>
      <c r="I138" t="e">
        <f>VLOOKUP(G138,Cuentas!A:C,3,FALSE)</f>
        <v>#N/A</v>
      </c>
      <c r="J138" t="e">
        <f>VLOOKUP(G138,Cuentas!A:D,4,FALSE)</f>
        <v>#N/A</v>
      </c>
      <c r="K138" t="e">
        <f>VLOOKUP(G138,Cuentas!A:E,5,FALSE)</f>
        <v>#N/A</v>
      </c>
      <c r="L138" t="e">
        <f>VLOOKUP(G138,Cuentas!A:F,6,FALSE)</f>
        <v>#N/A</v>
      </c>
      <c r="M138" t="e">
        <f>VLOOKUP(G138,Cuentas!A:G,7,FALSE)</f>
        <v>#N/A</v>
      </c>
      <c r="N138" t="e">
        <f>VLOOKUP(G138,Cuentas!A:H,8,FALSE)</f>
        <v>#N/A</v>
      </c>
      <c r="O138" s="4"/>
    </row>
    <row r="139" spans="8:15">
      <c r="H139" s="7" t="e">
        <f>VLOOKUP(G139,Cuentas!A:B,2,FALSE)</f>
        <v>#N/A</v>
      </c>
      <c r="I139" t="e">
        <f>VLOOKUP(G139,Cuentas!A:C,3,FALSE)</f>
        <v>#N/A</v>
      </c>
      <c r="J139" t="e">
        <f>VLOOKUP(G139,Cuentas!A:D,4,FALSE)</f>
        <v>#N/A</v>
      </c>
      <c r="K139" t="e">
        <f>VLOOKUP(G139,Cuentas!A:E,5,FALSE)</f>
        <v>#N/A</v>
      </c>
      <c r="L139" t="e">
        <f>VLOOKUP(G139,Cuentas!A:F,6,FALSE)</f>
        <v>#N/A</v>
      </c>
      <c r="M139" t="e">
        <f>VLOOKUP(G139,Cuentas!A:G,7,FALSE)</f>
        <v>#N/A</v>
      </c>
      <c r="N139" t="e">
        <f>VLOOKUP(G139,Cuentas!A:H,8,FALSE)</f>
        <v>#N/A</v>
      </c>
      <c r="O139" s="4"/>
    </row>
  </sheetData>
  <dataValidations count="1">
    <dataValidation type="list" allowBlank="1" showInputMessage="1" showErrorMessage="1" sqref="G1">
      <formula1>"A2:A100"</formula1>
    </dataValidation>
  </dataValidations>
  <pageMargins left="0.7" right="0.7" top="0.75" bottom="0.75" header="0.3" footer="0.3"/>
  <pageSetup orientation="portrait" horizontalDpi="360" verticalDpi="360" r:id="rId1"/>
  <ignoredErrors>
    <ignoredError sqref="B2:B3" numberStoredAsText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Cuentas!$A$2:$A$10</xm:f>
          </x14:formula1>
          <xm:sqref>G3:G1048576</xm:sqref>
        </x14:dataValidation>
        <x14:dataValidation type="list" allowBlank="1" showInputMessage="1" showErrorMessage="1">
          <x14:formula1>
            <xm:f>Cuentas!$A$2:$A$100</xm:f>
          </x14:formula1>
          <xm:sqref>G2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r L 0 v W T 4 X 1 j C m A A A A + Q A A A B I A H A B D b 2 5 m a W c v U G F j a 2 F n Z S 5 4 b W w g o h g A K K A U A A A A A A A A A A A A A A A A A A A A A A A A A A A A h Y / N C o J A G E V f R W b v / J h F y O d I t E 2 I g m g 7 j J M O 6 R j O 2 P h u L X q k X i G h D H c t 7 + E s z n 0 9 n p A N T R 3 c V W d 1 a 1 L E M E W B M r I t t C l T 1 L t L u E Y Z h 7 2 Q V 1 G q Y J S N T Q Z b p K h y 7 p Y Q 4 r 3 H f o H b r i Q R p Y y c 8 9 1 R V q o R 6 C f r / 3 K o j X X C S I U 4 n D 4 x P M J R j G O 6 W m I W U w Z k 4 p B r M 3 P G Z E y B z C B s + 9 r 1 n e L K h p s D k G k C + d 7 g b 1 B L A w Q U A A I A C A C s v S 9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L 0 v W S i K R 7 g O A A A A E Q A A A B M A H A B G b 3 J t d W x h c y 9 T Z W N 0 a W 9 u M S 5 t I K I Y A C i g F A A A A A A A A A A A A A A A A A A A A A A A A A A A A C t O T S 7 J z M 9 T C I b Q h t Y A U E s B A i 0 A F A A C A A g A r L 0 v W T 4 X 1 j C m A A A A + Q A A A B I A A A A A A A A A A A A A A A A A A A A A A E N v b m Z p Z y 9 Q Y W N r Y W d l L n h t b F B L A Q I t A B Q A A g A I A K y 9 L 1 k P y u m r p A A A A O k A A A A T A A A A A A A A A A A A A A A A A P I A A A B b Q 2 9 u d G V u d F 9 U e X B l c 1 0 u e G 1 s U E s B A i 0 A F A A C A A g A r L 0 v W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9 O v 2 h L h b Q L T o k D M m w m 8 f A A A A A A I A A A A A A B B m A A A A A Q A A I A A A A J c S B 9 / T C d w b B D A l 0 z C C L j Y Z j z f J h V Q U x S f R f c H i n X b E A A A A A A 6 A A A A A A g A A I A A A A K G z + A n k A H p G Q C K c q V A 2 1 G S l Q 8 U u U 6 l 3 + c U f Y Q 6 5 Q D S 0 U A A A A N Z b m L w J d e i Q M k 9 t 4 N p i Z J Z j v D O e 1 o X M 2 e i 7 a + / k o o t 8 m 3 J c B L p J m b 0 E 4 k h E T W S 5 7 0 g + s E O W M V M X G f 2 V g 1 9 R K Y R a E K y m o R w L O P C E H D F E O e y G Q A A A A D w f e z j / x D X n O V V X 8 a 5 h Z m M O 8 6 4 8 / X t R a V U O r 8 e h G d e V s a N 6 b n O x l Q p X 0 b v v Y Q u G C z 1 D q N z P B k b T P S Z 9 t v 0 z J G 8 = < / D a t a M a s h u p > 
</file>

<file path=customXml/itemProps1.xml><?xml version="1.0" encoding="utf-8"?>
<ds:datastoreItem xmlns:ds="http://schemas.openxmlformats.org/officeDocument/2006/customXml" ds:itemID="{31427809-2CC6-4F74-B9F9-1AAB0DAE58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Cuentas</vt:lpstr>
      <vt:lpstr>Mensajes</vt:lpstr>
      <vt:lpstr>Cuotas - Agosto</vt:lpstr>
      <vt:lpstr>Titulares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Bardagí Inchaurrondo</dc:creator>
  <cp:lastModifiedBy>Carolina Rivilli Ali</cp:lastModifiedBy>
  <dcterms:created xsi:type="dcterms:W3CDTF">2024-09-15T21:42:36Z</dcterms:created>
  <dcterms:modified xsi:type="dcterms:W3CDTF">2024-09-16T03:29:57Z</dcterms:modified>
</cp:coreProperties>
</file>