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an.hardison\Documents\git\InportXML\"/>
    </mc:Choice>
  </mc:AlternateContent>
  <bookViews>
    <workbookView xWindow="0" yWindow="0" windowWidth="23160" windowHeight="9564"/>
  </bookViews>
  <sheets>
    <sheet name="Data_Set" sheetId="3" r:id="rId1"/>
    <sheet name="Entity" sheetId="1" r:id="rId2"/>
    <sheet name="List_Var" sheetId="2"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 l="1"/>
  <c r="C8" i="3"/>
  <c r="C148" i="3" l="1"/>
  <c r="C8" i="1"/>
</calcChain>
</file>

<file path=xl/sharedStrings.xml><?xml version="1.0" encoding="utf-8"?>
<sst xmlns="http://schemas.openxmlformats.org/spreadsheetml/2006/main" count="581" uniqueCount="263">
  <si>
    <t>level</t>
  </si>
  <si>
    <t>tag</t>
  </si>
  <si>
    <t>value</t>
  </si>
  <si>
    <t>instructions</t>
  </si>
  <si>
    <t>item-identification</t>
  </si>
  <si>
    <t>catalog-item-id</t>
  </si>
  <si>
    <t>title</t>
  </si>
  <si>
    <t>catalog-item-type</t>
  </si>
  <si>
    <t>parent-catalog-item-id</t>
  </si>
  <si>
    <t>parent-title</t>
  </si>
  <si>
    <t>parent-catalog-item-type</t>
  </si>
  <si>
    <t>entity-information</t>
  </si>
  <si>
    <t>entity-type</t>
  </si>
  <si>
    <t>description</t>
  </si>
  <si>
    <t>data-attributes</t>
  </si>
  <si>
    <t>data-attribute</t>
  </si>
  <si>
    <t>name</t>
  </si>
  <si>
    <t>data-storage-type</t>
  </si>
  <si>
    <t>status</t>
  </si>
  <si>
    <t>HEAD</t>
  </si>
  <si>
    <t>Specify the name of a data attribute. Non-tabular entities are allowed to have no attributes</t>
  </si>
  <si>
    <t>variable</t>
  </si>
  <si>
    <t>Boolean</t>
  </si>
  <si>
    <t>Date</t>
  </si>
  <si>
    <t>Double</t>
  </si>
  <si>
    <t>Integer</t>
  </si>
  <si>
    <t>Single</t>
  </si>
  <si>
    <t>Character</t>
  </si>
  <si>
    <t>Specify data type</t>
  </si>
  <si>
    <t>Specify activity status of attribute (Active or Inactive)</t>
  </si>
  <si>
    <t>Active</t>
  </si>
  <si>
    <t>Inactive</t>
  </si>
  <si>
    <t>Describe the attribute (e.g. "Mid-Atlantic Bight CHL 2007-2017")</t>
  </si>
  <si>
    <t>Entity</t>
  </si>
  <si>
    <t>Entity (the data set)</t>
  </si>
  <si>
    <t>Color guide:</t>
  </si>
  <si>
    <t>Ignore cell</t>
  </si>
  <si>
    <t>Required user input for XML submission</t>
  </si>
  <si>
    <t>Supplemental metadata (optional)</t>
  </si>
  <si>
    <t>Attributes (data set components)*</t>
  </si>
  <si>
    <t xml:space="preserve">To update an existing catalog item; enter its catalog item ID here. Do not include this tag if you are creating a new item; rather than updating an existing item.		</t>
  </si>
  <si>
    <t>Data Set</t>
  </si>
  <si>
    <t>To create a new catalog item; enter the catalog item ID of the existing catalog item under which this new item should be created. Leave empty if you are updating; and not creating an item.</t>
  </si>
  <si>
    <t>Ecosystems Dynamics and Assessment Branch</t>
  </si>
  <si>
    <t>Project</t>
  </si>
  <si>
    <t>abstract</t>
  </si>
  <si>
    <t>purpose</t>
  </si>
  <si>
    <t>keywords</t>
  </si>
  <si>
    <t>keyword</t>
  </si>
  <si>
    <t>keyword-type</t>
  </si>
  <si>
    <t>Spatial</t>
  </si>
  <si>
    <t>physical-location</t>
  </si>
  <si>
    <t>organization</t>
  </si>
  <si>
    <t>Northeast Fisheries Science Center</t>
  </si>
  <si>
    <t>city</t>
  </si>
  <si>
    <t>state-province</t>
  </si>
  <si>
    <t>Enter the state or province (uppercase 2 letter acronym). Must be a valid state/province.</t>
  </si>
  <si>
    <t>country</t>
  </si>
  <si>
    <t>Enter the country.</t>
  </si>
  <si>
    <t>data-set-information</t>
  </si>
  <si>
    <t>data-set-scope-code</t>
  </si>
  <si>
    <t>data-set-creation-date</t>
  </si>
  <si>
    <t>Enter the creation date of the data set in ISO 8601 extended format (YYYY-MM-DD); up to the appropriate granularity which is significant. For example; if the date is significant only up to the month; enter YYYY-MM.</t>
  </si>
  <si>
    <t>data-presentation-form</t>
  </si>
  <si>
    <t>Enter the data presentation form from the following list of possible values: Audio (digital); Audio (hardcopy); Diagram (digital); Diagram (hardcopy); Document (digital); Document (hardcopy); Image (digital); Image (hardcopy); Map (digital); Map (hardcopy); Model (digital); Model (hardcopy); Multimedia (digital); Multimedia (hardcopy); Profile (digital); Profile (hardcopy); Table (digital); Table (hardcopy); Video (digital); Video (hardcopy). If the appropriate data presentation form is not in this list; enter the value as free text.</t>
  </si>
  <si>
    <t>instrument</t>
  </si>
  <si>
    <t>platform</t>
  </si>
  <si>
    <t>physical-collection-fishing-gear</t>
  </si>
  <si>
    <t>support-roles</t>
  </si>
  <si>
    <t>support-role</t>
  </si>
  <si>
    <t>support-role-type</t>
  </si>
  <si>
    <t>Data Steward</t>
  </si>
  <si>
    <t>from-date</t>
  </si>
  <si>
    <t>person</t>
  </si>
  <si>
    <t>person-email</t>
  </si>
  <si>
    <t>person-address</t>
  </si>
  <si>
    <t>person-address-city</t>
  </si>
  <si>
    <t>person-address-state</t>
  </si>
  <si>
    <t>person-address-zip</t>
  </si>
  <si>
    <t>person-phone-number</t>
  </si>
  <si>
    <t>If the support role is an organization; enter EITHER the organization name OR the organization acronym; as it is listed in InPort. The organization must exist in InPort.</t>
  </si>
  <si>
    <t>organization-address</t>
  </si>
  <si>
    <t>organization-address-city</t>
  </si>
  <si>
    <t>organization-address-zip</t>
  </si>
  <si>
    <t>organization-address-country</t>
  </si>
  <si>
    <t>USA</t>
  </si>
  <si>
    <t>organization-phone-number</t>
  </si>
  <si>
    <t>organization-url</t>
  </si>
  <si>
    <t>http://www.nefsc.noaa.gov</t>
  </si>
  <si>
    <t>organization-business-hours</t>
  </si>
  <si>
    <t>8:00 a.m. to 4:30 p.m. Monday - Friday</t>
  </si>
  <si>
    <t>Distributor</t>
  </si>
  <si>
    <t>Metadata Contact</t>
  </si>
  <si>
    <t>Point of Contact</t>
  </si>
  <si>
    <t>extents</t>
  </si>
  <si>
    <t>extent</t>
  </si>
  <si>
    <t>geographic-areas</t>
  </si>
  <si>
    <t>geographic-area</t>
  </si>
  <si>
    <t>time-frames</t>
  </si>
  <si>
    <t>time-frame</t>
  </si>
  <si>
    <t>time-frame-type</t>
  </si>
  <si>
    <t>Discrete</t>
  </si>
  <si>
    <t>start-date-time</t>
  </si>
  <si>
    <t>access-information</t>
  </si>
  <si>
    <t>security-class</t>
  </si>
  <si>
    <t>Unclassified</t>
  </si>
  <si>
    <t>data-access-procedure</t>
  </si>
  <si>
    <t>data-access-constraints</t>
  </si>
  <si>
    <t>distribution-information</t>
  </si>
  <si>
    <t>distribution</t>
  </si>
  <si>
    <t>download-url</t>
  </si>
  <si>
    <t>file-type</t>
  </si>
  <si>
    <t>data-quality</t>
  </si>
  <si>
    <t>accuracy</t>
  </si>
  <si>
    <t>bias</t>
  </si>
  <si>
    <t>sensitivity</t>
  </si>
  <si>
    <t>quality-control-procedures</t>
  </si>
  <si>
    <t>data-management</t>
  </si>
  <si>
    <t>resources-identified</t>
  </si>
  <si>
    <t>No</t>
  </si>
  <si>
    <t>Enter Yes or No; in regards to whether or not resources for data management have been identified.</t>
  </si>
  <si>
    <t>resources-budget-percentage</t>
  </si>
  <si>
    <t>Enter the percentage of the budget for these data devoted to data management. Specify a percentage (e.g. 5%) or Unknown.</t>
  </si>
  <si>
    <t>data-access-directive-compliant</t>
  </si>
  <si>
    <t>Enter Yes or No; in regards to whether or not these data comply with the Data Access Directive.</t>
  </si>
  <si>
    <t>data-access-directive-waiver</t>
  </si>
  <si>
    <t>Enter Yes or No; in regards to whether or not a Data Access Waiver has been filed. This field should only be included if data are not to be made available to the public; or if it is available with limitations.</t>
  </si>
  <si>
    <t>delay-collection-dissemination</t>
  </si>
  <si>
    <t>Enter the approximate delay between data collection and dissemination.</t>
  </si>
  <si>
    <t>delay-collection-dissemination-explanation</t>
  </si>
  <si>
    <t>If the delay between data collection and dissemination is longer than the latency of automated processing; explain under what authority data access is delayed. This field should only be included if the delay is longer than the latency of automated processing.</t>
  </si>
  <si>
    <t>archive-location</t>
  </si>
  <si>
    <t>To Be Determined</t>
  </si>
  <si>
    <t>Enter only one of the following fixed values: NCEI-MD; NCEI-CO; NCEI-NC; NCEI-MS; World Data Center (WDC) Facility; Other; To Be Determined; Unable to Archive; No Archiving Intended</t>
  </si>
  <si>
    <t>archive-location-explanation-none</t>
  </si>
  <si>
    <t>delay-collection-archive</t>
  </si>
  <si>
    <t>data-protection-plan</t>
  </si>
  <si>
    <t>Discuss how the data will be protected from accidental or malicious modification or deletion prior to receipt by the archive. Include relevant information on data back-up; disaster recovery/contingency planning; and off-site data storage relevant to the data collection.</t>
  </si>
  <si>
    <t>lineage</t>
  </si>
  <si>
    <t>lineage-statement</t>
  </si>
  <si>
    <t>lineage-process-steps</t>
  </si>
  <si>
    <t>lineage-process-step</t>
  </si>
  <si>
    <t>sequence-number</t>
  </si>
  <si>
    <t>process-contact-type</t>
  </si>
  <si>
    <t>process-contact</t>
  </si>
  <si>
    <t>catalog-details</t>
  </si>
  <si>
    <t>metadata-record-created-by</t>
  </si>
  <si>
    <t>metadata-record-created</t>
  </si>
  <si>
    <t>metadata-record-last-modified-by</t>
  </si>
  <si>
    <t>metadata-record-last-modified</t>
  </si>
  <si>
    <t>owner-organization</t>
  </si>
  <si>
    <t>owner-organization-acronym</t>
  </si>
  <si>
    <t>owner-organization-address</t>
  </si>
  <si>
    <t>owner-organization-address-city</t>
  </si>
  <si>
    <t>owner-organization-address-state</t>
  </si>
  <si>
    <t>owner-organization-address-zip</t>
  </si>
  <si>
    <t>owner-organization-address-country</t>
  </si>
  <si>
    <t>owner-organization-phone</t>
  </si>
  <si>
    <t>owner-organization-url</t>
  </si>
  <si>
    <t>owner-organization-business-hours</t>
  </si>
  <si>
    <t>publication-status</t>
  </si>
  <si>
    <t>is-do-not-publish</t>
  </si>
  <si>
    <t>linking-share-level</t>
  </si>
  <si>
    <t>InPort Organization</t>
  </si>
  <si>
    <t>Population Dynamics Branch</t>
  </si>
  <si>
    <t>Protected Species Branch</t>
  </si>
  <si>
    <t>Social Sciences Branch</t>
  </si>
  <si>
    <t>If exists, enter the download URL. The URL must start with http://; https://; or ftp://</t>
  </si>
  <si>
    <t>Enter the type of file (e.g. .csv, .nc, .xlsx, etc).</t>
  </si>
  <si>
    <t>Yes</t>
  </si>
  <si>
    <t>NCEI-MD</t>
  </si>
  <si>
    <t>Unable to Archive</t>
  </si>
  <si>
    <t>No Archiving Intended</t>
  </si>
  <si>
    <t>Enter details of quality control procedures employed.</t>
  </si>
  <si>
    <t>Other</t>
  </si>
  <si>
    <t>World Data Center (WDC) Facility</t>
  </si>
  <si>
    <t>Enter the approximate delay between data collection and archiving. It is assumed that the time of archive == time of dissemination.</t>
  </si>
  <si>
    <t>This template leaves space for 5 lineage processing steps. More steps may be added by copying and inserting thetemplate box (outlined to the left in black) to the last lineage processing step.</t>
  </si>
  <si>
    <t xml:space="preserve"> Enter a description for the process step.</t>
  </si>
  <si>
    <t xml:space="preserve"> Enter the sequence number (should be a positive integer).</t>
  </si>
  <si>
    <t xml:space="preserve"> Enter the keyword type from the following list of possible values: Theme; Temporal; Spatial; Stratum; Instrument; Platform</t>
  </si>
  <si>
    <t xml:space="preserve"> Enter the keyword value.</t>
  </si>
  <si>
    <t xml:space="preserve"> Enter the start date of the support role in ISO 8601 extended format (YYYY-MM-DD); up to the appropriate granularity which is significant. For example; if the date is significant only up to the month; enter YYYY-MM.</t>
  </si>
  <si>
    <t xml:space="preserve"> Enter Continuing; Range or Discrete</t>
  </si>
  <si>
    <t xml:space="preserve"> Enter a start date/time of the catalog item's temporal extent in ISO 8601 extended format (YYYY-MM-DDThh:mm:ss.mmmZ); up to the appropriate granularity which is significant. For example; if the date/time is significant only up to the month; enter YYYY-MM. Dates without a time zone component will be interpreted as GMT.</t>
  </si>
  <si>
    <r>
      <t xml:space="preserve">To complete the lineage processing field, describe the processes from data collection to data archival in the lineage statement field, </t>
    </r>
    <r>
      <rPr>
        <b/>
        <sz val="11"/>
        <color theme="1"/>
        <rFont val="Calibri"/>
        <family val="2"/>
        <scheme val="minor"/>
      </rPr>
      <t xml:space="preserve">OR </t>
    </r>
    <r>
      <rPr>
        <sz val="11"/>
        <color theme="1"/>
        <rFont val="Calibri"/>
        <family val="2"/>
        <scheme val="minor"/>
      </rPr>
      <t>describe them sequentially in the following lineage statements. If you choose the former option, leave the following lineage processing steps empty.</t>
    </r>
  </si>
  <si>
    <t>Top Secret</t>
  </si>
  <si>
    <t>Do not alter fields highlighted in red</t>
  </si>
  <si>
    <t xml:space="preserve"> Enter the data set scope code from one of the following list of possible values: Data Set; Series; Non-Geographic Data Set; Model; Application. If you're unsure, leave as "Data Set".</t>
  </si>
  <si>
    <t>Audio (digital)</t>
  </si>
  <si>
    <t xml:space="preserve"> Document (digital)</t>
  </si>
  <si>
    <t>Who is the data steward?</t>
  </si>
  <si>
    <t>Person who is responsible for the management of the metadata. </t>
  </si>
  <si>
    <t>Person to serve as a generic point of contact for the data. </t>
  </si>
  <si>
    <t>Item Metadata</t>
  </si>
  <si>
    <t>Human readable name for the Entity (data set name)</t>
  </si>
  <si>
    <t>Theme</t>
  </si>
  <si>
    <t xml:space="preserve"> Enter the keyword type from the following list of possible values</t>
  </si>
  <si>
    <t>Series</t>
  </si>
  <si>
    <t>Non-Geographic Data Set</t>
  </si>
  <si>
    <t>Model</t>
  </si>
  <si>
    <t>Application</t>
  </si>
  <si>
    <t>NCEI-CO</t>
  </si>
  <si>
    <t>NCEI-NC</t>
  </si>
  <si>
    <t>NCEI-MS</t>
  </si>
  <si>
    <t>Secret</t>
  </si>
  <si>
    <t>Confidential</t>
  </si>
  <si>
    <t>Restricted</t>
  </si>
  <si>
    <t>Sensitive</t>
  </si>
  <si>
    <t>Audio (hardcopy)</t>
  </si>
  <si>
    <t>Diagram (digital)</t>
  </si>
  <si>
    <t>Diagram (hardcopy)</t>
  </si>
  <si>
    <t>Document (digital)</t>
  </si>
  <si>
    <t>Document (hardcopy)</t>
  </si>
  <si>
    <t>Image (digital)</t>
  </si>
  <si>
    <t>Image (hardcopy)</t>
  </si>
  <si>
    <t>Map (digital)</t>
  </si>
  <si>
    <t>Map (hardcopy)</t>
  </si>
  <si>
    <t>Model (digital)</t>
  </si>
  <si>
    <t>Model (hardcopy)</t>
  </si>
  <si>
    <t>Multimedia (digital)</t>
  </si>
  <si>
    <t>Multimedia (hardcopy)</t>
  </si>
  <si>
    <t>Profile (digital)</t>
  </si>
  <si>
    <t>Profile (hardcopy)</t>
  </si>
  <si>
    <t>Table (digital)</t>
  </si>
  <si>
    <t>Table (hardcopy)</t>
  </si>
  <si>
    <t>Video (digital)</t>
  </si>
  <si>
    <t>Video (hardcopy)</t>
  </si>
  <si>
    <t>Temporal</t>
  </si>
  <si>
    <t>Stratum</t>
  </si>
  <si>
    <t>Instrument</t>
  </si>
  <si>
    <t>Platform</t>
  </si>
  <si>
    <t>Name of the distributing organization (must match organization field above) or person</t>
  </si>
  <si>
    <t>west-bound</t>
  </si>
  <si>
    <t>east-bound</t>
  </si>
  <si>
    <t>north-bound</t>
  </si>
  <si>
    <t>south-bound</t>
  </si>
  <si>
    <t>Fill out the geographic bounds (OPTIONAL), and/or the geographic area description (REQUIRED). Geographic bounds do not apply to every Data Set, thus bounds can be empty as long as a description of the geographic area is provided.</t>
  </si>
  <si>
    <t>The classification level of the data.</t>
  </si>
  <si>
    <t>keywords_opt</t>
  </si>
  <si>
    <t>Enter the accuracy or leave empty.</t>
  </si>
  <si>
    <t>Enter the bias or leave empty.</t>
  </si>
  <si>
    <t>Enter the sensitivity or leave empty.</t>
  </si>
  <si>
    <r>
      <t xml:space="preserve">Specify the name of a data attribute. </t>
    </r>
    <r>
      <rPr>
        <b/>
        <i/>
        <sz val="11"/>
        <color theme="1"/>
        <rFont val="Calibri"/>
        <family val="2"/>
        <scheme val="minor"/>
      </rPr>
      <t>Non-tabular entities are allowed to have no attributes</t>
    </r>
  </si>
  <si>
    <t xml:space="preserve"> Enter the item title</t>
  </si>
  <si>
    <t>Narrative description of the steps required to obtain access to the data set.</t>
  </si>
  <si>
    <t xml:space="preserve">Restrictions and legal prerequisites for accessing the data set. Includes any access constraints applied to assure privacy or intellectual property and any special restrictions on the use of the data set. Enter "No constraints" if field does not apply </t>
  </si>
  <si>
    <t>A brief narrative summary. The abstract should clearly reference the specific subject and unique dimensions of the resource being documented, along with explicit consideration of major scientific concepts keywords, and other descriptive terms to aid system users in searching through the metadata records and identifying relevant ones.</t>
  </si>
  <si>
    <t>Purpose or a summary of intentions with which the item was developed.</t>
  </si>
  <si>
    <r>
      <t xml:space="preserve">This template leaves space for 5 keywords that help search engines locate the catalog item. More keywords may be added by copying and inserting the keyword template box (outlined to the left in black) to the list of keywords. </t>
    </r>
    <r>
      <rPr>
        <b/>
        <sz val="11"/>
        <color theme="1"/>
        <rFont val="Calibri"/>
        <family val="2"/>
        <scheme val="minor"/>
      </rPr>
      <t>At least one keyword is required</t>
    </r>
  </si>
  <si>
    <t>Name of organization ("Northeast Fisheries Science Center" or "NEFSC")</t>
  </si>
  <si>
    <t>Information about location of data prior to archival steps.</t>
  </si>
  <si>
    <t>Enter the city (e.g. Narragansett, Woods Hole, etc.)</t>
  </si>
  <si>
    <r>
      <t xml:space="preserve">The piece of equipment used to convert the signal into data.  </t>
    </r>
    <r>
      <rPr>
        <b/>
        <sz val="11"/>
        <color theme="1" tint="0.14996795556505021"/>
        <rFont val="Calibri"/>
        <family val="2"/>
        <scheme val="minor"/>
      </rPr>
      <t>Only required for observational data.</t>
    </r>
    <r>
      <rPr>
        <sz val="11"/>
        <color theme="1" tint="0.14996795556505021"/>
        <rFont val="Calibri"/>
        <family val="2"/>
        <scheme val="minor"/>
      </rPr>
      <t xml:space="preserve">  Not required for data derived from observational datasets, model outputs, etc.</t>
    </r>
  </si>
  <si>
    <r>
      <t xml:space="preserve">The physical object which the Instrument or gear is attached too.  </t>
    </r>
    <r>
      <rPr>
        <b/>
        <sz val="11"/>
        <color theme="1" tint="0.14996795556505021"/>
        <rFont val="Calibri"/>
        <family val="2"/>
        <scheme val="minor"/>
      </rPr>
      <t>Only required for observational data.</t>
    </r>
    <r>
      <rPr>
        <sz val="11"/>
        <color theme="1" tint="0.14996795556505021"/>
        <rFont val="Calibri"/>
        <family val="2"/>
        <scheme val="minor"/>
      </rPr>
      <t xml:space="preserve">  Not required for data derived from observational datasets, model outputs, etc.  Examples: online survey form, voice recording, ship</t>
    </r>
  </si>
  <si>
    <r>
      <t xml:space="preserve">The piece of equipment used for the purpose of catching fish or collecting physical specimens, such as water, air, or benthic sample. </t>
    </r>
    <r>
      <rPr>
        <b/>
        <sz val="11"/>
        <color theme="1" tint="0.14996795556505021"/>
        <rFont val="Calibri"/>
        <family val="2"/>
        <scheme val="minor"/>
      </rPr>
      <t xml:space="preserve"> Only required for observational data.</t>
    </r>
    <r>
      <rPr>
        <sz val="11"/>
        <color theme="1" tint="0.14996795556505021"/>
        <rFont val="Calibri"/>
        <family val="2"/>
        <scheme val="minor"/>
      </rPr>
      <t xml:space="preserve">  Not required for data derived from observational datasets, model outputs, etc.</t>
    </r>
  </si>
  <si>
    <t>Data steward - Person or organization who is responsible for the management of the data.</t>
  </si>
  <si>
    <t>None</t>
  </si>
  <si>
    <t>*Copy and paste outlined sections to add attributes. An attribute is required for each column or field within the entity</t>
  </si>
  <si>
    <t>What's the structure of the data set? Possible inputs include spreadsheet, GIS file,  etc.</t>
  </si>
  <si>
    <t>Describe the data set (e.g. Mean annual CHL within Northeast Large Marine Ecosystem Ecological Production Units between 2007-2017")</t>
  </si>
  <si>
    <t>*A data entity is used to describe a data set or report that contains attributes (columns or fields of data). This entity is nested within the data set metadata (previous tab).</t>
  </si>
  <si>
    <t>Provide an explanation if Other, To Be Determined; Unable to Archive; or No Archiving Intended was entered.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</si>
</sst>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1"/>
      <color theme="1" tint="0.14996795556505021"/>
      <name val="Calibri"/>
      <family val="2"/>
      <scheme val="minor"/>
    </font>
    <font>
      <b/>
      <sz val="11"/>
      <color theme="1" tint="0.14996795556505021"/>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5"/>
      </patternFill>
    </fill>
  </fills>
  <borders count="23">
    <border>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cellStyleXfs>
  <cellXfs count="63">
    <xf numFmtId="0" fontId="0" fillId="0" borderId="0" xfId="0"/>
    <xf numFmtId="0" fontId="0" fillId="0" borderId="0" xfId="0" applyAlignment="1">
      <alignment wrapText="1"/>
    </xf>
    <xf numFmtId="0" fontId="0" fillId="0" borderId="0" xfId="0" applyBorder="1"/>
    <xf numFmtId="0" fontId="0" fillId="0" borderId="0" xfId="0" applyBorder="1" applyAlignment="1">
      <alignment wrapText="1"/>
    </xf>
    <xf numFmtId="0" fontId="0" fillId="0" borderId="2" xfId="0" applyBorder="1"/>
    <xf numFmtId="0" fontId="0" fillId="0" borderId="1" xfId="0" applyBorder="1"/>
    <xf numFmtId="0" fontId="0" fillId="0" borderId="4" xfId="0" applyBorder="1"/>
    <xf numFmtId="0" fontId="0" fillId="0" borderId="3" xfId="0" applyBorder="1"/>
    <xf numFmtId="0" fontId="0" fillId="0" borderId="4" xfId="0" applyBorder="1" applyAlignment="1">
      <alignment wrapText="1"/>
    </xf>
    <xf numFmtId="0" fontId="0" fillId="0" borderId="3" xfId="0" applyBorder="1" applyAlignment="1">
      <alignment wrapText="1"/>
    </xf>
    <xf numFmtId="0" fontId="0" fillId="0" borderId="5" xfId="0" applyBorder="1"/>
    <xf numFmtId="0" fontId="0" fillId="0" borderId="5" xfId="0" applyBorder="1" applyAlignment="1">
      <alignment wrapText="1"/>
    </xf>
    <xf numFmtId="0" fontId="0" fillId="0" borderId="6" xfId="0" applyBorder="1"/>
    <xf numFmtId="0" fontId="0" fillId="0" borderId="7" xfId="0" applyBorder="1"/>
    <xf numFmtId="0" fontId="0" fillId="0" borderId="8" xfId="0" applyBorder="1"/>
    <xf numFmtId="0" fontId="0" fillId="0" borderId="10" xfId="0" applyBorder="1"/>
    <xf numFmtId="0" fontId="0" fillId="0" borderId="9" xfId="0" applyBorder="1"/>
    <xf numFmtId="0" fontId="2" fillId="2" borderId="3" xfId="1" applyBorder="1"/>
    <xf numFmtId="0" fontId="0" fillId="0" borderId="10" xfId="0" applyBorder="1" applyAlignment="1">
      <alignment wrapText="1"/>
    </xf>
    <xf numFmtId="0" fontId="0" fillId="0" borderId="9" xfId="0" applyBorder="1" applyAlignment="1">
      <alignment wrapText="1"/>
    </xf>
    <xf numFmtId="0" fontId="5" fillId="0" borderId="0" xfId="0" applyFont="1"/>
    <xf numFmtId="0" fontId="3" fillId="3" borderId="0" xfId="2"/>
    <xf numFmtId="0" fontId="3" fillId="3" borderId="3" xfId="2" applyBorder="1"/>
    <xf numFmtId="0" fontId="3" fillId="3" borderId="10" xfId="2" applyBorder="1"/>
    <xf numFmtId="0" fontId="5" fillId="0" borderId="0" xfId="0" applyFont="1" applyAlignment="1">
      <alignment horizontal="center"/>
    </xf>
    <xf numFmtId="0" fontId="2" fillId="2" borderId="0" xfId="1" applyAlignment="1">
      <alignment horizontal="center" wrapText="1"/>
    </xf>
    <xf numFmtId="0" fontId="3" fillId="3" borderId="0" xfId="2" applyAlignment="1">
      <alignment horizontal="center" wrapText="1"/>
    </xf>
    <xf numFmtId="0" fontId="2" fillId="2" borderId="4" xfId="1" applyBorder="1"/>
    <xf numFmtId="0" fontId="4" fillId="0" borderId="3" xfId="0" applyFont="1" applyBorder="1" applyAlignment="1">
      <alignment wrapText="1"/>
    </xf>
    <xf numFmtId="0" fontId="2" fillId="2" borderId="9" xfId="1" applyBorder="1"/>
    <xf numFmtId="0" fontId="1" fillId="4" borderId="0" xfId="3" applyAlignment="1">
      <alignment horizontal="center"/>
    </xf>
    <xf numFmtId="0" fontId="0" fillId="0" borderId="5" xfId="0" applyBorder="1" applyAlignment="1">
      <alignment horizontal="center"/>
    </xf>
    <xf numFmtId="0" fontId="0" fillId="0" borderId="5" xfId="0" applyBorder="1" applyAlignment="1">
      <alignment horizontal="center" wrapText="1"/>
    </xf>
    <xf numFmtId="0" fontId="0" fillId="0" borderId="11" xfId="0" applyBorder="1" applyAlignment="1">
      <alignment horizontal="center"/>
    </xf>
    <xf numFmtId="0" fontId="0" fillId="0" borderId="12" xfId="0" applyBorder="1" applyAlignment="1">
      <alignment horizontal="center"/>
    </xf>
    <xf numFmtId="0" fontId="0" fillId="0" borderId="12" xfId="0" applyBorder="1" applyAlignment="1">
      <alignment horizontal="center" wrapText="1"/>
    </xf>
    <xf numFmtId="0" fontId="0" fillId="0" borderId="13" xfId="0" applyBorder="1"/>
    <xf numFmtId="0" fontId="0" fillId="0" borderId="14" xfId="0" applyBorder="1"/>
    <xf numFmtId="0" fontId="3" fillId="3" borderId="14" xfId="2" applyBorder="1"/>
    <xf numFmtId="0" fontId="3" fillId="3" borderId="9" xfId="2" applyBorder="1" applyAlignment="1">
      <alignment wrapText="1"/>
    </xf>
    <xf numFmtId="0" fontId="0" fillId="0" borderId="14" xfId="0" applyBorder="1" applyAlignment="1">
      <alignment wrapText="1"/>
    </xf>
    <xf numFmtId="0" fontId="3" fillId="3" borderId="4" xfId="2" applyBorder="1"/>
    <xf numFmtId="0" fontId="0" fillId="0" borderId="16" xfId="0" applyBorder="1" applyAlignment="1">
      <alignment wrapText="1"/>
    </xf>
    <xf numFmtId="0" fontId="0" fillId="0" borderId="17" xfId="0" applyBorder="1" applyAlignment="1">
      <alignment wrapText="1"/>
    </xf>
    <xf numFmtId="0" fontId="5" fillId="0" borderId="0" xfId="0" applyFont="1" applyAlignment="1">
      <alignment wrapText="1"/>
    </xf>
    <xf numFmtId="0" fontId="2" fillId="2" borderId="3" xfId="1" applyNumberFormat="1" applyBorder="1"/>
    <xf numFmtId="0" fontId="1" fillId="4" borderId="3" xfId="3" applyBorder="1"/>
    <xf numFmtId="49" fontId="2" fillId="2" borderId="3" xfId="1" applyNumberFormat="1" applyBorder="1"/>
    <xf numFmtId="0" fontId="0" fillId="0" borderId="3" xfId="0" applyFont="1" applyBorder="1" applyAlignment="1">
      <alignment wrapText="1"/>
    </xf>
    <xf numFmtId="0" fontId="0" fillId="0" borderId="3" xfId="0" applyFill="1" applyBorder="1"/>
    <xf numFmtId="49" fontId="3" fillId="3" borderId="3" xfId="2" applyNumberFormat="1" applyBorder="1"/>
    <xf numFmtId="0" fontId="1" fillId="4" borderId="9" xfId="3" applyBorder="1"/>
    <xf numFmtId="0" fontId="7" fillId="0" borderId="18" xfId="0" applyFont="1" applyBorder="1" applyAlignment="1">
      <alignment vertical="top" wrapText="1"/>
    </xf>
    <xf numFmtId="0" fontId="7" fillId="0" borderId="13" xfId="0" applyFont="1" applyBorder="1" applyAlignment="1">
      <alignment vertical="top" wrapText="1"/>
    </xf>
    <xf numFmtId="0" fontId="0" fillId="0" borderId="19" xfId="0" applyBorder="1"/>
    <xf numFmtId="0" fontId="0" fillId="0" borderId="20" xfId="0" applyBorder="1"/>
    <xf numFmtId="0" fontId="3" fillId="3" borderId="20" xfId="2" applyBorder="1"/>
    <xf numFmtId="0" fontId="0" fillId="0" borderId="21" xfId="0" applyFont="1" applyBorder="1" applyAlignment="1">
      <alignment wrapText="1"/>
    </xf>
    <xf numFmtId="0" fontId="0" fillId="0" borderId="22" xfId="0" applyBorder="1" applyAlignment="1">
      <alignment wrapText="1"/>
    </xf>
    <xf numFmtId="0" fontId="0" fillId="0" borderId="15" xfId="0" applyBorder="1" applyAlignment="1">
      <alignment wrapText="1"/>
    </xf>
    <xf numFmtId="0" fontId="0" fillId="0" borderId="3" xfId="0" applyFill="1" applyBorder="1" applyAlignment="1">
      <alignment horizontal="center" wrapText="1"/>
    </xf>
    <xf numFmtId="0" fontId="4" fillId="0" borderId="0" xfId="0" applyFont="1" applyAlignment="1">
      <alignment horizontal="center"/>
    </xf>
    <xf numFmtId="0" fontId="0" fillId="0" borderId="0" xfId="0" applyAlignment="1">
      <alignment horizontal="center"/>
    </xf>
  </cellXfs>
  <cellStyles count="4">
    <cellStyle name="20% - Accent1" xfId="3" builtinId="30"/>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tabSelected="1" topLeftCell="A141" zoomScaleNormal="100" workbookViewId="0">
      <selection activeCell="C148" sqref="C148"/>
    </sheetView>
  </sheetViews>
  <sheetFormatPr defaultRowHeight="14.4" x14ac:dyDescent="0.3"/>
  <cols>
    <col min="2" max="2" width="36.77734375" bestFit="1" customWidth="1"/>
    <col min="3" max="3" width="38.88671875" customWidth="1"/>
    <col min="4" max="4" width="84.77734375" style="1" customWidth="1"/>
    <col min="5" max="5" width="35.109375" customWidth="1"/>
  </cols>
  <sheetData>
    <row r="1" spans="1:5" x14ac:dyDescent="0.3">
      <c r="A1" s="61" t="s">
        <v>194</v>
      </c>
      <c r="B1" s="62"/>
      <c r="C1" s="62"/>
      <c r="D1" s="62"/>
      <c r="E1" s="24" t="s">
        <v>35</v>
      </c>
    </row>
    <row r="2" spans="1:5" x14ac:dyDescent="0.3">
      <c r="A2" s="10" t="s">
        <v>0</v>
      </c>
      <c r="B2" s="10" t="s">
        <v>1</v>
      </c>
      <c r="C2" s="10" t="s">
        <v>2</v>
      </c>
      <c r="D2" s="11" t="s">
        <v>3</v>
      </c>
      <c r="E2" s="25" t="s">
        <v>37</v>
      </c>
    </row>
    <row r="3" spans="1:5" x14ac:dyDescent="0.3">
      <c r="A3" s="36">
        <v>1</v>
      </c>
      <c r="B3" s="37" t="s">
        <v>4</v>
      </c>
      <c r="C3" s="38" t="s">
        <v>19</v>
      </c>
      <c r="D3" s="40"/>
      <c r="E3" s="30" t="s">
        <v>38</v>
      </c>
    </row>
    <row r="4" spans="1:5" ht="28.8" x14ac:dyDescent="0.3">
      <c r="A4" s="5">
        <v>2</v>
      </c>
      <c r="B4" s="7" t="s">
        <v>5</v>
      </c>
      <c r="C4" s="22"/>
      <c r="D4" s="9" t="s">
        <v>40</v>
      </c>
      <c r="E4" s="26" t="s">
        <v>36</v>
      </c>
    </row>
    <row r="5" spans="1:5" x14ac:dyDescent="0.3">
      <c r="A5" s="5">
        <v>2</v>
      </c>
      <c r="B5" s="7" t="s">
        <v>6</v>
      </c>
      <c r="C5" s="17"/>
      <c r="D5" s="9" t="s">
        <v>244</v>
      </c>
    </row>
    <row r="6" spans="1:5" x14ac:dyDescent="0.3">
      <c r="A6" s="5">
        <v>2</v>
      </c>
      <c r="B6" s="7" t="s">
        <v>7</v>
      </c>
      <c r="C6" s="22" t="s">
        <v>41</v>
      </c>
      <c r="D6" s="28" t="s">
        <v>187</v>
      </c>
      <c r="E6" s="20"/>
    </row>
    <row r="7" spans="1:5" x14ac:dyDescent="0.3">
      <c r="A7" s="5">
        <v>2</v>
      </c>
      <c r="B7" s="7" t="s">
        <v>9</v>
      </c>
      <c r="C7" s="17" t="s">
        <v>43</v>
      </c>
      <c r="D7" s="9"/>
    </row>
    <row r="8" spans="1:5" ht="28.8" x14ac:dyDescent="0.3">
      <c r="A8" s="5">
        <v>2</v>
      </c>
      <c r="B8" s="7" t="s">
        <v>8</v>
      </c>
      <c r="C8" s="21">
        <f>IF(C7="Ecosystems Dynamics and Assessment Branch",23135,IF(C7="Protected Species Branch",22554,IF(C7="Population Dynamics Branch",22555,IF(C7="Social Sciences Branch",22553,""))))</f>
        <v>23135</v>
      </c>
      <c r="D8" s="9" t="s">
        <v>42</v>
      </c>
    </row>
    <row r="9" spans="1:5" x14ac:dyDescent="0.3">
      <c r="A9" s="5">
        <v>2</v>
      </c>
      <c r="B9" s="7" t="s">
        <v>10</v>
      </c>
      <c r="C9" s="22" t="s">
        <v>44</v>
      </c>
      <c r="D9" s="9"/>
    </row>
    <row r="10" spans="1:5" ht="57.6" x14ac:dyDescent="0.3">
      <c r="A10" s="5">
        <v>2</v>
      </c>
      <c r="B10" s="7" t="s">
        <v>45</v>
      </c>
      <c r="C10" s="17"/>
      <c r="D10" s="52" t="s">
        <v>247</v>
      </c>
    </row>
    <row r="11" spans="1:5" ht="15" thickBot="1" x14ac:dyDescent="0.35">
      <c r="A11" s="5">
        <v>2</v>
      </c>
      <c r="B11" s="7" t="s">
        <v>46</v>
      </c>
      <c r="C11" s="17"/>
      <c r="D11" s="53" t="s">
        <v>248</v>
      </c>
    </row>
    <row r="12" spans="1:5" ht="43.8" thickBot="1" x14ac:dyDescent="0.35">
      <c r="A12" s="54">
        <v>1</v>
      </c>
      <c r="B12" s="55" t="s">
        <v>47</v>
      </c>
      <c r="C12" s="56" t="s">
        <v>19</v>
      </c>
      <c r="D12" s="57" t="s">
        <v>249</v>
      </c>
    </row>
    <row r="13" spans="1:5" ht="46.2" customHeight="1" x14ac:dyDescent="0.3">
      <c r="A13" s="13">
        <v>2</v>
      </c>
      <c r="B13" s="7" t="s">
        <v>48</v>
      </c>
      <c r="C13" s="22" t="s">
        <v>19</v>
      </c>
      <c r="D13" s="58"/>
    </row>
    <row r="14" spans="1:5" x14ac:dyDescent="0.3">
      <c r="A14" s="13">
        <v>3</v>
      </c>
      <c r="B14" s="7" t="s">
        <v>49</v>
      </c>
      <c r="C14" s="17" t="s">
        <v>50</v>
      </c>
      <c r="D14" s="42" t="s">
        <v>197</v>
      </c>
    </row>
    <row r="15" spans="1:5" ht="15" thickBot="1" x14ac:dyDescent="0.35">
      <c r="A15" s="14">
        <v>3</v>
      </c>
      <c r="B15" s="16" t="s">
        <v>48</v>
      </c>
      <c r="C15" s="29"/>
      <c r="D15" s="43" t="s">
        <v>181</v>
      </c>
    </row>
    <row r="16" spans="1:5" ht="18.600000000000001" customHeight="1" x14ac:dyDescent="0.3">
      <c r="A16" s="12">
        <v>2</v>
      </c>
      <c r="B16" s="15" t="s">
        <v>48</v>
      </c>
      <c r="C16" s="23" t="s">
        <v>19</v>
      </c>
      <c r="D16" s="59"/>
    </row>
    <row r="17" spans="1:4" ht="30" customHeight="1" x14ac:dyDescent="0.3">
      <c r="A17" s="13">
        <v>3</v>
      </c>
      <c r="B17" s="7" t="s">
        <v>49</v>
      </c>
      <c r="C17" s="46"/>
      <c r="D17" s="42" t="s">
        <v>180</v>
      </c>
    </row>
    <row r="18" spans="1:4" ht="15" thickBot="1" x14ac:dyDescent="0.35">
      <c r="A18" s="14">
        <v>3</v>
      </c>
      <c r="B18" s="16" t="s">
        <v>48</v>
      </c>
      <c r="C18" s="51"/>
      <c r="D18" s="43" t="s">
        <v>181</v>
      </c>
    </row>
    <row r="19" spans="1:4" x14ac:dyDescent="0.3">
      <c r="A19" s="12">
        <v>2</v>
      </c>
      <c r="B19" s="15" t="s">
        <v>48</v>
      </c>
      <c r="C19" s="23" t="s">
        <v>19</v>
      </c>
      <c r="D19" s="59"/>
    </row>
    <row r="20" spans="1:4" ht="28.8" x14ac:dyDescent="0.3">
      <c r="A20" s="13">
        <v>3</v>
      </c>
      <c r="B20" s="7" t="s">
        <v>49</v>
      </c>
      <c r="C20" s="46"/>
      <c r="D20" s="42" t="s">
        <v>180</v>
      </c>
    </row>
    <row r="21" spans="1:4" ht="15" thickBot="1" x14ac:dyDescent="0.35">
      <c r="A21" s="14">
        <v>3</v>
      </c>
      <c r="B21" s="16" t="s">
        <v>48</v>
      </c>
      <c r="C21" s="51"/>
      <c r="D21" s="43" t="s">
        <v>181</v>
      </c>
    </row>
    <row r="22" spans="1:4" x14ac:dyDescent="0.3">
      <c r="A22" s="12">
        <v>2</v>
      </c>
      <c r="B22" s="15" t="s">
        <v>48</v>
      </c>
      <c r="C22" s="23" t="s">
        <v>19</v>
      </c>
      <c r="D22" s="59"/>
    </row>
    <row r="23" spans="1:4" ht="28.8" x14ac:dyDescent="0.3">
      <c r="A23" s="13">
        <v>3</v>
      </c>
      <c r="B23" s="7" t="s">
        <v>49</v>
      </c>
      <c r="C23" s="46"/>
      <c r="D23" s="42" t="s">
        <v>180</v>
      </c>
    </row>
    <row r="24" spans="1:4" ht="15" thickBot="1" x14ac:dyDescent="0.35">
      <c r="A24" s="14">
        <v>3</v>
      </c>
      <c r="B24" s="16" t="s">
        <v>48</v>
      </c>
      <c r="C24" s="51"/>
      <c r="D24" s="43" t="s">
        <v>181</v>
      </c>
    </row>
    <row r="25" spans="1:4" x14ac:dyDescent="0.3">
      <c r="A25" s="12">
        <v>2</v>
      </c>
      <c r="B25" s="15" t="s">
        <v>48</v>
      </c>
      <c r="C25" s="23" t="s">
        <v>19</v>
      </c>
      <c r="D25" s="59"/>
    </row>
    <row r="26" spans="1:4" ht="28.8" x14ac:dyDescent="0.3">
      <c r="A26" s="13">
        <v>3</v>
      </c>
      <c r="B26" s="7" t="s">
        <v>49</v>
      </c>
      <c r="C26" s="46"/>
      <c r="D26" s="42" t="s">
        <v>180</v>
      </c>
    </row>
    <row r="27" spans="1:4" ht="15" thickBot="1" x14ac:dyDescent="0.35">
      <c r="A27" s="14">
        <v>3</v>
      </c>
      <c r="B27" s="16" t="s">
        <v>48</v>
      </c>
      <c r="C27" s="51"/>
      <c r="D27" s="43" t="s">
        <v>181</v>
      </c>
    </row>
    <row r="28" spans="1:4" x14ac:dyDescent="0.3">
      <c r="A28" s="5">
        <v>1</v>
      </c>
      <c r="B28" s="7" t="s">
        <v>51</v>
      </c>
      <c r="C28" s="22" t="s">
        <v>19</v>
      </c>
      <c r="D28" s="28" t="s">
        <v>251</v>
      </c>
    </row>
    <row r="29" spans="1:4" ht="31.2" customHeight="1" x14ac:dyDescent="0.3">
      <c r="A29" s="5">
        <v>2</v>
      </c>
      <c r="B29" s="7" t="s">
        <v>52</v>
      </c>
      <c r="C29" s="22" t="s">
        <v>53</v>
      </c>
      <c r="D29" s="9" t="s">
        <v>250</v>
      </c>
    </row>
    <row r="30" spans="1:4" x14ac:dyDescent="0.3">
      <c r="A30" s="5">
        <v>2</v>
      </c>
      <c r="B30" s="7" t="s">
        <v>54</v>
      </c>
      <c r="C30" s="17"/>
      <c r="D30" s="9" t="s">
        <v>252</v>
      </c>
    </row>
    <row r="31" spans="1:4" x14ac:dyDescent="0.3">
      <c r="A31" s="5">
        <v>2</v>
      </c>
      <c r="B31" s="7" t="s">
        <v>55</v>
      </c>
      <c r="C31" s="17"/>
      <c r="D31" s="9" t="s">
        <v>56</v>
      </c>
    </row>
    <row r="32" spans="1:4" x14ac:dyDescent="0.3">
      <c r="A32" s="5">
        <v>2</v>
      </c>
      <c r="B32" s="7" t="s">
        <v>57</v>
      </c>
      <c r="C32" s="22" t="s">
        <v>85</v>
      </c>
      <c r="D32" s="9" t="s">
        <v>58</v>
      </c>
    </row>
    <row r="33" spans="1:4" x14ac:dyDescent="0.3">
      <c r="A33" s="5">
        <v>1</v>
      </c>
      <c r="B33" s="7" t="s">
        <v>59</v>
      </c>
      <c r="C33" s="22" t="s">
        <v>19</v>
      </c>
      <c r="D33" s="9"/>
    </row>
    <row r="34" spans="1:4" ht="28.8" x14ac:dyDescent="0.3">
      <c r="A34" s="5">
        <v>2</v>
      </c>
      <c r="B34" s="7" t="s">
        <v>60</v>
      </c>
      <c r="C34" s="17" t="s">
        <v>41</v>
      </c>
      <c r="D34" s="9" t="s">
        <v>188</v>
      </c>
    </row>
    <row r="35" spans="1:4" ht="43.2" x14ac:dyDescent="0.3">
      <c r="A35" s="5">
        <v>2</v>
      </c>
      <c r="B35" s="7" t="s">
        <v>61</v>
      </c>
      <c r="C35" s="45"/>
      <c r="D35" s="9" t="s">
        <v>62</v>
      </c>
    </row>
    <row r="36" spans="1:4" ht="86.4" x14ac:dyDescent="0.3">
      <c r="A36" s="5">
        <v>2</v>
      </c>
      <c r="B36" s="7" t="s">
        <v>63</v>
      </c>
      <c r="C36" s="17" t="s">
        <v>190</v>
      </c>
      <c r="D36" s="9" t="s">
        <v>64</v>
      </c>
    </row>
    <row r="37" spans="1:4" ht="40.200000000000003" customHeight="1" x14ac:dyDescent="0.3">
      <c r="A37" s="5">
        <v>2</v>
      </c>
      <c r="B37" s="7" t="s">
        <v>65</v>
      </c>
      <c r="C37" s="17"/>
      <c r="D37" s="52" t="s">
        <v>253</v>
      </c>
    </row>
    <row r="38" spans="1:4" ht="53.4" customHeight="1" x14ac:dyDescent="0.3">
      <c r="A38" s="5">
        <v>2</v>
      </c>
      <c r="B38" s="7" t="s">
        <v>66</v>
      </c>
      <c r="C38" s="17"/>
      <c r="D38" s="52" t="s">
        <v>254</v>
      </c>
    </row>
    <row r="39" spans="1:4" ht="54" customHeight="1" x14ac:dyDescent="0.3">
      <c r="A39" s="5">
        <v>2</v>
      </c>
      <c r="B39" s="7" t="s">
        <v>67</v>
      </c>
      <c r="C39" s="17"/>
      <c r="D39" s="52" t="s">
        <v>255</v>
      </c>
    </row>
    <row r="40" spans="1:4" x14ac:dyDescent="0.3">
      <c r="A40" s="5">
        <v>1</v>
      </c>
      <c r="B40" s="7" t="s">
        <v>68</v>
      </c>
      <c r="C40" s="22" t="s">
        <v>19</v>
      </c>
      <c r="D40" s="9"/>
    </row>
    <row r="41" spans="1:4" x14ac:dyDescent="0.3">
      <c r="A41" s="5">
        <v>2</v>
      </c>
      <c r="B41" s="7" t="s">
        <v>69</v>
      </c>
      <c r="C41" s="22" t="s">
        <v>19</v>
      </c>
      <c r="D41" s="9"/>
    </row>
    <row r="42" spans="1:4" x14ac:dyDescent="0.3">
      <c r="A42" s="5">
        <v>3</v>
      </c>
      <c r="B42" s="7" t="s">
        <v>70</v>
      </c>
      <c r="C42" s="22" t="s">
        <v>71</v>
      </c>
      <c r="D42" s="9" t="s">
        <v>256</v>
      </c>
    </row>
    <row r="43" spans="1:4" ht="43.2" customHeight="1" x14ac:dyDescent="0.3">
      <c r="A43" s="5">
        <v>3</v>
      </c>
      <c r="B43" s="7" t="s">
        <v>72</v>
      </c>
      <c r="C43" s="45"/>
      <c r="D43" s="9" t="s">
        <v>182</v>
      </c>
    </row>
    <row r="44" spans="1:4" x14ac:dyDescent="0.3">
      <c r="A44" s="5">
        <v>3</v>
      </c>
      <c r="B44" s="7" t="s">
        <v>73</v>
      </c>
      <c r="C44" s="17"/>
      <c r="D44" s="9" t="s">
        <v>191</v>
      </c>
    </row>
    <row r="45" spans="1:4" x14ac:dyDescent="0.3">
      <c r="A45" s="5">
        <v>3</v>
      </c>
      <c r="B45" s="7" t="s">
        <v>74</v>
      </c>
      <c r="C45" s="17"/>
      <c r="D45" s="9"/>
    </row>
    <row r="46" spans="1:4" x14ac:dyDescent="0.3">
      <c r="A46" s="5">
        <v>3</v>
      </c>
      <c r="B46" s="7" t="s">
        <v>75</v>
      </c>
      <c r="C46" s="17"/>
      <c r="D46" s="9"/>
    </row>
    <row r="47" spans="1:4" x14ac:dyDescent="0.3">
      <c r="A47" s="5">
        <v>3</v>
      </c>
      <c r="B47" s="7" t="s">
        <v>76</v>
      </c>
      <c r="C47" s="17"/>
      <c r="D47" s="9"/>
    </row>
    <row r="48" spans="1:4" x14ac:dyDescent="0.3">
      <c r="A48" s="5">
        <v>3</v>
      </c>
      <c r="B48" s="7" t="s">
        <v>77</v>
      </c>
      <c r="C48" s="17"/>
      <c r="D48" s="9"/>
    </row>
    <row r="49" spans="1:4" x14ac:dyDescent="0.3">
      <c r="A49" s="5">
        <v>3</v>
      </c>
      <c r="B49" s="7" t="s">
        <v>78</v>
      </c>
      <c r="C49" s="47"/>
      <c r="D49" s="9"/>
    </row>
    <row r="50" spans="1:4" x14ac:dyDescent="0.3">
      <c r="A50" s="5">
        <v>3</v>
      </c>
      <c r="B50" s="7" t="s">
        <v>79</v>
      </c>
      <c r="C50" s="17"/>
      <c r="D50" s="9"/>
    </row>
    <row r="51" spans="1:4" ht="28.8" x14ac:dyDescent="0.3">
      <c r="A51" s="5">
        <v>3</v>
      </c>
      <c r="B51" s="7" t="s">
        <v>52</v>
      </c>
      <c r="C51" s="17" t="s">
        <v>53</v>
      </c>
      <c r="D51" s="9" t="s">
        <v>80</v>
      </c>
    </row>
    <row r="52" spans="1:4" x14ac:dyDescent="0.3">
      <c r="A52" s="5">
        <v>3</v>
      </c>
      <c r="B52" s="7" t="s">
        <v>81</v>
      </c>
      <c r="C52" s="17"/>
      <c r="D52" s="9"/>
    </row>
    <row r="53" spans="1:4" x14ac:dyDescent="0.3">
      <c r="A53" s="5">
        <v>3</v>
      </c>
      <c r="B53" s="7" t="s">
        <v>82</v>
      </c>
      <c r="C53" s="17"/>
      <c r="D53" s="9"/>
    </row>
    <row r="54" spans="1:4" x14ac:dyDescent="0.3">
      <c r="A54" s="5">
        <v>3</v>
      </c>
      <c r="B54" s="7" t="s">
        <v>83</v>
      </c>
      <c r="C54" s="47"/>
      <c r="D54" s="9"/>
    </row>
    <row r="55" spans="1:4" x14ac:dyDescent="0.3">
      <c r="A55" s="5">
        <v>3</v>
      </c>
      <c r="B55" s="7" t="s">
        <v>84</v>
      </c>
      <c r="C55" s="17"/>
      <c r="D55" s="9"/>
    </row>
    <row r="56" spans="1:4" x14ac:dyDescent="0.3">
      <c r="A56" s="5">
        <v>3</v>
      </c>
      <c r="B56" s="7" t="s">
        <v>86</v>
      </c>
      <c r="C56" s="17"/>
      <c r="D56" s="9"/>
    </row>
    <row r="57" spans="1:4" x14ac:dyDescent="0.3">
      <c r="A57" s="5">
        <v>3</v>
      </c>
      <c r="B57" s="7" t="s">
        <v>87</v>
      </c>
      <c r="C57" s="17" t="s">
        <v>88</v>
      </c>
      <c r="D57" s="9"/>
    </row>
    <row r="58" spans="1:4" x14ac:dyDescent="0.3">
      <c r="A58" s="5">
        <v>3</v>
      </c>
      <c r="B58" s="7" t="s">
        <v>89</v>
      </c>
      <c r="C58" s="17" t="s">
        <v>90</v>
      </c>
      <c r="D58" s="9"/>
    </row>
    <row r="59" spans="1:4" x14ac:dyDescent="0.3">
      <c r="A59" s="5">
        <v>2</v>
      </c>
      <c r="B59" s="7" t="s">
        <v>69</v>
      </c>
      <c r="C59" s="22" t="s">
        <v>19</v>
      </c>
      <c r="D59" s="9"/>
    </row>
    <row r="60" spans="1:4" x14ac:dyDescent="0.3">
      <c r="A60" s="5">
        <v>3</v>
      </c>
      <c r="B60" s="7" t="s">
        <v>70</v>
      </c>
      <c r="C60" s="22" t="s">
        <v>91</v>
      </c>
      <c r="D60" s="9" t="s">
        <v>232</v>
      </c>
    </row>
    <row r="61" spans="1:4" ht="43.2" x14ac:dyDescent="0.3">
      <c r="A61" s="5">
        <v>3</v>
      </c>
      <c r="B61" s="7" t="s">
        <v>72</v>
      </c>
      <c r="C61" s="45"/>
      <c r="D61" s="9" t="s">
        <v>182</v>
      </c>
    </row>
    <row r="62" spans="1:4" x14ac:dyDescent="0.3">
      <c r="A62" s="5">
        <v>3</v>
      </c>
      <c r="B62" s="7" t="s">
        <v>73</v>
      </c>
      <c r="C62" s="17"/>
      <c r="D62" s="9"/>
    </row>
    <row r="63" spans="1:4" x14ac:dyDescent="0.3">
      <c r="A63" s="5">
        <v>3</v>
      </c>
      <c r="B63" s="7" t="s">
        <v>74</v>
      </c>
      <c r="C63" s="17"/>
      <c r="D63" s="9"/>
    </row>
    <row r="64" spans="1:4" x14ac:dyDescent="0.3">
      <c r="A64" s="5">
        <v>3</v>
      </c>
      <c r="B64" s="7" t="s">
        <v>75</v>
      </c>
      <c r="C64" s="17"/>
      <c r="D64" s="9"/>
    </row>
    <row r="65" spans="1:4" x14ac:dyDescent="0.3">
      <c r="A65" s="5">
        <v>3</v>
      </c>
      <c r="B65" s="7" t="s">
        <v>76</v>
      </c>
      <c r="C65" s="17"/>
      <c r="D65" s="9"/>
    </row>
    <row r="66" spans="1:4" x14ac:dyDescent="0.3">
      <c r="A66" s="5">
        <v>3</v>
      </c>
      <c r="B66" s="7" t="s">
        <v>77</v>
      </c>
      <c r="C66" s="17"/>
      <c r="D66" s="9"/>
    </row>
    <row r="67" spans="1:4" x14ac:dyDescent="0.3">
      <c r="A67" s="5">
        <v>3</v>
      </c>
      <c r="B67" s="7" t="s">
        <v>78</v>
      </c>
      <c r="C67" s="47"/>
      <c r="D67" s="9"/>
    </row>
    <row r="68" spans="1:4" x14ac:dyDescent="0.3">
      <c r="A68" s="5">
        <v>3</v>
      </c>
      <c r="B68" s="7" t="s">
        <v>79</v>
      </c>
      <c r="C68" s="17"/>
      <c r="D68" s="9"/>
    </row>
    <row r="69" spans="1:4" ht="28.8" x14ac:dyDescent="0.3">
      <c r="A69" s="5">
        <v>3</v>
      </c>
      <c r="B69" s="7" t="s">
        <v>52</v>
      </c>
      <c r="C69" s="17" t="s">
        <v>53</v>
      </c>
      <c r="D69" s="9" t="s">
        <v>80</v>
      </c>
    </row>
    <row r="70" spans="1:4" x14ac:dyDescent="0.3">
      <c r="A70" s="5">
        <v>3</v>
      </c>
      <c r="B70" s="7" t="s">
        <v>81</v>
      </c>
      <c r="C70" s="17"/>
      <c r="D70" s="9"/>
    </row>
    <row r="71" spans="1:4" x14ac:dyDescent="0.3">
      <c r="A71" s="5">
        <v>3</v>
      </c>
      <c r="B71" s="7" t="s">
        <v>82</v>
      </c>
      <c r="C71" s="17"/>
      <c r="D71" s="9"/>
    </row>
    <row r="72" spans="1:4" x14ac:dyDescent="0.3">
      <c r="A72" s="5">
        <v>3</v>
      </c>
      <c r="B72" s="7" t="s">
        <v>83</v>
      </c>
      <c r="C72" s="47"/>
      <c r="D72" s="9"/>
    </row>
    <row r="73" spans="1:4" x14ac:dyDescent="0.3">
      <c r="A73" s="5">
        <v>3</v>
      </c>
      <c r="B73" s="7" t="s">
        <v>84</v>
      </c>
      <c r="C73" s="17"/>
      <c r="D73" s="9"/>
    </row>
    <row r="74" spans="1:4" x14ac:dyDescent="0.3">
      <c r="A74" s="5">
        <v>3</v>
      </c>
      <c r="B74" s="7" t="s">
        <v>86</v>
      </c>
      <c r="C74" s="17"/>
      <c r="D74" s="9"/>
    </row>
    <row r="75" spans="1:4" x14ac:dyDescent="0.3">
      <c r="A75" s="5">
        <v>3</v>
      </c>
      <c r="B75" s="7" t="s">
        <v>87</v>
      </c>
      <c r="C75" s="17" t="s">
        <v>88</v>
      </c>
      <c r="D75" s="9"/>
    </row>
    <row r="76" spans="1:4" x14ac:dyDescent="0.3">
      <c r="A76" s="5">
        <v>3</v>
      </c>
      <c r="B76" s="7" t="s">
        <v>89</v>
      </c>
      <c r="C76" s="17" t="s">
        <v>90</v>
      </c>
      <c r="D76" s="9"/>
    </row>
    <row r="77" spans="1:4" x14ac:dyDescent="0.3">
      <c r="A77" s="5">
        <v>2</v>
      </c>
      <c r="B77" s="7" t="s">
        <v>69</v>
      </c>
      <c r="C77" s="22" t="s">
        <v>19</v>
      </c>
      <c r="D77" s="9"/>
    </row>
    <row r="78" spans="1:4" x14ac:dyDescent="0.3">
      <c r="A78" s="5">
        <v>3</v>
      </c>
      <c r="B78" s="7" t="s">
        <v>70</v>
      </c>
      <c r="C78" s="17" t="s">
        <v>92</v>
      </c>
      <c r="D78" s="9" t="s">
        <v>192</v>
      </c>
    </row>
    <row r="79" spans="1:4" ht="43.2" x14ac:dyDescent="0.3">
      <c r="A79" s="5">
        <v>3</v>
      </c>
      <c r="B79" s="7" t="s">
        <v>72</v>
      </c>
      <c r="C79" s="45"/>
      <c r="D79" s="9" t="s">
        <v>182</v>
      </c>
    </row>
    <row r="80" spans="1:4" x14ac:dyDescent="0.3">
      <c r="A80" s="5">
        <v>3</v>
      </c>
      <c r="B80" s="7" t="s">
        <v>73</v>
      </c>
      <c r="C80" s="17"/>
      <c r="D80" s="9"/>
    </row>
    <row r="81" spans="1:4" x14ac:dyDescent="0.3">
      <c r="A81" s="5">
        <v>3</v>
      </c>
      <c r="B81" s="7" t="s">
        <v>74</v>
      </c>
      <c r="C81" s="17"/>
      <c r="D81" s="9"/>
    </row>
    <row r="82" spans="1:4" x14ac:dyDescent="0.3">
      <c r="A82" s="5">
        <v>3</v>
      </c>
      <c r="B82" s="7" t="s">
        <v>75</v>
      </c>
      <c r="C82" s="17"/>
      <c r="D82" s="9"/>
    </row>
    <row r="83" spans="1:4" x14ac:dyDescent="0.3">
      <c r="A83" s="5">
        <v>3</v>
      </c>
      <c r="B83" s="7" t="s">
        <v>76</v>
      </c>
      <c r="C83" s="17"/>
      <c r="D83" s="9"/>
    </row>
    <row r="84" spans="1:4" x14ac:dyDescent="0.3">
      <c r="A84" s="5">
        <v>3</v>
      </c>
      <c r="B84" s="7" t="s">
        <v>77</v>
      </c>
      <c r="C84" s="17"/>
      <c r="D84" s="9"/>
    </row>
    <row r="85" spans="1:4" x14ac:dyDescent="0.3">
      <c r="A85" s="5">
        <v>3</v>
      </c>
      <c r="B85" s="7" t="s">
        <v>78</v>
      </c>
      <c r="C85" s="47"/>
      <c r="D85" s="9"/>
    </row>
    <row r="86" spans="1:4" x14ac:dyDescent="0.3">
      <c r="A86" s="5">
        <v>3</v>
      </c>
      <c r="B86" s="7" t="s">
        <v>79</v>
      </c>
      <c r="C86" s="17"/>
      <c r="D86" s="9"/>
    </row>
    <row r="87" spans="1:4" ht="28.8" x14ac:dyDescent="0.3">
      <c r="A87" s="5">
        <v>3</v>
      </c>
      <c r="B87" s="7" t="s">
        <v>52</v>
      </c>
      <c r="C87" s="17" t="s">
        <v>53</v>
      </c>
      <c r="D87" s="9" t="s">
        <v>80</v>
      </c>
    </row>
    <row r="88" spans="1:4" x14ac:dyDescent="0.3">
      <c r="A88" s="5">
        <v>3</v>
      </c>
      <c r="B88" s="7" t="s">
        <v>81</v>
      </c>
      <c r="C88" s="17"/>
      <c r="D88" s="9"/>
    </row>
    <row r="89" spans="1:4" x14ac:dyDescent="0.3">
      <c r="A89" s="5">
        <v>3</v>
      </c>
      <c r="B89" s="7" t="s">
        <v>82</v>
      </c>
      <c r="C89" s="17"/>
      <c r="D89" s="9"/>
    </row>
    <row r="90" spans="1:4" x14ac:dyDescent="0.3">
      <c r="A90" s="5">
        <v>3</v>
      </c>
      <c r="B90" s="7" t="s">
        <v>83</v>
      </c>
      <c r="C90" s="47"/>
      <c r="D90" s="9"/>
    </row>
    <row r="91" spans="1:4" x14ac:dyDescent="0.3">
      <c r="A91" s="5">
        <v>3</v>
      </c>
      <c r="B91" s="7" t="s">
        <v>84</v>
      </c>
      <c r="C91" s="17"/>
      <c r="D91" s="9"/>
    </row>
    <row r="92" spans="1:4" x14ac:dyDescent="0.3">
      <c r="A92" s="5">
        <v>3</v>
      </c>
      <c r="B92" s="7" t="s">
        <v>86</v>
      </c>
      <c r="C92" s="17"/>
      <c r="D92" s="9"/>
    </row>
    <row r="93" spans="1:4" x14ac:dyDescent="0.3">
      <c r="A93" s="5">
        <v>3</v>
      </c>
      <c r="B93" s="7" t="s">
        <v>87</v>
      </c>
      <c r="C93" s="17" t="s">
        <v>88</v>
      </c>
      <c r="D93" s="9"/>
    </row>
    <row r="94" spans="1:4" x14ac:dyDescent="0.3">
      <c r="A94" s="5">
        <v>3</v>
      </c>
      <c r="B94" s="7" t="s">
        <v>89</v>
      </c>
      <c r="C94" s="17" t="s">
        <v>90</v>
      </c>
      <c r="D94" s="9"/>
    </row>
    <row r="95" spans="1:4" x14ac:dyDescent="0.3">
      <c r="A95" s="5">
        <v>2</v>
      </c>
      <c r="B95" s="7" t="s">
        <v>69</v>
      </c>
      <c r="C95" s="22" t="s">
        <v>19</v>
      </c>
      <c r="D95" s="9"/>
    </row>
    <row r="96" spans="1:4" ht="21.6" customHeight="1" x14ac:dyDescent="0.3">
      <c r="A96" s="5">
        <v>3</v>
      </c>
      <c r="B96" s="7" t="s">
        <v>70</v>
      </c>
      <c r="C96" s="17" t="s">
        <v>93</v>
      </c>
      <c r="D96" s="9" t="s">
        <v>193</v>
      </c>
    </row>
    <row r="97" spans="1:4" ht="43.2" x14ac:dyDescent="0.3">
      <c r="A97" s="5">
        <v>3</v>
      </c>
      <c r="B97" s="7" t="s">
        <v>72</v>
      </c>
      <c r="C97" s="45"/>
      <c r="D97" s="9" t="s">
        <v>182</v>
      </c>
    </row>
    <row r="98" spans="1:4" x14ac:dyDescent="0.3">
      <c r="A98" s="5">
        <v>3</v>
      </c>
      <c r="B98" s="7" t="s">
        <v>73</v>
      </c>
      <c r="C98" s="17"/>
      <c r="D98" s="9"/>
    </row>
    <row r="99" spans="1:4" x14ac:dyDescent="0.3">
      <c r="A99" s="5">
        <v>3</v>
      </c>
      <c r="B99" s="7" t="s">
        <v>74</v>
      </c>
      <c r="C99" s="17"/>
      <c r="D99" s="9"/>
    </row>
    <row r="100" spans="1:4" x14ac:dyDescent="0.3">
      <c r="A100" s="5">
        <v>3</v>
      </c>
      <c r="B100" s="7" t="s">
        <v>75</v>
      </c>
      <c r="C100" s="17"/>
      <c r="D100" s="9"/>
    </row>
    <row r="101" spans="1:4" x14ac:dyDescent="0.3">
      <c r="A101" s="5">
        <v>3</v>
      </c>
      <c r="B101" s="7" t="s">
        <v>76</v>
      </c>
      <c r="C101" s="17"/>
      <c r="D101" s="9"/>
    </row>
    <row r="102" spans="1:4" x14ac:dyDescent="0.3">
      <c r="A102" s="5">
        <v>3</v>
      </c>
      <c r="B102" s="7" t="s">
        <v>77</v>
      </c>
      <c r="C102" s="17"/>
      <c r="D102" s="9"/>
    </row>
    <row r="103" spans="1:4" x14ac:dyDescent="0.3">
      <c r="A103" s="5">
        <v>3</v>
      </c>
      <c r="B103" s="7" t="s">
        <v>78</v>
      </c>
      <c r="C103" s="47"/>
      <c r="D103" s="9"/>
    </row>
    <row r="104" spans="1:4" x14ac:dyDescent="0.3">
      <c r="A104" s="5">
        <v>3</v>
      </c>
      <c r="B104" s="7" t="s">
        <v>79</v>
      </c>
      <c r="C104" s="17"/>
      <c r="D104" s="9"/>
    </row>
    <row r="105" spans="1:4" ht="28.8" x14ac:dyDescent="0.3">
      <c r="A105" s="5">
        <v>3</v>
      </c>
      <c r="B105" s="7" t="s">
        <v>52</v>
      </c>
      <c r="C105" s="17" t="s">
        <v>53</v>
      </c>
      <c r="D105" s="9" t="s">
        <v>80</v>
      </c>
    </row>
    <row r="106" spans="1:4" x14ac:dyDescent="0.3">
      <c r="A106" s="5">
        <v>3</v>
      </c>
      <c r="B106" s="7" t="s">
        <v>81</v>
      </c>
      <c r="C106" s="17"/>
      <c r="D106" s="9"/>
    </row>
    <row r="107" spans="1:4" x14ac:dyDescent="0.3">
      <c r="A107" s="5">
        <v>3</v>
      </c>
      <c r="B107" s="7" t="s">
        <v>82</v>
      </c>
      <c r="C107" s="17"/>
      <c r="D107" s="9"/>
    </row>
    <row r="108" spans="1:4" x14ac:dyDescent="0.3">
      <c r="A108" s="5">
        <v>3</v>
      </c>
      <c r="B108" s="7" t="s">
        <v>83</v>
      </c>
      <c r="C108" s="47"/>
      <c r="D108" s="9"/>
    </row>
    <row r="109" spans="1:4" x14ac:dyDescent="0.3">
      <c r="A109" s="5">
        <v>3</v>
      </c>
      <c r="B109" s="7" t="s">
        <v>84</v>
      </c>
      <c r="C109" s="17"/>
      <c r="D109" s="9"/>
    </row>
    <row r="110" spans="1:4" x14ac:dyDescent="0.3">
      <c r="A110" s="5">
        <v>3</v>
      </c>
      <c r="B110" s="7" t="s">
        <v>86</v>
      </c>
      <c r="C110" s="17"/>
      <c r="D110" s="9"/>
    </row>
    <row r="111" spans="1:4" x14ac:dyDescent="0.3">
      <c r="A111" s="5">
        <v>3</v>
      </c>
      <c r="B111" s="7" t="s">
        <v>87</v>
      </c>
      <c r="C111" s="17" t="s">
        <v>88</v>
      </c>
      <c r="D111" s="9"/>
    </row>
    <row r="112" spans="1:4" x14ac:dyDescent="0.3">
      <c r="A112" s="5">
        <v>3</v>
      </c>
      <c r="B112" s="7" t="s">
        <v>89</v>
      </c>
      <c r="C112" s="17" t="s">
        <v>90</v>
      </c>
      <c r="D112" s="9"/>
    </row>
    <row r="113" spans="1:4" x14ac:dyDescent="0.3">
      <c r="A113" s="5">
        <v>1</v>
      </c>
      <c r="B113" s="7" t="s">
        <v>94</v>
      </c>
      <c r="C113" s="22" t="s">
        <v>19</v>
      </c>
      <c r="D113" s="9"/>
    </row>
    <row r="114" spans="1:4" x14ac:dyDescent="0.3">
      <c r="A114" s="5">
        <v>2</v>
      </c>
      <c r="B114" s="7" t="s">
        <v>95</v>
      </c>
      <c r="C114" s="22" t="s">
        <v>19</v>
      </c>
      <c r="D114" s="9"/>
    </row>
    <row r="115" spans="1:4" x14ac:dyDescent="0.3">
      <c r="A115" s="5">
        <v>3</v>
      </c>
      <c r="B115" s="7" t="s">
        <v>96</v>
      </c>
      <c r="C115" s="22" t="s">
        <v>19</v>
      </c>
      <c r="D115" s="9"/>
    </row>
    <row r="116" spans="1:4" x14ac:dyDescent="0.3">
      <c r="A116" s="5">
        <v>4</v>
      </c>
      <c r="B116" s="7" t="s">
        <v>97</v>
      </c>
      <c r="C116" s="22" t="s">
        <v>19</v>
      </c>
      <c r="D116" s="9"/>
    </row>
    <row r="117" spans="1:4" ht="43.2" x14ac:dyDescent="0.3">
      <c r="A117" s="5">
        <v>5</v>
      </c>
      <c r="B117" s="7" t="s">
        <v>233</v>
      </c>
      <c r="C117" s="46"/>
      <c r="D117" s="9" t="s">
        <v>237</v>
      </c>
    </row>
    <row r="118" spans="1:4" x14ac:dyDescent="0.3">
      <c r="A118" s="5">
        <v>5</v>
      </c>
      <c r="B118" s="7" t="s">
        <v>234</v>
      </c>
      <c r="C118" s="46"/>
      <c r="D118" s="9"/>
    </row>
    <row r="119" spans="1:4" x14ac:dyDescent="0.3">
      <c r="A119" s="5">
        <v>5</v>
      </c>
      <c r="B119" s="7" t="s">
        <v>235</v>
      </c>
      <c r="C119" s="46"/>
      <c r="D119" s="9"/>
    </row>
    <row r="120" spans="1:4" x14ac:dyDescent="0.3">
      <c r="A120" s="5">
        <v>5</v>
      </c>
      <c r="B120" s="7" t="s">
        <v>236</v>
      </c>
      <c r="C120" s="46"/>
      <c r="D120" s="9"/>
    </row>
    <row r="121" spans="1:4" x14ac:dyDescent="0.3">
      <c r="A121" s="5">
        <v>5</v>
      </c>
      <c r="B121" s="7" t="s">
        <v>13</v>
      </c>
      <c r="C121" s="17"/>
    </row>
    <row r="122" spans="1:4" x14ac:dyDescent="0.3">
      <c r="A122" s="5">
        <v>3</v>
      </c>
      <c r="B122" s="7" t="s">
        <v>98</v>
      </c>
      <c r="C122" s="22" t="s">
        <v>19</v>
      </c>
      <c r="D122" s="9"/>
    </row>
    <row r="123" spans="1:4" x14ac:dyDescent="0.3">
      <c r="A123" s="5">
        <v>4</v>
      </c>
      <c r="B123" s="7" t="s">
        <v>99</v>
      </c>
      <c r="C123" s="22" t="s">
        <v>19</v>
      </c>
      <c r="D123" s="9"/>
    </row>
    <row r="124" spans="1:4" x14ac:dyDescent="0.3">
      <c r="A124" s="5">
        <v>5</v>
      </c>
      <c r="B124" s="7" t="s">
        <v>100</v>
      </c>
      <c r="C124" s="17" t="s">
        <v>101</v>
      </c>
      <c r="D124" s="9" t="s">
        <v>183</v>
      </c>
    </row>
    <row r="125" spans="1:4" ht="57.6" x14ac:dyDescent="0.3">
      <c r="A125" s="5">
        <v>5</v>
      </c>
      <c r="B125" s="7" t="s">
        <v>102</v>
      </c>
      <c r="C125" s="45"/>
      <c r="D125" s="9" t="s">
        <v>184</v>
      </c>
    </row>
    <row r="126" spans="1:4" x14ac:dyDescent="0.3">
      <c r="A126" s="5">
        <v>1</v>
      </c>
      <c r="B126" s="7" t="s">
        <v>103</v>
      </c>
      <c r="C126" s="22" t="s">
        <v>19</v>
      </c>
      <c r="D126" s="9"/>
    </row>
    <row r="127" spans="1:4" x14ac:dyDescent="0.3">
      <c r="A127" s="5">
        <v>2</v>
      </c>
      <c r="B127" s="7" t="s">
        <v>104</v>
      </c>
      <c r="C127" s="17" t="s">
        <v>105</v>
      </c>
      <c r="D127" s="9" t="s">
        <v>238</v>
      </c>
    </row>
    <row r="128" spans="1:4" ht="24.6" customHeight="1" x14ac:dyDescent="0.3">
      <c r="A128" s="5">
        <v>2</v>
      </c>
      <c r="B128" s="7" t="s">
        <v>106</v>
      </c>
      <c r="C128" s="17"/>
      <c r="D128" s="52" t="s">
        <v>245</v>
      </c>
    </row>
    <row r="129" spans="1:4" ht="43.2" x14ac:dyDescent="0.3">
      <c r="A129" s="5">
        <v>2</v>
      </c>
      <c r="B129" s="7" t="s">
        <v>107</v>
      </c>
      <c r="C129" s="17"/>
      <c r="D129" s="52" t="s">
        <v>246</v>
      </c>
    </row>
    <row r="130" spans="1:4" x14ac:dyDescent="0.3">
      <c r="A130" s="5">
        <v>1</v>
      </c>
      <c r="B130" s="7" t="s">
        <v>108</v>
      </c>
      <c r="C130" s="22" t="s">
        <v>19</v>
      </c>
      <c r="D130" s="9"/>
    </row>
    <row r="131" spans="1:4" x14ac:dyDescent="0.3">
      <c r="A131" s="5">
        <v>2</v>
      </c>
      <c r="B131" s="7" t="s">
        <v>109</v>
      </c>
      <c r="C131" s="22" t="s">
        <v>19</v>
      </c>
      <c r="D131" s="9"/>
    </row>
    <row r="132" spans="1:4" x14ac:dyDescent="0.3">
      <c r="A132" s="5">
        <v>3</v>
      </c>
      <c r="B132" s="7" t="s">
        <v>110</v>
      </c>
      <c r="C132" s="17"/>
      <c r="D132" s="9" t="s">
        <v>167</v>
      </c>
    </row>
    <row r="133" spans="1:4" x14ac:dyDescent="0.3">
      <c r="A133" s="5">
        <v>3</v>
      </c>
      <c r="B133" s="7" t="s">
        <v>111</v>
      </c>
      <c r="C133" s="17"/>
      <c r="D133" s="9" t="s">
        <v>168</v>
      </c>
    </row>
    <row r="134" spans="1:4" x14ac:dyDescent="0.3">
      <c r="A134" s="5">
        <v>1</v>
      </c>
      <c r="B134" s="7" t="s">
        <v>112</v>
      </c>
      <c r="C134" s="22" t="s">
        <v>19</v>
      </c>
      <c r="D134" s="9"/>
    </row>
    <row r="135" spans="1:4" x14ac:dyDescent="0.3">
      <c r="A135" s="5">
        <v>2</v>
      </c>
      <c r="B135" s="7" t="s">
        <v>113</v>
      </c>
      <c r="C135" s="46"/>
      <c r="D135" s="9" t="s">
        <v>240</v>
      </c>
    </row>
    <row r="136" spans="1:4" x14ac:dyDescent="0.3">
      <c r="A136" s="5">
        <v>2</v>
      </c>
      <c r="B136" s="7" t="s">
        <v>114</v>
      </c>
      <c r="C136" s="46"/>
      <c r="D136" s="9" t="s">
        <v>241</v>
      </c>
    </row>
    <row r="137" spans="1:4" x14ac:dyDescent="0.3">
      <c r="A137" s="5">
        <v>2</v>
      </c>
      <c r="B137" s="7" t="s">
        <v>115</v>
      </c>
      <c r="C137" s="46"/>
      <c r="D137" s="9" t="s">
        <v>242</v>
      </c>
    </row>
    <row r="138" spans="1:4" x14ac:dyDescent="0.3">
      <c r="A138" s="5">
        <v>2</v>
      </c>
      <c r="B138" s="7" t="s">
        <v>116</v>
      </c>
      <c r="C138" s="17"/>
      <c r="D138" s="9" t="s">
        <v>173</v>
      </c>
    </row>
    <row r="139" spans="1:4" x14ac:dyDescent="0.3">
      <c r="A139" s="5">
        <v>1</v>
      </c>
      <c r="B139" s="7" t="s">
        <v>117</v>
      </c>
      <c r="C139" s="22" t="s">
        <v>19</v>
      </c>
      <c r="D139" s="9"/>
    </row>
    <row r="140" spans="1:4" x14ac:dyDescent="0.3">
      <c r="A140" s="5">
        <v>2</v>
      </c>
      <c r="B140" s="7" t="s">
        <v>118</v>
      </c>
      <c r="C140" s="17" t="s">
        <v>119</v>
      </c>
      <c r="D140" s="9" t="s">
        <v>120</v>
      </c>
    </row>
    <row r="141" spans="1:4" ht="28.8" x14ac:dyDescent="0.3">
      <c r="A141" s="5">
        <v>2</v>
      </c>
      <c r="B141" s="7" t="s">
        <v>121</v>
      </c>
      <c r="C141" s="17"/>
      <c r="D141" s="9" t="s">
        <v>122</v>
      </c>
    </row>
    <row r="142" spans="1:4" x14ac:dyDescent="0.3">
      <c r="A142" s="5">
        <v>2</v>
      </c>
      <c r="B142" s="7" t="s">
        <v>123</v>
      </c>
      <c r="C142" s="17" t="s">
        <v>119</v>
      </c>
      <c r="D142" s="9" t="s">
        <v>124</v>
      </c>
    </row>
    <row r="143" spans="1:4" ht="28.8" x14ac:dyDescent="0.3">
      <c r="A143" s="5">
        <v>2</v>
      </c>
      <c r="B143" s="7" t="s">
        <v>125</v>
      </c>
      <c r="C143" s="17" t="s">
        <v>119</v>
      </c>
      <c r="D143" s="9" t="s">
        <v>126</v>
      </c>
    </row>
    <row r="144" spans="1:4" x14ac:dyDescent="0.3">
      <c r="A144" s="5">
        <v>2</v>
      </c>
      <c r="B144" s="7" t="s">
        <v>127</v>
      </c>
      <c r="C144" s="17">
        <v>0</v>
      </c>
      <c r="D144" s="9" t="s">
        <v>128</v>
      </c>
    </row>
    <row r="145" spans="1:5" ht="43.2" x14ac:dyDescent="0.3">
      <c r="A145" s="5">
        <v>2</v>
      </c>
      <c r="B145" s="7" t="s">
        <v>129</v>
      </c>
      <c r="C145" s="17" t="s">
        <v>257</v>
      </c>
      <c r="D145" s="9" t="s">
        <v>130</v>
      </c>
    </row>
    <row r="146" spans="1:5" ht="28.8" x14ac:dyDescent="0.3">
      <c r="A146" s="5">
        <v>2</v>
      </c>
      <c r="B146" s="7" t="s">
        <v>131</v>
      </c>
      <c r="C146" s="17" t="s">
        <v>174</v>
      </c>
      <c r="D146" s="9" t="s">
        <v>133</v>
      </c>
    </row>
    <row r="147" spans="1:5" ht="28.8" x14ac:dyDescent="0.3">
      <c r="A147" s="5">
        <v>2</v>
      </c>
      <c r="B147" s="7" t="s">
        <v>134</v>
      </c>
      <c r="C147" s="17"/>
      <c r="D147" s="9" t="s">
        <v>262</v>
      </c>
    </row>
    <row r="148" spans="1:5" ht="28.8" x14ac:dyDescent="0.3">
      <c r="A148" s="5">
        <v>2</v>
      </c>
      <c r="B148" s="7" t="s">
        <v>135</v>
      </c>
      <c r="C148" s="17">
        <f>C144</f>
        <v>0</v>
      </c>
      <c r="D148" s="9" t="s">
        <v>176</v>
      </c>
    </row>
    <row r="149" spans="1:5" ht="43.2" x14ac:dyDescent="0.3">
      <c r="A149" s="5">
        <v>2</v>
      </c>
      <c r="B149" s="7" t="s">
        <v>136</v>
      </c>
      <c r="C149" s="17"/>
      <c r="D149" s="9" t="s">
        <v>137</v>
      </c>
    </row>
    <row r="150" spans="1:5" x14ac:dyDescent="0.3">
      <c r="A150" s="5">
        <v>1</v>
      </c>
      <c r="B150" s="7" t="s">
        <v>138</v>
      </c>
      <c r="C150" s="22" t="s">
        <v>19</v>
      </c>
      <c r="D150" s="9"/>
    </row>
    <row r="151" spans="1:5" ht="43.2" x14ac:dyDescent="0.3">
      <c r="A151" s="5">
        <v>2</v>
      </c>
      <c r="B151" s="7" t="s">
        <v>139</v>
      </c>
      <c r="C151" s="17"/>
      <c r="D151" s="48" t="s">
        <v>185</v>
      </c>
    </row>
    <row r="152" spans="1:5" ht="15" thickBot="1" x14ac:dyDescent="0.35">
      <c r="A152" s="5">
        <v>2</v>
      </c>
      <c r="B152" s="7" t="s">
        <v>140</v>
      </c>
      <c r="C152" s="22" t="s">
        <v>19</v>
      </c>
      <c r="D152" s="9"/>
      <c r="E152" s="44"/>
    </row>
    <row r="153" spans="1:5" ht="28.8" x14ac:dyDescent="0.3">
      <c r="A153" s="12">
        <v>3</v>
      </c>
      <c r="B153" s="15" t="s">
        <v>141</v>
      </c>
      <c r="C153" s="23" t="s">
        <v>19</v>
      </c>
      <c r="D153" s="48" t="s">
        <v>177</v>
      </c>
    </row>
    <row r="154" spans="1:5" x14ac:dyDescent="0.3">
      <c r="A154" s="13">
        <v>4</v>
      </c>
      <c r="B154" s="7" t="s">
        <v>142</v>
      </c>
      <c r="C154" s="46">
        <v>1</v>
      </c>
      <c r="D154" s="9" t="s">
        <v>179</v>
      </c>
    </row>
    <row r="155" spans="1:5" x14ac:dyDescent="0.3">
      <c r="A155" s="13">
        <v>4</v>
      </c>
      <c r="B155" s="7" t="s">
        <v>13</v>
      </c>
      <c r="C155" s="46"/>
      <c r="D155" s="9" t="s">
        <v>178</v>
      </c>
    </row>
    <row r="156" spans="1:5" ht="15" thickBot="1" x14ac:dyDescent="0.35">
      <c r="A156" s="13">
        <v>4</v>
      </c>
      <c r="B156" s="7" t="s">
        <v>143</v>
      </c>
      <c r="C156" s="22" t="s">
        <v>163</v>
      </c>
      <c r="D156" s="9"/>
    </row>
    <row r="157" spans="1:5" x14ac:dyDescent="0.3">
      <c r="A157" s="12">
        <v>3</v>
      </c>
      <c r="B157" s="15" t="s">
        <v>141</v>
      </c>
      <c r="C157" s="23" t="s">
        <v>19</v>
      </c>
      <c r="D157" s="18"/>
    </row>
    <row r="158" spans="1:5" x14ac:dyDescent="0.3">
      <c r="A158" s="13">
        <v>4</v>
      </c>
      <c r="B158" s="7" t="s">
        <v>142</v>
      </c>
      <c r="C158" s="46">
        <v>2</v>
      </c>
      <c r="D158" s="9" t="s">
        <v>179</v>
      </c>
    </row>
    <row r="159" spans="1:5" ht="15" thickBot="1" x14ac:dyDescent="0.35">
      <c r="A159" s="13">
        <v>4</v>
      </c>
      <c r="B159" s="7" t="s">
        <v>13</v>
      </c>
      <c r="C159" s="46"/>
      <c r="D159" s="9" t="s">
        <v>178</v>
      </c>
    </row>
    <row r="160" spans="1:5" x14ac:dyDescent="0.3">
      <c r="A160" s="12">
        <v>3</v>
      </c>
      <c r="B160" s="15" t="s">
        <v>141</v>
      </c>
      <c r="C160" s="23" t="s">
        <v>19</v>
      </c>
      <c r="D160" s="18"/>
    </row>
    <row r="161" spans="1:4" x14ac:dyDescent="0.3">
      <c r="A161" s="13">
        <v>4</v>
      </c>
      <c r="B161" s="7" t="s">
        <v>142</v>
      </c>
      <c r="C161" s="46">
        <v>3</v>
      </c>
      <c r="D161" s="9" t="s">
        <v>179</v>
      </c>
    </row>
    <row r="162" spans="1:4" ht="15" thickBot="1" x14ac:dyDescent="0.35">
      <c r="A162" s="13">
        <v>4</v>
      </c>
      <c r="B162" s="7" t="s">
        <v>13</v>
      </c>
      <c r="C162" s="46"/>
      <c r="D162" s="9" t="s">
        <v>178</v>
      </c>
    </row>
    <row r="163" spans="1:4" x14ac:dyDescent="0.3">
      <c r="A163" s="12">
        <v>3</v>
      </c>
      <c r="B163" s="15" t="s">
        <v>141</v>
      </c>
      <c r="C163" s="23" t="s">
        <v>19</v>
      </c>
      <c r="D163" s="18"/>
    </row>
    <row r="164" spans="1:4" x14ac:dyDescent="0.3">
      <c r="A164" s="13">
        <v>4</v>
      </c>
      <c r="B164" s="7" t="s">
        <v>142</v>
      </c>
      <c r="C164" s="46">
        <v>4</v>
      </c>
      <c r="D164" s="9" t="s">
        <v>179</v>
      </c>
    </row>
    <row r="165" spans="1:4" x14ac:dyDescent="0.3">
      <c r="A165" s="13">
        <v>4</v>
      </c>
      <c r="B165" s="7" t="s">
        <v>13</v>
      </c>
      <c r="C165" s="46"/>
      <c r="D165" s="9" t="s">
        <v>178</v>
      </c>
    </row>
    <row r="166" spans="1:4" x14ac:dyDescent="0.3">
      <c r="A166" s="13">
        <v>4</v>
      </c>
      <c r="B166" s="7" t="s">
        <v>143</v>
      </c>
      <c r="C166" s="22" t="s">
        <v>163</v>
      </c>
      <c r="D166" s="9"/>
    </row>
    <row r="167" spans="1:4" ht="15" thickBot="1" x14ac:dyDescent="0.35">
      <c r="A167" s="14">
        <v>4</v>
      </c>
      <c r="B167" s="16" t="s">
        <v>144</v>
      </c>
      <c r="C167" s="39" t="s">
        <v>53</v>
      </c>
      <c r="D167" s="19"/>
    </row>
    <row r="168" spans="1:4" x14ac:dyDescent="0.3">
      <c r="A168" s="12">
        <v>3</v>
      </c>
      <c r="B168" s="15" t="s">
        <v>141</v>
      </c>
      <c r="C168" s="23" t="s">
        <v>19</v>
      </c>
      <c r="D168" s="18"/>
    </row>
    <row r="169" spans="1:4" x14ac:dyDescent="0.3">
      <c r="A169" s="13">
        <v>4</v>
      </c>
      <c r="B169" s="7" t="s">
        <v>142</v>
      </c>
      <c r="C169" s="46">
        <v>5</v>
      </c>
      <c r="D169" s="9" t="s">
        <v>179</v>
      </c>
    </row>
    <row r="170" spans="1:4" x14ac:dyDescent="0.3">
      <c r="A170" s="13">
        <v>4</v>
      </c>
      <c r="B170" s="7" t="s">
        <v>13</v>
      </c>
      <c r="C170" s="46"/>
      <c r="D170" s="9" t="s">
        <v>178</v>
      </c>
    </row>
    <row r="171" spans="1:4" x14ac:dyDescent="0.3">
      <c r="A171" s="13">
        <v>4</v>
      </c>
      <c r="B171" s="7" t="s">
        <v>143</v>
      </c>
      <c r="C171" s="22" t="s">
        <v>163</v>
      </c>
      <c r="D171" s="9"/>
    </row>
    <row r="172" spans="1:4" ht="15" thickBot="1" x14ac:dyDescent="0.35">
      <c r="A172" s="14">
        <v>4</v>
      </c>
      <c r="B172" s="16" t="s">
        <v>144</v>
      </c>
      <c r="C172" s="39" t="s">
        <v>53</v>
      </c>
      <c r="D172" s="19"/>
    </row>
    <row r="173" spans="1:4" x14ac:dyDescent="0.3">
      <c r="A173" s="5">
        <v>1</v>
      </c>
      <c r="B173" s="7" t="s">
        <v>145</v>
      </c>
      <c r="C173" s="22" t="s">
        <v>19</v>
      </c>
      <c r="D173" s="9"/>
    </row>
    <row r="174" spans="1:4" x14ac:dyDescent="0.3">
      <c r="A174" s="5">
        <v>2</v>
      </c>
      <c r="B174" s="7" t="s">
        <v>146</v>
      </c>
      <c r="C174" s="22"/>
      <c r="D174" s="9"/>
    </row>
    <row r="175" spans="1:4" x14ac:dyDescent="0.3">
      <c r="A175" s="5">
        <v>2</v>
      </c>
      <c r="B175" s="7" t="s">
        <v>147</v>
      </c>
      <c r="C175" s="22"/>
      <c r="D175" s="9"/>
    </row>
    <row r="176" spans="1:4" x14ac:dyDescent="0.3">
      <c r="A176" s="5">
        <v>2</v>
      </c>
      <c r="B176" s="7" t="s">
        <v>148</v>
      </c>
      <c r="C176" s="22"/>
      <c r="D176" s="9"/>
    </row>
    <row r="177" spans="1:4" x14ac:dyDescent="0.3">
      <c r="A177" s="5">
        <v>2</v>
      </c>
      <c r="B177" s="7" t="s">
        <v>149</v>
      </c>
      <c r="C177" s="22"/>
      <c r="D177" s="9"/>
    </row>
    <row r="178" spans="1:4" x14ac:dyDescent="0.3">
      <c r="A178" s="5">
        <v>2</v>
      </c>
      <c r="B178" s="7" t="s">
        <v>150</v>
      </c>
      <c r="C178" s="22"/>
      <c r="D178" s="9"/>
    </row>
    <row r="179" spans="1:4" x14ac:dyDescent="0.3">
      <c r="A179" s="5">
        <v>2</v>
      </c>
      <c r="B179" s="7" t="s">
        <v>151</v>
      </c>
      <c r="C179" s="22"/>
      <c r="D179" s="9"/>
    </row>
    <row r="180" spans="1:4" x14ac:dyDescent="0.3">
      <c r="A180" s="5">
        <v>2</v>
      </c>
      <c r="B180" s="7" t="s">
        <v>152</v>
      </c>
      <c r="C180" s="22"/>
      <c r="D180" s="9"/>
    </row>
    <row r="181" spans="1:4" x14ac:dyDescent="0.3">
      <c r="A181" s="5">
        <v>2</v>
      </c>
      <c r="B181" s="7" t="s">
        <v>153</v>
      </c>
      <c r="C181" s="22"/>
      <c r="D181" s="9"/>
    </row>
    <row r="182" spans="1:4" x14ac:dyDescent="0.3">
      <c r="A182" s="5">
        <v>2</v>
      </c>
      <c r="B182" s="7" t="s">
        <v>154</v>
      </c>
      <c r="C182" s="22"/>
      <c r="D182" s="9"/>
    </row>
    <row r="183" spans="1:4" x14ac:dyDescent="0.3">
      <c r="A183" s="5">
        <v>2</v>
      </c>
      <c r="B183" s="7" t="s">
        <v>155</v>
      </c>
      <c r="C183" s="50"/>
      <c r="D183" s="9"/>
    </row>
    <row r="184" spans="1:4" x14ac:dyDescent="0.3">
      <c r="A184" s="5">
        <v>2</v>
      </c>
      <c r="B184" s="7" t="s">
        <v>156</v>
      </c>
      <c r="C184" s="22"/>
      <c r="D184" s="9"/>
    </row>
    <row r="185" spans="1:4" x14ac:dyDescent="0.3">
      <c r="A185" s="5">
        <v>2</v>
      </c>
      <c r="B185" s="7" t="s">
        <v>157</v>
      </c>
      <c r="C185" s="22"/>
      <c r="D185" s="9"/>
    </row>
    <row r="186" spans="1:4" x14ac:dyDescent="0.3">
      <c r="A186" s="5">
        <v>2</v>
      </c>
      <c r="B186" s="7" t="s">
        <v>158</v>
      </c>
      <c r="C186" s="22"/>
      <c r="D186" s="9"/>
    </row>
    <row r="187" spans="1:4" x14ac:dyDescent="0.3">
      <c r="A187" s="5">
        <v>2</v>
      </c>
      <c r="B187" s="7" t="s">
        <v>159</v>
      </c>
      <c r="C187" s="22"/>
      <c r="D187" s="9"/>
    </row>
    <row r="188" spans="1:4" x14ac:dyDescent="0.3">
      <c r="A188" s="5">
        <v>2</v>
      </c>
      <c r="B188" s="7" t="s">
        <v>160</v>
      </c>
      <c r="C188" s="22"/>
      <c r="D188" s="9"/>
    </row>
    <row r="189" spans="1:4" x14ac:dyDescent="0.3">
      <c r="A189" s="5">
        <v>2</v>
      </c>
      <c r="B189" s="7" t="s">
        <v>161</v>
      </c>
      <c r="C189" s="22"/>
      <c r="D189" s="9"/>
    </row>
    <row r="190" spans="1:4" x14ac:dyDescent="0.3">
      <c r="A190" s="4">
        <v>2</v>
      </c>
      <c r="B190" s="6" t="s">
        <v>162</v>
      </c>
      <c r="C190" s="41"/>
      <c r="D190" s="8"/>
    </row>
  </sheetData>
  <mergeCells count="1">
    <mergeCell ref="A1:D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List_Var!$B$10:$B$13</xm:f>
          </x14:formula1>
          <xm:sqref>C7</xm:sqref>
        </x14:dataValidation>
        <x14:dataValidation type="list" allowBlank="1" showInputMessage="1" showErrorMessage="1">
          <x14:formula1>
            <xm:f>List_Var!$B$14:$B$18</xm:f>
          </x14:formula1>
          <xm:sqref>C34</xm:sqref>
        </x14:dataValidation>
        <x14:dataValidation type="list" allowBlank="1" showInputMessage="1" showErrorMessage="1">
          <x14:formula1>
            <xm:f>List_Var!$B$21:$B$29</xm:f>
          </x14:formula1>
          <xm:sqref>C146</xm:sqref>
        </x14:dataValidation>
        <x14:dataValidation type="list" allowBlank="1" showInputMessage="1" showErrorMessage="1">
          <x14:formula1>
            <xm:f>List_Var!$B$30:$B$35</xm:f>
          </x14:formula1>
          <xm:sqref>C127</xm:sqref>
        </x14:dataValidation>
        <x14:dataValidation type="list" showInputMessage="1" showErrorMessage="1">
          <x14:formula1>
            <xm:f>List_Var!$B$63:$B$69</xm:f>
          </x14:formula1>
          <xm:sqref>C17 C20 C23 C26</xm:sqref>
        </x14:dataValidation>
        <x14:dataValidation type="list" allowBlank="1" showInputMessage="1" showErrorMessage="1">
          <x14:formula1>
            <xm:f>List_Var!$B$36:$B$56</xm:f>
          </x14:formula1>
          <xm:sqref>C36</xm:sqref>
        </x14:dataValidation>
        <x14:dataValidation type="list" allowBlank="1" showInputMessage="1" showErrorMessage="1">
          <x14:formula1>
            <xm:f>List_Var!$B$64:$B$69</xm:f>
          </x14:formula1>
          <xm:sqref>C14</xm:sqref>
        </x14:dataValidation>
        <x14:dataValidation type="list" allowBlank="1" showInputMessage="1" showErrorMessage="1">
          <x14:formula1>
            <xm:f>List_Var!$B$19:$B$20</xm:f>
          </x14:formula1>
          <xm:sqref>C140 C142:C143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topLeftCell="A36" workbookViewId="0">
      <selection activeCell="E5" sqref="E5"/>
    </sheetView>
  </sheetViews>
  <sheetFormatPr defaultRowHeight="14.4" x14ac:dyDescent="0.3"/>
  <cols>
    <col min="2" max="2" width="23.88671875" customWidth="1"/>
    <col min="3" max="3" width="24.5546875" customWidth="1"/>
    <col min="4" max="4" width="71.77734375" style="1" customWidth="1"/>
    <col min="5" max="5" width="51.21875" customWidth="1"/>
    <col min="6" max="6" width="29.21875" customWidth="1"/>
    <col min="7" max="7" width="36.44140625" customWidth="1"/>
  </cols>
  <sheetData>
    <row r="1" spans="1:5" ht="28.8" customHeight="1" x14ac:dyDescent="0.3">
      <c r="A1" s="61" t="s">
        <v>34</v>
      </c>
      <c r="B1" s="61"/>
      <c r="C1" s="61"/>
      <c r="D1" s="61"/>
    </row>
    <row r="2" spans="1:5" ht="47.4" customHeight="1" x14ac:dyDescent="0.3">
      <c r="A2" s="31" t="s">
        <v>0</v>
      </c>
      <c r="B2" s="31" t="s">
        <v>1</v>
      </c>
      <c r="C2" s="31" t="s">
        <v>2</v>
      </c>
      <c r="D2" s="32" t="s">
        <v>3</v>
      </c>
      <c r="E2" s="60" t="s">
        <v>261</v>
      </c>
    </row>
    <row r="3" spans="1:5" x14ac:dyDescent="0.3">
      <c r="A3" s="7">
        <v>1</v>
      </c>
      <c r="B3" s="7" t="s">
        <v>4</v>
      </c>
      <c r="C3" s="22" t="s">
        <v>19</v>
      </c>
      <c r="D3" s="9"/>
    </row>
    <row r="4" spans="1:5" x14ac:dyDescent="0.3">
      <c r="A4" s="7">
        <v>2</v>
      </c>
      <c r="B4" s="7" t="s">
        <v>5</v>
      </c>
      <c r="C4" s="22"/>
      <c r="D4" s="9"/>
    </row>
    <row r="5" spans="1:5" x14ac:dyDescent="0.3">
      <c r="A5" s="7">
        <v>2</v>
      </c>
      <c r="B5" s="7" t="s">
        <v>6</v>
      </c>
      <c r="C5" s="17"/>
      <c r="D5" s="9" t="s">
        <v>195</v>
      </c>
    </row>
    <row r="6" spans="1:5" x14ac:dyDescent="0.3">
      <c r="A6" s="7">
        <v>2</v>
      </c>
      <c r="B6" s="7" t="s">
        <v>7</v>
      </c>
      <c r="C6" s="22" t="s">
        <v>33</v>
      </c>
      <c r="D6" s="9"/>
    </row>
    <row r="7" spans="1:5" x14ac:dyDescent="0.3">
      <c r="A7" s="7">
        <v>2</v>
      </c>
      <c r="B7" s="7" t="s">
        <v>9</v>
      </c>
      <c r="C7" s="22">
        <f>Data_Set!C5</f>
        <v>0</v>
      </c>
      <c r="D7" s="9"/>
      <c r="E7" s="24" t="s">
        <v>35</v>
      </c>
    </row>
    <row r="8" spans="1:5" x14ac:dyDescent="0.3">
      <c r="A8" s="7">
        <v>2</v>
      </c>
      <c r="B8" s="7" t="s">
        <v>10</v>
      </c>
      <c r="C8" s="22" t="str">
        <f>Data_Set!C9</f>
        <v>Project</v>
      </c>
      <c r="D8" s="28"/>
      <c r="E8" s="25" t="s">
        <v>37</v>
      </c>
    </row>
    <row r="9" spans="1:5" x14ac:dyDescent="0.3">
      <c r="A9" s="7">
        <v>1</v>
      </c>
      <c r="B9" s="7" t="s">
        <v>11</v>
      </c>
      <c r="C9" s="22" t="s">
        <v>19</v>
      </c>
      <c r="D9" s="9"/>
      <c r="E9" s="30" t="s">
        <v>38</v>
      </c>
    </row>
    <row r="10" spans="1:5" ht="21" customHeight="1" x14ac:dyDescent="0.3">
      <c r="A10" s="7">
        <v>2</v>
      </c>
      <c r="B10" s="7" t="s">
        <v>12</v>
      </c>
      <c r="C10" s="17"/>
      <c r="D10" s="9" t="s">
        <v>259</v>
      </c>
      <c r="E10" s="26" t="s">
        <v>36</v>
      </c>
    </row>
    <row r="11" spans="1:5" ht="28.8" x14ac:dyDescent="0.3">
      <c r="A11" s="6">
        <v>2</v>
      </c>
      <c r="B11" s="6" t="s">
        <v>13</v>
      </c>
      <c r="C11" s="27"/>
      <c r="D11" s="8" t="s">
        <v>260</v>
      </c>
    </row>
    <row r="12" spans="1:5" x14ac:dyDescent="0.3">
      <c r="A12" s="2"/>
      <c r="B12" s="2"/>
      <c r="C12" s="2"/>
      <c r="D12" s="3"/>
    </row>
    <row r="13" spans="1:5" x14ac:dyDescent="0.3">
      <c r="A13" s="61" t="s">
        <v>39</v>
      </c>
      <c r="B13" s="61"/>
      <c r="C13" s="61"/>
      <c r="D13" s="61"/>
    </row>
    <row r="14" spans="1:5" ht="35.4" customHeight="1" thickBot="1" x14ac:dyDescent="0.35">
      <c r="A14" s="33" t="s">
        <v>0</v>
      </c>
      <c r="B14" s="34" t="s">
        <v>1</v>
      </c>
      <c r="C14" s="34" t="s">
        <v>2</v>
      </c>
      <c r="D14" s="35" t="s">
        <v>3</v>
      </c>
      <c r="E14" s="1" t="s">
        <v>258</v>
      </c>
    </row>
    <row r="15" spans="1:5" x14ac:dyDescent="0.3">
      <c r="A15" s="12">
        <v>1</v>
      </c>
      <c r="B15" s="15" t="s">
        <v>14</v>
      </c>
      <c r="C15" s="23" t="s">
        <v>19</v>
      </c>
      <c r="D15" s="18"/>
    </row>
    <row r="16" spans="1:5" x14ac:dyDescent="0.3">
      <c r="A16" s="13">
        <v>2</v>
      </c>
      <c r="B16" s="7" t="s">
        <v>15</v>
      </c>
      <c r="C16" s="22" t="s">
        <v>19</v>
      </c>
      <c r="D16" s="9"/>
    </row>
    <row r="17" spans="1:4" ht="28.8" x14ac:dyDescent="0.3">
      <c r="A17" s="13">
        <v>3</v>
      </c>
      <c r="B17" s="7" t="s">
        <v>16</v>
      </c>
      <c r="C17" s="17"/>
      <c r="D17" s="9" t="s">
        <v>243</v>
      </c>
    </row>
    <row r="18" spans="1:4" x14ac:dyDescent="0.3">
      <c r="A18" s="13">
        <v>3</v>
      </c>
      <c r="B18" s="7" t="s">
        <v>17</v>
      </c>
      <c r="C18" s="17"/>
      <c r="D18" s="9" t="s">
        <v>28</v>
      </c>
    </row>
    <row r="19" spans="1:4" x14ac:dyDescent="0.3">
      <c r="A19" s="13">
        <v>3</v>
      </c>
      <c r="B19" s="7" t="s">
        <v>18</v>
      </c>
      <c r="C19" s="17"/>
      <c r="D19" s="9" t="s">
        <v>29</v>
      </c>
    </row>
    <row r="20" spans="1:4" ht="15" thickBot="1" x14ac:dyDescent="0.35">
      <c r="A20" s="14">
        <v>3</v>
      </c>
      <c r="B20" s="16" t="s">
        <v>13</v>
      </c>
      <c r="C20" s="29"/>
      <c r="D20" s="19" t="s">
        <v>32</v>
      </c>
    </row>
    <row r="21" spans="1:4" x14ac:dyDescent="0.3">
      <c r="A21" s="12">
        <v>1</v>
      </c>
      <c r="B21" s="15" t="s">
        <v>14</v>
      </c>
      <c r="C21" s="23" t="s">
        <v>19</v>
      </c>
      <c r="D21" s="18"/>
    </row>
    <row r="22" spans="1:4" x14ac:dyDescent="0.3">
      <c r="A22" s="13">
        <v>2</v>
      </c>
      <c r="B22" s="7" t="s">
        <v>15</v>
      </c>
      <c r="C22" s="22" t="s">
        <v>19</v>
      </c>
      <c r="D22" s="9"/>
    </row>
    <row r="23" spans="1:4" ht="28.8" x14ac:dyDescent="0.3">
      <c r="A23" s="13">
        <v>3</v>
      </c>
      <c r="B23" s="7" t="s">
        <v>16</v>
      </c>
      <c r="C23" s="17"/>
      <c r="D23" s="9" t="s">
        <v>20</v>
      </c>
    </row>
    <row r="24" spans="1:4" x14ac:dyDescent="0.3">
      <c r="A24" s="13">
        <v>3</v>
      </c>
      <c r="B24" s="7" t="s">
        <v>17</v>
      </c>
      <c r="C24" s="17"/>
      <c r="D24" s="9" t="s">
        <v>28</v>
      </c>
    </row>
    <row r="25" spans="1:4" x14ac:dyDescent="0.3">
      <c r="A25" s="13">
        <v>3</v>
      </c>
      <c r="B25" s="7" t="s">
        <v>18</v>
      </c>
      <c r="C25" s="17"/>
      <c r="D25" s="9" t="s">
        <v>29</v>
      </c>
    </row>
    <row r="26" spans="1:4" ht="15" thickBot="1" x14ac:dyDescent="0.35">
      <c r="A26" s="14">
        <v>3</v>
      </c>
      <c r="B26" s="16" t="s">
        <v>13</v>
      </c>
      <c r="C26" s="29"/>
      <c r="D26" s="19" t="s">
        <v>32</v>
      </c>
    </row>
    <row r="27" spans="1:4" x14ac:dyDescent="0.3">
      <c r="A27" s="12">
        <v>1</v>
      </c>
      <c r="B27" s="15" t="s">
        <v>14</v>
      </c>
      <c r="C27" s="23" t="s">
        <v>19</v>
      </c>
      <c r="D27" s="18"/>
    </row>
    <row r="28" spans="1:4" x14ac:dyDescent="0.3">
      <c r="A28" s="13">
        <v>2</v>
      </c>
      <c r="B28" s="7" t="s">
        <v>15</v>
      </c>
      <c r="C28" s="22" t="s">
        <v>19</v>
      </c>
      <c r="D28" s="9"/>
    </row>
    <row r="29" spans="1:4" ht="28.8" x14ac:dyDescent="0.3">
      <c r="A29" s="13">
        <v>3</v>
      </c>
      <c r="B29" s="7" t="s">
        <v>16</v>
      </c>
      <c r="C29" s="17"/>
      <c r="D29" s="9" t="s">
        <v>20</v>
      </c>
    </row>
    <row r="30" spans="1:4" x14ac:dyDescent="0.3">
      <c r="A30" s="13">
        <v>3</v>
      </c>
      <c r="B30" s="7" t="s">
        <v>17</v>
      </c>
      <c r="C30" s="17"/>
      <c r="D30" s="9" t="s">
        <v>28</v>
      </c>
    </row>
    <row r="31" spans="1:4" x14ac:dyDescent="0.3">
      <c r="A31" s="13">
        <v>3</v>
      </c>
      <c r="B31" s="7" t="s">
        <v>18</v>
      </c>
      <c r="C31" s="17"/>
      <c r="D31" s="9" t="s">
        <v>29</v>
      </c>
    </row>
    <row r="32" spans="1:4" ht="15" thickBot="1" x14ac:dyDescent="0.35">
      <c r="A32" s="14">
        <v>3</v>
      </c>
      <c r="B32" s="16" t="s">
        <v>13</v>
      </c>
      <c r="C32" s="29"/>
      <c r="D32" s="19" t="s">
        <v>32</v>
      </c>
    </row>
    <row r="33" spans="1:4" x14ac:dyDescent="0.3">
      <c r="A33" s="12">
        <v>1</v>
      </c>
      <c r="B33" s="15" t="s">
        <v>14</v>
      </c>
      <c r="C33" s="23" t="s">
        <v>19</v>
      </c>
      <c r="D33" s="18"/>
    </row>
    <row r="34" spans="1:4" x14ac:dyDescent="0.3">
      <c r="A34" s="13">
        <v>2</v>
      </c>
      <c r="B34" s="7" t="s">
        <v>15</v>
      </c>
      <c r="C34" s="22" t="s">
        <v>19</v>
      </c>
      <c r="D34" s="9"/>
    </row>
    <row r="35" spans="1:4" ht="28.8" x14ac:dyDescent="0.3">
      <c r="A35" s="13">
        <v>3</v>
      </c>
      <c r="B35" s="7" t="s">
        <v>16</v>
      </c>
      <c r="C35" s="17"/>
      <c r="D35" s="9" t="s">
        <v>20</v>
      </c>
    </row>
    <row r="36" spans="1:4" x14ac:dyDescent="0.3">
      <c r="A36" s="13">
        <v>3</v>
      </c>
      <c r="B36" s="7" t="s">
        <v>17</v>
      </c>
      <c r="C36" s="17"/>
      <c r="D36" s="9" t="s">
        <v>28</v>
      </c>
    </row>
    <row r="37" spans="1:4" x14ac:dyDescent="0.3">
      <c r="A37" s="13">
        <v>3</v>
      </c>
      <c r="B37" s="7" t="s">
        <v>18</v>
      </c>
      <c r="C37" s="17"/>
      <c r="D37" s="9" t="s">
        <v>29</v>
      </c>
    </row>
    <row r="38" spans="1:4" ht="15" thickBot="1" x14ac:dyDescent="0.35">
      <c r="A38" s="14">
        <v>3</v>
      </c>
      <c r="B38" s="16" t="s">
        <v>13</v>
      </c>
      <c r="C38" s="29"/>
      <c r="D38" s="19" t="s">
        <v>32</v>
      </c>
    </row>
    <row r="39" spans="1:4" x14ac:dyDescent="0.3">
      <c r="A39" s="12">
        <v>1</v>
      </c>
      <c r="B39" s="15" t="s">
        <v>14</v>
      </c>
      <c r="C39" s="23" t="s">
        <v>19</v>
      </c>
      <c r="D39" s="18"/>
    </row>
    <row r="40" spans="1:4" x14ac:dyDescent="0.3">
      <c r="A40" s="13">
        <v>2</v>
      </c>
      <c r="B40" s="7" t="s">
        <v>15</v>
      </c>
      <c r="C40" s="22" t="s">
        <v>19</v>
      </c>
      <c r="D40" s="9"/>
    </row>
    <row r="41" spans="1:4" ht="28.8" x14ac:dyDescent="0.3">
      <c r="A41" s="13">
        <v>3</v>
      </c>
      <c r="B41" s="7" t="s">
        <v>16</v>
      </c>
      <c r="C41" s="17"/>
      <c r="D41" s="9" t="s">
        <v>20</v>
      </c>
    </row>
    <row r="42" spans="1:4" x14ac:dyDescent="0.3">
      <c r="A42" s="13">
        <v>3</v>
      </c>
      <c r="B42" s="7" t="s">
        <v>17</v>
      </c>
      <c r="C42" s="17"/>
      <c r="D42" s="9" t="s">
        <v>28</v>
      </c>
    </row>
    <row r="43" spans="1:4" x14ac:dyDescent="0.3">
      <c r="A43" s="13">
        <v>3</v>
      </c>
      <c r="B43" s="7" t="s">
        <v>18</v>
      </c>
      <c r="C43" s="17"/>
      <c r="D43" s="9" t="s">
        <v>29</v>
      </c>
    </row>
    <row r="44" spans="1:4" ht="15" thickBot="1" x14ac:dyDescent="0.35">
      <c r="A44" s="14">
        <v>3</v>
      </c>
      <c r="B44" s="16" t="s">
        <v>13</v>
      </c>
      <c r="C44" s="29"/>
      <c r="D44" s="19" t="s">
        <v>32</v>
      </c>
    </row>
    <row r="45" spans="1:4" x14ac:dyDescent="0.3">
      <c r="A45" s="12">
        <v>1</v>
      </c>
      <c r="B45" s="15" t="s">
        <v>14</v>
      </c>
      <c r="C45" s="23" t="s">
        <v>19</v>
      </c>
      <c r="D45" s="18"/>
    </row>
    <row r="46" spans="1:4" x14ac:dyDescent="0.3">
      <c r="A46" s="13">
        <v>2</v>
      </c>
      <c r="B46" s="7" t="s">
        <v>15</v>
      </c>
      <c r="C46" s="22" t="s">
        <v>19</v>
      </c>
      <c r="D46" s="9"/>
    </row>
    <row r="47" spans="1:4" ht="28.8" x14ac:dyDescent="0.3">
      <c r="A47" s="13">
        <v>3</v>
      </c>
      <c r="B47" s="7" t="s">
        <v>16</v>
      </c>
      <c r="C47" s="17"/>
      <c r="D47" s="9" t="s">
        <v>20</v>
      </c>
    </row>
    <row r="48" spans="1:4" x14ac:dyDescent="0.3">
      <c r="A48" s="13">
        <v>3</v>
      </c>
      <c r="B48" s="7" t="s">
        <v>17</v>
      </c>
      <c r="C48" s="17"/>
      <c r="D48" s="9" t="s">
        <v>28</v>
      </c>
    </row>
    <row r="49" spans="1:4" x14ac:dyDescent="0.3">
      <c r="A49" s="13">
        <v>3</v>
      </c>
      <c r="B49" s="7" t="s">
        <v>18</v>
      </c>
      <c r="C49" s="17"/>
      <c r="D49" s="9" t="s">
        <v>29</v>
      </c>
    </row>
    <row r="50" spans="1:4" ht="15" thickBot="1" x14ac:dyDescent="0.35">
      <c r="A50" s="14">
        <v>3</v>
      </c>
      <c r="B50" s="16" t="s">
        <v>13</v>
      </c>
      <c r="C50" s="29"/>
      <c r="D50" s="19" t="s">
        <v>32</v>
      </c>
    </row>
  </sheetData>
  <dataConsolidate/>
  <mergeCells count="2">
    <mergeCell ref="A1:D1"/>
    <mergeCell ref="A13:D1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List_Var!$B$14:$B$18</xm:f>
          </x14:formula1>
          <xm:sqref>C18 C24 C30 C36 C42 C48</xm:sqref>
        </x14:dataValidation>
        <x14:dataValidation type="list" allowBlank="1" showInputMessage="1" showErrorMessage="1">
          <x14:formula1>
            <xm:f>List_Var!$B$8:$B$9</xm:f>
          </x14:formula1>
          <xm:sqref>C19 C25 C31 C37 C43 C49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workbookViewId="0">
      <selection activeCell="B69" sqref="B69"/>
    </sheetView>
  </sheetViews>
  <sheetFormatPr defaultRowHeight="14.4" x14ac:dyDescent="0.3"/>
  <cols>
    <col min="1" max="1" width="10.44140625" customWidth="1"/>
    <col min="2" max="2" width="46.44140625" customWidth="1"/>
  </cols>
  <sheetData>
    <row r="1" spans="1:2" x14ac:dyDescent="0.3">
      <c r="A1" t="s">
        <v>21</v>
      </c>
      <c r="B1" t="s">
        <v>2</v>
      </c>
    </row>
    <row r="2" spans="1:2" x14ac:dyDescent="0.3">
      <c r="A2" t="s">
        <v>17</v>
      </c>
      <c r="B2" t="s">
        <v>22</v>
      </c>
    </row>
    <row r="3" spans="1:2" x14ac:dyDescent="0.3">
      <c r="A3" t="s">
        <v>17</v>
      </c>
      <c r="B3" t="s">
        <v>23</v>
      </c>
    </row>
    <row r="4" spans="1:2" x14ac:dyDescent="0.3">
      <c r="A4" t="s">
        <v>17</v>
      </c>
      <c r="B4" t="s">
        <v>24</v>
      </c>
    </row>
    <row r="5" spans="1:2" x14ac:dyDescent="0.3">
      <c r="A5" t="s">
        <v>17</v>
      </c>
      <c r="B5" t="s">
        <v>26</v>
      </c>
    </row>
    <row r="6" spans="1:2" x14ac:dyDescent="0.3">
      <c r="A6" t="s">
        <v>17</v>
      </c>
      <c r="B6" t="s">
        <v>25</v>
      </c>
    </row>
    <row r="7" spans="1:2" x14ac:dyDescent="0.3">
      <c r="A7" t="s">
        <v>17</v>
      </c>
      <c r="B7" t="s">
        <v>27</v>
      </c>
    </row>
    <row r="8" spans="1:2" x14ac:dyDescent="0.3">
      <c r="A8" t="s">
        <v>18</v>
      </c>
      <c r="B8" t="s">
        <v>30</v>
      </c>
    </row>
    <row r="9" spans="1:2" x14ac:dyDescent="0.3">
      <c r="A9" t="s">
        <v>18</v>
      </c>
      <c r="B9" t="s">
        <v>31</v>
      </c>
    </row>
    <row r="10" spans="1:2" x14ac:dyDescent="0.3">
      <c r="A10" t="s">
        <v>9</v>
      </c>
      <c r="B10" t="s">
        <v>43</v>
      </c>
    </row>
    <row r="11" spans="1:2" x14ac:dyDescent="0.3">
      <c r="A11" t="s">
        <v>9</v>
      </c>
      <c r="B11" t="s">
        <v>164</v>
      </c>
    </row>
    <row r="12" spans="1:2" x14ac:dyDescent="0.3">
      <c r="A12" t="s">
        <v>9</v>
      </c>
      <c r="B12" t="s">
        <v>165</v>
      </c>
    </row>
    <row r="13" spans="1:2" x14ac:dyDescent="0.3">
      <c r="A13" t="s">
        <v>9</v>
      </c>
      <c r="B13" t="s">
        <v>166</v>
      </c>
    </row>
    <row r="14" spans="1:2" x14ac:dyDescent="0.3">
      <c r="A14" s="7" t="s">
        <v>60</v>
      </c>
      <c r="B14" t="s">
        <v>41</v>
      </c>
    </row>
    <row r="15" spans="1:2" x14ac:dyDescent="0.3">
      <c r="A15" s="7" t="s">
        <v>60</v>
      </c>
      <c r="B15" t="s">
        <v>198</v>
      </c>
    </row>
    <row r="16" spans="1:2" x14ac:dyDescent="0.3">
      <c r="A16" s="7" t="s">
        <v>60</v>
      </c>
      <c r="B16" t="s">
        <v>199</v>
      </c>
    </row>
    <row r="17" spans="1:2" x14ac:dyDescent="0.3">
      <c r="A17" s="7" t="s">
        <v>60</v>
      </c>
      <c r="B17" t="s">
        <v>200</v>
      </c>
    </row>
    <row r="18" spans="1:2" x14ac:dyDescent="0.3">
      <c r="A18" s="7" t="s">
        <v>60</v>
      </c>
      <c r="B18" t="s">
        <v>201</v>
      </c>
    </row>
    <row r="19" spans="1:2" x14ac:dyDescent="0.3">
      <c r="A19" s="7" t="s">
        <v>118</v>
      </c>
      <c r="B19" t="s">
        <v>169</v>
      </c>
    </row>
    <row r="20" spans="1:2" x14ac:dyDescent="0.3">
      <c r="A20" s="7" t="s">
        <v>118</v>
      </c>
      <c r="B20" t="s">
        <v>119</v>
      </c>
    </row>
    <row r="21" spans="1:2" x14ac:dyDescent="0.3">
      <c r="A21" s="7" t="s">
        <v>131</v>
      </c>
      <c r="B21" t="s">
        <v>170</v>
      </c>
    </row>
    <row r="22" spans="1:2" x14ac:dyDescent="0.3">
      <c r="A22" s="7" t="s">
        <v>131</v>
      </c>
      <c r="B22" t="s">
        <v>202</v>
      </c>
    </row>
    <row r="23" spans="1:2" x14ac:dyDescent="0.3">
      <c r="A23" s="7" t="s">
        <v>131</v>
      </c>
      <c r="B23" t="s">
        <v>203</v>
      </c>
    </row>
    <row r="24" spans="1:2" x14ac:dyDescent="0.3">
      <c r="A24" s="7" t="s">
        <v>131</v>
      </c>
      <c r="B24" t="s">
        <v>204</v>
      </c>
    </row>
    <row r="25" spans="1:2" x14ac:dyDescent="0.3">
      <c r="A25" s="7" t="s">
        <v>131</v>
      </c>
      <c r="B25" t="s">
        <v>175</v>
      </c>
    </row>
    <row r="26" spans="1:2" x14ac:dyDescent="0.3">
      <c r="A26" s="7" t="s">
        <v>131</v>
      </c>
      <c r="B26" t="s">
        <v>174</v>
      </c>
    </row>
    <row r="27" spans="1:2" x14ac:dyDescent="0.3">
      <c r="A27" s="7" t="s">
        <v>131</v>
      </c>
      <c r="B27" t="s">
        <v>132</v>
      </c>
    </row>
    <row r="28" spans="1:2" x14ac:dyDescent="0.3">
      <c r="A28" s="7" t="s">
        <v>131</v>
      </c>
      <c r="B28" t="s">
        <v>171</v>
      </c>
    </row>
    <row r="29" spans="1:2" x14ac:dyDescent="0.3">
      <c r="A29" s="7" t="s">
        <v>131</v>
      </c>
      <c r="B29" t="s">
        <v>172</v>
      </c>
    </row>
    <row r="30" spans="1:2" x14ac:dyDescent="0.3">
      <c r="A30" s="7" t="s">
        <v>104</v>
      </c>
      <c r="B30" t="s">
        <v>186</v>
      </c>
    </row>
    <row r="31" spans="1:2" x14ac:dyDescent="0.3">
      <c r="A31" s="7" t="s">
        <v>104</v>
      </c>
      <c r="B31" t="s">
        <v>205</v>
      </c>
    </row>
    <row r="32" spans="1:2" x14ac:dyDescent="0.3">
      <c r="A32" s="7" t="s">
        <v>104</v>
      </c>
      <c r="B32" t="s">
        <v>206</v>
      </c>
    </row>
    <row r="33" spans="1:2" x14ac:dyDescent="0.3">
      <c r="A33" s="7" t="s">
        <v>104</v>
      </c>
      <c r="B33" t="s">
        <v>207</v>
      </c>
    </row>
    <row r="34" spans="1:2" x14ac:dyDescent="0.3">
      <c r="A34" s="7" t="s">
        <v>104</v>
      </c>
      <c r="B34" t="s">
        <v>208</v>
      </c>
    </row>
    <row r="35" spans="1:2" x14ac:dyDescent="0.3">
      <c r="A35" s="7" t="s">
        <v>104</v>
      </c>
      <c r="B35" t="s">
        <v>105</v>
      </c>
    </row>
    <row r="36" spans="1:2" x14ac:dyDescent="0.3">
      <c r="A36" s="7" t="s">
        <v>63</v>
      </c>
      <c r="B36" t="s">
        <v>189</v>
      </c>
    </row>
    <row r="37" spans="1:2" x14ac:dyDescent="0.3">
      <c r="A37" s="7" t="s">
        <v>63</v>
      </c>
      <c r="B37" t="s">
        <v>209</v>
      </c>
    </row>
    <row r="38" spans="1:2" x14ac:dyDescent="0.3">
      <c r="A38" s="7" t="s">
        <v>63</v>
      </c>
      <c r="B38" t="s">
        <v>210</v>
      </c>
    </row>
    <row r="39" spans="1:2" x14ac:dyDescent="0.3">
      <c r="A39" s="7" t="s">
        <v>63</v>
      </c>
      <c r="B39" t="s">
        <v>211</v>
      </c>
    </row>
    <row r="40" spans="1:2" x14ac:dyDescent="0.3">
      <c r="A40" s="7" t="s">
        <v>63</v>
      </c>
      <c r="B40" t="s">
        <v>212</v>
      </c>
    </row>
    <row r="41" spans="1:2" x14ac:dyDescent="0.3">
      <c r="A41" s="7" t="s">
        <v>63</v>
      </c>
      <c r="B41" t="s">
        <v>213</v>
      </c>
    </row>
    <row r="42" spans="1:2" x14ac:dyDescent="0.3">
      <c r="A42" s="7" t="s">
        <v>63</v>
      </c>
      <c r="B42" t="s">
        <v>214</v>
      </c>
    </row>
    <row r="43" spans="1:2" x14ac:dyDescent="0.3">
      <c r="A43" s="7" t="s">
        <v>63</v>
      </c>
      <c r="B43" t="s">
        <v>215</v>
      </c>
    </row>
    <row r="44" spans="1:2" x14ac:dyDescent="0.3">
      <c r="A44" s="7" t="s">
        <v>63</v>
      </c>
      <c r="B44" t="s">
        <v>216</v>
      </c>
    </row>
    <row r="45" spans="1:2" x14ac:dyDescent="0.3">
      <c r="A45" s="7" t="s">
        <v>63</v>
      </c>
      <c r="B45" t="s">
        <v>217</v>
      </c>
    </row>
    <row r="46" spans="1:2" x14ac:dyDescent="0.3">
      <c r="A46" s="7" t="s">
        <v>63</v>
      </c>
      <c r="B46" t="s">
        <v>218</v>
      </c>
    </row>
    <row r="47" spans="1:2" x14ac:dyDescent="0.3">
      <c r="A47" s="7" t="s">
        <v>63</v>
      </c>
      <c r="B47" t="s">
        <v>219</v>
      </c>
    </row>
    <row r="48" spans="1:2" x14ac:dyDescent="0.3">
      <c r="A48" s="7" t="s">
        <v>63</v>
      </c>
      <c r="B48" t="s">
        <v>220</v>
      </c>
    </row>
    <row r="49" spans="1:2" x14ac:dyDescent="0.3">
      <c r="A49" s="7" t="s">
        <v>63</v>
      </c>
      <c r="B49" t="s">
        <v>221</v>
      </c>
    </row>
    <row r="50" spans="1:2" x14ac:dyDescent="0.3">
      <c r="A50" s="7" t="s">
        <v>63</v>
      </c>
      <c r="B50" t="s">
        <v>222</v>
      </c>
    </row>
    <row r="51" spans="1:2" x14ac:dyDescent="0.3">
      <c r="A51" s="7" t="s">
        <v>63</v>
      </c>
      <c r="B51" t="s">
        <v>223</v>
      </c>
    </row>
    <row r="52" spans="1:2" x14ac:dyDescent="0.3">
      <c r="A52" s="7" t="s">
        <v>63</v>
      </c>
      <c r="B52" t="s">
        <v>224</v>
      </c>
    </row>
    <row r="53" spans="1:2" x14ac:dyDescent="0.3">
      <c r="A53" s="7" t="s">
        <v>63</v>
      </c>
      <c r="B53" t="s">
        <v>225</v>
      </c>
    </row>
    <row r="54" spans="1:2" x14ac:dyDescent="0.3">
      <c r="A54" s="7" t="s">
        <v>63</v>
      </c>
      <c r="B54" t="s">
        <v>226</v>
      </c>
    </row>
    <row r="55" spans="1:2" x14ac:dyDescent="0.3">
      <c r="A55" s="7" t="s">
        <v>63</v>
      </c>
      <c r="B55" t="s">
        <v>227</v>
      </c>
    </row>
    <row r="56" spans="1:2" x14ac:dyDescent="0.3">
      <c r="A56" s="7" t="s">
        <v>63</v>
      </c>
      <c r="B56" t="s">
        <v>174</v>
      </c>
    </row>
    <row r="57" spans="1:2" x14ac:dyDescent="0.3">
      <c r="A57" s="49" t="s">
        <v>47</v>
      </c>
      <c r="B57" t="s">
        <v>196</v>
      </c>
    </row>
    <row r="58" spans="1:2" x14ac:dyDescent="0.3">
      <c r="A58" s="49" t="s">
        <v>47</v>
      </c>
      <c r="B58" t="s">
        <v>228</v>
      </c>
    </row>
    <row r="59" spans="1:2" x14ac:dyDescent="0.3">
      <c r="A59" s="49" t="s">
        <v>47</v>
      </c>
      <c r="B59" t="s">
        <v>50</v>
      </c>
    </row>
    <row r="60" spans="1:2" x14ac:dyDescent="0.3">
      <c r="A60" s="49" t="s">
        <v>47</v>
      </c>
      <c r="B60" t="s">
        <v>229</v>
      </c>
    </row>
    <row r="61" spans="1:2" x14ac:dyDescent="0.3">
      <c r="A61" s="49" t="s">
        <v>47</v>
      </c>
      <c r="B61" t="s">
        <v>230</v>
      </c>
    </row>
    <row r="62" spans="1:2" x14ac:dyDescent="0.3">
      <c r="A62" s="49" t="s">
        <v>47</v>
      </c>
      <c r="B62" t="s">
        <v>231</v>
      </c>
    </row>
    <row r="63" spans="1:2" x14ac:dyDescent="0.3">
      <c r="A63" s="49" t="s">
        <v>239</v>
      </c>
    </row>
    <row r="64" spans="1:2" x14ac:dyDescent="0.3">
      <c r="A64" s="49" t="s">
        <v>239</v>
      </c>
      <c r="B64" t="s">
        <v>196</v>
      </c>
    </row>
    <row r="65" spans="1:2" x14ac:dyDescent="0.3">
      <c r="A65" s="49" t="s">
        <v>239</v>
      </c>
      <c r="B65" t="s">
        <v>228</v>
      </c>
    </row>
    <row r="66" spans="1:2" x14ac:dyDescent="0.3">
      <c r="A66" s="49" t="s">
        <v>239</v>
      </c>
      <c r="B66" t="s">
        <v>50</v>
      </c>
    </row>
    <row r="67" spans="1:2" x14ac:dyDescent="0.3">
      <c r="A67" s="49" t="s">
        <v>239</v>
      </c>
      <c r="B67" t="s">
        <v>229</v>
      </c>
    </row>
    <row r="68" spans="1:2" x14ac:dyDescent="0.3">
      <c r="A68" s="49" t="s">
        <v>239</v>
      </c>
      <c r="B68" t="s">
        <v>230</v>
      </c>
    </row>
    <row r="69" spans="1:2" x14ac:dyDescent="0.3">
      <c r="A69" s="49" t="s">
        <v>239</v>
      </c>
      <c r="B69" t="s">
        <v>231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Data_Set</vt:lpstr>
      <vt:lpstr>Entity</vt:lpstr>
      <vt:lpstr>List_Var</vt:lpstr>
    </vt:vector>
  </TitlesOfParts>
  <Company>NEFSC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Hardison</dc:creator>
  <cp:lastModifiedBy>Sean Hardison</cp:lastModifiedBy>
  <dcterms:created xsi:type="dcterms:W3CDTF">2018-10-03T12:58:15Z</dcterms:created>
  <dcterms:modified xsi:type="dcterms:W3CDTF">2018-10-09T17:34:39Z</dcterms:modified>
</cp:coreProperties>
</file>