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CEB316C6-C106-4AAF-9276-FEC436F91FA8}" xr6:coauthVersionLast="46" xr6:coauthVersionMax="46" xr10:uidLastSave="{00000000-0000-0000-0000-000000000000}"/>
  <bookViews>
    <workbookView xWindow="-120" yWindow="-120" windowWidth="20730" windowHeight="11160" xr2:uid="{9215F9E9-E15B-417E-B5D6-B0A8C3670FB9}"/>
  </bookViews>
  <sheets>
    <sheet name="eventos toxicos " sheetId="1" r:id="rId1"/>
    <sheet name="total  (2)" sheetId="5" state="hidden" r:id="rId2"/>
    <sheet name="meji vs cholga" sheetId="8" state="hidden" r:id="rId3"/>
    <sheet name="total " sheetId="2" state="hidden" r:id="rId4"/>
  </sheets>
  <definedNames>
    <definedName name="_xlnm._FilterDatabase" localSheetId="0" hidden="1">'eventos toxicos '!$A$1:$G$75</definedName>
    <definedName name="_xlnm._FilterDatabase" localSheetId="2" hidden="1">'meji vs cholga'!$A$1:$N$1829</definedName>
    <definedName name="_xlnm._FilterDatabase" localSheetId="3" hidden="1">'total '!$A$1:$J$1857</definedName>
    <definedName name="_xlnm._FilterDatabase" localSheetId="1" hidden="1">'total  (2)'!$A$1:$L$1830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26" i="1"/>
  <c r="B27" i="1"/>
  <c r="B28" i="1"/>
  <c r="B29" i="1"/>
  <c r="B30" i="1"/>
  <c r="B31" i="1"/>
  <c r="B32" i="1"/>
  <c r="B3" i="1"/>
  <c r="B33" i="1"/>
  <c r="B34" i="1"/>
  <c r="B35" i="1"/>
  <c r="B36" i="1"/>
  <c r="B37" i="1"/>
  <c r="B38" i="1"/>
  <c r="B39" i="1"/>
  <c r="B40" i="1"/>
  <c r="B41" i="1"/>
  <c r="B4" i="1"/>
  <c r="B5" i="1"/>
  <c r="B6" i="1"/>
  <c r="B42" i="1"/>
  <c r="B7" i="1"/>
  <c r="B43" i="1"/>
  <c r="B44" i="1"/>
  <c r="B8" i="1"/>
  <c r="B45" i="1"/>
  <c r="B46" i="1"/>
  <c r="B47" i="1"/>
  <c r="B48" i="1"/>
  <c r="B9" i="1"/>
  <c r="B49" i="1"/>
  <c r="B10" i="1"/>
  <c r="B50" i="1"/>
  <c r="B11" i="1"/>
  <c r="B51" i="1"/>
  <c r="B52" i="1"/>
  <c r="B12" i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2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2" i="8"/>
  <c r="E1753" i="8"/>
  <c r="C1753" i="8"/>
  <c r="B1753" i="8"/>
  <c r="E1752" i="8"/>
  <c r="C1752" i="8"/>
  <c r="B1752" i="8"/>
  <c r="E1751" i="8"/>
  <c r="C1751" i="8"/>
  <c r="B1751" i="8"/>
  <c r="E1750" i="8"/>
  <c r="C1750" i="8"/>
  <c r="B1750" i="8"/>
  <c r="E1749" i="8"/>
  <c r="C1749" i="8"/>
  <c r="B1749" i="8"/>
  <c r="E1748" i="8"/>
  <c r="C1748" i="8"/>
  <c r="B1748" i="8"/>
  <c r="E1747" i="8"/>
  <c r="C1747" i="8"/>
  <c r="B1747" i="8"/>
  <c r="E1746" i="8"/>
  <c r="C1746" i="8"/>
  <c r="B1746" i="8"/>
  <c r="E1745" i="8"/>
  <c r="C1745" i="8"/>
  <c r="B1745" i="8"/>
  <c r="E1744" i="8"/>
  <c r="C1744" i="8"/>
  <c r="B1744" i="8"/>
  <c r="E1743" i="8"/>
  <c r="C1743" i="8"/>
  <c r="B1743" i="8"/>
  <c r="E1742" i="8"/>
  <c r="C1742" i="8"/>
  <c r="B1742" i="8"/>
  <c r="E1741" i="8"/>
  <c r="C1741" i="8"/>
  <c r="B1741" i="8"/>
  <c r="E1740" i="8"/>
  <c r="C1740" i="8"/>
  <c r="B1740" i="8"/>
  <c r="E1739" i="8"/>
  <c r="C1739" i="8"/>
  <c r="B1739" i="8"/>
  <c r="E1738" i="8"/>
  <c r="C1738" i="8"/>
  <c r="B1738" i="8"/>
  <c r="E1737" i="8"/>
  <c r="C1737" i="8"/>
  <c r="B1737" i="8"/>
  <c r="E1736" i="8"/>
  <c r="C1736" i="8"/>
  <c r="B1736" i="8"/>
  <c r="E1735" i="8"/>
  <c r="C1735" i="8"/>
  <c r="B1735" i="8"/>
  <c r="E1734" i="8"/>
  <c r="C1734" i="8"/>
  <c r="B1734" i="8"/>
  <c r="E1733" i="8"/>
  <c r="C1733" i="8"/>
  <c r="B1733" i="8"/>
  <c r="E1732" i="8"/>
  <c r="C1732" i="8"/>
  <c r="B1732" i="8"/>
  <c r="E1731" i="8"/>
  <c r="C1731" i="8"/>
  <c r="B1731" i="8"/>
  <c r="E1730" i="8"/>
  <c r="C1730" i="8"/>
  <c r="B1730" i="8"/>
  <c r="E1729" i="8"/>
  <c r="C1729" i="8"/>
  <c r="B1729" i="8"/>
  <c r="E1728" i="8"/>
  <c r="C1728" i="8"/>
  <c r="B1728" i="8"/>
  <c r="E1727" i="8"/>
  <c r="C1727" i="8"/>
  <c r="B1727" i="8"/>
  <c r="E1726" i="8"/>
  <c r="C1726" i="8"/>
  <c r="B1726" i="8"/>
  <c r="E1725" i="8"/>
  <c r="C1725" i="8"/>
  <c r="B1725" i="8"/>
  <c r="E1724" i="8"/>
  <c r="C1724" i="8"/>
  <c r="B1724" i="8"/>
  <c r="E1723" i="8"/>
  <c r="C1723" i="8"/>
  <c r="B1723" i="8"/>
  <c r="E1722" i="8"/>
  <c r="C1722" i="8"/>
  <c r="B1722" i="8"/>
  <c r="E1721" i="8"/>
  <c r="C1721" i="8"/>
  <c r="B1721" i="8"/>
  <c r="E1720" i="8"/>
  <c r="C1720" i="8"/>
  <c r="B1720" i="8"/>
  <c r="E1719" i="8"/>
  <c r="C1719" i="8"/>
  <c r="B1719" i="8"/>
  <c r="E1718" i="8"/>
  <c r="C1718" i="8"/>
  <c r="B1718" i="8"/>
  <c r="E1717" i="8"/>
  <c r="C1717" i="8"/>
  <c r="B1717" i="8"/>
  <c r="E1716" i="8"/>
  <c r="C1716" i="8"/>
  <c r="B1716" i="8"/>
  <c r="E1715" i="8"/>
  <c r="C1715" i="8"/>
  <c r="B1715" i="8"/>
  <c r="E1714" i="8"/>
  <c r="C1714" i="8"/>
  <c r="B1714" i="8"/>
  <c r="E1713" i="8"/>
  <c r="C1713" i="8"/>
  <c r="B1713" i="8"/>
  <c r="E1712" i="8"/>
  <c r="C1712" i="8"/>
  <c r="B1712" i="8"/>
  <c r="E1711" i="8"/>
  <c r="C1711" i="8"/>
  <c r="B1711" i="8"/>
  <c r="E1710" i="8"/>
  <c r="C1710" i="8"/>
  <c r="B1710" i="8"/>
  <c r="E1709" i="8"/>
  <c r="C1709" i="8"/>
  <c r="B1709" i="8"/>
  <c r="E1708" i="8"/>
  <c r="C1708" i="8"/>
  <c r="B1708" i="8"/>
  <c r="E1707" i="8"/>
  <c r="C1707" i="8"/>
  <c r="B1707" i="8"/>
  <c r="E1706" i="8"/>
  <c r="C1706" i="8"/>
  <c r="B1706" i="8"/>
  <c r="E1705" i="8"/>
  <c r="C1705" i="8"/>
  <c r="B1705" i="8"/>
  <c r="E1704" i="8"/>
  <c r="C1704" i="8"/>
  <c r="B1704" i="8"/>
  <c r="E1703" i="8"/>
  <c r="C1703" i="8"/>
  <c r="B1703" i="8"/>
  <c r="E1702" i="8"/>
  <c r="C1702" i="8"/>
  <c r="B1702" i="8"/>
  <c r="E1701" i="8"/>
  <c r="C1701" i="8"/>
  <c r="B1701" i="8"/>
  <c r="E1700" i="8"/>
  <c r="C1700" i="8"/>
  <c r="B1700" i="8"/>
  <c r="E1699" i="8"/>
  <c r="C1699" i="8"/>
  <c r="B1699" i="8"/>
  <c r="E1698" i="8"/>
  <c r="C1698" i="8"/>
  <c r="B1698" i="8"/>
  <c r="E1697" i="8"/>
  <c r="C1697" i="8"/>
  <c r="B1697" i="8"/>
  <c r="E1696" i="8"/>
  <c r="C1696" i="8"/>
  <c r="B1696" i="8"/>
  <c r="E1695" i="8"/>
  <c r="C1695" i="8"/>
  <c r="B1695" i="8"/>
  <c r="E1694" i="8"/>
  <c r="C1694" i="8"/>
  <c r="B1694" i="8"/>
  <c r="E1693" i="8"/>
  <c r="C1693" i="8"/>
  <c r="B1693" i="8"/>
  <c r="E1692" i="8"/>
  <c r="C1692" i="8"/>
  <c r="B1692" i="8"/>
  <c r="E1691" i="8"/>
  <c r="C1691" i="8"/>
  <c r="B1691" i="8"/>
  <c r="E1690" i="8"/>
  <c r="C1690" i="8"/>
  <c r="B1690" i="8"/>
  <c r="E1689" i="8"/>
  <c r="C1689" i="8"/>
  <c r="B1689" i="8"/>
  <c r="E1688" i="8"/>
  <c r="C1688" i="8"/>
  <c r="B1688" i="8"/>
  <c r="E1687" i="8"/>
  <c r="C1687" i="8"/>
  <c r="B1687" i="8"/>
  <c r="E1686" i="8"/>
  <c r="C1686" i="8"/>
  <c r="B1686" i="8"/>
  <c r="E1685" i="8"/>
  <c r="C1685" i="8"/>
  <c r="B1685" i="8"/>
  <c r="E1684" i="8"/>
  <c r="C1684" i="8"/>
  <c r="B1684" i="8"/>
  <c r="E1683" i="8"/>
  <c r="C1683" i="8"/>
  <c r="B1683" i="8"/>
  <c r="E1682" i="8"/>
  <c r="C1682" i="8"/>
  <c r="B1682" i="8"/>
  <c r="E1681" i="8"/>
  <c r="C1681" i="8"/>
  <c r="B1681" i="8"/>
  <c r="E1680" i="8"/>
  <c r="C1680" i="8"/>
  <c r="B1680" i="8"/>
  <c r="E1679" i="8"/>
  <c r="C1679" i="8"/>
  <c r="B1679" i="8"/>
  <c r="E1678" i="8"/>
  <c r="C1678" i="8"/>
  <c r="B1678" i="8"/>
  <c r="E1677" i="8"/>
  <c r="C1677" i="8"/>
  <c r="B1677" i="8"/>
  <c r="E1676" i="8"/>
  <c r="C1676" i="8"/>
  <c r="B1676" i="8"/>
  <c r="E1675" i="8"/>
  <c r="C1675" i="8"/>
  <c r="B1675" i="8"/>
  <c r="E1674" i="8"/>
  <c r="C1674" i="8"/>
  <c r="B1674" i="8"/>
  <c r="E1673" i="8"/>
  <c r="C1673" i="8"/>
  <c r="B1673" i="8"/>
  <c r="E1672" i="8"/>
  <c r="C1672" i="8"/>
  <c r="B1672" i="8"/>
  <c r="E1671" i="8"/>
  <c r="C1671" i="8"/>
  <c r="B1671" i="8"/>
  <c r="E1670" i="8"/>
  <c r="C1670" i="8"/>
  <c r="B1670" i="8"/>
  <c r="E1669" i="8"/>
  <c r="C1669" i="8"/>
  <c r="B1669" i="8"/>
  <c r="E1668" i="8"/>
  <c r="C1668" i="8"/>
  <c r="B1668" i="8"/>
  <c r="E1667" i="8"/>
  <c r="C1667" i="8"/>
  <c r="B1667" i="8"/>
  <c r="E1666" i="8"/>
  <c r="C1666" i="8"/>
  <c r="B1666" i="8"/>
  <c r="E1665" i="8"/>
  <c r="C1665" i="8"/>
  <c r="B1665" i="8"/>
  <c r="E1664" i="8"/>
  <c r="C1664" i="8"/>
  <c r="B1664" i="8"/>
  <c r="E1663" i="8"/>
  <c r="C1663" i="8"/>
  <c r="B1663" i="8"/>
  <c r="E1662" i="8"/>
  <c r="C1662" i="8"/>
  <c r="B1662" i="8"/>
  <c r="E1661" i="8"/>
  <c r="C1661" i="8"/>
  <c r="B1661" i="8"/>
  <c r="E1660" i="8"/>
  <c r="C1660" i="8"/>
  <c r="B1660" i="8"/>
  <c r="E1659" i="8"/>
  <c r="C1659" i="8"/>
  <c r="B1659" i="8"/>
  <c r="E1658" i="8"/>
  <c r="C1658" i="8"/>
  <c r="B1658" i="8"/>
  <c r="E1657" i="8"/>
  <c r="C1657" i="8"/>
  <c r="B1657" i="8"/>
  <c r="E1656" i="8"/>
  <c r="C1656" i="8"/>
  <c r="B1656" i="8"/>
  <c r="E1655" i="8"/>
  <c r="C1655" i="8"/>
  <c r="B1655" i="8"/>
  <c r="E1654" i="8"/>
  <c r="C1654" i="8"/>
  <c r="B1654" i="8"/>
  <c r="E1653" i="8"/>
  <c r="C1653" i="8"/>
  <c r="B1653" i="8"/>
  <c r="E1652" i="8"/>
  <c r="C1652" i="8"/>
  <c r="B1652" i="8"/>
  <c r="E1651" i="8"/>
  <c r="C1651" i="8"/>
  <c r="B1651" i="8"/>
  <c r="E1650" i="8"/>
  <c r="C1650" i="8"/>
  <c r="B1650" i="8"/>
  <c r="E1649" i="8"/>
  <c r="C1649" i="8"/>
  <c r="B1649" i="8"/>
  <c r="E1648" i="8"/>
  <c r="C1648" i="8"/>
  <c r="B1648" i="8"/>
  <c r="E1647" i="8"/>
  <c r="C1647" i="8"/>
  <c r="B1647" i="8"/>
  <c r="E1646" i="8"/>
  <c r="C1646" i="8"/>
  <c r="B1646" i="8"/>
  <c r="E1645" i="8"/>
  <c r="C1645" i="8"/>
  <c r="B1645" i="8"/>
  <c r="E1644" i="8"/>
  <c r="C1644" i="8"/>
  <c r="B1644" i="8"/>
  <c r="E1643" i="8"/>
  <c r="C1643" i="8"/>
  <c r="B1643" i="8"/>
  <c r="E1642" i="8"/>
  <c r="C1642" i="8"/>
  <c r="B1642" i="8"/>
  <c r="E1641" i="8"/>
  <c r="C1641" i="8"/>
  <c r="B1641" i="8"/>
  <c r="E1640" i="8"/>
  <c r="C1640" i="8"/>
  <c r="B1640" i="8"/>
  <c r="E1639" i="8"/>
  <c r="C1639" i="8"/>
  <c r="B1639" i="8"/>
  <c r="E1638" i="8"/>
  <c r="C1638" i="8"/>
  <c r="B1638" i="8"/>
  <c r="E1637" i="8"/>
  <c r="C1637" i="8"/>
  <c r="B1637" i="8"/>
  <c r="E1636" i="8"/>
  <c r="C1636" i="8"/>
  <c r="B1636" i="8"/>
  <c r="E1635" i="8"/>
  <c r="C1635" i="8"/>
  <c r="B1635" i="8"/>
  <c r="E1634" i="8"/>
  <c r="C1634" i="8"/>
  <c r="B1634" i="8"/>
  <c r="E1633" i="8"/>
  <c r="C1633" i="8"/>
  <c r="B1633" i="8"/>
  <c r="E1632" i="8"/>
  <c r="C1632" i="8"/>
  <c r="B1632" i="8"/>
  <c r="E1631" i="8"/>
  <c r="C1631" i="8"/>
  <c r="B1631" i="8"/>
  <c r="E1630" i="8"/>
  <c r="C1630" i="8"/>
  <c r="B1630" i="8"/>
  <c r="E1629" i="8"/>
  <c r="C1629" i="8"/>
  <c r="B1629" i="8"/>
  <c r="E1628" i="8"/>
  <c r="C1628" i="8"/>
  <c r="B1628" i="8"/>
  <c r="E1627" i="8"/>
  <c r="C1627" i="8"/>
  <c r="B1627" i="8"/>
  <c r="E1626" i="8"/>
  <c r="C1626" i="8"/>
  <c r="B1626" i="8"/>
  <c r="E1625" i="8"/>
  <c r="C1625" i="8"/>
  <c r="B1625" i="8"/>
  <c r="E1624" i="8"/>
  <c r="C1624" i="8"/>
  <c r="B1624" i="8"/>
  <c r="E1623" i="8"/>
  <c r="C1623" i="8"/>
  <c r="B1623" i="8"/>
  <c r="E1622" i="8"/>
  <c r="C1622" i="8"/>
  <c r="B1622" i="8"/>
  <c r="E1621" i="8"/>
  <c r="C1621" i="8"/>
  <c r="B1621" i="8"/>
  <c r="E1620" i="8"/>
  <c r="C1620" i="8"/>
  <c r="B1620" i="8"/>
  <c r="E1619" i="8"/>
  <c r="C1619" i="8"/>
  <c r="B1619" i="8"/>
  <c r="E1618" i="8"/>
  <c r="C1618" i="8"/>
  <c r="B1618" i="8"/>
  <c r="E1617" i="8"/>
  <c r="C1617" i="8"/>
  <c r="B1617" i="8"/>
  <c r="E1616" i="8"/>
  <c r="C1616" i="8"/>
  <c r="B1616" i="8"/>
  <c r="E1615" i="8"/>
  <c r="C1615" i="8"/>
  <c r="B1615" i="8"/>
  <c r="E1614" i="8"/>
  <c r="C1614" i="8"/>
  <c r="B1614" i="8"/>
  <c r="E1613" i="8"/>
  <c r="C1613" i="8"/>
  <c r="B1613" i="8"/>
  <c r="E1612" i="8"/>
  <c r="C1612" i="8"/>
  <c r="B1612" i="8"/>
  <c r="E1611" i="8"/>
  <c r="C1611" i="8"/>
  <c r="B1611" i="8"/>
  <c r="E1610" i="8"/>
  <c r="C1610" i="8"/>
  <c r="B1610" i="8"/>
  <c r="E1609" i="8"/>
  <c r="C1609" i="8"/>
  <c r="B1609" i="8"/>
  <c r="E1608" i="8"/>
  <c r="C1608" i="8"/>
  <c r="B1608" i="8"/>
  <c r="E1607" i="8"/>
  <c r="C1607" i="8"/>
  <c r="B1607" i="8"/>
  <c r="E1606" i="8"/>
  <c r="C1606" i="8"/>
  <c r="B1606" i="8"/>
  <c r="E1605" i="8"/>
  <c r="C1605" i="8"/>
  <c r="B1605" i="8"/>
  <c r="E1604" i="8"/>
  <c r="C1604" i="8"/>
  <c r="B1604" i="8"/>
  <c r="E1603" i="8"/>
  <c r="C1603" i="8"/>
  <c r="B1603" i="8"/>
  <c r="E1602" i="8"/>
  <c r="C1602" i="8"/>
  <c r="B1602" i="8"/>
  <c r="E1601" i="8"/>
  <c r="C1601" i="8"/>
  <c r="B1601" i="8"/>
  <c r="E1600" i="8"/>
  <c r="C1600" i="8"/>
  <c r="B1600" i="8"/>
  <c r="E1599" i="8"/>
  <c r="C1599" i="8"/>
  <c r="B1599" i="8"/>
  <c r="E1598" i="8"/>
  <c r="C1598" i="8"/>
  <c r="B1598" i="8"/>
  <c r="E1597" i="8"/>
  <c r="C1597" i="8"/>
  <c r="B1597" i="8"/>
  <c r="E1596" i="8"/>
  <c r="C1596" i="8"/>
  <c r="B1596" i="8"/>
  <c r="E1595" i="8"/>
  <c r="C1595" i="8"/>
  <c r="B1595" i="8"/>
  <c r="E1594" i="8"/>
  <c r="C1594" i="8"/>
  <c r="B1594" i="8"/>
  <c r="E1593" i="8"/>
  <c r="C1593" i="8"/>
  <c r="B1593" i="8"/>
  <c r="E1592" i="8"/>
  <c r="C1592" i="8"/>
  <c r="B1592" i="8"/>
  <c r="E1591" i="8"/>
  <c r="C1591" i="8"/>
  <c r="B1591" i="8"/>
  <c r="E1590" i="8"/>
  <c r="C1590" i="8"/>
  <c r="B1590" i="8"/>
  <c r="E1589" i="8"/>
  <c r="C1589" i="8"/>
  <c r="B1589" i="8"/>
  <c r="E1588" i="8"/>
  <c r="C1588" i="8"/>
  <c r="B1588" i="8"/>
  <c r="E1587" i="8"/>
  <c r="C1587" i="8"/>
  <c r="B1587" i="8"/>
  <c r="E1586" i="8"/>
  <c r="C1586" i="8"/>
  <c r="B1586" i="8"/>
  <c r="E1585" i="8"/>
  <c r="C1585" i="8"/>
  <c r="B1585" i="8"/>
  <c r="E1584" i="8"/>
  <c r="C1584" i="8"/>
  <c r="B1584" i="8"/>
  <c r="E1583" i="8"/>
  <c r="C1583" i="8"/>
  <c r="B1583" i="8"/>
  <c r="E1582" i="8"/>
  <c r="C1582" i="8"/>
  <c r="B1582" i="8"/>
  <c r="E1581" i="8"/>
  <c r="C1581" i="8"/>
  <c r="B1581" i="8"/>
  <c r="E1580" i="8"/>
  <c r="C1580" i="8"/>
  <c r="B1580" i="8"/>
  <c r="E1579" i="8"/>
  <c r="C1579" i="8"/>
  <c r="B1579" i="8"/>
  <c r="E1578" i="8"/>
  <c r="C1578" i="8"/>
  <c r="B1578" i="8"/>
  <c r="E1577" i="8"/>
  <c r="C1577" i="8"/>
  <c r="B1577" i="8"/>
  <c r="E1576" i="8"/>
  <c r="C1576" i="8"/>
  <c r="B1576" i="8"/>
  <c r="E1575" i="8"/>
  <c r="C1575" i="8"/>
  <c r="B1575" i="8"/>
  <c r="E1574" i="8"/>
  <c r="C1574" i="8"/>
  <c r="B1574" i="8"/>
  <c r="E1573" i="8"/>
  <c r="C1573" i="8"/>
  <c r="B1573" i="8"/>
  <c r="E1572" i="8"/>
  <c r="C1572" i="8"/>
  <c r="B1572" i="8"/>
  <c r="E1571" i="8"/>
  <c r="C1571" i="8"/>
  <c r="B1571" i="8"/>
  <c r="E1570" i="8"/>
  <c r="C1570" i="8"/>
  <c r="B1570" i="8"/>
  <c r="E1569" i="8"/>
  <c r="C1569" i="8"/>
  <c r="B1569" i="8"/>
  <c r="E1568" i="8"/>
  <c r="C1568" i="8"/>
  <c r="B1568" i="8"/>
  <c r="E1567" i="8"/>
  <c r="C1567" i="8"/>
  <c r="B1567" i="8"/>
  <c r="E1566" i="8"/>
  <c r="C1566" i="8"/>
  <c r="B1566" i="8"/>
  <c r="E1565" i="8"/>
  <c r="C1565" i="8"/>
  <c r="B1565" i="8"/>
  <c r="E1564" i="8"/>
  <c r="C1564" i="8"/>
  <c r="B1564" i="8"/>
  <c r="E1563" i="8"/>
  <c r="C1563" i="8"/>
  <c r="B1563" i="8"/>
  <c r="E1562" i="8"/>
  <c r="C1562" i="8"/>
  <c r="B1562" i="8"/>
  <c r="E1561" i="8"/>
  <c r="C1561" i="8"/>
  <c r="B1561" i="8"/>
  <c r="E1560" i="8"/>
  <c r="C1560" i="8"/>
  <c r="B1560" i="8"/>
  <c r="E1559" i="8"/>
  <c r="C1559" i="8"/>
  <c r="B1559" i="8"/>
  <c r="E1558" i="8"/>
  <c r="C1558" i="8"/>
  <c r="B1558" i="8"/>
  <c r="E1557" i="8"/>
  <c r="C1557" i="8"/>
  <c r="B1557" i="8"/>
  <c r="E1556" i="8"/>
  <c r="C1556" i="8"/>
  <c r="B1556" i="8"/>
  <c r="E1555" i="8"/>
  <c r="C1555" i="8"/>
  <c r="B1555" i="8"/>
  <c r="E1554" i="8"/>
  <c r="C1554" i="8"/>
  <c r="B1554" i="8"/>
  <c r="E1553" i="8"/>
  <c r="C1553" i="8"/>
  <c r="B1553" i="8"/>
  <c r="E1552" i="8"/>
  <c r="C1552" i="8"/>
  <c r="B1552" i="8"/>
  <c r="E1551" i="8"/>
  <c r="C1551" i="8"/>
  <c r="B1551" i="8"/>
  <c r="E1550" i="8"/>
  <c r="C1550" i="8"/>
  <c r="B1550" i="8"/>
  <c r="E1549" i="8"/>
  <c r="C1549" i="8"/>
  <c r="B1549" i="8"/>
  <c r="E1548" i="8"/>
  <c r="C1548" i="8"/>
  <c r="B1548" i="8"/>
  <c r="E1547" i="8"/>
  <c r="C1547" i="8"/>
  <c r="B1547" i="8"/>
  <c r="E1546" i="8"/>
  <c r="C1546" i="8"/>
  <c r="B1546" i="8"/>
  <c r="E1545" i="8"/>
  <c r="C1545" i="8"/>
  <c r="B1545" i="8"/>
  <c r="E1544" i="8"/>
  <c r="C1544" i="8"/>
  <c r="B1544" i="8"/>
  <c r="E1543" i="8"/>
  <c r="C1543" i="8"/>
  <c r="B1543" i="8"/>
  <c r="E1542" i="8"/>
  <c r="C1542" i="8"/>
  <c r="B1542" i="8"/>
  <c r="E1541" i="8"/>
  <c r="C1541" i="8"/>
  <c r="B1541" i="8"/>
  <c r="E1540" i="8"/>
  <c r="C1540" i="8"/>
  <c r="B1540" i="8"/>
  <c r="E1539" i="8"/>
  <c r="C1539" i="8"/>
  <c r="B1539" i="8"/>
  <c r="E1538" i="8"/>
  <c r="C1538" i="8"/>
  <c r="B1538" i="8"/>
  <c r="E1537" i="8"/>
  <c r="C1537" i="8"/>
  <c r="B1537" i="8"/>
  <c r="E1536" i="8"/>
  <c r="C1536" i="8"/>
  <c r="B1536" i="8"/>
  <c r="E1535" i="8"/>
  <c r="C1535" i="8"/>
  <c r="B1535" i="8"/>
  <c r="E1534" i="8"/>
  <c r="C1534" i="8"/>
  <c r="B1534" i="8"/>
  <c r="E1533" i="8"/>
  <c r="C1533" i="8"/>
  <c r="B1533" i="8"/>
  <c r="E1532" i="8"/>
  <c r="C1532" i="8"/>
  <c r="B1532" i="8"/>
  <c r="E1531" i="8"/>
  <c r="C1531" i="8"/>
  <c r="B1531" i="8"/>
  <c r="E1530" i="8"/>
  <c r="C1530" i="8"/>
  <c r="B1530" i="8"/>
  <c r="E1529" i="8"/>
  <c r="C1529" i="8"/>
  <c r="B1529" i="8"/>
  <c r="E1528" i="8"/>
  <c r="C1528" i="8"/>
  <c r="B1528" i="8"/>
  <c r="E1527" i="8"/>
  <c r="C1527" i="8"/>
  <c r="B1527" i="8"/>
  <c r="E1526" i="8"/>
  <c r="C1526" i="8"/>
  <c r="B1526" i="8"/>
  <c r="E1525" i="8"/>
  <c r="C1525" i="8"/>
  <c r="B1525" i="8"/>
  <c r="E1524" i="8"/>
  <c r="C1524" i="8"/>
  <c r="B1524" i="8"/>
  <c r="E1523" i="8"/>
  <c r="C1523" i="8"/>
  <c r="B1523" i="8"/>
  <c r="E1522" i="8"/>
  <c r="C1522" i="8"/>
  <c r="B1522" i="8"/>
  <c r="E1521" i="8"/>
  <c r="C1521" i="8"/>
  <c r="B1521" i="8"/>
  <c r="E1520" i="8"/>
  <c r="C1520" i="8"/>
  <c r="B1520" i="8"/>
  <c r="E1519" i="8"/>
  <c r="C1519" i="8"/>
  <c r="B1519" i="8"/>
  <c r="E1518" i="8"/>
  <c r="C1518" i="8"/>
  <c r="B1518" i="8"/>
  <c r="E1517" i="8"/>
  <c r="C1517" i="8"/>
  <c r="B1517" i="8"/>
  <c r="E1516" i="8"/>
  <c r="C1516" i="8"/>
  <c r="B1516" i="8"/>
  <c r="E1515" i="8"/>
  <c r="C1515" i="8"/>
  <c r="B1515" i="8"/>
  <c r="E1514" i="8"/>
  <c r="C1514" i="8"/>
  <c r="B1514" i="8"/>
  <c r="E1513" i="8"/>
  <c r="C1513" i="8"/>
  <c r="B1513" i="8"/>
  <c r="E1512" i="8"/>
  <c r="C1512" i="8"/>
  <c r="B1512" i="8"/>
  <c r="E1511" i="8"/>
  <c r="C1511" i="8"/>
  <c r="B1511" i="8"/>
  <c r="E1510" i="8"/>
  <c r="C1510" i="8"/>
  <c r="B1510" i="8"/>
  <c r="E1509" i="8"/>
  <c r="C1509" i="8"/>
  <c r="B1509" i="8"/>
  <c r="E1508" i="8"/>
  <c r="C1508" i="8"/>
  <c r="B1508" i="8"/>
  <c r="E1507" i="8"/>
  <c r="C1507" i="8"/>
  <c r="B1507" i="8"/>
  <c r="E1506" i="8"/>
  <c r="C1506" i="8"/>
  <c r="B1506" i="8"/>
  <c r="E1505" i="8"/>
  <c r="C1505" i="8"/>
  <c r="B1505" i="8"/>
  <c r="E1504" i="8"/>
  <c r="C1504" i="8"/>
  <c r="B1504" i="8"/>
  <c r="E1503" i="8"/>
  <c r="C1503" i="8"/>
  <c r="B1503" i="8"/>
  <c r="E1502" i="8"/>
  <c r="C1502" i="8"/>
  <c r="B1502" i="8"/>
  <c r="E1501" i="8"/>
  <c r="C1501" i="8"/>
  <c r="B1501" i="8"/>
  <c r="E1500" i="8"/>
  <c r="C1500" i="8"/>
  <c r="B1500" i="8"/>
  <c r="E1499" i="8"/>
  <c r="C1499" i="8"/>
  <c r="B1499" i="8"/>
  <c r="E1498" i="8"/>
  <c r="C1498" i="8"/>
  <c r="B1498" i="8"/>
  <c r="E1497" i="8"/>
  <c r="C1497" i="8"/>
  <c r="B1497" i="8"/>
  <c r="E1496" i="8"/>
  <c r="C1496" i="8"/>
  <c r="B1496" i="8"/>
  <c r="E1495" i="8"/>
  <c r="C1495" i="8"/>
  <c r="B1495" i="8"/>
  <c r="E1494" i="8"/>
  <c r="C1494" i="8"/>
  <c r="B1494" i="8"/>
  <c r="E1493" i="8"/>
  <c r="C1493" i="8"/>
  <c r="B1493" i="8"/>
  <c r="E1492" i="8"/>
  <c r="C1492" i="8"/>
  <c r="B1492" i="8"/>
  <c r="E1491" i="8"/>
  <c r="C1491" i="8"/>
  <c r="B1491" i="8"/>
  <c r="E1490" i="8"/>
  <c r="C1490" i="8"/>
  <c r="B1490" i="8"/>
  <c r="E1489" i="8"/>
  <c r="C1489" i="8"/>
  <c r="B1489" i="8"/>
  <c r="E1488" i="8"/>
  <c r="C1488" i="8"/>
  <c r="B1488" i="8"/>
  <c r="E1487" i="8"/>
  <c r="C1487" i="8"/>
  <c r="B1487" i="8"/>
  <c r="E1486" i="8"/>
  <c r="C1486" i="8"/>
  <c r="B1486" i="8"/>
  <c r="E1485" i="8"/>
  <c r="C1485" i="8"/>
  <c r="B1485" i="8"/>
  <c r="E1484" i="8"/>
  <c r="C1484" i="8"/>
  <c r="B1484" i="8"/>
  <c r="E1483" i="8"/>
  <c r="C1483" i="8"/>
  <c r="B1483" i="8"/>
  <c r="E1482" i="8"/>
  <c r="C1482" i="8"/>
  <c r="B1482" i="8"/>
  <c r="E1481" i="8"/>
  <c r="C1481" i="8"/>
  <c r="B1481" i="8"/>
  <c r="E1480" i="8"/>
  <c r="C1480" i="8"/>
  <c r="B1480" i="8"/>
  <c r="E1479" i="8"/>
  <c r="C1479" i="8"/>
  <c r="B1479" i="8"/>
  <c r="E1478" i="8"/>
  <c r="C1478" i="8"/>
  <c r="B1478" i="8"/>
  <c r="E1477" i="8"/>
  <c r="C1477" i="8"/>
  <c r="B1477" i="8"/>
  <c r="E1476" i="8"/>
  <c r="C1476" i="8"/>
  <c r="B1476" i="8"/>
  <c r="E1475" i="8"/>
  <c r="C1475" i="8"/>
  <c r="B1475" i="8"/>
  <c r="E1474" i="8"/>
  <c r="C1474" i="8"/>
  <c r="B1474" i="8"/>
  <c r="E1473" i="8"/>
  <c r="C1473" i="8"/>
  <c r="B1473" i="8"/>
  <c r="E1472" i="8"/>
  <c r="C1472" i="8"/>
  <c r="B1472" i="8"/>
  <c r="E1471" i="8"/>
  <c r="C1471" i="8"/>
  <c r="B1471" i="8"/>
  <c r="E1470" i="8"/>
  <c r="C1470" i="8"/>
  <c r="B1470" i="8"/>
  <c r="E1469" i="8"/>
  <c r="C1469" i="8"/>
  <c r="B1469" i="8"/>
  <c r="E1468" i="8"/>
  <c r="C1468" i="8"/>
  <c r="B1468" i="8"/>
  <c r="E1467" i="8"/>
  <c r="C1467" i="8"/>
  <c r="B1467" i="8"/>
  <c r="E1466" i="8"/>
  <c r="C1466" i="8"/>
  <c r="B1466" i="8"/>
  <c r="E1465" i="8"/>
  <c r="C1465" i="8"/>
  <c r="B1465" i="8"/>
  <c r="E1464" i="8"/>
  <c r="C1464" i="8"/>
  <c r="B1464" i="8"/>
  <c r="E1463" i="8"/>
  <c r="C1463" i="8"/>
  <c r="B1463" i="8"/>
  <c r="E1462" i="8"/>
  <c r="C1462" i="8"/>
  <c r="B1462" i="8"/>
  <c r="E1461" i="8"/>
  <c r="C1461" i="8"/>
  <c r="B1461" i="8"/>
  <c r="E1460" i="8"/>
  <c r="C1460" i="8"/>
  <c r="B1460" i="8"/>
  <c r="E1459" i="8"/>
  <c r="C1459" i="8"/>
  <c r="B1459" i="8"/>
  <c r="E1458" i="8"/>
  <c r="C1458" i="8"/>
  <c r="B1458" i="8"/>
  <c r="E1457" i="8"/>
  <c r="C1457" i="8"/>
  <c r="B1457" i="8"/>
  <c r="E1456" i="8"/>
  <c r="C1456" i="8"/>
  <c r="B1456" i="8"/>
  <c r="E1455" i="8"/>
  <c r="C1455" i="8"/>
  <c r="B1455" i="8"/>
  <c r="E1454" i="8"/>
  <c r="C1454" i="8"/>
  <c r="B1454" i="8"/>
  <c r="E1453" i="8"/>
  <c r="C1453" i="8"/>
  <c r="B1453" i="8"/>
  <c r="E1452" i="8"/>
  <c r="C1452" i="8"/>
  <c r="B1452" i="8"/>
  <c r="E1451" i="8"/>
  <c r="C1451" i="8"/>
  <c r="B1451" i="8"/>
  <c r="E1450" i="8"/>
  <c r="C1450" i="8"/>
  <c r="B1450" i="8"/>
  <c r="E1449" i="8"/>
  <c r="C1449" i="8"/>
  <c r="B1449" i="8"/>
  <c r="E1448" i="8"/>
  <c r="C1448" i="8"/>
  <c r="B1448" i="8"/>
  <c r="E1447" i="8"/>
  <c r="C1447" i="8"/>
  <c r="B1447" i="8"/>
  <c r="E1446" i="8"/>
  <c r="C1446" i="8"/>
  <c r="B1446" i="8"/>
  <c r="E1445" i="8"/>
  <c r="C1445" i="8"/>
  <c r="B1445" i="8"/>
  <c r="E1444" i="8"/>
  <c r="C1444" i="8"/>
  <c r="B1444" i="8"/>
  <c r="E1443" i="8"/>
  <c r="C1443" i="8"/>
  <c r="B1443" i="8"/>
  <c r="E1442" i="8"/>
  <c r="C1442" i="8"/>
  <c r="B1442" i="8"/>
  <c r="E1441" i="8"/>
  <c r="C1441" i="8"/>
  <c r="B1441" i="8"/>
  <c r="E1440" i="8"/>
  <c r="C1440" i="8"/>
  <c r="B1440" i="8"/>
  <c r="E1439" i="8"/>
  <c r="C1439" i="8"/>
  <c r="B1439" i="8"/>
  <c r="E1438" i="8"/>
  <c r="C1438" i="8"/>
  <c r="B1438" i="8"/>
  <c r="E1437" i="8"/>
  <c r="C1437" i="8"/>
  <c r="B1437" i="8"/>
  <c r="E1436" i="8"/>
  <c r="C1436" i="8"/>
  <c r="B1436" i="8"/>
  <c r="E1435" i="8"/>
  <c r="C1435" i="8"/>
  <c r="B1435" i="8"/>
  <c r="E1434" i="8"/>
  <c r="C1434" i="8"/>
  <c r="B1434" i="8"/>
  <c r="E1433" i="8"/>
  <c r="C1433" i="8"/>
  <c r="B1433" i="8"/>
  <c r="E1432" i="8"/>
  <c r="C1432" i="8"/>
  <c r="B1432" i="8"/>
  <c r="E1431" i="8"/>
  <c r="C1431" i="8"/>
  <c r="B1431" i="8"/>
  <c r="E1430" i="8"/>
  <c r="C1430" i="8"/>
  <c r="B1430" i="8"/>
  <c r="E1429" i="8"/>
  <c r="C1429" i="8"/>
  <c r="B1429" i="8"/>
  <c r="E1428" i="8"/>
  <c r="C1428" i="8"/>
  <c r="B1428" i="8"/>
  <c r="E1427" i="8"/>
  <c r="C1427" i="8"/>
  <c r="B1427" i="8"/>
  <c r="E1426" i="8"/>
  <c r="C1426" i="8"/>
  <c r="B1426" i="8"/>
  <c r="E1425" i="8"/>
  <c r="C1425" i="8"/>
  <c r="B1425" i="8"/>
  <c r="E1424" i="8"/>
  <c r="C1424" i="8"/>
  <c r="B1424" i="8"/>
  <c r="E1423" i="8"/>
  <c r="C1423" i="8"/>
  <c r="B1423" i="8"/>
  <c r="E1422" i="8"/>
  <c r="C1422" i="8"/>
  <c r="B1422" i="8"/>
  <c r="E1421" i="8"/>
  <c r="C1421" i="8"/>
  <c r="B1421" i="8"/>
  <c r="E1420" i="8"/>
  <c r="C1420" i="8"/>
  <c r="B1420" i="8"/>
  <c r="E1419" i="8"/>
  <c r="C1419" i="8"/>
  <c r="B1419" i="8"/>
  <c r="E1418" i="8"/>
  <c r="C1418" i="8"/>
  <c r="B1418" i="8"/>
  <c r="E1417" i="8"/>
  <c r="C1417" i="8"/>
  <c r="B1417" i="8"/>
  <c r="E1416" i="8"/>
  <c r="C1416" i="8"/>
  <c r="B1416" i="8"/>
  <c r="E1415" i="8"/>
  <c r="C1415" i="8"/>
  <c r="B1415" i="8"/>
  <c r="E1414" i="8"/>
  <c r="C1414" i="8"/>
  <c r="B1414" i="8"/>
  <c r="E1413" i="8"/>
  <c r="C1413" i="8"/>
  <c r="B1413" i="8"/>
  <c r="E1412" i="8"/>
  <c r="C1412" i="8"/>
  <c r="B1412" i="8"/>
  <c r="E1411" i="8"/>
  <c r="C1411" i="8"/>
  <c r="B1411" i="8"/>
  <c r="E1410" i="8"/>
  <c r="C1410" i="8"/>
  <c r="B1410" i="8"/>
  <c r="E1409" i="8"/>
  <c r="C1409" i="8"/>
  <c r="B1409" i="8"/>
  <c r="E1408" i="8"/>
  <c r="C1408" i="8"/>
  <c r="B1408" i="8"/>
  <c r="E1407" i="8"/>
  <c r="C1407" i="8"/>
  <c r="B1407" i="8"/>
  <c r="E1406" i="8"/>
  <c r="C1406" i="8"/>
  <c r="B1406" i="8"/>
  <c r="E1405" i="8"/>
  <c r="C1405" i="8"/>
  <c r="B1405" i="8"/>
  <c r="E1404" i="8"/>
  <c r="C1404" i="8"/>
  <c r="B1404" i="8"/>
  <c r="E1403" i="8"/>
  <c r="C1403" i="8"/>
  <c r="B1403" i="8"/>
  <c r="E1402" i="8"/>
  <c r="C1402" i="8"/>
  <c r="B1402" i="8"/>
  <c r="E1401" i="8"/>
  <c r="C1401" i="8"/>
  <c r="B1401" i="8"/>
  <c r="E1400" i="8"/>
  <c r="C1400" i="8"/>
  <c r="B1400" i="8"/>
  <c r="E1399" i="8"/>
  <c r="C1399" i="8"/>
  <c r="B1399" i="8"/>
  <c r="E1398" i="8"/>
  <c r="C1398" i="8"/>
  <c r="B1398" i="8"/>
  <c r="E1397" i="8"/>
  <c r="C1397" i="8"/>
  <c r="B1397" i="8"/>
  <c r="E1396" i="8"/>
  <c r="C1396" i="8"/>
  <c r="B1396" i="8"/>
  <c r="E1395" i="8"/>
  <c r="C1395" i="8"/>
  <c r="B1395" i="8"/>
  <c r="E1394" i="8"/>
  <c r="C1394" i="8"/>
  <c r="B1394" i="8"/>
  <c r="E1393" i="8"/>
  <c r="C1393" i="8"/>
  <c r="B1393" i="8"/>
  <c r="E1392" i="8"/>
  <c r="C1392" i="8"/>
  <c r="B1392" i="8"/>
  <c r="E1391" i="8"/>
  <c r="C1391" i="8"/>
  <c r="B1391" i="8"/>
  <c r="E1390" i="8"/>
  <c r="C1390" i="8"/>
  <c r="B1390" i="8"/>
  <c r="E1389" i="8"/>
  <c r="C1389" i="8"/>
  <c r="B1389" i="8"/>
  <c r="E1388" i="8"/>
  <c r="C1388" i="8"/>
  <c r="B1388" i="8"/>
  <c r="E1387" i="8"/>
  <c r="C1387" i="8"/>
  <c r="B1387" i="8"/>
  <c r="E1386" i="8"/>
  <c r="C1386" i="8"/>
  <c r="B1386" i="8"/>
  <c r="E1385" i="8"/>
  <c r="C1385" i="8"/>
  <c r="B1385" i="8"/>
  <c r="E1384" i="8"/>
  <c r="C1384" i="8"/>
  <c r="B1384" i="8"/>
  <c r="E1383" i="8"/>
  <c r="C1383" i="8"/>
  <c r="B1383" i="8"/>
  <c r="E1382" i="8"/>
  <c r="C1382" i="8"/>
  <c r="B1382" i="8"/>
  <c r="E1381" i="8"/>
  <c r="C1381" i="8"/>
  <c r="B1381" i="8"/>
  <c r="E1380" i="8"/>
  <c r="C1380" i="8"/>
  <c r="B1380" i="8"/>
  <c r="E1379" i="8"/>
  <c r="C1379" i="8"/>
  <c r="B1379" i="8"/>
  <c r="E1378" i="8"/>
  <c r="C1378" i="8"/>
  <c r="B1378" i="8"/>
  <c r="E1377" i="8"/>
  <c r="C1377" i="8"/>
  <c r="B1377" i="8"/>
  <c r="E1376" i="8"/>
  <c r="C1376" i="8"/>
  <c r="B1376" i="8"/>
  <c r="E1375" i="8"/>
  <c r="C1375" i="8"/>
  <c r="B1375" i="8"/>
  <c r="E1374" i="8"/>
  <c r="C1374" i="8"/>
  <c r="B1374" i="8"/>
  <c r="E1373" i="8"/>
  <c r="C1373" i="8"/>
  <c r="B1373" i="8"/>
  <c r="E1372" i="8"/>
  <c r="C1372" i="8"/>
  <c r="B1372" i="8"/>
  <c r="E1371" i="8"/>
  <c r="C1371" i="8"/>
  <c r="B1371" i="8"/>
  <c r="E1370" i="8"/>
  <c r="C1370" i="8"/>
  <c r="B1370" i="8"/>
  <c r="E1369" i="8"/>
  <c r="C1369" i="8"/>
  <c r="B1369" i="8"/>
  <c r="E1368" i="8"/>
  <c r="C1368" i="8"/>
  <c r="B1368" i="8"/>
  <c r="E1367" i="8"/>
  <c r="C1367" i="8"/>
  <c r="B1367" i="8"/>
  <c r="E1366" i="8"/>
  <c r="C1366" i="8"/>
  <c r="B1366" i="8"/>
  <c r="E1365" i="8"/>
  <c r="C1365" i="8"/>
  <c r="B1365" i="8"/>
  <c r="E1364" i="8"/>
  <c r="C1364" i="8"/>
  <c r="B1364" i="8"/>
  <c r="E1363" i="8"/>
  <c r="C1363" i="8"/>
  <c r="B1363" i="8"/>
  <c r="E1362" i="8"/>
  <c r="C1362" i="8"/>
  <c r="B1362" i="8"/>
  <c r="E1361" i="8"/>
  <c r="C1361" i="8"/>
  <c r="B1361" i="8"/>
  <c r="E1360" i="8"/>
  <c r="C1360" i="8"/>
  <c r="B1360" i="8"/>
  <c r="E1359" i="8"/>
  <c r="C1359" i="8"/>
  <c r="B1359" i="8"/>
  <c r="E1358" i="8"/>
  <c r="C1358" i="8"/>
  <c r="B1358" i="8"/>
  <c r="E1357" i="8"/>
  <c r="C1357" i="8"/>
  <c r="B1357" i="8"/>
  <c r="E1356" i="8"/>
  <c r="C1356" i="8"/>
  <c r="B1356" i="8"/>
  <c r="E1355" i="8"/>
  <c r="C1355" i="8"/>
  <c r="B1355" i="8"/>
  <c r="E1354" i="8"/>
  <c r="C1354" i="8"/>
  <c r="B1354" i="8"/>
  <c r="E1353" i="8"/>
  <c r="C1353" i="8"/>
  <c r="B1353" i="8"/>
  <c r="E1352" i="8"/>
  <c r="C1352" i="8"/>
  <c r="B1352" i="8"/>
  <c r="E1351" i="8"/>
  <c r="C1351" i="8"/>
  <c r="B1351" i="8"/>
  <c r="E1350" i="8"/>
  <c r="C1350" i="8"/>
  <c r="B1350" i="8"/>
  <c r="E1349" i="8"/>
  <c r="C1349" i="8"/>
  <c r="B1349" i="8"/>
  <c r="E1348" i="8"/>
  <c r="C1348" i="8"/>
  <c r="B1348" i="8"/>
  <c r="E1347" i="8"/>
  <c r="C1347" i="8"/>
  <c r="B1347" i="8"/>
  <c r="E1346" i="8"/>
  <c r="C1346" i="8"/>
  <c r="B1346" i="8"/>
  <c r="E1345" i="8"/>
  <c r="C1345" i="8"/>
  <c r="B1345" i="8"/>
  <c r="E1344" i="8"/>
  <c r="C1344" i="8"/>
  <c r="B1344" i="8"/>
  <c r="E1343" i="8"/>
  <c r="C1343" i="8"/>
  <c r="B1343" i="8"/>
  <c r="E1342" i="8"/>
  <c r="C1342" i="8"/>
  <c r="B1342" i="8"/>
  <c r="E1341" i="8"/>
  <c r="C1341" i="8"/>
  <c r="B1341" i="8"/>
  <c r="E1340" i="8"/>
  <c r="C1340" i="8"/>
  <c r="B1340" i="8"/>
  <c r="E1339" i="8"/>
  <c r="C1339" i="8"/>
  <c r="B1339" i="8"/>
  <c r="E1338" i="8"/>
  <c r="C1338" i="8"/>
  <c r="B1338" i="8"/>
  <c r="E1337" i="8"/>
  <c r="C1337" i="8"/>
  <c r="B1337" i="8"/>
  <c r="E1336" i="8"/>
  <c r="C1336" i="8"/>
  <c r="B1336" i="8"/>
  <c r="E1335" i="8"/>
  <c r="C1335" i="8"/>
  <c r="B1335" i="8"/>
  <c r="E1334" i="8"/>
  <c r="C1334" i="8"/>
  <c r="B1334" i="8"/>
  <c r="E1333" i="8"/>
  <c r="C1333" i="8"/>
  <c r="B1333" i="8"/>
  <c r="E1332" i="8"/>
  <c r="C1332" i="8"/>
  <c r="B1332" i="8"/>
  <c r="E1331" i="8"/>
  <c r="C1331" i="8"/>
  <c r="B1331" i="8"/>
  <c r="E1330" i="8"/>
  <c r="C1330" i="8"/>
  <c r="B1330" i="8"/>
  <c r="E1329" i="8"/>
  <c r="C1329" i="8"/>
  <c r="B1329" i="8"/>
  <c r="E1328" i="8"/>
  <c r="C1328" i="8"/>
  <c r="B1328" i="8"/>
  <c r="E1327" i="8"/>
  <c r="C1327" i="8"/>
  <c r="B1327" i="8"/>
  <c r="E1326" i="8"/>
  <c r="C1326" i="8"/>
  <c r="B1326" i="8"/>
  <c r="E1325" i="8"/>
  <c r="C1325" i="8"/>
  <c r="B1325" i="8"/>
  <c r="E1324" i="8"/>
  <c r="C1324" i="8"/>
  <c r="B1324" i="8"/>
  <c r="E1323" i="8"/>
  <c r="C1323" i="8"/>
  <c r="B1323" i="8"/>
  <c r="E1322" i="8"/>
  <c r="C1322" i="8"/>
  <c r="B1322" i="8"/>
  <c r="E1321" i="8"/>
  <c r="C1321" i="8"/>
  <c r="B1321" i="8"/>
  <c r="E1320" i="8"/>
  <c r="C1320" i="8"/>
  <c r="B1320" i="8"/>
  <c r="E1319" i="8"/>
  <c r="C1319" i="8"/>
  <c r="B1319" i="8"/>
  <c r="E1318" i="8"/>
  <c r="C1318" i="8"/>
  <c r="B1318" i="8"/>
  <c r="E1317" i="8"/>
  <c r="C1317" i="8"/>
  <c r="B1317" i="8"/>
  <c r="E1316" i="8"/>
  <c r="C1316" i="8"/>
  <c r="B1316" i="8"/>
  <c r="E1315" i="8"/>
  <c r="C1315" i="8"/>
  <c r="B1315" i="8"/>
  <c r="E1314" i="8"/>
  <c r="C1314" i="8"/>
  <c r="B1314" i="8"/>
  <c r="E1313" i="8"/>
  <c r="C1313" i="8"/>
  <c r="B1313" i="8"/>
  <c r="E1312" i="8"/>
  <c r="C1312" i="8"/>
  <c r="B1312" i="8"/>
  <c r="E1311" i="8"/>
  <c r="C1311" i="8"/>
  <c r="B1311" i="8"/>
  <c r="E1310" i="8"/>
  <c r="C1310" i="8"/>
  <c r="B1310" i="8"/>
  <c r="E1309" i="8"/>
  <c r="C1309" i="8"/>
  <c r="B1309" i="8"/>
  <c r="E1308" i="8"/>
  <c r="C1308" i="8"/>
  <c r="B1308" i="8"/>
  <c r="E1307" i="8"/>
  <c r="C1307" i="8"/>
  <c r="B1307" i="8"/>
  <c r="E1306" i="8"/>
  <c r="C1306" i="8"/>
  <c r="B1306" i="8"/>
  <c r="E1305" i="8"/>
  <c r="C1305" i="8"/>
  <c r="B1305" i="8"/>
  <c r="E1304" i="8"/>
  <c r="C1304" i="8"/>
  <c r="B1304" i="8"/>
  <c r="E1303" i="8"/>
  <c r="C1303" i="8"/>
  <c r="B1303" i="8"/>
  <c r="E1302" i="8"/>
  <c r="C1302" i="8"/>
  <c r="B1302" i="8"/>
  <c r="E1301" i="8"/>
  <c r="C1301" i="8"/>
  <c r="B1301" i="8"/>
  <c r="E1300" i="8"/>
  <c r="C1300" i="8"/>
  <c r="B1300" i="8"/>
  <c r="E1299" i="8"/>
  <c r="C1299" i="8"/>
  <c r="B1299" i="8"/>
  <c r="E1298" i="8"/>
  <c r="C1298" i="8"/>
  <c r="B1298" i="8"/>
  <c r="E1297" i="8"/>
  <c r="C1297" i="8"/>
  <c r="B1297" i="8"/>
  <c r="E1296" i="8"/>
  <c r="C1296" i="8"/>
  <c r="B1296" i="8"/>
  <c r="E1295" i="8"/>
  <c r="C1295" i="8"/>
  <c r="B1295" i="8"/>
  <c r="E1294" i="8"/>
  <c r="C1294" i="8"/>
  <c r="B1294" i="8"/>
  <c r="E1293" i="8"/>
  <c r="C1293" i="8"/>
  <c r="B1293" i="8"/>
  <c r="E1292" i="8"/>
  <c r="C1292" i="8"/>
  <c r="B1292" i="8"/>
  <c r="E1291" i="8"/>
  <c r="C1291" i="8"/>
  <c r="B1291" i="8"/>
  <c r="E1290" i="8"/>
  <c r="C1290" i="8"/>
  <c r="B1290" i="8"/>
  <c r="E1289" i="8"/>
  <c r="C1289" i="8"/>
  <c r="B1289" i="8"/>
  <c r="E1288" i="8"/>
  <c r="C1288" i="8"/>
  <c r="B1288" i="8"/>
  <c r="E1287" i="8"/>
  <c r="C1287" i="8"/>
  <c r="B1287" i="8"/>
  <c r="E1286" i="8"/>
  <c r="C1286" i="8"/>
  <c r="B1286" i="8"/>
  <c r="E1285" i="8"/>
  <c r="C1285" i="8"/>
  <c r="B1285" i="8"/>
  <c r="E1284" i="8"/>
  <c r="C1284" i="8"/>
  <c r="B1284" i="8"/>
  <c r="E1283" i="8"/>
  <c r="C1283" i="8"/>
  <c r="B1283" i="8"/>
  <c r="E1282" i="8"/>
  <c r="C1282" i="8"/>
  <c r="B1282" i="8"/>
  <c r="E1281" i="8"/>
  <c r="C1281" i="8"/>
  <c r="B1281" i="8"/>
  <c r="E1280" i="8"/>
  <c r="C1280" i="8"/>
  <c r="B1280" i="8"/>
  <c r="E1279" i="8"/>
  <c r="C1279" i="8"/>
  <c r="B1279" i="8"/>
  <c r="E1278" i="8"/>
  <c r="C1278" i="8"/>
  <c r="B1278" i="8"/>
  <c r="E1277" i="8"/>
  <c r="C1277" i="8"/>
  <c r="B1277" i="8"/>
  <c r="E1276" i="8"/>
  <c r="C1276" i="8"/>
  <c r="B1276" i="8"/>
  <c r="E1275" i="8"/>
  <c r="C1275" i="8"/>
  <c r="B1275" i="8"/>
  <c r="E1274" i="8"/>
  <c r="C1274" i="8"/>
  <c r="B1274" i="8"/>
  <c r="E1273" i="8"/>
  <c r="C1273" i="8"/>
  <c r="B1273" i="8"/>
  <c r="E1272" i="8"/>
  <c r="C1272" i="8"/>
  <c r="B1272" i="8"/>
  <c r="E1271" i="8"/>
  <c r="C1271" i="8"/>
  <c r="B1271" i="8"/>
  <c r="E1270" i="8"/>
  <c r="C1270" i="8"/>
  <c r="B1270" i="8"/>
  <c r="E1269" i="8"/>
  <c r="C1269" i="8"/>
  <c r="B1269" i="8"/>
  <c r="E1268" i="8"/>
  <c r="C1268" i="8"/>
  <c r="B1268" i="8"/>
  <c r="E1267" i="8"/>
  <c r="C1267" i="8"/>
  <c r="B1267" i="8"/>
  <c r="E1266" i="8"/>
  <c r="C1266" i="8"/>
  <c r="B1266" i="8"/>
  <c r="E1265" i="8"/>
  <c r="C1265" i="8"/>
  <c r="B1265" i="8"/>
  <c r="E1264" i="8"/>
  <c r="C1264" i="8"/>
  <c r="B1264" i="8"/>
  <c r="E1263" i="8"/>
  <c r="C1263" i="8"/>
  <c r="B1263" i="8"/>
  <c r="E1262" i="8"/>
  <c r="C1262" i="8"/>
  <c r="B1262" i="8"/>
  <c r="E1261" i="8"/>
  <c r="C1261" i="8"/>
  <c r="B1261" i="8"/>
  <c r="E1260" i="8"/>
  <c r="C1260" i="8"/>
  <c r="B1260" i="8"/>
  <c r="E1259" i="8"/>
  <c r="C1259" i="8"/>
  <c r="B1259" i="8"/>
  <c r="E1258" i="8"/>
  <c r="C1258" i="8"/>
  <c r="B1258" i="8"/>
  <c r="E1257" i="8"/>
  <c r="C1257" i="8"/>
  <c r="B1257" i="8"/>
  <c r="E1256" i="8"/>
  <c r="C1256" i="8"/>
  <c r="B1256" i="8"/>
  <c r="E1255" i="8"/>
  <c r="C1255" i="8"/>
  <c r="B1255" i="8"/>
  <c r="E1254" i="8"/>
  <c r="C1254" i="8"/>
  <c r="B1254" i="8"/>
  <c r="E1253" i="8"/>
  <c r="C1253" i="8"/>
  <c r="B1253" i="8"/>
  <c r="E1252" i="8"/>
  <c r="C1252" i="8"/>
  <c r="B1252" i="8"/>
  <c r="E1251" i="8"/>
  <c r="C1251" i="8"/>
  <c r="B1251" i="8"/>
  <c r="E1250" i="8"/>
  <c r="C1250" i="8"/>
  <c r="B1250" i="8"/>
  <c r="E1249" i="8"/>
  <c r="C1249" i="8"/>
  <c r="B1249" i="8"/>
  <c r="E1248" i="8"/>
  <c r="C1248" i="8"/>
  <c r="B1248" i="8"/>
  <c r="E1247" i="8"/>
  <c r="C1247" i="8"/>
  <c r="B1247" i="8"/>
  <c r="E1246" i="8"/>
  <c r="C1246" i="8"/>
  <c r="B1246" i="8"/>
  <c r="E1245" i="8"/>
  <c r="C1245" i="8"/>
  <c r="B1245" i="8"/>
  <c r="E1244" i="8"/>
  <c r="C1244" i="8"/>
  <c r="B1244" i="8"/>
  <c r="E1243" i="8"/>
  <c r="C1243" i="8"/>
  <c r="B1243" i="8"/>
  <c r="E1242" i="8"/>
  <c r="C1242" i="8"/>
  <c r="B1242" i="8"/>
  <c r="E1241" i="8"/>
  <c r="C1241" i="8"/>
  <c r="B1241" i="8"/>
  <c r="E1240" i="8"/>
  <c r="C1240" i="8"/>
  <c r="B1240" i="8"/>
  <c r="E1239" i="8"/>
  <c r="C1239" i="8"/>
  <c r="B1239" i="8"/>
  <c r="E1238" i="8"/>
  <c r="C1238" i="8"/>
  <c r="B1238" i="8"/>
  <c r="E1237" i="8"/>
  <c r="C1237" i="8"/>
  <c r="B1237" i="8"/>
  <c r="E1236" i="8"/>
  <c r="C1236" i="8"/>
  <c r="B1236" i="8"/>
  <c r="E1235" i="8"/>
  <c r="C1235" i="8"/>
  <c r="B1235" i="8"/>
  <c r="E1234" i="8"/>
  <c r="C1234" i="8"/>
  <c r="B1234" i="8"/>
  <c r="E1233" i="8"/>
  <c r="C1233" i="8"/>
  <c r="B1233" i="8"/>
  <c r="E1232" i="8"/>
  <c r="C1232" i="8"/>
  <c r="B1232" i="8"/>
  <c r="E1231" i="8"/>
  <c r="C1231" i="8"/>
  <c r="B1231" i="8"/>
  <c r="E1230" i="8"/>
  <c r="C1230" i="8"/>
  <c r="B1230" i="8"/>
  <c r="E1229" i="8"/>
  <c r="C1229" i="8"/>
  <c r="B1229" i="8"/>
  <c r="E1228" i="8"/>
  <c r="C1228" i="8"/>
  <c r="B1228" i="8"/>
  <c r="E1227" i="8"/>
  <c r="C1227" i="8"/>
  <c r="B1227" i="8"/>
  <c r="E1226" i="8"/>
  <c r="C1226" i="8"/>
  <c r="B1226" i="8"/>
  <c r="E1225" i="8"/>
  <c r="C1225" i="8"/>
  <c r="B1225" i="8"/>
  <c r="E1224" i="8"/>
  <c r="C1224" i="8"/>
  <c r="B1224" i="8"/>
  <c r="E1223" i="8"/>
  <c r="C1223" i="8"/>
  <c r="B1223" i="8"/>
  <c r="E1222" i="8"/>
  <c r="C1222" i="8"/>
  <c r="B1222" i="8"/>
  <c r="E1221" i="8"/>
  <c r="C1221" i="8"/>
  <c r="B1221" i="8"/>
  <c r="E1220" i="8"/>
  <c r="C1220" i="8"/>
  <c r="B1220" i="8"/>
  <c r="E1219" i="8"/>
  <c r="C1219" i="8"/>
  <c r="B1219" i="8"/>
  <c r="E1218" i="8"/>
  <c r="C1218" i="8"/>
  <c r="B1218" i="8"/>
  <c r="E1217" i="8"/>
  <c r="C1217" i="8"/>
  <c r="B1217" i="8"/>
  <c r="E1216" i="8"/>
  <c r="C1216" i="8"/>
  <c r="B1216" i="8"/>
  <c r="E1215" i="8"/>
  <c r="C1215" i="8"/>
  <c r="B1215" i="8"/>
  <c r="E1214" i="8"/>
  <c r="C1214" i="8"/>
  <c r="B1214" i="8"/>
  <c r="E1213" i="8"/>
  <c r="C1213" i="8"/>
  <c r="B1213" i="8"/>
  <c r="E1212" i="8"/>
  <c r="C1212" i="8"/>
  <c r="B1212" i="8"/>
  <c r="E1211" i="8"/>
  <c r="C1211" i="8"/>
  <c r="B1211" i="8"/>
  <c r="E1210" i="8"/>
  <c r="C1210" i="8"/>
  <c r="B1210" i="8"/>
  <c r="E1209" i="8"/>
  <c r="C1209" i="8"/>
  <c r="B1209" i="8"/>
  <c r="E1208" i="8"/>
  <c r="C1208" i="8"/>
  <c r="B1208" i="8"/>
  <c r="E1207" i="8"/>
  <c r="C1207" i="8"/>
  <c r="B1207" i="8"/>
  <c r="E1206" i="8"/>
  <c r="C1206" i="8"/>
  <c r="B1206" i="8"/>
  <c r="E1205" i="8"/>
  <c r="C1205" i="8"/>
  <c r="B1205" i="8"/>
  <c r="E1204" i="8"/>
  <c r="C1204" i="8"/>
  <c r="B1204" i="8"/>
  <c r="E1203" i="8"/>
  <c r="C1203" i="8"/>
  <c r="B1203" i="8"/>
  <c r="E1202" i="8"/>
  <c r="C1202" i="8"/>
  <c r="B1202" i="8"/>
  <c r="E1201" i="8"/>
  <c r="C1201" i="8"/>
  <c r="B1201" i="8"/>
  <c r="E1200" i="8"/>
  <c r="C1200" i="8"/>
  <c r="B1200" i="8"/>
  <c r="E1199" i="8"/>
  <c r="C1199" i="8"/>
  <c r="B1199" i="8"/>
  <c r="E1198" i="8"/>
  <c r="C1198" i="8"/>
  <c r="B1198" i="8"/>
  <c r="E1197" i="8"/>
  <c r="C1197" i="8"/>
  <c r="B1197" i="8"/>
  <c r="E1196" i="8"/>
  <c r="C1196" i="8"/>
  <c r="B1196" i="8"/>
  <c r="E1195" i="8"/>
  <c r="C1195" i="8"/>
  <c r="B1195" i="8"/>
  <c r="E1194" i="8"/>
  <c r="C1194" i="8"/>
  <c r="B1194" i="8"/>
  <c r="E1193" i="8"/>
  <c r="C1193" i="8"/>
  <c r="B1193" i="8"/>
  <c r="E1192" i="8"/>
  <c r="C1192" i="8"/>
  <c r="B1192" i="8"/>
  <c r="E1191" i="8"/>
  <c r="C1191" i="8"/>
  <c r="B1191" i="8"/>
  <c r="E1190" i="8"/>
  <c r="C1190" i="8"/>
  <c r="B1190" i="8"/>
  <c r="E1189" i="8"/>
  <c r="C1189" i="8"/>
  <c r="B1189" i="8"/>
  <c r="E1188" i="8"/>
  <c r="C1188" i="8"/>
  <c r="B1188" i="8"/>
  <c r="E1187" i="8"/>
  <c r="C1187" i="8"/>
  <c r="B1187" i="8"/>
  <c r="E1186" i="8"/>
  <c r="C1186" i="8"/>
  <c r="B1186" i="8"/>
  <c r="E1185" i="8"/>
  <c r="C1185" i="8"/>
  <c r="B1185" i="8"/>
  <c r="E1184" i="8"/>
  <c r="C1184" i="8"/>
  <c r="B1184" i="8"/>
  <c r="E1183" i="8"/>
  <c r="C1183" i="8"/>
  <c r="B1183" i="8"/>
  <c r="E1182" i="8"/>
  <c r="C1182" i="8"/>
  <c r="B1182" i="8"/>
  <c r="E1181" i="8"/>
  <c r="C1181" i="8"/>
  <c r="B1181" i="8"/>
  <c r="E1180" i="8"/>
  <c r="C1180" i="8"/>
  <c r="B1180" i="8"/>
  <c r="E1179" i="8"/>
  <c r="C1179" i="8"/>
  <c r="B1179" i="8"/>
  <c r="E1178" i="8"/>
  <c r="C1178" i="8"/>
  <c r="B1178" i="8"/>
  <c r="E1177" i="8"/>
  <c r="C1177" i="8"/>
  <c r="B1177" i="8"/>
  <c r="E1176" i="8"/>
  <c r="C1176" i="8"/>
  <c r="B1176" i="8"/>
  <c r="E1175" i="8"/>
  <c r="C1175" i="8"/>
  <c r="B1175" i="8"/>
  <c r="E1174" i="8"/>
  <c r="C1174" i="8"/>
  <c r="B1174" i="8"/>
  <c r="E1173" i="8"/>
  <c r="C1173" i="8"/>
  <c r="B1173" i="8"/>
  <c r="E1172" i="8"/>
  <c r="C1172" i="8"/>
  <c r="B1172" i="8"/>
  <c r="E1171" i="8"/>
  <c r="C1171" i="8"/>
  <c r="B1171" i="8"/>
  <c r="E1170" i="8"/>
  <c r="C1170" i="8"/>
  <c r="B1170" i="8"/>
  <c r="E1169" i="8"/>
  <c r="C1169" i="8"/>
  <c r="B1169" i="8"/>
  <c r="E1168" i="8"/>
  <c r="C1168" i="8"/>
  <c r="B1168" i="8"/>
  <c r="E1167" i="8"/>
  <c r="C1167" i="8"/>
  <c r="B1167" i="8"/>
  <c r="E1166" i="8"/>
  <c r="C1166" i="8"/>
  <c r="B1166" i="8"/>
  <c r="E1165" i="8"/>
  <c r="C1165" i="8"/>
  <c r="B1165" i="8"/>
  <c r="E1164" i="8"/>
  <c r="C1164" i="8"/>
  <c r="B1164" i="8"/>
  <c r="E1163" i="8"/>
  <c r="C1163" i="8"/>
  <c r="B1163" i="8"/>
  <c r="E1162" i="8"/>
  <c r="C1162" i="8"/>
  <c r="B1162" i="8"/>
  <c r="E1161" i="8"/>
  <c r="C1161" i="8"/>
  <c r="B1161" i="8"/>
  <c r="E1160" i="8"/>
  <c r="C1160" i="8"/>
  <c r="B1160" i="8"/>
  <c r="E1159" i="8"/>
  <c r="C1159" i="8"/>
  <c r="B1159" i="8"/>
  <c r="E1158" i="8"/>
  <c r="C1158" i="8"/>
  <c r="B1158" i="8"/>
  <c r="E1157" i="8"/>
  <c r="C1157" i="8"/>
  <c r="B1157" i="8"/>
  <c r="E1156" i="8"/>
  <c r="C1156" i="8"/>
  <c r="B1156" i="8"/>
  <c r="E1155" i="8"/>
  <c r="C1155" i="8"/>
  <c r="B1155" i="8"/>
  <c r="E1154" i="8"/>
  <c r="C1154" i="8"/>
  <c r="B1154" i="8"/>
  <c r="E1153" i="8"/>
  <c r="C1153" i="8"/>
  <c r="B1153" i="8"/>
  <c r="E1152" i="8"/>
  <c r="C1152" i="8"/>
  <c r="B1152" i="8"/>
  <c r="E1151" i="8"/>
  <c r="C1151" i="8"/>
  <c r="B1151" i="8"/>
  <c r="E1150" i="8"/>
  <c r="C1150" i="8"/>
  <c r="B1150" i="8"/>
  <c r="E1149" i="8"/>
  <c r="C1149" i="8"/>
  <c r="B1149" i="8"/>
  <c r="E1148" i="8"/>
  <c r="C1148" i="8"/>
  <c r="B1148" i="8"/>
  <c r="E1147" i="8"/>
  <c r="C1147" i="8"/>
  <c r="B1147" i="8"/>
  <c r="E1146" i="8"/>
  <c r="C1146" i="8"/>
  <c r="B1146" i="8"/>
  <c r="E1145" i="8"/>
  <c r="C1145" i="8"/>
  <c r="B1145" i="8"/>
  <c r="E1144" i="8"/>
  <c r="C1144" i="8"/>
  <c r="B1144" i="8"/>
  <c r="E1143" i="8"/>
  <c r="C1143" i="8"/>
  <c r="B1143" i="8"/>
  <c r="E1142" i="8"/>
  <c r="C1142" i="8"/>
  <c r="B1142" i="8"/>
  <c r="E1141" i="8"/>
  <c r="C1141" i="8"/>
  <c r="B1141" i="8"/>
  <c r="E1140" i="8"/>
  <c r="C1140" i="8"/>
  <c r="B1140" i="8"/>
  <c r="E1139" i="8"/>
  <c r="C1139" i="8"/>
  <c r="B1139" i="8"/>
  <c r="E1138" i="8"/>
  <c r="C1138" i="8"/>
  <c r="B1138" i="8"/>
  <c r="E1137" i="8"/>
  <c r="C1137" i="8"/>
  <c r="B1137" i="8"/>
  <c r="E1136" i="8"/>
  <c r="C1136" i="8"/>
  <c r="B1136" i="8"/>
  <c r="E1135" i="8"/>
  <c r="C1135" i="8"/>
  <c r="B1135" i="8"/>
  <c r="E1134" i="8"/>
  <c r="C1134" i="8"/>
  <c r="B1134" i="8"/>
  <c r="E1133" i="8"/>
  <c r="C1133" i="8"/>
  <c r="B1133" i="8"/>
  <c r="E1132" i="8"/>
  <c r="C1132" i="8"/>
  <c r="B1132" i="8"/>
  <c r="E1131" i="8"/>
  <c r="C1131" i="8"/>
  <c r="B1131" i="8"/>
  <c r="E1130" i="8"/>
  <c r="C1130" i="8"/>
  <c r="B1130" i="8"/>
  <c r="E1129" i="8"/>
  <c r="C1129" i="8"/>
  <c r="B1129" i="8"/>
  <c r="E1128" i="8"/>
  <c r="C1128" i="8"/>
  <c r="B1128" i="8"/>
  <c r="E1127" i="8"/>
  <c r="C1127" i="8"/>
  <c r="B1127" i="8"/>
  <c r="E1126" i="8"/>
  <c r="C1126" i="8"/>
  <c r="B1126" i="8"/>
  <c r="E1125" i="8"/>
  <c r="C1125" i="8"/>
  <c r="B1125" i="8"/>
  <c r="E1124" i="8"/>
  <c r="C1124" i="8"/>
  <c r="B1124" i="8"/>
  <c r="E1123" i="8"/>
  <c r="C1123" i="8"/>
  <c r="B1123" i="8"/>
  <c r="E1122" i="8"/>
  <c r="C1122" i="8"/>
  <c r="B1122" i="8"/>
  <c r="E1121" i="8"/>
  <c r="C1121" i="8"/>
  <c r="B1121" i="8"/>
  <c r="E1120" i="8"/>
  <c r="C1120" i="8"/>
  <c r="B1120" i="8"/>
  <c r="E1119" i="8"/>
  <c r="C1119" i="8"/>
  <c r="B1119" i="8"/>
  <c r="E1118" i="8"/>
  <c r="C1118" i="8"/>
  <c r="B1118" i="8"/>
  <c r="E1117" i="8"/>
  <c r="C1117" i="8"/>
  <c r="B1117" i="8"/>
  <c r="E1116" i="8"/>
  <c r="C1116" i="8"/>
  <c r="B1116" i="8"/>
  <c r="E1115" i="8"/>
  <c r="C1115" i="8"/>
  <c r="B1115" i="8"/>
  <c r="E1114" i="8"/>
  <c r="C1114" i="8"/>
  <c r="B1114" i="8"/>
  <c r="E1113" i="8"/>
  <c r="C1113" i="8"/>
  <c r="B1113" i="8"/>
  <c r="E1112" i="8"/>
  <c r="C1112" i="8"/>
  <c r="B1112" i="8"/>
  <c r="E1111" i="8"/>
  <c r="C1111" i="8"/>
  <c r="B1111" i="8"/>
  <c r="E1110" i="8"/>
  <c r="C1110" i="8"/>
  <c r="B1110" i="8"/>
  <c r="E1109" i="8"/>
  <c r="C1109" i="8"/>
  <c r="B1109" i="8"/>
  <c r="E1108" i="8"/>
  <c r="C1108" i="8"/>
  <c r="B1108" i="8"/>
  <c r="E1107" i="8"/>
  <c r="C1107" i="8"/>
  <c r="B1107" i="8"/>
  <c r="E1106" i="8"/>
  <c r="C1106" i="8"/>
  <c r="B1106" i="8"/>
  <c r="E1105" i="8"/>
  <c r="C1105" i="8"/>
  <c r="B1105" i="8"/>
  <c r="E1104" i="8"/>
  <c r="C1104" i="8"/>
  <c r="B1104" i="8"/>
  <c r="E1103" i="8"/>
  <c r="C1103" i="8"/>
  <c r="B1103" i="8"/>
  <c r="E1102" i="8"/>
  <c r="C1102" i="8"/>
  <c r="B1102" i="8"/>
  <c r="E1101" i="8"/>
  <c r="C1101" i="8"/>
  <c r="B1101" i="8"/>
  <c r="E1100" i="8"/>
  <c r="C1100" i="8"/>
  <c r="B1100" i="8"/>
  <c r="E1099" i="8"/>
  <c r="C1099" i="8"/>
  <c r="B1099" i="8"/>
  <c r="E1098" i="8"/>
  <c r="C1098" i="8"/>
  <c r="B1098" i="8"/>
  <c r="E1097" i="8"/>
  <c r="C1097" i="8"/>
  <c r="B1097" i="8"/>
  <c r="E1096" i="8"/>
  <c r="C1096" i="8"/>
  <c r="B1096" i="8"/>
  <c r="E1095" i="8"/>
  <c r="C1095" i="8"/>
  <c r="B1095" i="8"/>
  <c r="E1094" i="8"/>
  <c r="C1094" i="8"/>
  <c r="B1094" i="8"/>
  <c r="E1093" i="8"/>
  <c r="C1093" i="8"/>
  <c r="B1093" i="8"/>
  <c r="E1092" i="8"/>
  <c r="C1092" i="8"/>
  <c r="B1092" i="8"/>
  <c r="E1091" i="8"/>
  <c r="C1091" i="8"/>
  <c r="B1091" i="8"/>
  <c r="E1090" i="8"/>
  <c r="C1090" i="8"/>
  <c r="B1090" i="8"/>
  <c r="E1089" i="8"/>
  <c r="C1089" i="8"/>
  <c r="B1089" i="8"/>
  <c r="E1088" i="8"/>
  <c r="C1088" i="8"/>
  <c r="B1088" i="8"/>
  <c r="E1087" i="8"/>
  <c r="C1087" i="8"/>
  <c r="B1087" i="8"/>
  <c r="E1086" i="8"/>
  <c r="C1086" i="8"/>
  <c r="B1086" i="8"/>
  <c r="E1085" i="8"/>
  <c r="C1085" i="8"/>
  <c r="B1085" i="8"/>
  <c r="E1084" i="8"/>
  <c r="C1084" i="8"/>
  <c r="B1084" i="8"/>
  <c r="E1083" i="8"/>
  <c r="C1083" i="8"/>
  <c r="B1083" i="8"/>
  <c r="E1082" i="8"/>
  <c r="C1082" i="8"/>
  <c r="B1082" i="8"/>
  <c r="E1081" i="8"/>
  <c r="C1081" i="8"/>
  <c r="B1081" i="8"/>
  <c r="E1080" i="8"/>
  <c r="C1080" i="8"/>
  <c r="B1080" i="8"/>
  <c r="E1079" i="8"/>
  <c r="C1079" i="8"/>
  <c r="B1079" i="8"/>
  <c r="E1078" i="8"/>
  <c r="C1078" i="8"/>
  <c r="B1078" i="8"/>
  <c r="E1077" i="8"/>
  <c r="C1077" i="8"/>
  <c r="B1077" i="8"/>
  <c r="E1076" i="8"/>
  <c r="C1076" i="8"/>
  <c r="B1076" i="8"/>
  <c r="E1075" i="8"/>
  <c r="C1075" i="8"/>
  <c r="B1075" i="8"/>
  <c r="E1074" i="8"/>
  <c r="C1074" i="8"/>
  <c r="B1074" i="8"/>
  <c r="E1073" i="8"/>
  <c r="C1073" i="8"/>
  <c r="B1073" i="8"/>
  <c r="E1072" i="8"/>
  <c r="C1072" i="8"/>
  <c r="B1072" i="8"/>
  <c r="E1071" i="8"/>
  <c r="C1071" i="8"/>
  <c r="B1071" i="8"/>
  <c r="E1070" i="8"/>
  <c r="C1070" i="8"/>
  <c r="B1070" i="8"/>
  <c r="E1069" i="8"/>
  <c r="C1069" i="8"/>
  <c r="B1069" i="8"/>
  <c r="E1068" i="8"/>
  <c r="C1068" i="8"/>
  <c r="B1068" i="8"/>
  <c r="E1067" i="8"/>
  <c r="C1067" i="8"/>
  <c r="B1067" i="8"/>
  <c r="E1066" i="8"/>
  <c r="C1066" i="8"/>
  <c r="B1066" i="8"/>
  <c r="E1065" i="8"/>
  <c r="C1065" i="8"/>
  <c r="B1065" i="8"/>
  <c r="E1064" i="8"/>
  <c r="C1064" i="8"/>
  <c r="B1064" i="8"/>
  <c r="E1063" i="8"/>
  <c r="C1063" i="8"/>
  <c r="B1063" i="8"/>
  <c r="E1062" i="8"/>
  <c r="C1062" i="8"/>
  <c r="B1062" i="8"/>
  <c r="E1061" i="8"/>
  <c r="C1061" i="8"/>
  <c r="B1061" i="8"/>
  <c r="E1060" i="8"/>
  <c r="C1060" i="8"/>
  <c r="B1060" i="8"/>
  <c r="E1059" i="8"/>
  <c r="C1059" i="8"/>
  <c r="B1059" i="8"/>
  <c r="E1058" i="8"/>
  <c r="C1058" i="8"/>
  <c r="B1058" i="8"/>
  <c r="E1057" i="8"/>
  <c r="C1057" i="8"/>
  <c r="B1057" i="8"/>
  <c r="E1056" i="8"/>
  <c r="C1056" i="8"/>
  <c r="B1056" i="8"/>
  <c r="E1055" i="8"/>
  <c r="C1055" i="8"/>
  <c r="B1055" i="8"/>
  <c r="E1054" i="8"/>
  <c r="C1054" i="8"/>
  <c r="B1054" i="8"/>
  <c r="E1053" i="8"/>
  <c r="C1053" i="8"/>
  <c r="B1053" i="8"/>
  <c r="E1052" i="8"/>
  <c r="C1052" i="8"/>
  <c r="B1052" i="8"/>
  <c r="E1051" i="8"/>
  <c r="C1051" i="8"/>
  <c r="B1051" i="8"/>
  <c r="E1050" i="8"/>
  <c r="C1050" i="8"/>
  <c r="B1050" i="8"/>
  <c r="E1049" i="8"/>
  <c r="C1049" i="8"/>
  <c r="B1049" i="8"/>
  <c r="E1048" i="8"/>
  <c r="C1048" i="8"/>
  <c r="B1048" i="8"/>
  <c r="E1047" i="8"/>
  <c r="C1047" i="8"/>
  <c r="B1047" i="8"/>
  <c r="E1046" i="8"/>
  <c r="C1046" i="8"/>
  <c r="B1046" i="8"/>
  <c r="E1045" i="8"/>
  <c r="C1045" i="8"/>
  <c r="B1045" i="8"/>
  <c r="E1044" i="8"/>
  <c r="C1044" i="8"/>
  <c r="B1044" i="8"/>
  <c r="E1043" i="8"/>
  <c r="C1043" i="8"/>
  <c r="B1043" i="8"/>
  <c r="E1042" i="8"/>
  <c r="C1042" i="8"/>
  <c r="B1042" i="8"/>
  <c r="E1041" i="8"/>
  <c r="C1041" i="8"/>
  <c r="B1041" i="8"/>
  <c r="E1040" i="8"/>
  <c r="C1040" i="8"/>
  <c r="B1040" i="8"/>
  <c r="E1039" i="8"/>
  <c r="C1039" i="8"/>
  <c r="B1039" i="8"/>
  <c r="E1038" i="8"/>
  <c r="C1038" i="8"/>
  <c r="B1038" i="8"/>
  <c r="E1037" i="8"/>
  <c r="C1037" i="8"/>
  <c r="B1037" i="8"/>
  <c r="E1036" i="8"/>
  <c r="C1036" i="8"/>
  <c r="B1036" i="8"/>
  <c r="E1035" i="8"/>
  <c r="C1035" i="8"/>
  <c r="B1035" i="8"/>
  <c r="E1034" i="8"/>
  <c r="C1034" i="8"/>
  <c r="B1034" i="8"/>
  <c r="E1033" i="8"/>
  <c r="C1033" i="8"/>
  <c r="B1033" i="8"/>
  <c r="E1032" i="8"/>
  <c r="C1032" i="8"/>
  <c r="B1032" i="8"/>
  <c r="E1031" i="8"/>
  <c r="C1031" i="8"/>
  <c r="B1031" i="8"/>
  <c r="E1030" i="8"/>
  <c r="C1030" i="8"/>
  <c r="B1030" i="8"/>
  <c r="E1029" i="8"/>
  <c r="C1029" i="8"/>
  <c r="B1029" i="8"/>
  <c r="E1028" i="8"/>
  <c r="C1028" i="8"/>
  <c r="B1028" i="8"/>
  <c r="E1027" i="8"/>
  <c r="C1027" i="8"/>
  <c r="B1027" i="8"/>
  <c r="E1026" i="8"/>
  <c r="C1026" i="8"/>
  <c r="B1026" i="8"/>
  <c r="E1025" i="8"/>
  <c r="C1025" i="8"/>
  <c r="B1025" i="8"/>
  <c r="E1024" i="8"/>
  <c r="C1024" i="8"/>
  <c r="B1024" i="8"/>
  <c r="E1023" i="8"/>
  <c r="C1023" i="8"/>
  <c r="B1023" i="8"/>
  <c r="E1022" i="8"/>
  <c r="C1022" i="8"/>
  <c r="B1022" i="8"/>
  <c r="E1021" i="8"/>
  <c r="C1021" i="8"/>
  <c r="B1021" i="8"/>
  <c r="E1020" i="8"/>
  <c r="C1020" i="8"/>
  <c r="B1020" i="8"/>
  <c r="E1019" i="8"/>
  <c r="C1019" i="8"/>
  <c r="B1019" i="8"/>
  <c r="E1018" i="8"/>
  <c r="C1018" i="8"/>
  <c r="B1018" i="8"/>
  <c r="E1017" i="8"/>
  <c r="C1017" i="8"/>
  <c r="B1017" i="8"/>
  <c r="E1016" i="8"/>
  <c r="C1016" i="8"/>
  <c r="B1016" i="8"/>
  <c r="E1015" i="8"/>
  <c r="C1015" i="8"/>
  <c r="B1015" i="8"/>
  <c r="E1014" i="8"/>
  <c r="C1014" i="8"/>
  <c r="B1014" i="8"/>
  <c r="E1013" i="8"/>
  <c r="C1013" i="8"/>
  <c r="B1013" i="8"/>
  <c r="E1012" i="8"/>
  <c r="C1012" i="8"/>
  <c r="B1012" i="8"/>
  <c r="E1011" i="8"/>
  <c r="C1011" i="8"/>
  <c r="B1011" i="8"/>
  <c r="E1010" i="8"/>
  <c r="C1010" i="8"/>
  <c r="B1010" i="8"/>
  <c r="E1009" i="8"/>
  <c r="C1009" i="8"/>
  <c r="B1009" i="8"/>
  <c r="E1008" i="8"/>
  <c r="C1008" i="8"/>
  <c r="B1008" i="8"/>
  <c r="E1007" i="8"/>
  <c r="C1007" i="8"/>
  <c r="B1007" i="8"/>
  <c r="E1006" i="8"/>
  <c r="C1006" i="8"/>
  <c r="B1006" i="8"/>
  <c r="E1005" i="8"/>
  <c r="C1005" i="8"/>
  <c r="B1005" i="8"/>
  <c r="E1004" i="8"/>
  <c r="C1004" i="8"/>
  <c r="B1004" i="8"/>
  <c r="E1003" i="8"/>
  <c r="C1003" i="8"/>
  <c r="B1003" i="8"/>
  <c r="E1002" i="8"/>
  <c r="C1002" i="8"/>
  <c r="B1002" i="8"/>
  <c r="E1001" i="8"/>
  <c r="C1001" i="8"/>
  <c r="B1001" i="8"/>
  <c r="E1000" i="8"/>
  <c r="C1000" i="8"/>
  <c r="B1000" i="8"/>
  <c r="E999" i="8"/>
  <c r="C999" i="8"/>
  <c r="B999" i="8"/>
  <c r="E998" i="8"/>
  <c r="C998" i="8"/>
  <c r="B998" i="8"/>
  <c r="E997" i="8"/>
  <c r="C997" i="8"/>
  <c r="B997" i="8"/>
  <c r="E996" i="8"/>
  <c r="C996" i="8"/>
  <c r="B996" i="8"/>
  <c r="E995" i="8"/>
  <c r="C995" i="8"/>
  <c r="B995" i="8"/>
  <c r="E994" i="8"/>
  <c r="C994" i="8"/>
  <c r="B994" i="8"/>
  <c r="E993" i="8"/>
  <c r="C993" i="8"/>
  <c r="B993" i="8"/>
  <c r="E992" i="8"/>
  <c r="C992" i="8"/>
  <c r="B992" i="8"/>
  <c r="E991" i="8"/>
  <c r="C991" i="8"/>
  <c r="B991" i="8"/>
  <c r="E990" i="8"/>
  <c r="C990" i="8"/>
  <c r="B990" i="8"/>
  <c r="E989" i="8"/>
  <c r="C989" i="8"/>
  <c r="B989" i="8"/>
  <c r="E988" i="8"/>
  <c r="C988" i="8"/>
  <c r="B988" i="8"/>
  <c r="E987" i="8"/>
  <c r="C987" i="8"/>
  <c r="B987" i="8"/>
  <c r="E986" i="8"/>
  <c r="C986" i="8"/>
  <c r="B986" i="8"/>
  <c r="E985" i="8"/>
  <c r="C985" i="8"/>
  <c r="B985" i="8"/>
  <c r="E984" i="8"/>
  <c r="C984" i="8"/>
  <c r="B984" i="8"/>
  <c r="E983" i="8"/>
  <c r="C983" i="8"/>
  <c r="B983" i="8"/>
  <c r="E982" i="8"/>
  <c r="C982" i="8"/>
  <c r="B982" i="8"/>
  <c r="E981" i="8"/>
  <c r="C981" i="8"/>
  <c r="B981" i="8"/>
  <c r="E980" i="8"/>
  <c r="C980" i="8"/>
  <c r="B980" i="8"/>
  <c r="E979" i="8"/>
  <c r="C979" i="8"/>
  <c r="B979" i="8"/>
  <c r="E978" i="8"/>
  <c r="C978" i="8"/>
  <c r="B978" i="8"/>
  <c r="E977" i="8"/>
  <c r="C977" i="8"/>
  <c r="B977" i="8"/>
  <c r="E976" i="8"/>
  <c r="C976" i="8"/>
  <c r="B976" i="8"/>
  <c r="E975" i="8"/>
  <c r="C975" i="8"/>
  <c r="B975" i="8"/>
  <c r="E974" i="8"/>
  <c r="C974" i="8"/>
  <c r="B974" i="8"/>
  <c r="E973" i="8"/>
  <c r="C973" i="8"/>
  <c r="B973" i="8"/>
  <c r="E972" i="8"/>
  <c r="C972" i="8"/>
  <c r="B972" i="8"/>
  <c r="E971" i="8"/>
  <c r="C971" i="8"/>
  <c r="B971" i="8"/>
  <c r="E970" i="8"/>
  <c r="C970" i="8"/>
  <c r="B970" i="8"/>
  <c r="E969" i="8"/>
  <c r="C969" i="8"/>
  <c r="B969" i="8"/>
  <c r="E968" i="8"/>
  <c r="C968" i="8"/>
  <c r="B968" i="8"/>
  <c r="E967" i="8"/>
  <c r="C967" i="8"/>
  <c r="B967" i="8"/>
  <c r="E966" i="8"/>
  <c r="C966" i="8"/>
  <c r="B966" i="8"/>
  <c r="E965" i="8"/>
  <c r="C965" i="8"/>
  <c r="B965" i="8"/>
  <c r="E964" i="8"/>
  <c r="C964" i="8"/>
  <c r="B964" i="8"/>
  <c r="E963" i="8"/>
  <c r="C963" i="8"/>
  <c r="B963" i="8"/>
  <c r="E962" i="8"/>
  <c r="C962" i="8"/>
  <c r="B962" i="8"/>
  <c r="E961" i="8"/>
  <c r="C961" i="8"/>
  <c r="B961" i="8"/>
  <c r="E960" i="8"/>
  <c r="C960" i="8"/>
  <c r="B960" i="8"/>
  <c r="E959" i="8"/>
  <c r="C959" i="8"/>
  <c r="B959" i="8"/>
  <c r="E958" i="8"/>
  <c r="C958" i="8"/>
  <c r="B958" i="8"/>
  <c r="E957" i="8"/>
  <c r="C957" i="8"/>
  <c r="B957" i="8"/>
  <c r="E956" i="8"/>
  <c r="C956" i="8"/>
  <c r="B956" i="8"/>
  <c r="E955" i="8"/>
  <c r="C955" i="8"/>
  <c r="B955" i="8"/>
  <c r="E954" i="8"/>
  <c r="C954" i="8"/>
  <c r="B954" i="8"/>
  <c r="E953" i="8"/>
  <c r="C953" i="8"/>
  <c r="B953" i="8"/>
  <c r="E952" i="8"/>
  <c r="C952" i="8"/>
  <c r="B952" i="8"/>
  <c r="E951" i="8"/>
  <c r="C951" i="8"/>
  <c r="B951" i="8"/>
  <c r="E950" i="8"/>
  <c r="C950" i="8"/>
  <c r="B950" i="8"/>
  <c r="E949" i="8"/>
  <c r="C949" i="8"/>
  <c r="B949" i="8"/>
  <c r="E948" i="8"/>
  <c r="C948" i="8"/>
  <c r="B948" i="8"/>
  <c r="E947" i="8"/>
  <c r="C947" i="8"/>
  <c r="B947" i="8"/>
  <c r="E946" i="8"/>
  <c r="C946" i="8"/>
  <c r="B946" i="8"/>
  <c r="E945" i="8"/>
  <c r="C945" i="8"/>
  <c r="B945" i="8"/>
  <c r="E944" i="8"/>
  <c r="C944" i="8"/>
  <c r="B944" i="8"/>
  <c r="E943" i="8"/>
  <c r="C943" i="8"/>
  <c r="B943" i="8"/>
  <c r="E942" i="8"/>
  <c r="C942" i="8"/>
  <c r="B942" i="8"/>
  <c r="E941" i="8"/>
  <c r="C941" i="8"/>
  <c r="B941" i="8"/>
  <c r="E940" i="8"/>
  <c r="C940" i="8"/>
  <c r="B940" i="8"/>
  <c r="E939" i="8"/>
  <c r="C939" i="8"/>
  <c r="B939" i="8"/>
  <c r="E938" i="8"/>
  <c r="C938" i="8"/>
  <c r="B938" i="8"/>
  <c r="E937" i="8"/>
  <c r="C937" i="8"/>
  <c r="B937" i="8"/>
  <c r="E936" i="8"/>
  <c r="C936" i="8"/>
  <c r="B936" i="8"/>
  <c r="E935" i="8"/>
  <c r="C935" i="8"/>
  <c r="B935" i="8"/>
  <c r="E934" i="8"/>
  <c r="C934" i="8"/>
  <c r="B934" i="8"/>
  <c r="E933" i="8"/>
  <c r="C933" i="8"/>
  <c r="B933" i="8"/>
  <c r="E932" i="8"/>
  <c r="C932" i="8"/>
  <c r="B932" i="8"/>
  <c r="E931" i="8"/>
  <c r="C931" i="8"/>
  <c r="B931" i="8"/>
  <c r="E930" i="8"/>
  <c r="C930" i="8"/>
  <c r="B930" i="8"/>
  <c r="E929" i="8"/>
  <c r="C929" i="8"/>
  <c r="B929" i="8"/>
  <c r="E928" i="8"/>
  <c r="C928" i="8"/>
  <c r="B928" i="8"/>
  <c r="E927" i="8"/>
  <c r="C927" i="8"/>
  <c r="B927" i="8"/>
  <c r="E926" i="8"/>
  <c r="C926" i="8"/>
  <c r="B926" i="8"/>
  <c r="E925" i="8"/>
  <c r="C925" i="8"/>
  <c r="B925" i="8"/>
  <c r="E924" i="8"/>
  <c r="C924" i="8"/>
  <c r="B924" i="8"/>
  <c r="E923" i="8"/>
  <c r="C923" i="8"/>
  <c r="B923" i="8"/>
  <c r="E922" i="8"/>
  <c r="C922" i="8"/>
  <c r="B922" i="8"/>
  <c r="E921" i="8"/>
  <c r="C921" i="8"/>
  <c r="B921" i="8"/>
  <c r="E920" i="8"/>
  <c r="C920" i="8"/>
  <c r="B920" i="8"/>
  <c r="E919" i="8"/>
  <c r="C919" i="8"/>
  <c r="B919" i="8"/>
  <c r="E918" i="8"/>
  <c r="C918" i="8"/>
  <c r="B918" i="8"/>
  <c r="E917" i="8"/>
  <c r="C917" i="8"/>
  <c r="B917" i="8"/>
  <c r="E916" i="8"/>
  <c r="C916" i="8"/>
  <c r="B916" i="8"/>
  <c r="E915" i="8"/>
  <c r="C915" i="8"/>
  <c r="B915" i="8"/>
  <c r="E914" i="8"/>
  <c r="C914" i="8"/>
  <c r="B914" i="8"/>
  <c r="E913" i="8"/>
  <c r="C913" i="8"/>
  <c r="B913" i="8"/>
  <c r="E912" i="8"/>
  <c r="C912" i="8"/>
  <c r="B912" i="8"/>
  <c r="E911" i="8"/>
  <c r="C911" i="8"/>
  <c r="B911" i="8"/>
  <c r="E910" i="8"/>
  <c r="C910" i="8"/>
  <c r="B910" i="8"/>
  <c r="E909" i="8"/>
  <c r="C909" i="8"/>
  <c r="B909" i="8"/>
  <c r="E908" i="8"/>
  <c r="C908" i="8"/>
  <c r="B908" i="8"/>
  <c r="E907" i="8"/>
  <c r="C907" i="8"/>
  <c r="B907" i="8"/>
  <c r="E906" i="8"/>
  <c r="C906" i="8"/>
  <c r="B906" i="8"/>
  <c r="E905" i="8"/>
  <c r="C905" i="8"/>
  <c r="B905" i="8"/>
  <c r="E904" i="8"/>
  <c r="C904" i="8"/>
  <c r="B904" i="8"/>
  <c r="E903" i="8"/>
  <c r="C903" i="8"/>
  <c r="B903" i="8"/>
  <c r="E902" i="8"/>
  <c r="C902" i="8"/>
  <c r="B902" i="8"/>
  <c r="E901" i="8"/>
  <c r="C901" i="8"/>
  <c r="B901" i="8"/>
  <c r="E900" i="8"/>
  <c r="C900" i="8"/>
  <c r="B900" i="8"/>
  <c r="E899" i="8"/>
  <c r="C899" i="8"/>
  <c r="B899" i="8"/>
  <c r="E898" i="8"/>
  <c r="C898" i="8"/>
  <c r="B898" i="8"/>
  <c r="E897" i="8"/>
  <c r="C897" i="8"/>
  <c r="B897" i="8"/>
  <c r="E896" i="8"/>
  <c r="C896" i="8"/>
  <c r="B896" i="8"/>
  <c r="E895" i="8"/>
  <c r="C895" i="8"/>
  <c r="B895" i="8"/>
  <c r="E894" i="8"/>
  <c r="C894" i="8"/>
  <c r="B894" i="8"/>
  <c r="E893" i="8"/>
  <c r="C893" i="8"/>
  <c r="B893" i="8"/>
  <c r="E892" i="8"/>
  <c r="C892" i="8"/>
  <c r="B892" i="8"/>
  <c r="E891" i="8"/>
  <c r="C891" i="8"/>
  <c r="B891" i="8"/>
  <c r="E890" i="8"/>
  <c r="C890" i="8"/>
  <c r="B890" i="8"/>
  <c r="E889" i="8"/>
  <c r="C889" i="8"/>
  <c r="B889" i="8"/>
  <c r="E888" i="8"/>
  <c r="C888" i="8"/>
  <c r="B888" i="8"/>
  <c r="E887" i="8"/>
  <c r="C887" i="8"/>
  <c r="B887" i="8"/>
  <c r="E886" i="8"/>
  <c r="C886" i="8"/>
  <c r="B886" i="8"/>
  <c r="E885" i="8"/>
  <c r="C885" i="8"/>
  <c r="B885" i="8"/>
  <c r="E884" i="8"/>
  <c r="C884" i="8"/>
  <c r="B884" i="8"/>
  <c r="E883" i="8"/>
  <c r="C883" i="8"/>
  <c r="B883" i="8"/>
  <c r="E882" i="8"/>
  <c r="C882" i="8"/>
  <c r="B882" i="8"/>
  <c r="E881" i="8"/>
  <c r="C881" i="8"/>
  <c r="B881" i="8"/>
  <c r="E880" i="8"/>
  <c r="C880" i="8"/>
  <c r="B880" i="8"/>
  <c r="E879" i="8"/>
  <c r="C879" i="8"/>
  <c r="B879" i="8"/>
  <c r="E878" i="8"/>
  <c r="C878" i="8"/>
  <c r="B878" i="8"/>
  <c r="E877" i="8"/>
  <c r="C877" i="8"/>
  <c r="B877" i="8"/>
  <c r="E876" i="8"/>
  <c r="C876" i="8"/>
  <c r="B876" i="8"/>
  <c r="E875" i="8"/>
  <c r="C875" i="8"/>
  <c r="B875" i="8"/>
  <c r="E874" i="8"/>
  <c r="C874" i="8"/>
  <c r="B874" i="8"/>
  <c r="E873" i="8"/>
  <c r="C873" i="8"/>
  <c r="B873" i="8"/>
  <c r="E872" i="8"/>
  <c r="C872" i="8"/>
  <c r="B872" i="8"/>
  <c r="E871" i="8"/>
  <c r="C871" i="8"/>
  <c r="B871" i="8"/>
  <c r="E870" i="8"/>
  <c r="C870" i="8"/>
  <c r="B870" i="8"/>
  <c r="E869" i="8"/>
  <c r="C869" i="8"/>
  <c r="B869" i="8"/>
  <c r="E868" i="8"/>
  <c r="C868" i="8"/>
  <c r="B868" i="8"/>
  <c r="E867" i="8"/>
  <c r="C867" i="8"/>
  <c r="B867" i="8"/>
  <c r="E866" i="8"/>
  <c r="C866" i="8"/>
  <c r="B866" i="8"/>
  <c r="E865" i="8"/>
  <c r="C865" i="8"/>
  <c r="B865" i="8"/>
  <c r="E864" i="8"/>
  <c r="C864" i="8"/>
  <c r="B864" i="8"/>
  <c r="E863" i="8"/>
  <c r="C863" i="8"/>
  <c r="B863" i="8"/>
  <c r="E862" i="8"/>
  <c r="C862" i="8"/>
  <c r="B862" i="8"/>
  <c r="E861" i="8"/>
  <c r="C861" i="8"/>
  <c r="B861" i="8"/>
  <c r="E860" i="8"/>
  <c r="C860" i="8"/>
  <c r="B860" i="8"/>
  <c r="E859" i="8"/>
  <c r="C859" i="8"/>
  <c r="B859" i="8"/>
  <c r="E858" i="8"/>
  <c r="C858" i="8"/>
  <c r="B858" i="8"/>
  <c r="E857" i="8"/>
  <c r="C857" i="8"/>
  <c r="B857" i="8"/>
  <c r="E856" i="8"/>
  <c r="C856" i="8"/>
  <c r="B856" i="8"/>
  <c r="E855" i="8"/>
  <c r="C855" i="8"/>
  <c r="B855" i="8"/>
  <c r="E854" i="8"/>
  <c r="C854" i="8"/>
  <c r="B854" i="8"/>
  <c r="E853" i="8"/>
  <c r="C853" i="8"/>
  <c r="B853" i="8"/>
  <c r="E852" i="8"/>
  <c r="C852" i="8"/>
  <c r="B852" i="8"/>
  <c r="E851" i="8"/>
  <c r="C851" i="8"/>
  <c r="B851" i="8"/>
  <c r="E850" i="8"/>
  <c r="C850" i="8"/>
  <c r="B850" i="8"/>
  <c r="E849" i="8"/>
  <c r="C849" i="8"/>
  <c r="B849" i="8"/>
  <c r="E848" i="8"/>
  <c r="C848" i="8"/>
  <c r="B848" i="8"/>
  <c r="E847" i="8"/>
  <c r="C847" i="8"/>
  <c r="B847" i="8"/>
  <c r="E846" i="8"/>
  <c r="C846" i="8"/>
  <c r="B846" i="8"/>
  <c r="E845" i="8"/>
  <c r="C845" i="8"/>
  <c r="B845" i="8"/>
  <c r="E844" i="8"/>
  <c r="C844" i="8"/>
  <c r="B844" i="8"/>
  <c r="E843" i="8"/>
  <c r="C843" i="8"/>
  <c r="B843" i="8"/>
  <c r="E842" i="8"/>
  <c r="C842" i="8"/>
  <c r="B842" i="8"/>
  <c r="E841" i="8"/>
  <c r="C841" i="8"/>
  <c r="B841" i="8"/>
  <c r="E840" i="8"/>
  <c r="C840" i="8"/>
  <c r="B840" i="8"/>
  <c r="E839" i="8"/>
  <c r="C839" i="8"/>
  <c r="B839" i="8"/>
  <c r="E838" i="8"/>
  <c r="C838" i="8"/>
  <c r="B838" i="8"/>
  <c r="E837" i="8"/>
  <c r="C837" i="8"/>
  <c r="B837" i="8"/>
  <c r="E836" i="8"/>
  <c r="C836" i="8"/>
  <c r="B836" i="8"/>
  <c r="E835" i="8"/>
  <c r="C835" i="8"/>
  <c r="B835" i="8"/>
  <c r="E834" i="8"/>
  <c r="C834" i="8"/>
  <c r="B834" i="8"/>
  <c r="E833" i="8"/>
  <c r="C833" i="8"/>
  <c r="B833" i="8"/>
  <c r="E832" i="8"/>
  <c r="C832" i="8"/>
  <c r="B832" i="8"/>
  <c r="E831" i="8"/>
  <c r="C831" i="8"/>
  <c r="B831" i="8"/>
  <c r="E830" i="8"/>
  <c r="C830" i="8"/>
  <c r="B830" i="8"/>
  <c r="E829" i="8"/>
  <c r="C829" i="8"/>
  <c r="B829" i="8"/>
  <c r="E828" i="8"/>
  <c r="C828" i="8"/>
  <c r="B828" i="8"/>
  <c r="E827" i="8"/>
  <c r="C827" i="8"/>
  <c r="B827" i="8"/>
  <c r="E826" i="8"/>
  <c r="C826" i="8"/>
  <c r="B826" i="8"/>
  <c r="E825" i="8"/>
  <c r="C825" i="8"/>
  <c r="B825" i="8"/>
  <c r="E824" i="8"/>
  <c r="C824" i="8"/>
  <c r="B824" i="8"/>
  <c r="E823" i="8"/>
  <c r="C823" i="8"/>
  <c r="B823" i="8"/>
  <c r="E822" i="8"/>
  <c r="C822" i="8"/>
  <c r="B822" i="8"/>
  <c r="E821" i="8"/>
  <c r="C821" i="8"/>
  <c r="B821" i="8"/>
  <c r="E820" i="8"/>
  <c r="C820" i="8"/>
  <c r="B820" i="8"/>
  <c r="E819" i="8"/>
  <c r="C819" i="8"/>
  <c r="B819" i="8"/>
  <c r="E818" i="8"/>
  <c r="C818" i="8"/>
  <c r="B818" i="8"/>
  <c r="E817" i="8"/>
  <c r="C817" i="8"/>
  <c r="B817" i="8"/>
  <c r="E816" i="8"/>
  <c r="C816" i="8"/>
  <c r="B816" i="8"/>
  <c r="E815" i="8"/>
  <c r="C815" i="8"/>
  <c r="B815" i="8"/>
  <c r="E814" i="8"/>
  <c r="C814" i="8"/>
  <c r="B814" i="8"/>
  <c r="E813" i="8"/>
  <c r="C813" i="8"/>
  <c r="B813" i="8"/>
  <c r="E812" i="8"/>
  <c r="C812" i="8"/>
  <c r="B812" i="8"/>
  <c r="E811" i="8"/>
  <c r="C811" i="8"/>
  <c r="B811" i="8"/>
  <c r="E810" i="8"/>
  <c r="C810" i="8"/>
  <c r="B810" i="8"/>
  <c r="E809" i="8"/>
  <c r="C809" i="8"/>
  <c r="B809" i="8"/>
  <c r="E808" i="8"/>
  <c r="C808" i="8"/>
  <c r="B808" i="8"/>
  <c r="E807" i="8"/>
  <c r="C807" i="8"/>
  <c r="B807" i="8"/>
  <c r="E806" i="8"/>
  <c r="C806" i="8"/>
  <c r="B806" i="8"/>
  <c r="E805" i="8"/>
  <c r="C805" i="8"/>
  <c r="B805" i="8"/>
  <c r="E804" i="8"/>
  <c r="C804" i="8"/>
  <c r="B804" i="8"/>
  <c r="E803" i="8"/>
  <c r="C803" i="8"/>
  <c r="B803" i="8"/>
  <c r="E802" i="8"/>
  <c r="C802" i="8"/>
  <c r="B802" i="8"/>
  <c r="E801" i="8"/>
  <c r="C801" i="8"/>
  <c r="B801" i="8"/>
  <c r="E800" i="8"/>
  <c r="C800" i="8"/>
  <c r="B800" i="8"/>
  <c r="E799" i="8"/>
  <c r="C799" i="8"/>
  <c r="B799" i="8"/>
  <c r="E798" i="8"/>
  <c r="C798" i="8"/>
  <c r="B798" i="8"/>
  <c r="E797" i="8"/>
  <c r="C797" i="8"/>
  <c r="B797" i="8"/>
  <c r="E796" i="8"/>
  <c r="C796" i="8"/>
  <c r="B796" i="8"/>
  <c r="E795" i="8"/>
  <c r="C795" i="8"/>
  <c r="B795" i="8"/>
  <c r="E794" i="8"/>
  <c r="C794" i="8"/>
  <c r="B794" i="8"/>
  <c r="E793" i="8"/>
  <c r="C793" i="8"/>
  <c r="B793" i="8"/>
  <c r="E792" i="8"/>
  <c r="C792" i="8"/>
  <c r="B792" i="8"/>
  <c r="E791" i="8"/>
  <c r="C791" i="8"/>
  <c r="B791" i="8"/>
  <c r="E790" i="8"/>
  <c r="C790" i="8"/>
  <c r="B790" i="8"/>
  <c r="E789" i="8"/>
  <c r="C789" i="8"/>
  <c r="B789" i="8"/>
  <c r="E788" i="8"/>
  <c r="C788" i="8"/>
  <c r="B788" i="8"/>
  <c r="E787" i="8"/>
  <c r="C787" i="8"/>
  <c r="B787" i="8"/>
  <c r="E786" i="8"/>
  <c r="C786" i="8"/>
  <c r="B786" i="8"/>
  <c r="E785" i="8"/>
  <c r="C785" i="8"/>
  <c r="B785" i="8"/>
  <c r="E784" i="8"/>
  <c r="C784" i="8"/>
  <c r="B784" i="8"/>
  <c r="E783" i="8"/>
  <c r="C783" i="8"/>
  <c r="B783" i="8"/>
  <c r="E782" i="8"/>
  <c r="C782" i="8"/>
  <c r="B782" i="8"/>
  <c r="E781" i="8"/>
  <c r="C781" i="8"/>
  <c r="B781" i="8"/>
  <c r="E780" i="8"/>
  <c r="C780" i="8"/>
  <c r="B780" i="8"/>
  <c r="E779" i="8"/>
  <c r="C779" i="8"/>
  <c r="B779" i="8"/>
  <c r="E778" i="8"/>
  <c r="C778" i="8"/>
  <c r="B778" i="8"/>
  <c r="E777" i="8"/>
  <c r="C777" i="8"/>
  <c r="B777" i="8"/>
  <c r="E776" i="8"/>
  <c r="C776" i="8"/>
  <c r="B776" i="8"/>
  <c r="E775" i="8"/>
  <c r="C775" i="8"/>
  <c r="B775" i="8"/>
  <c r="E774" i="8"/>
  <c r="C774" i="8"/>
  <c r="B774" i="8"/>
  <c r="E773" i="8"/>
  <c r="C773" i="8"/>
  <c r="B773" i="8"/>
  <c r="E772" i="8"/>
  <c r="C772" i="8"/>
  <c r="B772" i="8"/>
  <c r="E771" i="8"/>
  <c r="C771" i="8"/>
  <c r="B771" i="8"/>
  <c r="E770" i="8"/>
  <c r="C770" i="8"/>
  <c r="B770" i="8"/>
  <c r="E769" i="8"/>
  <c r="C769" i="8"/>
  <c r="B769" i="8"/>
  <c r="E768" i="8"/>
  <c r="C768" i="8"/>
  <c r="B768" i="8"/>
  <c r="E767" i="8"/>
  <c r="C767" i="8"/>
  <c r="B767" i="8"/>
  <c r="E766" i="8"/>
  <c r="C766" i="8"/>
  <c r="B766" i="8"/>
  <c r="E765" i="8"/>
  <c r="C765" i="8"/>
  <c r="B765" i="8"/>
  <c r="E764" i="8"/>
  <c r="C764" i="8"/>
  <c r="B764" i="8"/>
  <c r="E763" i="8"/>
  <c r="C763" i="8"/>
  <c r="B763" i="8"/>
  <c r="E762" i="8"/>
  <c r="C762" i="8"/>
  <c r="B762" i="8"/>
  <c r="E761" i="8"/>
  <c r="C761" i="8"/>
  <c r="B761" i="8"/>
  <c r="E760" i="8"/>
  <c r="C760" i="8"/>
  <c r="B760" i="8"/>
  <c r="E759" i="8"/>
  <c r="C759" i="8"/>
  <c r="B759" i="8"/>
  <c r="E758" i="8"/>
  <c r="C758" i="8"/>
  <c r="B758" i="8"/>
  <c r="E757" i="8"/>
  <c r="C757" i="8"/>
  <c r="B757" i="8"/>
  <c r="E756" i="8"/>
  <c r="C756" i="8"/>
  <c r="B756" i="8"/>
  <c r="E755" i="8"/>
  <c r="C755" i="8"/>
  <c r="B755" i="8"/>
  <c r="E754" i="8"/>
  <c r="C754" i="8"/>
  <c r="B754" i="8"/>
  <c r="E753" i="8"/>
  <c r="C753" i="8"/>
  <c r="B753" i="8"/>
  <c r="E752" i="8"/>
  <c r="C752" i="8"/>
  <c r="B752" i="8"/>
  <c r="E751" i="8"/>
  <c r="C751" i="8"/>
  <c r="B751" i="8"/>
  <c r="E750" i="8"/>
  <c r="C750" i="8"/>
  <c r="B750" i="8"/>
  <c r="E749" i="8"/>
  <c r="C749" i="8"/>
  <c r="B749" i="8"/>
  <c r="E748" i="8"/>
  <c r="C748" i="8"/>
  <c r="B748" i="8"/>
  <c r="E747" i="8"/>
  <c r="C747" i="8"/>
  <c r="B747" i="8"/>
  <c r="E746" i="8"/>
  <c r="C746" i="8"/>
  <c r="B746" i="8"/>
  <c r="E745" i="8"/>
  <c r="C745" i="8"/>
  <c r="B745" i="8"/>
  <c r="E744" i="8"/>
  <c r="C744" i="8"/>
  <c r="B744" i="8"/>
  <c r="E743" i="8"/>
  <c r="C743" i="8"/>
  <c r="B743" i="8"/>
  <c r="E742" i="8"/>
  <c r="C742" i="8"/>
  <c r="B742" i="8"/>
  <c r="E741" i="8"/>
  <c r="C741" i="8"/>
  <c r="B741" i="8"/>
  <c r="E740" i="8"/>
  <c r="C740" i="8"/>
  <c r="B740" i="8"/>
  <c r="E739" i="8"/>
  <c r="C739" i="8"/>
  <c r="B739" i="8"/>
  <c r="E738" i="8"/>
  <c r="C738" i="8"/>
  <c r="B738" i="8"/>
  <c r="E737" i="8"/>
  <c r="C737" i="8"/>
  <c r="B737" i="8"/>
  <c r="E736" i="8"/>
  <c r="C736" i="8"/>
  <c r="B736" i="8"/>
  <c r="E735" i="8"/>
  <c r="C735" i="8"/>
  <c r="B735" i="8"/>
  <c r="E734" i="8"/>
  <c r="C734" i="8"/>
  <c r="B734" i="8"/>
  <c r="E733" i="8"/>
  <c r="C733" i="8"/>
  <c r="B733" i="8"/>
  <c r="E732" i="8"/>
  <c r="C732" i="8"/>
  <c r="B732" i="8"/>
  <c r="E731" i="8"/>
  <c r="C731" i="8"/>
  <c r="B731" i="8"/>
  <c r="E730" i="8"/>
  <c r="C730" i="8"/>
  <c r="B730" i="8"/>
  <c r="E729" i="8"/>
  <c r="C729" i="8"/>
  <c r="B729" i="8"/>
  <c r="E728" i="8"/>
  <c r="C728" i="8"/>
  <c r="B728" i="8"/>
  <c r="E727" i="8"/>
  <c r="C727" i="8"/>
  <c r="B727" i="8"/>
  <c r="E726" i="8"/>
  <c r="C726" i="8"/>
  <c r="B726" i="8"/>
  <c r="E725" i="8"/>
  <c r="C725" i="8"/>
  <c r="B725" i="8"/>
  <c r="E724" i="8"/>
  <c r="C724" i="8"/>
  <c r="B724" i="8"/>
  <c r="E723" i="8"/>
  <c r="C723" i="8"/>
  <c r="B723" i="8"/>
  <c r="E722" i="8"/>
  <c r="C722" i="8"/>
  <c r="B722" i="8"/>
  <c r="E721" i="8"/>
  <c r="C721" i="8"/>
  <c r="B721" i="8"/>
  <c r="E720" i="8"/>
  <c r="C720" i="8"/>
  <c r="B720" i="8"/>
  <c r="E719" i="8"/>
  <c r="C719" i="8"/>
  <c r="B719" i="8"/>
  <c r="E718" i="8"/>
  <c r="C718" i="8"/>
  <c r="B718" i="8"/>
  <c r="E717" i="8"/>
  <c r="C717" i="8"/>
  <c r="B717" i="8"/>
  <c r="E716" i="8"/>
  <c r="C716" i="8"/>
  <c r="B716" i="8"/>
  <c r="E715" i="8"/>
  <c r="C715" i="8"/>
  <c r="B715" i="8"/>
  <c r="E714" i="8"/>
  <c r="C714" i="8"/>
  <c r="B714" i="8"/>
  <c r="E713" i="8"/>
  <c r="C713" i="8"/>
  <c r="B713" i="8"/>
  <c r="E712" i="8"/>
  <c r="C712" i="8"/>
  <c r="B712" i="8"/>
  <c r="E711" i="8"/>
  <c r="C711" i="8"/>
  <c r="B711" i="8"/>
  <c r="E710" i="8"/>
  <c r="C710" i="8"/>
  <c r="B710" i="8"/>
  <c r="E709" i="8"/>
  <c r="C709" i="8"/>
  <c r="B709" i="8"/>
  <c r="E708" i="8"/>
  <c r="C708" i="8"/>
  <c r="B708" i="8"/>
  <c r="E707" i="8"/>
  <c r="C707" i="8"/>
  <c r="B707" i="8"/>
  <c r="E706" i="8"/>
  <c r="C706" i="8"/>
  <c r="B706" i="8"/>
  <c r="E705" i="8"/>
  <c r="C705" i="8"/>
  <c r="B705" i="8"/>
  <c r="E704" i="8"/>
  <c r="C704" i="8"/>
  <c r="B704" i="8"/>
  <c r="E703" i="8"/>
  <c r="C703" i="8"/>
  <c r="B703" i="8"/>
  <c r="E702" i="8"/>
  <c r="C702" i="8"/>
  <c r="B702" i="8"/>
  <c r="E701" i="8"/>
  <c r="C701" i="8"/>
  <c r="B701" i="8"/>
  <c r="E700" i="8"/>
  <c r="C700" i="8"/>
  <c r="B700" i="8"/>
  <c r="E699" i="8"/>
  <c r="C699" i="8"/>
  <c r="B699" i="8"/>
  <c r="E698" i="8"/>
  <c r="C698" i="8"/>
  <c r="B698" i="8"/>
  <c r="E697" i="8"/>
  <c r="C697" i="8"/>
  <c r="B697" i="8"/>
  <c r="E696" i="8"/>
  <c r="C696" i="8"/>
  <c r="B696" i="8"/>
  <c r="E695" i="8"/>
  <c r="C695" i="8"/>
  <c r="B695" i="8"/>
  <c r="E694" i="8"/>
  <c r="C694" i="8"/>
  <c r="B694" i="8"/>
  <c r="E693" i="8"/>
  <c r="C693" i="8"/>
  <c r="B693" i="8"/>
  <c r="E692" i="8"/>
  <c r="C692" i="8"/>
  <c r="B692" i="8"/>
  <c r="E691" i="8"/>
  <c r="C691" i="8"/>
  <c r="B691" i="8"/>
  <c r="E690" i="8"/>
  <c r="C690" i="8"/>
  <c r="B690" i="8"/>
  <c r="E689" i="8"/>
  <c r="C689" i="8"/>
  <c r="B689" i="8"/>
  <c r="E688" i="8"/>
  <c r="C688" i="8"/>
  <c r="B688" i="8"/>
  <c r="E687" i="8"/>
  <c r="C687" i="8"/>
  <c r="B687" i="8"/>
  <c r="E686" i="8"/>
  <c r="C686" i="8"/>
  <c r="B686" i="8"/>
  <c r="E685" i="8"/>
  <c r="C685" i="8"/>
  <c r="B685" i="8"/>
  <c r="E684" i="8"/>
  <c r="C684" i="8"/>
  <c r="B684" i="8"/>
  <c r="E683" i="8"/>
  <c r="C683" i="8"/>
  <c r="B683" i="8"/>
  <c r="E682" i="8"/>
  <c r="C682" i="8"/>
  <c r="B682" i="8"/>
  <c r="E681" i="8"/>
  <c r="C681" i="8"/>
  <c r="B681" i="8"/>
  <c r="E680" i="8"/>
  <c r="C680" i="8"/>
  <c r="B680" i="8"/>
  <c r="E679" i="8"/>
  <c r="C679" i="8"/>
  <c r="B679" i="8"/>
  <c r="E678" i="8"/>
  <c r="C678" i="8"/>
  <c r="B678" i="8"/>
  <c r="E677" i="8"/>
  <c r="C677" i="8"/>
  <c r="B677" i="8"/>
  <c r="E676" i="8"/>
  <c r="C676" i="8"/>
  <c r="B676" i="8"/>
  <c r="E675" i="8"/>
  <c r="C675" i="8"/>
  <c r="B675" i="8"/>
  <c r="E674" i="8"/>
  <c r="C674" i="8"/>
  <c r="B674" i="8"/>
  <c r="E673" i="8"/>
  <c r="C673" i="8"/>
  <c r="B673" i="8"/>
  <c r="E672" i="8"/>
  <c r="C672" i="8"/>
  <c r="B672" i="8"/>
  <c r="E671" i="8"/>
  <c r="C671" i="8"/>
  <c r="B671" i="8"/>
  <c r="E670" i="8"/>
  <c r="C670" i="8"/>
  <c r="B670" i="8"/>
  <c r="E669" i="8"/>
  <c r="C669" i="8"/>
  <c r="B669" i="8"/>
  <c r="E668" i="8"/>
  <c r="C668" i="8"/>
  <c r="B668" i="8"/>
  <c r="E667" i="8"/>
  <c r="C667" i="8"/>
  <c r="B667" i="8"/>
  <c r="E666" i="8"/>
  <c r="C666" i="8"/>
  <c r="B666" i="8"/>
  <c r="E665" i="8"/>
  <c r="C665" i="8"/>
  <c r="B665" i="8"/>
  <c r="E664" i="8"/>
  <c r="C664" i="8"/>
  <c r="B664" i="8"/>
  <c r="E663" i="8"/>
  <c r="C663" i="8"/>
  <c r="B663" i="8"/>
  <c r="E662" i="8"/>
  <c r="C662" i="8"/>
  <c r="B662" i="8"/>
  <c r="E661" i="8"/>
  <c r="C661" i="8"/>
  <c r="B661" i="8"/>
  <c r="E660" i="8"/>
  <c r="C660" i="8"/>
  <c r="B660" i="8"/>
  <c r="E659" i="8"/>
  <c r="C659" i="8"/>
  <c r="B659" i="8"/>
  <c r="E658" i="8"/>
  <c r="C658" i="8"/>
  <c r="B658" i="8"/>
  <c r="E657" i="8"/>
  <c r="C657" i="8"/>
  <c r="B657" i="8"/>
  <c r="E656" i="8"/>
  <c r="C656" i="8"/>
  <c r="B656" i="8"/>
  <c r="E655" i="8"/>
  <c r="C655" i="8"/>
  <c r="B655" i="8"/>
  <c r="E654" i="8"/>
  <c r="C654" i="8"/>
  <c r="B654" i="8"/>
  <c r="E653" i="8"/>
  <c r="C653" i="8"/>
  <c r="B653" i="8"/>
  <c r="E652" i="8"/>
  <c r="C652" i="8"/>
  <c r="B652" i="8"/>
  <c r="E651" i="8"/>
  <c r="C651" i="8"/>
  <c r="B651" i="8"/>
  <c r="E650" i="8"/>
  <c r="C650" i="8"/>
  <c r="B650" i="8"/>
  <c r="E649" i="8"/>
  <c r="C649" i="8"/>
  <c r="B649" i="8"/>
  <c r="E648" i="8"/>
  <c r="C648" i="8"/>
  <c r="B648" i="8"/>
  <c r="E647" i="8"/>
  <c r="C647" i="8"/>
  <c r="B647" i="8"/>
  <c r="E646" i="8"/>
  <c r="C646" i="8"/>
  <c r="B646" i="8"/>
  <c r="E645" i="8"/>
  <c r="C645" i="8"/>
  <c r="B645" i="8"/>
  <c r="E644" i="8"/>
  <c r="C644" i="8"/>
  <c r="B644" i="8"/>
  <c r="E643" i="8"/>
  <c r="C643" i="8"/>
  <c r="B643" i="8"/>
  <c r="E642" i="8"/>
  <c r="C642" i="8"/>
  <c r="B642" i="8"/>
  <c r="E641" i="8"/>
  <c r="C641" i="8"/>
  <c r="B641" i="8"/>
  <c r="E640" i="8"/>
  <c r="C640" i="8"/>
  <c r="B640" i="8"/>
  <c r="E639" i="8"/>
  <c r="C639" i="8"/>
  <c r="B639" i="8"/>
  <c r="E638" i="8"/>
  <c r="C638" i="8"/>
  <c r="B638" i="8"/>
  <c r="E637" i="8"/>
  <c r="C637" i="8"/>
  <c r="B637" i="8"/>
  <c r="E636" i="8"/>
  <c r="C636" i="8"/>
  <c r="B636" i="8"/>
  <c r="E635" i="8"/>
  <c r="C635" i="8"/>
  <c r="B635" i="8"/>
  <c r="E634" i="8"/>
  <c r="C634" i="8"/>
  <c r="B634" i="8"/>
  <c r="E633" i="8"/>
  <c r="C633" i="8"/>
  <c r="B633" i="8"/>
  <c r="E632" i="8"/>
  <c r="C632" i="8"/>
  <c r="B632" i="8"/>
  <c r="E631" i="8"/>
  <c r="C631" i="8"/>
  <c r="B631" i="8"/>
  <c r="E630" i="8"/>
  <c r="C630" i="8"/>
  <c r="B630" i="8"/>
  <c r="E629" i="8"/>
  <c r="C629" i="8"/>
  <c r="B629" i="8"/>
  <c r="E628" i="8"/>
  <c r="C628" i="8"/>
  <c r="B628" i="8"/>
  <c r="E627" i="8"/>
  <c r="C627" i="8"/>
  <c r="B627" i="8"/>
  <c r="E626" i="8"/>
  <c r="C626" i="8"/>
  <c r="B626" i="8"/>
  <c r="E625" i="8"/>
  <c r="C625" i="8"/>
  <c r="B625" i="8"/>
  <c r="E624" i="8"/>
  <c r="C624" i="8"/>
  <c r="B624" i="8"/>
  <c r="E623" i="8"/>
  <c r="C623" i="8"/>
  <c r="B623" i="8"/>
  <c r="E622" i="8"/>
  <c r="C622" i="8"/>
  <c r="B622" i="8"/>
  <c r="E621" i="8"/>
  <c r="C621" i="8"/>
  <c r="B621" i="8"/>
  <c r="E620" i="8"/>
  <c r="C620" i="8"/>
  <c r="B620" i="8"/>
  <c r="E619" i="8"/>
  <c r="C619" i="8"/>
  <c r="B619" i="8"/>
  <c r="E618" i="8"/>
  <c r="C618" i="8"/>
  <c r="B618" i="8"/>
  <c r="E617" i="8"/>
  <c r="C617" i="8"/>
  <c r="B617" i="8"/>
  <c r="E616" i="8"/>
  <c r="C616" i="8"/>
  <c r="B616" i="8"/>
  <c r="E615" i="8"/>
  <c r="C615" i="8"/>
  <c r="B615" i="8"/>
  <c r="E614" i="8"/>
  <c r="C614" i="8"/>
  <c r="B614" i="8"/>
  <c r="E613" i="8"/>
  <c r="C613" i="8"/>
  <c r="B613" i="8"/>
  <c r="E612" i="8"/>
  <c r="C612" i="8"/>
  <c r="B612" i="8"/>
  <c r="E611" i="8"/>
  <c r="C611" i="8"/>
  <c r="B611" i="8"/>
  <c r="E610" i="8"/>
  <c r="C610" i="8"/>
  <c r="B610" i="8"/>
  <c r="E609" i="8"/>
  <c r="C609" i="8"/>
  <c r="B609" i="8"/>
  <c r="E608" i="8"/>
  <c r="C608" i="8"/>
  <c r="B608" i="8"/>
  <c r="E607" i="8"/>
  <c r="C607" i="8"/>
  <c r="B607" i="8"/>
  <c r="E606" i="8"/>
  <c r="C606" i="8"/>
  <c r="B606" i="8"/>
  <c r="E605" i="8"/>
  <c r="C605" i="8"/>
  <c r="B605" i="8"/>
  <c r="E604" i="8"/>
  <c r="C604" i="8"/>
  <c r="B604" i="8"/>
  <c r="E603" i="8"/>
  <c r="C603" i="8"/>
  <c r="B603" i="8"/>
  <c r="E602" i="8"/>
  <c r="C602" i="8"/>
  <c r="B602" i="8"/>
  <c r="E601" i="8"/>
  <c r="C601" i="8"/>
  <c r="B601" i="8"/>
  <c r="E600" i="8"/>
  <c r="C600" i="8"/>
  <c r="B600" i="8"/>
  <c r="E599" i="8"/>
  <c r="C599" i="8"/>
  <c r="B599" i="8"/>
  <c r="E598" i="8"/>
  <c r="C598" i="8"/>
  <c r="B598" i="8"/>
  <c r="E597" i="8"/>
  <c r="C597" i="8"/>
  <c r="B597" i="8"/>
  <c r="E596" i="8"/>
  <c r="C596" i="8"/>
  <c r="B596" i="8"/>
  <c r="E595" i="8"/>
  <c r="C595" i="8"/>
  <c r="B595" i="8"/>
  <c r="E594" i="8"/>
  <c r="C594" i="8"/>
  <c r="B594" i="8"/>
  <c r="E593" i="8"/>
  <c r="C593" i="8"/>
  <c r="B593" i="8"/>
  <c r="E592" i="8"/>
  <c r="C592" i="8"/>
  <c r="B592" i="8"/>
  <c r="E591" i="8"/>
  <c r="C591" i="8"/>
  <c r="B591" i="8"/>
  <c r="E590" i="8"/>
  <c r="C590" i="8"/>
  <c r="B590" i="8"/>
  <c r="E589" i="8"/>
  <c r="C589" i="8"/>
  <c r="B589" i="8"/>
  <c r="E588" i="8"/>
  <c r="C588" i="8"/>
  <c r="B588" i="8"/>
  <c r="E587" i="8"/>
  <c r="C587" i="8"/>
  <c r="B587" i="8"/>
  <c r="E586" i="8"/>
  <c r="C586" i="8"/>
  <c r="B586" i="8"/>
  <c r="E585" i="8"/>
  <c r="C585" i="8"/>
  <c r="B585" i="8"/>
  <c r="E584" i="8"/>
  <c r="C584" i="8"/>
  <c r="B584" i="8"/>
  <c r="E583" i="8"/>
  <c r="C583" i="8"/>
  <c r="B583" i="8"/>
  <c r="E582" i="8"/>
  <c r="C582" i="8"/>
  <c r="B582" i="8"/>
  <c r="E581" i="8"/>
  <c r="C581" i="8"/>
  <c r="B581" i="8"/>
  <c r="E580" i="8"/>
  <c r="C580" i="8"/>
  <c r="B580" i="8"/>
  <c r="E579" i="8"/>
  <c r="C579" i="8"/>
  <c r="B579" i="8"/>
  <c r="E578" i="8"/>
  <c r="C578" i="8"/>
  <c r="B578" i="8"/>
  <c r="E577" i="8"/>
  <c r="C577" i="8"/>
  <c r="B577" i="8"/>
  <c r="E576" i="8"/>
  <c r="C576" i="8"/>
  <c r="B576" i="8"/>
  <c r="E575" i="8"/>
  <c r="C575" i="8"/>
  <c r="B575" i="8"/>
  <c r="E574" i="8"/>
  <c r="C574" i="8"/>
  <c r="B574" i="8"/>
  <c r="E573" i="8"/>
  <c r="C573" i="8"/>
  <c r="B573" i="8"/>
  <c r="E572" i="8"/>
  <c r="C572" i="8"/>
  <c r="B572" i="8"/>
  <c r="E571" i="8"/>
  <c r="C571" i="8"/>
  <c r="B571" i="8"/>
  <c r="E570" i="8"/>
  <c r="C570" i="8"/>
  <c r="B570" i="8"/>
  <c r="E569" i="8"/>
  <c r="C569" i="8"/>
  <c r="B569" i="8"/>
  <c r="E568" i="8"/>
  <c r="C568" i="8"/>
  <c r="B568" i="8"/>
  <c r="E567" i="8"/>
  <c r="C567" i="8"/>
  <c r="B567" i="8"/>
  <c r="E566" i="8"/>
  <c r="C566" i="8"/>
  <c r="B566" i="8"/>
  <c r="E565" i="8"/>
  <c r="C565" i="8"/>
  <c r="B565" i="8"/>
  <c r="E564" i="8"/>
  <c r="C564" i="8"/>
  <c r="B564" i="8"/>
  <c r="E563" i="8"/>
  <c r="C563" i="8"/>
  <c r="B563" i="8"/>
  <c r="E562" i="8"/>
  <c r="C562" i="8"/>
  <c r="B562" i="8"/>
  <c r="E561" i="8"/>
  <c r="C561" i="8"/>
  <c r="B561" i="8"/>
  <c r="E560" i="8"/>
  <c r="C560" i="8"/>
  <c r="B560" i="8"/>
  <c r="E559" i="8"/>
  <c r="C559" i="8"/>
  <c r="B559" i="8"/>
  <c r="E558" i="8"/>
  <c r="C558" i="8"/>
  <c r="B558" i="8"/>
  <c r="E557" i="8"/>
  <c r="C557" i="8"/>
  <c r="B557" i="8"/>
  <c r="E556" i="8"/>
  <c r="C556" i="8"/>
  <c r="B556" i="8"/>
  <c r="E555" i="8"/>
  <c r="C555" i="8"/>
  <c r="B555" i="8"/>
  <c r="E554" i="8"/>
  <c r="C554" i="8"/>
  <c r="B554" i="8"/>
  <c r="E553" i="8"/>
  <c r="C553" i="8"/>
  <c r="B553" i="8"/>
  <c r="E552" i="8"/>
  <c r="C552" i="8"/>
  <c r="B552" i="8"/>
  <c r="E551" i="8"/>
  <c r="C551" i="8"/>
  <c r="B551" i="8"/>
  <c r="E550" i="8"/>
  <c r="C550" i="8"/>
  <c r="B550" i="8"/>
  <c r="E549" i="8"/>
  <c r="C549" i="8"/>
  <c r="B549" i="8"/>
  <c r="E548" i="8"/>
  <c r="C548" i="8"/>
  <c r="B548" i="8"/>
  <c r="E547" i="8"/>
  <c r="C547" i="8"/>
  <c r="B547" i="8"/>
  <c r="E546" i="8"/>
  <c r="C546" i="8"/>
  <c r="B546" i="8"/>
  <c r="E545" i="8"/>
  <c r="C545" i="8"/>
  <c r="B545" i="8"/>
  <c r="E544" i="8"/>
  <c r="C544" i="8"/>
  <c r="B544" i="8"/>
  <c r="E543" i="8"/>
  <c r="C543" i="8"/>
  <c r="B543" i="8"/>
  <c r="E542" i="8"/>
  <c r="C542" i="8"/>
  <c r="B542" i="8"/>
  <c r="E541" i="8"/>
  <c r="C541" i="8"/>
  <c r="B541" i="8"/>
  <c r="E540" i="8"/>
  <c r="C540" i="8"/>
  <c r="B540" i="8"/>
  <c r="E539" i="8"/>
  <c r="C539" i="8"/>
  <c r="B539" i="8"/>
  <c r="E538" i="8"/>
  <c r="C538" i="8"/>
  <c r="B538" i="8"/>
  <c r="E537" i="8"/>
  <c r="C537" i="8"/>
  <c r="B537" i="8"/>
  <c r="E536" i="8"/>
  <c r="C536" i="8"/>
  <c r="B536" i="8"/>
  <c r="E535" i="8"/>
  <c r="C535" i="8"/>
  <c r="B535" i="8"/>
  <c r="E534" i="8"/>
  <c r="C534" i="8"/>
  <c r="B534" i="8"/>
  <c r="E533" i="8"/>
  <c r="C533" i="8"/>
  <c r="B533" i="8"/>
  <c r="E532" i="8"/>
  <c r="C532" i="8"/>
  <c r="B532" i="8"/>
  <c r="E531" i="8"/>
  <c r="C531" i="8"/>
  <c r="B531" i="8"/>
  <c r="E530" i="8"/>
  <c r="C530" i="8"/>
  <c r="B530" i="8"/>
  <c r="E529" i="8"/>
  <c r="C529" i="8"/>
  <c r="B529" i="8"/>
  <c r="E528" i="8"/>
  <c r="C528" i="8"/>
  <c r="B528" i="8"/>
  <c r="E527" i="8"/>
  <c r="C527" i="8"/>
  <c r="B527" i="8"/>
  <c r="E526" i="8"/>
  <c r="C526" i="8"/>
  <c r="B526" i="8"/>
  <c r="E525" i="8"/>
  <c r="C525" i="8"/>
  <c r="B525" i="8"/>
  <c r="E524" i="8"/>
  <c r="C524" i="8"/>
  <c r="B524" i="8"/>
  <c r="E523" i="8"/>
  <c r="C523" i="8"/>
  <c r="B523" i="8"/>
  <c r="E522" i="8"/>
  <c r="C522" i="8"/>
  <c r="B522" i="8"/>
  <c r="E521" i="8"/>
  <c r="C521" i="8"/>
  <c r="B521" i="8"/>
  <c r="E520" i="8"/>
  <c r="C520" i="8"/>
  <c r="B520" i="8"/>
  <c r="E519" i="8"/>
  <c r="C519" i="8"/>
  <c r="B519" i="8"/>
  <c r="E518" i="8"/>
  <c r="C518" i="8"/>
  <c r="B518" i="8"/>
  <c r="E517" i="8"/>
  <c r="C517" i="8"/>
  <c r="B517" i="8"/>
  <c r="E516" i="8"/>
  <c r="C516" i="8"/>
  <c r="B516" i="8"/>
  <c r="E515" i="8"/>
  <c r="C515" i="8"/>
  <c r="B515" i="8"/>
  <c r="E514" i="8"/>
  <c r="C514" i="8"/>
  <c r="B514" i="8"/>
  <c r="E513" i="8"/>
  <c r="C513" i="8"/>
  <c r="B513" i="8"/>
  <c r="E512" i="8"/>
  <c r="C512" i="8"/>
  <c r="B512" i="8"/>
  <c r="E511" i="8"/>
  <c r="C511" i="8"/>
  <c r="B511" i="8"/>
  <c r="E510" i="8"/>
  <c r="C510" i="8"/>
  <c r="B510" i="8"/>
  <c r="E509" i="8"/>
  <c r="C509" i="8"/>
  <c r="B509" i="8"/>
  <c r="E508" i="8"/>
  <c r="C508" i="8"/>
  <c r="B508" i="8"/>
  <c r="E507" i="8"/>
  <c r="C507" i="8"/>
  <c r="B507" i="8"/>
  <c r="E506" i="8"/>
  <c r="C506" i="8"/>
  <c r="B506" i="8"/>
  <c r="E505" i="8"/>
  <c r="C505" i="8"/>
  <c r="B505" i="8"/>
  <c r="E504" i="8"/>
  <c r="C504" i="8"/>
  <c r="B504" i="8"/>
  <c r="E503" i="8"/>
  <c r="C503" i="8"/>
  <c r="B503" i="8"/>
  <c r="E502" i="8"/>
  <c r="C502" i="8"/>
  <c r="B502" i="8"/>
  <c r="E501" i="8"/>
  <c r="C501" i="8"/>
  <c r="B501" i="8"/>
  <c r="E500" i="8"/>
  <c r="C500" i="8"/>
  <c r="B500" i="8"/>
  <c r="E499" i="8"/>
  <c r="C499" i="8"/>
  <c r="B499" i="8"/>
  <c r="E498" i="8"/>
  <c r="C498" i="8"/>
  <c r="B498" i="8"/>
  <c r="E497" i="8"/>
  <c r="C497" i="8"/>
  <c r="B497" i="8"/>
  <c r="E496" i="8"/>
  <c r="C496" i="8"/>
  <c r="B496" i="8"/>
  <c r="E495" i="8"/>
  <c r="C495" i="8"/>
  <c r="B495" i="8"/>
  <c r="E494" i="8"/>
  <c r="C494" i="8"/>
  <c r="B494" i="8"/>
  <c r="E493" i="8"/>
  <c r="C493" i="8"/>
  <c r="B493" i="8"/>
  <c r="E492" i="8"/>
  <c r="C492" i="8"/>
  <c r="B492" i="8"/>
  <c r="E491" i="8"/>
  <c r="C491" i="8"/>
  <c r="B491" i="8"/>
  <c r="E490" i="8"/>
  <c r="C490" i="8"/>
  <c r="B490" i="8"/>
  <c r="E489" i="8"/>
  <c r="C489" i="8"/>
  <c r="B489" i="8"/>
  <c r="E488" i="8"/>
  <c r="C488" i="8"/>
  <c r="B488" i="8"/>
  <c r="E487" i="8"/>
  <c r="C487" i="8"/>
  <c r="B487" i="8"/>
  <c r="E486" i="8"/>
  <c r="C486" i="8"/>
  <c r="B486" i="8"/>
  <c r="E485" i="8"/>
  <c r="C485" i="8"/>
  <c r="B485" i="8"/>
  <c r="E484" i="8"/>
  <c r="C484" i="8"/>
  <c r="B484" i="8"/>
  <c r="E483" i="8"/>
  <c r="C483" i="8"/>
  <c r="B483" i="8"/>
  <c r="E482" i="8"/>
  <c r="C482" i="8"/>
  <c r="B482" i="8"/>
  <c r="E481" i="8"/>
  <c r="C481" i="8"/>
  <c r="B481" i="8"/>
  <c r="E480" i="8"/>
  <c r="C480" i="8"/>
  <c r="B480" i="8"/>
  <c r="E479" i="8"/>
  <c r="C479" i="8"/>
  <c r="B479" i="8"/>
  <c r="E478" i="8"/>
  <c r="C478" i="8"/>
  <c r="B478" i="8"/>
  <c r="E477" i="8"/>
  <c r="C477" i="8"/>
  <c r="B477" i="8"/>
  <c r="E476" i="8"/>
  <c r="C476" i="8"/>
  <c r="B476" i="8"/>
  <c r="E475" i="8"/>
  <c r="C475" i="8"/>
  <c r="B475" i="8"/>
  <c r="E474" i="8"/>
  <c r="C474" i="8"/>
  <c r="B474" i="8"/>
  <c r="E473" i="8"/>
  <c r="C473" i="8"/>
  <c r="B473" i="8"/>
  <c r="E472" i="8"/>
  <c r="C472" i="8"/>
  <c r="B472" i="8"/>
  <c r="E471" i="8"/>
  <c r="C471" i="8"/>
  <c r="B471" i="8"/>
  <c r="E470" i="8"/>
  <c r="C470" i="8"/>
  <c r="B470" i="8"/>
  <c r="E469" i="8"/>
  <c r="C469" i="8"/>
  <c r="B469" i="8"/>
  <c r="E468" i="8"/>
  <c r="C468" i="8"/>
  <c r="B468" i="8"/>
  <c r="E467" i="8"/>
  <c r="C467" i="8"/>
  <c r="B467" i="8"/>
  <c r="E466" i="8"/>
  <c r="C466" i="8"/>
  <c r="B466" i="8"/>
  <c r="E465" i="8"/>
  <c r="C465" i="8"/>
  <c r="B465" i="8"/>
  <c r="E464" i="8"/>
  <c r="C464" i="8"/>
  <c r="B464" i="8"/>
  <c r="E463" i="8"/>
  <c r="C463" i="8"/>
  <c r="B463" i="8"/>
  <c r="E462" i="8"/>
  <c r="C462" i="8"/>
  <c r="B462" i="8"/>
  <c r="E461" i="8"/>
  <c r="C461" i="8"/>
  <c r="B461" i="8"/>
  <c r="E460" i="8"/>
  <c r="C460" i="8"/>
  <c r="B460" i="8"/>
  <c r="E459" i="8"/>
  <c r="C459" i="8"/>
  <c r="B459" i="8"/>
  <c r="E458" i="8"/>
  <c r="C458" i="8"/>
  <c r="B458" i="8"/>
  <c r="E457" i="8"/>
  <c r="C457" i="8"/>
  <c r="B457" i="8"/>
  <c r="E456" i="8"/>
  <c r="C456" i="8"/>
  <c r="B456" i="8"/>
  <c r="E455" i="8"/>
  <c r="C455" i="8"/>
  <c r="B455" i="8"/>
  <c r="E454" i="8"/>
  <c r="C454" i="8"/>
  <c r="B454" i="8"/>
  <c r="E453" i="8"/>
  <c r="C453" i="8"/>
  <c r="B453" i="8"/>
  <c r="E452" i="8"/>
  <c r="C452" i="8"/>
  <c r="B452" i="8"/>
  <c r="E451" i="8"/>
  <c r="C451" i="8"/>
  <c r="B451" i="8"/>
  <c r="E450" i="8"/>
  <c r="C450" i="8"/>
  <c r="B450" i="8"/>
  <c r="E449" i="8"/>
  <c r="C449" i="8"/>
  <c r="B449" i="8"/>
  <c r="E448" i="8"/>
  <c r="C448" i="8"/>
  <c r="B448" i="8"/>
  <c r="E447" i="8"/>
  <c r="C447" i="8"/>
  <c r="B447" i="8"/>
  <c r="E446" i="8"/>
  <c r="C446" i="8"/>
  <c r="B446" i="8"/>
  <c r="E445" i="8"/>
  <c r="C445" i="8"/>
  <c r="B445" i="8"/>
  <c r="E444" i="8"/>
  <c r="C444" i="8"/>
  <c r="B444" i="8"/>
  <c r="E443" i="8"/>
  <c r="C443" i="8"/>
  <c r="B443" i="8"/>
  <c r="E442" i="8"/>
  <c r="C442" i="8"/>
  <c r="B442" i="8"/>
  <c r="E441" i="8"/>
  <c r="C441" i="8"/>
  <c r="B441" i="8"/>
  <c r="E440" i="8"/>
  <c r="C440" i="8"/>
  <c r="B440" i="8"/>
  <c r="E439" i="8"/>
  <c r="C439" i="8"/>
  <c r="B439" i="8"/>
  <c r="E438" i="8"/>
  <c r="C438" i="8"/>
  <c r="B438" i="8"/>
  <c r="E437" i="8"/>
  <c r="C437" i="8"/>
  <c r="B437" i="8"/>
  <c r="E436" i="8"/>
  <c r="C436" i="8"/>
  <c r="B436" i="8"/>
  <c r="E435" i="8"/>
  <c r="C435" i="8"/>
  <c r="B435" i="8"/>
  <c r="E434" i="8"/>
  <c r="C434" i="8"/>
  <c r="B434" i="8"/>
  <c r="E433" i="8"/>
  <c r="C433" i="8"/>
  <c r="B433" i="8"/>
  <c r="E432" i="8"/>
  <c r="C432" i="8"/>
  <c r="B432" i="8"/>
  <c r="E431" i="8"/>
  <c r="C431" i="8"/>
  <c r="B431" i="8"/>
  <c r="E430" i="8"/>
  <c r="C430" i="8"/>
  <c r="B430" i="8"/>
  <c r="E429" i="8"/>
  <c r="C429" i="8"/>
  <c r="B429" i="8"/>
  <c r="E428" i="8"/>
  <c r="C428" i="8"/>
  <c r="B428" i="8"/>
  <c r="E427" i="8"/>
  <c r="C427" i="8"/>
  <c r="B427" i="8"/>
  <c r="E426" i="8"/>
  <c r="C426" i="8"/>
  <c r="B426" i="8"/>
  <c r="E425" i="8"/>
  <c r="C425" i="8"/>
  <c r="B425" i="8"/>
  <c r="E424" i="8"/>
  <c r="C424" i="8"/>
  <c r="B424" i="8"/>
  <c r="E423" i="8"/>
  <c r="C423" i="8"/>
  <c r="B423" i="8"/>
  <c r="E422" i="8"/>
  <c r="C422" i="8"/>
  <c r="B422" i="8"/>
  <c r="E421" i="8"/>
  <c r="C421" i="8"/>
  <c r="B421" i="8"/>
  <c r="E420" i="8"/>
  <c r="C420" i="8"/>
  <c r="B420" i="8"/>
  <c r="E419" i="8"/>
  <c r="C419" i="8"/>
  <c r="B419" i="8"/>
  <c r="E418" i="8"/>
  <c r="C418" i="8"/>
  <c r="B418" i="8"/>
  <c r="E417" i="8"/>
  <c r="C417" i="8"/>
  <c r="B417" i="8"/>
  <c r="E416" i="8"/>
  <c r="C416" i="8"/>
  <c r="B416" i="8"/>
  <c r="E415" i="8"/>
  <c r="C415" i="8"/>
  <c r="B415" i="8"/>
  <c r="E414" i="8"/>
  <c r="C414" i="8"/>
  <c r="B414" i="8"/>
  <c r="E413" i="8"/>
  <c r="C413" i="8"/>
  <c r="B413" i="8"/>
  <c r="E412" i="8"/>
  <c r="C412" i="8"/>
  <c r="B412" i="8"/>
  <c r="E411" i="8"/>
  <c r="C411" i="8"/>
  <c r="B411" i="8"/>
  <c r="E410" i="8"/>
  <c r="C410" i="8"/>
  <c r="B410" i="8"/>
  <c r="E409" i="8"/>
  <c r="C409" i="8"/>
  <c r="B409" i="8"/>
  <c r="E408" i="8"/>
  <c r="C408" i="8"/>
  <c r="B408" i="8"/>
  <c r="E407" i="8"/>
  <c r="C407" i="8"/>
  <c r="B407" i="8"/>
  <c r="E406" i="8"/>
  <c r="C406" i="8"/>
  <c r="B406" i="8"/>
  <c r="E405" i="8"/>
  <c r="C405" i="8"/>
  <c r="B405" i="8"/>
  <c r="E404" i="8"/>
  <c r="C404" i="8"/>
  <c r="B404" i="8"/>
  <c r="E403" i="8"/>
  <c r="C403" i="8"/>
  <c r="B403" i="8"/>
  <c r="E402" i="8"/>
  <c r="C402" i="8"/>
  <c r="B402" i="8"/>
  <c r="E401" i="8"/>
  <c r="C401" i="8"/>
  <c r="B401" i="8"/>
  <c r="E400" i="8"/>
  <c r="C400" i="8"/>
  <c r="B400" i="8"/>
  <c r="E399" i="8"/>
  <c r="C399" i="8"/>
  <c r="B399" i="8"/>
  <c r="E398" i="8"/>
  <c r="C398" i="8"/>
  <c r="B398" i="8"/>
  <c r="E397" i="8"/>
  <c r="C397" i="8"/>
  <c r="B397" i="8"/>
  <c r="E396" i="8"/>
  <c r="C396" i="8"/>
  <c r="B396" i="8"/>
  <c r="E395" i="8"/>
  <c r="C395" i="8"/>
  <c r="B395" i="8"/>
  <c r="E394" i="8"/>
  <c r="C394" i="8"/>
  <c r="B394" i="8"/>
  <c r="E393" i="8"/>
  <c r="C393" i="8"/>
  <c r="B393" i="8"/>
  <c r="E392" i="8"/>
  <c r="C392" i="8"/>
  <c r="B392" i="8"/>
  <c r="E391" i="8"/>
  <c r="C391" i="8"/>
  <c r="B391" i="8"/>
  <c r="E390" i="8"/>
  <c r="C390" i="8"/>
  <c r="B390" i="8"/>
  <c r="E389" i="8"/>
  <c r="C389" i="8"/>
  <c r="B389" i="8"/>
  <c r="E388" i="8"/>
  <c r="C388" i="8"/>
  <c r="B388" i="8"/>
  <c r="E387" i="8"/>
  <c r="C387" i="8"/>
  <c r="B387" i="8"/>
  <c r="E386" i="8"/>
  <c r="C386" i="8"/>
  <c r="B386" i="8"/>
  <c r="E385" i="8"/>
  <c r="C385" i="8"/>
  <c r="B385" i="8"/>
  <c r="E384" i="8"/>
  <c r="C384" i="8"/>
  <c r="B384" i="8"/>
  <c r="E383" i="8"/>
  <c r="C383" i="8"/>
  <c r="B383" i="8"/>
  <c r="E382" i="8"/>
  <c r="C382" i="8"/>
  <c r="B382" i="8"/>
  <c r="E381" i="8"/>
  <c r="C381" i="8"/>
  <c r="B381" i="8"/>
  <c r="E380" i="8"/>
  <c r="C380" i="8"/>
  <c r="B380" i="8"/>
  <c r="E379" i="8"/>
  <c r="C379" i="8"/>
  <c r="B379" i="8"/>
  <c r="E378" i="8"/>
  <c r="C378" i="8"/>
  <c r="B378" i="8"/>
  <c r="E377" i="8"/>
  <c r="C377" i="8"/>
  <c r="B377" i="8"/>
  <c r="E376" i="8"/>
  <c r="C376" i="8"/>
  <c r="B376" i="8"/>
  <c r="E375" i="8"/>
  <c r="C375" i="8"/>
  <c r="B375" i="8"/>
  <c r="E374" i="8"/>
  <c r="C374" i="8"/>
  <c r="B374" i="8"/>
  <c r="E373" i="8"/>
  <c r="C373" i="8"/>
  <c r="B373" i="8"/>
  <c r="E372" i="8"/>
  <c r="C372" i="8"/>
  <c r="B372" i="8"/>
  <c r="E371" i="8"/>
  <c r="C371" i="8"/>
  <c r="B371" i="8"/>
  <c r="E370" i="8"/>
  <c r="C370" i="8"/>
  <c r="B370" i="8"/>
  <c r="E369" i="8"/>
  <c r="C369" i="8"/>
  <c r="B369" i="8"/>
  <c r="E368" i="8"/>
  <c r="C368" i="8"/>
  <c r="B368" i="8"/>
  <c r="E367" i="8"/>
  <c r="C367" i="8"/>
  <c r="B367" i="8"/>
  <c r="E366" i="8"/>
  <c r="C366" i="8"/>
  <c r="B366" i="8"/>
  <c r="E365" i="8"/>
  <c r="C365" i="8"/>
  <c r="B365" i="8"/>
  <c r="E364" i="8"/>
  <c r="C364" i="8"/>
  <c r="B364" i="8"/>
  <c r="E363" i="8"/>
  <c r="C363" i="8"/>
  <c r="B363" i="8"/>
  <c r="E362" i="8"/>
  <c r="C362" i="8"/>
  <c r="B362" i="8"/>
  <c r="E361" i="8"/>
  <c r="C361" i="8"/>
  <c r="B361" i="8"/>
  <c r="E360" i="8"/>
  <c r="C360" i="8"/>
  <c r="B360" i="8"/>
  <c r="E359" i="8"/>
  <c r="C359" i="8"/>
  <c r="B359" i="8"/>
  <c r="E358" i="8"/>
  <c r="C358" i="8"/>
  <c r="B358" i="8"/>
  <c r="E357" i="8"/>
  <c r="C357" i="8"/>
  <c r="B357" i="8"/>
  <c r="E356" i="8"/>
  <c r="C356" i="8"/>
  <c r="B356" i="8"/>
  <c r="E355" i="8"/>
  <c r="C355" i="8"/>
  <c r="B355" i="8"/>
  <c r="E354" i="8"/>
  <c r="C354" i="8"/>
  <c r="B354" i="8"/>
  <c r="E353" i="8"/>
  <c r="C353" i="8"/>
  <c r="B353" i="8"/>
  <c r="E352" i="8"/>
  <c r="C352" i="8"/>
  <c r="B352" i="8"/>
  <c r="E351" i="8"/>
  <c r="C351" i="8"/>
  <c r="B351" i="8"/>
  <c r="E350" i="8"/>
  <c r="C350" i="8"/>
  <c r="B350" i="8"/>
  <c r="E349" i="8"/>
  <c r="C349" i="8"/>
  <c r="B349" i="8"/>
  <c r="E348" i="8"/>
  <c r="C348" i="8"/>
  <c r="B348" i="8"/>
  <c r="E347" i="8"/>
  <c r="C347" i="8"/>
  <c r="B347" i="8"/>
  <c r="E346" i="8"/>
  <c r="C346" i="8"/>
  <c r="B346" i="8"/>
  <c r="E345" i="8"/>
  <c r="C345" i="8"/>
  <c r="B345" i="8"/>
  <c r="E344" i="8"/>
  <c r="C344" i="8"/>
  <c r="B344" i="8"/>
  <c r="E343" i="8"/>
  <c r="C343" i="8"/>
  <c r="B343" i="8"/>
  <c r="E342" i="8"/>
  <c r="C342" i="8"/>
  <c r="B342" i="8"/>
  <c r="E341" i="8"/>
  <c r="C341" i="8"/>
  <c r="B341" i="8"/>
  <c r="E340" i="8"/>
  <c r="C340" i="8"/>
  <c r="B340" i="8"/>
  <c r="E339" i="8"/>
  <c r="C339" i="8"/>
  <c r="B339" i="8"/>
  <c r="E338" i="8"/>
  <c r="C338" i="8"/>
  <c r="B338" i="8"/>
  <c r="E337" i="8"/>
  <c r="C337" i="8"/>
  <c r="B337" i="8"/>
  <c r="E336" i="8"/>
  <c r="C336" i="8"/>
  <c r="B336" i="8"/>
  <c r="E335" i="8"/>
  <c r="C335" i="8"/>
  <c r="B335" i="8"/>
  <c r="E334" i="8"/>
  <c r="C334" i="8"/>
  <c r="B334" i="8"/>
  <c r="E333" i="8"/>
  <c r="C333" i="8"/>
  <c r="B333" i="8"/>
  <c r="E332" i="8"/>
  <c r="C332" i="8"/>
  <c r="B332" i="8"/>
  <c r="E331" i="8"/>
  <c r="C331" i="8"/>
  <c r="B331" i="8"/>
  <c r="E330" i="8"/>
  <c r="C330" i="8"/>
  <c r="B330" i="8"/>
  <c r="E329" i="8"/>
  <c r="C329" i="8"/>
  <c r="B329" i="8"/>
  <c r="E328" i="8"/>
  <c r="C328" i="8"/>
  <c r="B328" i="8"/>
  <c r="E327" i="8"/>
  <c r="C327" i="8"/>
  <c r="B327" i="8"/>
  <c r="E326" i="8"/>
  <c r="C326" i="8"/>
  <c r="B326" i="8"/>
  <c r="E325" i="8"/>
  <c r="C325" i="8"/>
  <c r="B325" i="8"/>
  <c r="E324" i="8"/>
  <c r="C324" i="8"/>
  <c r="B324" i="8"/>
  <c r="E323" i="8"/>
  <c r="C323" i="8"/>
  <c r="B323" i="8"/>
  <c r="E322" i="8"/>
  <c r="C322" i="8"/>
  <c r="B322" i="8"/>
  <c r="E321" i="8"/>
  <c r="C321" i="8"/>
  <c r="B321" i="8"/>
  <c r="E320" i="8"/>
  <c r="C320" i="8"/>
  <c r="B320" i="8"/>
  <c r="E319" i="8"/>
  <c r="C319" i="8"/>
  <c r="B319" i="8"/>
  <c r="E318" i="8"/>
  <c r="C318" i="8"/>
  <c r="B318" i="8"/>
  <c r="E317" i="8"/>
  <c r="C317" i="8"/>
  <c r="B317" i="8"/>
  <c r="E316" i="8"/>
  <c r="C316" i="8"/>
  <c r="B316" i="8"/>
  <c r="E315" i="8"/>
  <c r="C315" i="8"/>
  <c r="B315" i="8"/>
  <c r="E314" i="8"/>
  <c r="C314" i="8"/>
  <c r="B314" i="8"/>
  <c r="E313" i="8"/>
  <c r="C313" i="8"/>
  <c r="B313" i="8"/>
  <c r="E312" i="8"/>
  <c r="C312" i="8"/>
  <c r="B312" i="8"/>
  <c r="E311" i="8"/>
  <c r="C311" i="8"/>
  <c r="B311" i="8"/>
  <c r="E310" i="8"/>
  <c r="C310" i="8"/>
  <c r="B310" i="8"/>
  <c r="E309" i="8"/>
  <c r="C309" i="8"/>
  <c r="B309" i="8"/>
  <c r="E308" i="8"/>
  <c r="C308" i="8"/>
  <c r="B308" i="8"/>
  <c r="E307" i="8"/>
  <c r="C307" i="8"/>
  <c r="B307" i="8"/>
  <c r="E306" i="8"/>
  <c r="C306" i="8"/>
  <c r="B306" i="8"/>
  <c r="E305" i="8"/>
  <c r="C305" i="8"/>
  <c r="B305" i="8"/>
  <c r="E304" i="8"/>
  <c r="C304" i="8"/>
  <c r="B304" i="8"/>
  <c r="E303" i="8"/>
  <c r="C303" i="8"/>
  <c r="B303" i="8"/>
  <c r="E302" i="8"/>
  <c r="C302" i="8"/>
  <c r="B302" i="8"/>
  <c r="E301" i="8"/>
  <c r="C301" i="8"/>
  <c r="B301" i="8"/>
  <c r="E300" i="8"/>
  <c r="C300" i="8"/>
  <c r="B300" i="8"/>
  <c r="E299" i="8"/>
  <c r="C299" i="8"/>
  <c r="B299" i="8"/>
  <c r="E298" i="8"/>
  <c r="C298" i="8"/>
  <c r="B298" i="8"/>
  <c r="E297" i="8"/>
  <c r="C297" i="8"/>
  <c r="B297" i="8"/>
  <c r="E296" i="8"/>
  <c r="C296" i="8"/>
  <c r="B296" i="8"/>
  <c r="E295" i="8"/>
  <c r="C295" i="8"/>
  <c r="B295" i="8"/>
  <c r="E294" i="8"/>
  <c r="C294" i="8"/>
  <c r="B294" i="8"/>
  <c r="E293" i="8"/>
  <c r="C293" i="8"/>
  <c r="B293" i="8"/>
  <c r="E292" i="8"/>
  <c r="C292" i="8"/>
  <c r="B292" i="8"/>
  <c r="E291" i="8"/>
  <c r="C291" i="8"/>
  <c r="B291" i="8"/>
  <c r="E290" i="8"/>
  <c r="C290" i="8"/>
  <c r="B290" i="8"/>
  <c r="E289" i="8"/>
  <c r="C289" i="8"/>
  <c r="B289" i="8"/>
  <c r="E288" i="8"/>
  <c r="C288" i="8"/>
  <c r="B288" i="8"/>
  <c r="E287" i="8"/>
  <c r="C287" i="8"/>
  <c r="B287" i="8"/>
  <c r="E286" i="8"/>
  <c r="C286" i="8"/>
  <c r="B286" i="8"/>
  <c r="E285" i="8"/>
  <c r="C285" i="8"/>
  <c r="B285" i="8"/>
  <c r="E284" i="8"/>
  <c r="C284" i="8"/>
  <c r="B284" i="8"/>
  <c r="E283" i="8"/>
  <c r="C283" i="8"/>
  <c r="B283" i="8"/>
  <c r="E282" i="8"/>
  <c r="C282" i="8"/>
  <c r="B282" i="8"/>
  <c r="E281" i="8"/>
  <c r="C281" i="8"/>
  <c r="B281" i="8"/>
  <c r="E280" i="8"/>
  <c r="C280" i="8"/>
  <c r="B280" i="8"/>
  <c r="E279" i="8"/>
  <c r="C279" i="8"/>
  <c r="B279" i="8"/>
  <c r="E278" i="8"/>
  <c r="C278" i="8"/>
  <c r="B278" i="8"/>
  <c r="E277" i="8"/>
  <c r="C277" i="8"/>
  <c r="B277" i="8"/>
  <c r="E276" i="8"/>
  <c r="C276" i="8"/>
  <c r="B276" i="8"/>
  <c r="E275" i="8"/>
  <c r="C275" i="8"/>
  <c r="B275" i="8"/>
  <c r="E274" i="8"/>
  <c r="C274" i="8"/>
  <c r="B274" i="8"/>
  <c r="E273" i="8"/>
  <c r="C273" i="8"/>
  <c r="B273" i="8"/>
  <c r="E272" i="8"/>
  <c r="C272" i="8"/>
  <c r="B272" i="8"/>
  <c r="E271" i="8"/>
  <c r="C271" i="8"/>
  <c r="B271" i="8"/>
  <c r="E270" i="8"/>
  <c r="C270" i="8"/>
  <c r="B270" i="8"/>
  <c r="E269" i="8"/>
  <c r="C269" i="8"/>
  <c r="B269" i="8"/>
  <c r="E268" i="8"/>
  <c r="C268" i="8"/>
  <c r="B268" i="8"/>
  <c r="E267" i="8"/>
  <c r="C267" i="8"/>
  <c r="B267" i="8"/>
  <c r="E266" i="8"/>
  <c r="C266" i="8"/>
  <c r="B266" i="8"/>
  <c r="E265" i="8"/>
  <c r="C265" i="8"/>
  <c r="B265" i="8"/>
  <c r="E264" i="8"/>
  <c r="C264" i="8"/>
  <c r="B264" i="8"/>
  <c r="E263" i="8"/>
  <c r="C263" i="8"/>
  <c r="B263" i="8"/>
  <c r="E262" i="8"/>
  <c r="C262" i="8"/>
  <c r="B262" i="8"/>
  <c r="E261" i="8"/>
  <c r="C261" i="8"/>
  <c r="B261" i="8"/>
  <c r="E260" i="8"/>
  <c r="C260" i="8"/>
  <c r="B260" i="8"/>
  <c r="E259" i="8"/>
  <c r="C259" i="8"/>
  <c r="B259" i="8"/>
  <c r="E258" i="8"/>
  <c r="C258" i="8"/>
  <c r="B258" i="8"/>
  <c r="E257" i="8"/>
  <c r="C257" i="8"/>
  <c r="B257" i="8"/>
  <c r="E256" i="8"/>
  <c r="C256" i="8"/>
  <c r="B256" i="8"/>
  <c r="E255" i="8"/>
  <c r="C255" i="8"/>
  <c r="B255" i="8"/>
  <c r="E254" i="8"/>
  <c r="C254" i="8"/>
  <c r="B254" i="8"/>
  <c r="E253" i="8"/>
  <c r="C253" i="8"/>
  <c r="B253" i="8"/>
  <c r="E252" i="8"/>
  <c r="C252" i="8"/>
  <c r="B252" i="8"/>
  <c r="E251" i="8"/>
  <c r="C251" i="8"/>
  <c r="B251" i="8"/>
  <c r="E250" i="8"/>
  <c r="C250" i="8"/>
  <c r="B250" i="8"/>
  <c r="E249" i="8"/>
  <c r="C249" i="8"/>
  <c r="B249" i="8"/>
  <c r="E248" i="8"/>
  <c r="C248" i="8"/>
  <c r="B248" i="8"/>
  <c r="E247" i="8"/>
  <c r="C247" i="8"/>
  <c r="B247" i="8"/>
  <c r="E246" i="8"/>
  <c r="C246" i="8"/>
  <c r="B246" i="8"/>
  <c r="E245" i="8"/>
  <c r="C245" i="8"/>
  <c r="B245" i="8"/>
  <c r="E244" i="8"/>
  <c r="C244" i="8"/>
  <c r="B244" i="8"/>
  <c r="E243" i="8"/>
  <c r="C243" i="8"/>
  <c r="B243" i="8"/>
  <c r="E242" i="8"/>
  <c r="C242" i="8"/>
  <c r="B242" i="8"/>
  <c r="E241" i="8"/>
  <c r="C241" i="8"/>
  <c r="B241" i="8"/>
  <c r="E240" i="8"/>
  <c r="C240" i="8"/>
  <c r="B240" i="8"/>
  <c r="E239" i="8"/>
  <c r="C239" i="8"/>
  <c r="B239" i="8"/>
  <c r="E238" i="8"/>
  <c r="C238" i="8"/>
  <c r="B238" i="8"/>
  <c r="E237" i="8"/>
  <c r="C237" i="8"/>
  <c r="B237" i="8"/>
  <c r="E236" i="8"/>
  <c r="C236" i="8"/>
  <c r="B236" i="8"/>
  <c r="E235" i="8"/>
  <c r="C235" i="8"/>
  <c r="B235" i="8"/>
  <c r="E234" i="8"/>
  <c r="C234" i="8"/>
  <c r="B234" i="8"/>
  <c r="E233" i="8"/>
  <c r="C233" i="8"/>
  <c r="B233" i="8"/>
  <c r="E232" i="8"/>
  <c r="C232" i="8"/>
  <c r="B232" i="8"/>
  <c r="E231" i="8"/>
  <c r="C231" i="8"/>
  <c r="B231" i="8"/>
  <c r="E230" i="8"/>
  <c r="C230" i="8"/>
  <c r="B230" i="8"/>
  <c r="E229" i="8"/>
  <c r="C229" i="8"/>
  <c r="B229" i="8"/>
  <c r="E228" i="8"/>
  <c r="C228" i="8"/>
  <c r="B228" i="8"/>
  <c r="E227" i="8"/>
  <c r="C227" i="8"/>
  <c r="B227" i="8"/>
  <c r="E226" i="8"/>
  <c r="C226" i="8"/>
  <c r="B226" i="8"/>
  <c r="E225" i="8"/>
  <c r="C225" i="8"/>
  <c r="B225" i="8"/>
  <c r="E224" i="8"/>
  <c r="C224" i="8"/>
  <c r="B224" i="8"/>
  <c r="E223" i="8"/>
  <c r="C223" i="8"/>
  <c r="B223" i="8"/>
  <c r="E222" i="8"/>
  <c r="C222" i="8"/>
  <c r="B222" i="8"/>
  <c r="E221" i="8"/>
  <c r="C221" i="8"/>
  <c r="B221" i="8"/>
  <c r="E220" i="8"/>
  <c r="C220" i="8"/>
  <c r="B220" i="8"/>
  <c r="E219" i="8"/>
  <c r="C219" i="8"/>
  <c r="B219" i="8"/>
  <c r="E218" i="8"/>
  <c r="C218" i="8"/>
  <c r="B218" i="8"/>
  <c r="E217" i="8"/>
  <c r="C217" i="8"/>
  <c r="B217" i="8"/>
  <c r="E216" i="8"/>
  <c r="C216" i="8"/>
  <c r="B216" i="8"/>
  <c r="E215" i="8"/>
  <c r="C215" i="8"/>
  <c r="B215" i="8"/>
  <c r="E214" i="8"/>
  <c r="C214" i="8"/>
  <c r="B214" i="8"/>
  <c r="E213" i="8"/>
  <c r="C213" i="8"/>
  <c r="B213" i="8"/>
  <c r="E212" i="8"/>
  <c r="C212" i="8"/>
  <c r="B212" i="8"/>
  <c r="E211" i="8"/>
  <c r="C211" i="8"/>
  <c r="B211" i="8"/>
  <c r="E210" i="8"/>
  <c r="C210" i="8"/>
  <c r="B210" i="8"/>
  <c r="E209" i="8"/>
  <c r="C209" i="8"/>
  <c r="B209" i="8"/>
  <c r="E208" i="8"/>
  <c r="C208" i="8"/>
  <c r="B208" i="8"/>
  <c r="E207" i="8"/>
  <c r="C207" i="8"/>
  <c r="B207" i="8"/>
  <c r="E206" i="8"/>
  <c r="C206" i="8"/>
  <c r="B206" i="8"/>
  <c r="E205" i="8"/>
  <c r="C205" i="8"/>
  <c r="B205" i="8"/>
  <c r="E204" i="8"/>
  <c r="C204" i="8"/>
  <c r="B204" i="8"/>
  <c r="E203" i="8"/>
  <c r="C203" i="8"/>
  <c r="B203" i="8"/>
  <c r="E202" i="8"/>
  <c r="C202" i="8"/>
  <c r="B202" i="8"/>
  <c r="E201" i="8"/>
  <c r="C201" i="8"/>
  <c r="B201" i="8"/>
  <c r="E200" i="8"/>
  <c r="C200" i="8"/>
  <c r="B200" i="8"/>
  <c r="E199" i="8"/>
  <c r="C199" i="8"/>
  <c r="B199" i="8"/>
  <c r="E198" i="8"/>
  <c r="C198" i="8"/>
  <c r="B198" i="8"/>
  <c r="E197" i="8"/>
  <c r="C197" i="8"/>
  <c r="B197" i="8"/>
  <c r="E196" i="8"/>
  <c r="C196" i="8"/>
  <c r="B196" i="8"/>
  <c r="E195" i="8"/>
  <c r="C195" i="8"/>
  <c r="B195" i="8"/>
  <c r="E194" i="8"/>
  <c r="C194" i="8"/>
  <c r="B194" i="8"/>
  <c r="E193" i="8"/>
  <c r="C193" i="8"/>
  <c r="B193" i="8"/>
  <c r="E192" i="8"/>
  <c r="C192" i="8"/>
  <c r="B192" i="8"/>
  <c r="E191" i="8"/>
  <c r="C191" i="8"/>
  <c r="B191" i="8"/>
  <c r="E190" i="8"/>
  <c r="C190" i="8"/>
  <c r="B190" i="8"/>
  <c r="E189" i="8"/>
  <c r="C189" i="8"/>
  <c r="B189" i="8"/>
  <c r="E188" i="8"/>
  <c r="C188" i="8"/>
  <c r="B188" i="8"/>
  <c r="E187" i="8"/>
  <c r="C187" i="8"/>
  <c r="B187" i="8"/>
  <c r="E186" i="8"/>
  <c r="C186" i="8"/>
  <c r="B186" i="8"/>
  <c r="E185" i="8"/>
  <c r="C185" i="8"/>
  <c r="B185" i="8"/>
  <c r="E184" i="8"/>
  <c r="C184" i="8"/>
  <c r="B184" i="8"/>
  <c r="E183" i="8"/>
  <c r="C183" i="8"/>
  <c r="B183" i="8"/>
  <c r="E182" i="8"/>
  <c r="C182" i="8"/>
  <c r="B182" i="8"/>
  <c r="E181" i="8"/>
  <c r="C181" i="8"/>
  <c r="B181" i="8"/>
  <c r="E180" i="8"/>
  <c r="C180" i="8"/>
  <c r="B180" i="8"/>
  <c r="E179" i="8"/>
  <c r="C179" i="8"/>
  <c r="B179" i="8"/>
  <c r="E178" i="8"/>
  <c r="C178" i="8"/>
  <c r="B178" i="8"/>
  <c r="E177" i="8"/>
  <c r="C177" i="8"/>
  <c r="B177" i="8"/>
  <c r="E176" i="8"/>
  <c r="C176" i="8"/>
  <c r="B176" i="8"/>
  <c r="E175" i="8"/>
  <c r="C175" i="8"/>
  <c r="B175" i="8"/>
  <c r="E174" i="8"/>
  <c r="C174" i="8"/>
  <c r="B174" i="8"/>
  <c r="E173" i="8"/>
  <c r="C173" i="8"/>
  <c r="B173" i="8"/>
  <c r="E172" i="8"/>
  <c r="C172" i="8"/>
  <c r="B172" i="8"/>
  <c r="E171" i="8"/>
  <c r="C171" i="8"/>
  <c r="B171" i="8"/>
  <c r="E170" i="8"/>
  <c r="C170" i="8"/>
  <c r="B170" i="8"/>
  <c r="E169" i="8"/>
  <c r="C169" i="8"/>
  <c r="B169" i="8"/>
  <c r="E168" i="8"/>
  <c r="C168" i="8"/>
  <c r="B168" i="8"/>
  <c r="E167" i="8"/>
  <c r="C167" i="8"/>
  <c r="B167" i="8"/>
  <c r="E166" i="8"/>
  <c r="C166" i="8"/>
  <c r="B166" i="8"/>
  <c r="E165" i="8"/>
  <c r="C165" i="8"/>
  <c r="B165" i="8"/>
  <c r="E164" i="8"/>
  <c r="C164" i="8"/>
  <c r="B164" i="8"/>
  <c r="E163" i="8"/>
  <c r="C163" i="8"/>
  <c r="B163" i="8"/>
  <c r="E162" i="8"/>
  <c r="C162" i="8"/>
  <c r="B162" i="8"/>
  <c r="E161" i="8"/>
  <c r="C161" i="8"/>
  <c r="B161" i="8"/>
  <c r="E160" i="8"/>
  <c r="C160" i="8"/>
  <c r="B160" i="8"/>
  <c r="E159" i="8"/>
  <c r="C159" i="8"/>
  <c r="B159" i="8"/>
  <c r="E158" i="8"/>
  <c r="C158" i="8"/>
  <c r="B158" i="8"/>
  <c r="E157" i="8"/>
  <c r="C157" i="8"/>
  <c r="B157" i="8"/>
  <c r="E156" i="8"/>
  <c r="C156" i="8"/>
  <c r="B156" i="8"/>
  <c r="E155" i="8"/>
  <c r="C155" i="8"/>
  <c r="B155" i="8"/>
  <c r="E154" i="8"/>
  <c r="C154" i="8"/>
  <c r="B154" i="8"/>
  <c r="E153" i="8"/>
  <c r="C153" i="8"/>
  <c r="B153" i="8"/>
  <c r="E152" i="8"/>
  <c r="C152" i="8"/>
  <c r="B152" i="8"/>
  <c r="E151" i="8"/>
  <c r="C151" i="8"/>
  <c r="B151" i="8"/>
  <c r="E150" i="8"/>
  <c r="C150" i="8"/>
  <c r="B150" i="8"/>
  <c r="E149" i="8"/>
  <c r="C149" i="8"/>
  <c r="B149" i="8"/>
  <c r="E148" i="8"/>
  <c r="C148" i="8"/>
  <c r="B148" i="8"/>
  <c r="E147" i="8"/>
  <c r="C147" i="8"/>
  <c r="B147" i="8"/>
  <c r="E146" i="8"/>
  <c r="C146" i="8"/>
  <c r="B146" i="8"/>
  <c r="E145" i="8"/>
  <c r="C145" i="8"/>
  <c r="B145" i="8"/>
  <c r="E144" i="8"/>
  <c r="C144" i="8"/>
  <c r="B144" i="8"/>
  <c r="E143" i="8"/>
  <c r="C143" i="8"/>
  <c r="B143" i="8"/>
  <c r="E142" i="8"/>
  <c r="C142" i="8"/>
  <c r="B142" i="8"/>
  <c r="E141" i="8"/>
  <c r="C141" i="8"/>
  <c r="B141" i="8"/>
  <c r="E140" i="8"/>
  <c r="C140" i="8"/>
  <c r="B140" i="8"/>
  <c r="E139" i="8"/>
  <c r="C139" i="8"/>
  <c r="B139" i="8"/>
  <c r="E138" i="8"/>
  <c r="C138" i="8"/>
  <c r="B138" i="8"/>
  <c r="E137" i="8"/>
  <c r="C137" i="8"/>
  <c r="B137" i="8"/>
  <c r="E136" i="8"/>
  <c r="C136" i="8"/>
  <c r="B136" i="8"/>
  <c r="E135" i="8"/>
  <c r="C135" i="8"/>
  <c r="B135" i="8"/>
  <c r="E134" i="8"/>
  <c r="C134" i="8"/>
  <c r="B134" i="8"/>
  <c r="E133" i="8"/>
  <c r="C133" i="8"/>
  <c r="B133" i="8"/>
  <c r="E132" i="8"/>
  <c r="C132" i="8"/>
  <c r="B132" i="8"/>
  <c r="E131" i="8"/>
  <c r="C131" i="8"/>
  <c r="B131" i="8"/>
  <c r="E130" i="8"/>
  <c r="C130" i="8"/>
  <c r="B130" i="8"/>
  <c r="E129" i="8"/>
  <c r="C129" i="8"/>
  <c r="B129" i="8"/>
  <c r="E128" i="8"/>
  <c r="C128" i="8"/>
  <c r="B128" i="8"/>
  <c r="E127" i="8"/>
  <c r="C127" i="8"/>
  <c r="B127" i="8"/>
  <c r="E126" i="8"/>
  <c r="C126" i="8"/>
  <c r="B126" i="8"/>
  <c r="E125" i="8"/>
  <c r="C125" i="8"/>
  <c r="B125" i="8"/>
  <c r="E124" i="8"/>
  <c r="C124" i="8"/>
  <c r="B124" i="8"/>
  <c r="E123" i="8"/>
  <c r="C123" i="8"/>
  <c r="B123" i="8"/>
  <c r="E122" i="8"/>
  <c r="C122" i="8"/>
  <c r="B122" i="8"/>
  <c r="E121" i="8"/>
  <c r="C121" i="8"/>
  <c r="B121" i="8"/>
  <c r="E120" i="8"/>
  <c r="C120" i="8"/>
  <c r="B120" i="8"/>
  <c r="E119" i="8"/>
  <c r="C119" i="8"/>
  <c r="B119" i="8"/>
  <c r="E118" i="8"/>
  <c r="C118" i="8"/>
  <c r="B118" i="8"/>
  <c r="E117" i="8"/>
  <c r="C117" i="8"/>
  <c r="B117" i="8"/>
  <c r="E116" i="8"/>
  <c r="C116" i="8"/>
  <c r="B116" i="8"/>
  <c r="E115" i="8"/>
  <c r="C115" i="8"/>
  <c r="B115" i="8"/>
  <c r="E114" i="8"/>
  <c r="C114" i="8"/>
  <c r="B114" i="8"/>
  <c r="E113" i="8"/>
  <c r="C113" i="8"/>
  <c r="B113" i="8"/>
  <c r="E112" i="8"/>
  <c r="C112" i="8"/>
  <c r="B112" i="8"/>
  <c r="E111" i="8"/>
  <c r="C111" i="8"/>
  <c r="B111" i="8"/>
  <c r="E110" i="8"/>
  <c r="C110" i="8"/>
  <c r="B110" i="8"/>
  <c r="E109" i="8"/>
  <c r="C109" i="8"/>
  <c r="B109" i="8"/>
  <c r="E108" i="8"/>
  <c r="C108" i="8"/>
  <c r="B108" i="8"/>
  <c r="E107" i="8"/>
  <c r="C107" i="8"/>
  <c r="B107" i="8"/>
  <c r="E106" i="8"/>
  <c r="C106" i="8"/>
  <c r="B106" i="8"/>
  <c r="E105" i="8"/>
  <c r="C105" i="8"/>
  <c r="B105" i="8"/>
  <c r="E104" i="8"/>
  <c r="C104" i="8"/>
  <c r="B104" i="8"/>
  <c r="E103" i="8"/>
  <c r="C103" i="8"/>
  <c r="B103" i="8"/>
  <c r="E102" i="8"/>
  <c r="C102" i="8"/>
  <c r="B102" i="8"/>
  <c r="E101" i="8"/>
  <c r="C101" i="8"/>
  <c r="B101" i="8"/>
  <c r="E100" i="8"/>
  <c r="C100" i="8"/>
  <c r="B100" i="8"/>
  <c r="E99" i="8"/>
  <c r="C99" i="8"/>
  <c r="B99" i="8"/>
  <c r="E98" i="8"/>
  <c r="C98" i="8"/>
  <c r="B98" i="8"/>
  <c r="E97" i="8"/>
  <c r="C97" i="8"/>
  <c r="B97" i="8"/>
  <c r="E96" i="8"/>
  <c r="C96" i="8"/>
  <c r="B96" i="8"/>
  <c r="E95" i="8"/>
  <c r="C95" i="8"/>
  <c r="B95" i="8"/>
  <c r="E94" i="8"/>
  <c r="C94" i="8"/>
  <c r="B94" i="8"/>
  <c r="E93" i="8"/>
  <c r="C93" i="8"/>
  <c r="B93" i="8"/>
  <c r="E92" i="8"/>
  <c r="C92" i="8"/>
  <c r="B92" i="8"/>
  <c r="E91" i="8"/>
  <c r="C91" i="8"/>
  <c r="B91" i="8"/>
  <c r="E90" i="8"/>
  <c r="C90" i="8"/>
  <c r="B90" i="8"/>
  <c r="E89" i="8"/>
  <c r="C89" i="8"/>
  <c r="B89" i="8"/>
  <c r="E88" i="8"/>
  <c r="C88" i="8"/>
  <c r="B88" i="8"/>
  <c r="E87" i="8"/>
  <c r="C87" i="8"/>
  <c r="B87" i="8"/>
  <c r="E86" i="8"/>
  <c r="C86" i="8"/>
  <c r="B86" i="8"/>
  <c r="E85" i="8"/>
  <c r="C85" i="8"/>
  <c r="B85" i="8"/>
  <c r="E84" i="8"/>
  <c r="C84" i="8"/>
  <c r="B84" i="8"/>
  <c r="E83" i="8"/>
  <c r="C83" i="8"/>
  <c r="B83" i="8"/>
  <c r="E82" i="8"/>
  <c r="C82" i="8"/>
  <c r="B82" i="8"/>
  <c r="E81" i="8"/>
  <c r="C81" i="8"/>
  <c r="B81" i="8"/>
  <c r="E80" i="8"/>
  <c r="C80" i="8"/>
  <c r="B80" i="8"/>
  <c r="E79" i="8"/>
  <c r="C79" i="8"/>
  <c r="B79" i="8"/>
  <c r="E78" i="8"/>
  <c r="C78" i="8"/>
  <c r="B78" i="8"/>
  <c r="E77" i="8"/>
  <c r="C77" i="8"/>
  <c r="B77" i="8"/>
  <c r="E76" i="8"/>
  <c r="C76" i="8"/>
  <c r="B76" i="8"/>
  <c r="E75" i="8"/>
  <c r="C75" i="8"/>
  <c r="B75" i="8"/>
  <c r="E74" i="8"/>
  <c r="C74" i="8"/>
  <c r="B74" i="8"/>
  <c r="E73" i="8"/>
  <c r="C73" i="8"/>
  <c r="B73" i="8"/>
  <c r="E72" i="8"/>
  <c r="C72" i="8"/>
  <c r="B72" i="8"/>
  <c r="E71" i="8"/>
  <c r="C71" i="8"/>
  <c r="B71" i="8"/>
  <c r="E70" i="8"/>
  <c r="C70" i="8"/>
  <c r="B70" i="8"/>
  <c r="E69" i="8"/>
  <c r="C69" i="8"/>
  <c r="B69" i="8"/>
  <c r="E68" i="8"/>
  <c r="C68" i="8"/>
  <c r="B68" i="8"/>
  <c r="E67" i="8"/>
  <c r="C67" i="8"/>
  <c r="B67" i="8"/>
  <c r="E66" i="8"/>
  <c r="C66" i="8"/>
  <c r="B66" i="8"/>
  <c r="E65" i="8"/>
  <c r="C65" i="8"/>
  <c r="B65" i="8"/>
  <c r="E64" i="8"/>
  <c r="C64" i="8"/>
  <c r="B64" i="8"/>
  <c r="E63" i="8"/>
  <c r="C63" i="8"/>
  <c r="B63" i="8"/>
  <c r="E62" i="8"/>
  <c r="C62" i="8"/>
  <c r="B62" i="8"/>
  <c r="E61" i="8"/>
  <c r="C61" i="8"/>
  <c r="B61" i="8"/>
  <c r="E60" i="8"/>
  <c r="C60" i="8"/>
  <c r="B60" i="8"/>
  <c r="E59" i="8"/>
  <c r="C59" i="8"/>
  <c r="B59" i="8"/>
  <c r="E58" i="8"/>
  <c r="C58" i="8"/>
  <c r="B58" i="8"/>
  <c r="E57" i="8"/>
  <c r="C57" i="8"/>
  <c r="B57" i="8"/>
  <c r="E56" i="8"/>
  <c r="C56" i="8"/>
  <c r="B56" i="8"/>
  <c r="E55" i="8"/>
  <c r="C55" i="8"/>
  <c r="B55" i="8"/>
  <c r="E54" i="8"/>
  <c r="C54" i="8"/>
  <c r="B54" i="8"/>
  <c r="E53" i="8"/>
  <c r="C53" i="8"/>
  <c r="B53" i="8"/>
  <c r="E52" i="8"/>
  <c r="C52" i="8"/>
  <c r="B52" i="8"/>
  <c r="E51" i="8"/>
  <c r="C51" i="8"/>
  <c r="B51" i="8"/>
  <c r="E50" i="8"/>
  <c r="C50" i="8"/>
  <c r="B50" i="8"/>
  <c r="E49" i="8"/>
  <c r="C49" i="8"/>
  <c r="B49" i="8"/>
  <c r="E48" i="8"/>
  <c r="C48" i="8"/>
  <c r="B48" i="8"/>
  <c r="E47" i="8"/>
  <c r="C47" i="8"/>
  <c r="B47" i="8"/>
  <c r="E46" i="8"/>
  <c r="C46" i="8"/>
  <c r="B46" i="8"/>
  <c r="E45" i="8"/>
  <c r="C45" i="8"/>
  <c r="B45" i="8"/>
  <c r="E44" i="8"/>
  <c r="C44" i="8"/>
  <c r="B44" i="8"/>
  <c r="E43" i="8"/>
  <c r="C43" i="8"/>
  <c r="B43" i="8"/>
  <c r="E42" i="8"/>
  <c r="C42" i="8"/>
  <c r="B42" i="8"/>
  <c r="E41" i="8"/>
  <c r="C41" i="8"/>
  <c r="B41" i="8"/>
  <c r="E40" i="8"/>
  <c r="C40" i="8"/>
  <c r="B40" i="8"/>
  <c r="E39" i="8"/>
  <c r="C39" i="8"/>
  <c r="B39" i="8"/>
  <c r="E38" i="8"/>
  <c r="C38" i="8"/>
  <c r="B38" i="8"/>
  <c r="E37" i="8"/>
  <c r="C37" i="8"/>
  <c r="B37" i="8"/>
  <c r="E36" i="8"/>
  <c r="C36" i="8"/>
  <c r="B36" i="8"/>
  <c r="E35" i="8"/>
  <c r="C35" i="8"/>
  <c r="B35" i="8"/>
  <c r="E34" i="8"/>
  <c r="C34" i="8"/>
  <c r="B34" i="8"/>
  <c r="E33" i="8"/>
  <c r="C33" i="8"/>
  <c r="B33" i="8"/>
  <c r="E32" i="8"/>
  <c r="C32" i="8"/>
  <c r="B32" i="8"/>
  <c r="E31" i="8"/>
  <c r="C31" i="8"/>
  <c r="B31" i="8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B25" i="8"/>
  <c r="E24" i="8"/>
  <c r="C24" i="8"/>
  <c r="B24" i="8"/>
  <c r="E23" i="8"/>
  <c r="C23" i="8"/>
  <c r="B23" i="8"/>
  <c r="E22" i="8"/>
  <c r="C22" i="8"/>
  <c r="B22" i="8"/>
  <c r="E21" i="8"/>
  <c r="C21" i="8"/>
  <c r="B21" i="8"/>
  <c r="E20" i="8"/>
  <c r="C20" i="8"/>
  <c r="B20" i="8"/>
  <c r="E19" i="8"/>
  <c r="C19" i="8"/>
  <c r="B19" i="8"/>
  <c r="E18" i="8"/>
  <c r="C18" i="8"/>
  <c r="B18" i="8"/>
  <c r="E17" i="8"/>
  <c r="C17" i="8"/>
  <c r="B17" i="8"/>
  <c r="E16" i="8"/>
  <c r="C16" i="8"/>
  <c r="B16" i="8"/>
  <c r="E15" i="8"/>
  <c r="C15" i="8"/>
  <c r="B15" i="8"/>
  <c r="E14" i="8"/>
  <c r="C14" i="8"/>
  <c r="B14" i="8"/>
  <c r="E13" i="8"/>
  <c r="C13" i="8"/>
  <c r="B13" i="8"/>
  <c r="E12" i="8"/>
  <c r="C12" i="8"/>
  <c r="B12" i="8"/>
  <c r="E11" i="8"/>
  <c r="C11" i="8"/>
  <c r="B11" i="8"/>
  <c r="E10" i="8"/>
  <c r="C10" i="8"/>
  <c r="B10" i="8"/>
  <c r="E9" i="8"/>
  <c r="C9" i="8"/>
  <c r="B9" i="8"/>
  <c r="E8" i="8"/>
  <c r="C8" i="8"/>
  <c r="B8" i="8"/>
  <c r="E7" i="8"/>
  <c r="C7" i="8"/>
  <c r="B7" i="8"/>
  <c r="E6" i="8"/>
  <c r="C6" i="8"/>
  <c r="B6" i="8"/>
  <c r="E5" i="8"/>
  <c r="C5" i="8"/>
  <c r="B5" i="8"/>
  <c r="E4" i="8"/>
  <c r="C4" i="8"/>
  <c r="B4" i="8"/>
  <c r="E3" i="8"/>
  <c r="C3" i="8"/>
  <c r="B3" i="8"/>
  <c r="E2" i="8"/>
  <c r="C2" i="8"/>
  <c r="B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3D230F35-B22E-4C99-A4E0-84CDEFDDA0D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08710965-07DB-43B9-9E4D-CF85CF5A6A8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553DBF15-34AD-4857-A0E3-E5459E59443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0101A16D-EE82-4756-B64F-BE2C185292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29E95989-1288-4BFC-AEC0-C9B04DE01DE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C9C11170-D770-459A-B829-F4551CFB210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A48A2AFE-0669-4E6F-8255-74A8497EB97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760DBF4-1FAC-411B-81DF-F5AD700D983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7BB74A40-7248-4E0E-9B2B-A8818BD3E6A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5C153962-F47D-478C-BC60-459C428A2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938ABEA4-C63E-48C1-AF32-68A76B011D6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8EC7A8BB-216C-4033-AE45-A7AE14D4D0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69" authorId="0" shapeId="0" xr:uid="{4B8CF3C4-758D-47A6-A3A2-2C09C0FE0A5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35" authorId="0" shapeId="0" xr:uid="{69F4BD10-1C4A-47F4-87B5-E0FBBA30ED0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166" authorId="0" shapeId="0" xr:uid="{B51F0087-7F45-4457-9A07-59AF8E1C26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J560" authorId="0" shapeId="0" xr:uid="{0B8D7468-97BF-4404-9CA2-1CF1822D873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I705" authorId="0" shapeId="0" xr:uid="{578BB68C-9C5B-43CC-843B-B971A7A4558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I706" authorId="0" shapeId="0" xr:uid="{564090B6-5B55-409C-BA46-19F09A82559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5" authorId="0" shapeId="0" xr:uid="{15E66195-8E63-42C4-8FBC-4F4DD700697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6" authorId="0" shapeId="0" xr:uid="{0785FAC9-BED8-4CE2-8EDE-66774DE9C45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5" authorId="0" shapeId="0" xr:uid="{89937B9D-FDD2-43C7-A44D-261F60EE601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6" authorId="0" shapeId="0" xr:uid="{9BF04EFA-7027-4ECC-AC9B-D9868D2D21E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H861" authorId="0" shapeId="0" xr:uid="{F3082A30-E268-4244-A6E3-6FD916CE9D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I863" authorId="0" shapeId="0" xr:uid="{17FCD919-F2EE-4FC2-9036-6F02CE40528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DD0BAD86-A4B8-428B-9F00-9D8F54F3CFD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A54FCB97-696C-4CCA-A1EE-5A3417293FA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7A1C13B2-01F5-45F3-9324-7A3AC51E70E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835D0F16-0120-4CC1-B274-2A9DE6C145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E559B95E-8238-4BD4-A161-7D1501AFF7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F7B0D421-5B73-4CE0-BE06-6EB44FBFECA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B55BB796-92F3-44C2-802A-388F182C77C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2DBB9D73-DE60-4F8C-83BA-BE517D3BCE7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5437C70-DB00-458D-B284-985B8A786A9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2848FB93-CF8C-4C0D-BAE0-B51E69C2CA4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E4A1C7AE-032D-4E66-A847-114F396FF4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7E6DD2BD-76D2-4176-A22B-58682445370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D2B0B175-11E5-45F9-9835-FED7CAB1F39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94" authorId="0" shapeId="0" xr:uid="{A0A7DE57-06AC-4BCB-8715-547789046BA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60" authorId="0" shapeId="0" xr:uid="{6974DBB3-20EE-4072-B400-72767DD48E5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sharedStrings.xml><?xml version="1.0" encoding="utf-8"?>
<sst xmlns="http://schemas.openxmlformats.org/spreadsheetml/2006/main" count="20295" uniqueCount="78">
  <si>
    <t>Recolection Date</t>
  </si>
  <si>
    <t>Day</t>
  </si>
  <si>
    <t>month(text)</t>
  </si>
  <si>
    <t>year (text)</t>
  </si>
  <si>
    <t>season</t>
  </si>
  <si>
    <t>producto</t>
  </si>
  <si>
    <t>sampling area</t>
  </si>
  <si>
    <t xml:space="preserve">veda </t>
  </si>
  <si>
    <t>15</t>
  </si>
  <si>
    <t>12</t>
  </si>
  <si>
    <t xml:space="preserve">spring </t>
  </si>
  <si>
    <t>M</t>
  </si>
  <si>
    <t>30</t>
  </si>
  <si>
    <t>11</t>
  </si>
  <si>
    <t>6</t>
  </si>
  <si>
    <t>summer</t>
  </si>
  <si>
    <t>22</t>
  </si>
  <si>
    <t>5</t>
  </si>
  <si>
    <t>winter</t>
  </si>
  <si>
    <t>20</t>
  </si>
  <si>
    <t>4</t>
  </si>
  <si>
    <t>25</t>
  </si>
  <si>
    <t>18</t>
  </si>
  <si>
    <t>autumn</t>
  </si>
  <si>
    <t>14</t>
  </si>
  <si>
    <t>PP</t>
  </si>
  <si>
    <t>Clasification zone</t>
  </si>
  <si>
    <t>9</t>
  </si>
  <si>
    <t>27</t>
  </si>
  <si>
    <t>10</t>
  </si>
  <si>
    <t>3</t>
  </si>
  <si>
    <t>13</t>
  </si>
  <si>
    <t>2</t>
  </si>
  <si>
    <t>28</t>
  </si>
  <si>
    <t>7</t>
  </si>
  <si>
    <t>23</t>
  </si>
  <si>
    <t>C</t>
  </si>
  <si>
    <t>29</t>
  </si>
  <si>
    <t>Date</t>
  </si>
  <si>
    <t>Organism</t>
  </si>
  <si>
    <t>STX</t>
  </si>
  <si>
    <t>BBF</t>
  </si>
  <si>
    <t>BBE</t>
  </si>
  <si>
    <t>BBB</t>
  </si>
  <si>
    <t>8</t>
  </si>
  <si>
    <t>1</t>
  </si>
  <si>
    <t>24</t>
  </si>
  <si>
    <t>21</t>
  </si>
  <si>
    <t>16</t>
  </si>
  <si>
    <t>17</t>
  </si>
  <si>
    <t>19</t>
  </si>
  <si>
    <t>26</t>
  </si>
  <si>
    <t>31</t>
  </si>
  <si>
    <t>0 </t>
  </si>
  <si>
    <t>11-10-2017</t>
  </si>
  <si>
    <t xml:space="preserve">M </t>
  </si>
  <si>
    <t>viene de hojas BBE BBB PP BBF Ok revisadas</t>
  </si>
  <si>
    <t>Area</t>
  </si>
  <si>
    <t>LGSTX</t>
  </si>
  <si>
    <t>month (formule)</t>
  </si>
  <si>
    <t>year (formule)</t>
  </si>
  <si>
    <t>B. Brown (F)</t>
  </si>
  <si>
    <t>B. Brown (E)</t>
  </si>
  <si>
    <t>Pta. Paraná</t>
  </si>
  <si>
    <t>B. Brown (B)</t>
  </si>
  <si>
    <t>06</t>
  </si>
  <si>
    <t>07</t>
  </si>
  <si>
    <t>08</t>
  </si>
  <si>
    <t>09</t>
  </si>
  <si>
    <t>LNSTX</t>
  </si>
  <si>
    <t>M. edulis</t>
  </si>
  <si>
    <t>A. ater</t>
  </si>
  <si>
    <t>STXmax</t>
  </si>
  <si>
    <t>Duration</t>
  </si>
  <si>
    <t>Year</t>
  </si>
  <si>
    <t>BB-E</t>
  </si>
  <si>
    <t>BB-B</t>
  </si>
  <si>
    <t>BB-F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</si>
</sst>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;@"/>
    <numFmt numFmtId="165" formatCode="d/mm/yyyy;@"/>
    <numFmt numFmtId="166" formatCode="dd/mm/yyyy;@"/>
  </numFmts>
  <fonts count="4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sz val="8"/>
      <color rgb="FF0066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8"/>
      <color indexed="12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33">
    <xf numFmtId="0" fontId="0" fillId="0" borderId="0" xfId="0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14" fillId="0" borderId="0" xfId="1" applyNumberFormat="1" applyFont="1" applyFill="1" applyAlignment="1">
      <alignment horizontal="center" wrapText="1"/>
    </xf>
    <xf numFmtId="164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49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Border="1"/>
    <xf numFmtId="16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/>
    <xf numFmtId="164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2" xfId="0" applyBorder="1"/>
    <xf numFmtId="164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0" fontId="0" fillId="0" borderId="3" xfId="0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wrapText="1"/>
    </xf>
    <xf numFmtId="165" fontId="13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 wrapText="1"/>
    </xf>
    <xf numFmtId="165" fontId="14" fillId="0" borderId="0" xfId="1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5" fontId="14" fillId="0" borderId="0" xfId="1" applyNumberFormat="1" applyFont="1" applyFill="1" applyAlignment="1">
      <alignment horizontal="center"/>
    </xf>
    <xf numFmtId="0" fontId="14" fillId="0" borderId="0" xfId="1" applyFont="1" applyFill="1" applyBorder="1" applyAlignment="1">
      <alignment horizontal="center" wrapText="1"/>
    </xf>
    <xf numFmtId="1" fontId="18" fillId="0" borderId="1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wrapText="1"/>
    </xf>
    <xf numFmtId="164" fontId="12" fillId="0" borderId="0" xfId="0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 wrapText="1"/>
    </xf>
    <xf numFmtId="0" fontId="1" fillId="0" borderId="0" xfId="0" applyFont="1" applyFill="1" applyBorder="1" applyAlignment="1" applyProtection="1">
      <alignment horizontal="center" wrapText="1"/>
      <protection locked="0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165" fontId="13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24" fillId="0" borderId="0" xfId="1" applyNumberFormat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 wrapText="1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wrapText="1"/>
      <protection locked="0"/>
    </xf>
    <xf numFmtId="164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31" fillId="0" borderId="0" xfId="1" applyNumberFormat="1" applyFont="1" applyFill="1" applyBorder="1" applyAlignment="1">
      <alignment horizontal="center" wrapText="1"/>
    </xf>
    <xf numFmtId="0" fontId="31" fillId="0" borderId="0" xfId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164" fontId="2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/>
    </xf>
    <xf numFmtId="1" fontId="13" fillId="0" borderId="0" xfId="1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" fontId="23" fillId="0" borderId="0" xfId="0" applyNumberFormat="1" applyFont="1" applyFill="1" applyBorder="1" applyAlignment="1">
      <alignment horizontal="center" wrapText="1"/>
    </xf>
    <xf numFmtId="1" fontId="24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2" borderId="0" xfId="0" applyFill="1"/>
    <xf numFmtId="164" fontId="32" fillId="0" borderId="4" xfId="0" applyNumberFormat="1" applyFont="1" applyBorder="1"/>
    <xf numFmtId="0" fontId="32" fillId="0" borderId="4" xfId="0" applyFont="1" applyBorder="1" applyAlignment="1">
      <alignment horizontal="center"/>
    </xf>
    <xf numFmtId="2" fontId="32" fillId="0" borderId="4" xfId="0" applyNumberFormat="1" applyFont="1" applyBorder="1" applyAlignment="1">
      <alignment horizontal="right" vertical="center"/>
    </xf>
    <xf numFmtId="166" fontId="3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2" fillId="0" borderId="0" xfId="0" applyNumberFormat="1" applyFont="1"/>
    <xf numFmtId="0" fontId="4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166" fontId="32" fillId="0" borderId="0" xfId="0" applyNumberFormat="1" applyFont="1"/>
    <xf numFmtId="2" fontId="32" fillId="0" borderId="0" xfId="0" applyNumberFormat="1" applyFont="1" applyAlignment="1">
      <alignment horizontal="right" vertical="center"/>
    </xf>
    <xf numFmtId="166" fontId="32" fillId="3" borderId="0" xfId="0" applyNumberFormat="1" applyFont="1" applyFill="1"/>
    <xf numFmtId="0" fontId="32" fillId="3" borderId="0" xfId="0" applyFont="1" applyFill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4" fillId="0" borderId="0" xfId="1" applyNumberFormat="1" applyFont="1" applyAlignment="1">
      <alignment horizontal="center" wrapText="1"/>
    </xf>
    <xf numFmtId="0" fontId="32" fillId="0" borderId="0" xfId="1" applyFont="1" applyAlignment="1">
      <alignment horizontal="center" wrapText="1"/>
    </xf>
    <xf numFmtId="2" fontId="34" fillId="0" borderId="0" xfId="1" applyNumberFormat="1" applyFont="1" applyAlignment="1">
      <alignment horizontal="right" vertical="center" wrapText="1"/>
    </xf>
    <xf numFmtId="166" fontId="35" fillId="0" borderId="0" xfId="1" applyNumberFormat="1" applyFont="1" applyAlignment="1">
      <alignment horizontal="center" wrapText="1"/>
    </xf>
    <xf numFmtId="2" fontId="35" fillId="0" borderId="0" xfId="1" applyNumberFormat="1" applyFont="1" applyAlignment="1">
      <alignment horizontal="right" wrapText="1"/>
    </xf>
    <xf numFmtId="166" fontId="35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right" wrapText="1"/>
    </xf>
    <xf numFmtId="0" fontId="35" fillId="0" borderId="0" xfId="0" applyFont="1" applyAlignment="1">
      <alignment horizontal="center" wrapText="1"/>
    </xf>
    <xf numFmtId="2" fontId="35" fillId="0" borderId="0" xfId="0" applyNumberFormat="1" applyFont="1" applyAlignment="1">
      <alignment horizontal="right" vertical="center" wrapText="1"/>
    </xf>
    <xf numFmtId="166" fontId="34" fillId="0" borderId="0" xfId="0" applyNumberFormat="1" applyFont="1" applyAlignment="1">
      <alignment horizontal="center" wrapText="1"/>
    </xf>
    <xf numFmtId="0" fontId="32" fillId="0" borderId="0" xfId="0" applyFont="1" applyAlignment="1">
      <alignment horizontal="center" wrapText="1"/>
    </xf>
    <xf numFmtId="2" fontId="34" fillId="0" borderId="0" xfId="0" applyNumberFormat="1" applyFont="1" applyAlignment="1">
      <alignment horizontal="right" vertical="center" wrapText="1"/>
    </xf>
    <xf numFmtId="2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vertical="center" wrapText="1"/>
    </xf>
    <xf numFmtId="2" fontId="37" fillId="0" borderId="0" xfId="0" applyNumberFormat="1" applyFont="1" applyAlignment="1">
      <alignment horizontal="right" vertical="center" wrapText="1"/>
    </xf>
    <xf numFmtId="0" fontId="35" fillId="0" borderId="0" xfId="1" applyFont="1" applyAlignment="1">
      <alignment horizontal="center" wrapText="1"/>
    </xf>
    <xf numFmtId="0" fontId="34" fillId="0" borderId="0" xfId="1" applyFont="1" applyAlignment="1">
      <alignment horizontal="center" vertical="center" wrapText="1"/>
    </xf>
    <xf numFmtId="2" fontId="35" fillId="0" borderId="0" xfId="1" applyNumberFormat="1" applyFont="1" applyAlignment="1">
      <alignment horizontal="right" vertical="center" wrapText="1"/>
    </xf>
    <xf numFmtId="2" fontId="4" fillId="0" borderId="0" xfId="1" applyNumberFormat="1" applyFont="1" applyAlignment="1">
      <alignment horizontal="right" vertical="center"/>
    </xf>
    <xf numFmtId="2" fontId="36" fillId="0" borderId="0" xfId="1" applyNumberFormat="1" applyFont="1" applyAlignment="1">
      <alignment horizontal="right" vertical="center" wrapText="1"/>
    </xf>
    <xf numFmtId="166" fontId="34" fillId="4" borderId="0" xfId="1" applyNumberFormat="1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2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 vertical="center"/>
    </xf>
    <xf numFmtId="166" fontId="34" fillId="0" borderId="0" xfId="1" applyNumberFormat="1" applyFont="1" applyAlignment="1">
      <alignment horizontal="center"/>
    </xf>
    <xf numFmtId="2" fontId="34" fillId="0" borderId="0" xfId="1" applyNumberFormat="1" applyFont="1" applyAlignment="1">
      <alignment horizontal="right" vertical="center"/>
    </xf>
    <xf numFmtId="166" fontId="35" fillId="0" borderId="0" xfId="1" applyNumberFormat="1" applyFont="1" applyAlignment="1">
      <alignment horizontal="center"/>
    </xf>
    <xf numFmtId="2" fontId="35" fillId="0" borderId="0" xfId="1" applyNumberFormat="1" applyFont="1" applyAlignment="1">
      <alignment horizontal="right"/>
    </xf>
    <xf numFmtId="2" fontId="35" fillId="0" borderId="0" xfId="1" applyNumberFormat="1" applyFont="1" applyAlignment="1">
      <alignment horizontal="right" vertical="center"/>
    </xf>
    <xf numFmtId="166" fontId="37" fillId="0" borderId="0" xfId="1" applyNumberFormat="1" applyFont="1" applyAlignment="1">
      <alignment horizontal="center"/>
    </xf>
    <xf numFmtId="2" fontId="37" fillId="0" borderId="0" xfId="1" applyNumberFormat="1" applyFont="1" applyAlignment="1">
      <alignment horizontal="right" vertical="center"/>
    </xf>
    <xf numFmtId="166" fontId="36" fillId="0" borderId="0" xfId="1" applyNumberFormat="1" applyFont="1" applyAlignment="1">
      <alignment horizontal="center"/>
    </xf>
    <xf numFmtId="0" fontId="36" fillId="0" borderId="0" xfId="1" applyFont="1" applyAlignment="1">
      <alignment horizontal="center" wrapText="1"/>
    </xf>
    <xf numFmtId="2" fontId="36" fillId="0" borderId="0" xfId="1" applyNumberFormat="1" applyFont="1" applyAlignment="1">
      <alignment horizontal="right" vertical="center"/>
    </xf>
    <xf numFmtId="166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wrapText="1"/>
    </xf>
    <xf numFmtId="166" fontId="39" fillId="0" borderId="0" xfId="1" applyNumberFormat="1" applyFont="1" applyAlignment="1">
      <alignment horizontal="center"/>
    </xf>
    <xf numFmtId="2" fontId="39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/>
    </xf>
    <xf numFmtId="0" fontId="39" fillId="0" borderId="0" xfId="1" applyFont="1" applyAlignment="1">
      <alignment horizontal="right" vertical="center"/>
    </xf>
    <xf numFmtId="166" fontId="39" fillId="0" borderId="0" xfId="1" applyNumberFormat="1" applyFont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center"/>
    </xf>
    <xf numFmtId="166" fontId="35" fillId="0" borderId="0" xfId="0" applyNumberFormat="1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 wrapText="1"/>
      <protection locked="0"/>
    </xf>
    <xf numFmtId="2" fontId="35" fillId="0" borderId="0" xfId="0" applyNumberFormat="1" applyFont="1" applyAlignment="1" applyProtection="1">
      <alignment horizontal="right" vertical="center"/>
      <protection locked="0"/>
    </xf>
    <xf numFmtId="166" fontId="35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right" vertical="center"/>
    </xf>
    <xf numFmtId="166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 wrapText="1"/>
    </xf>
    <xf numFmtId="166" fontId="35" fillId="0" borderId="0" xfId="0" applyNumberFormat="1" applyFont="1" applyAlignment="1" applyProtection="1">
      <alignment horizontal="center" wrapText="1"/>
      <protection locked="0"/>
    </xf>
    <xf numFmtId="166" fontId="36" fillId="0" borderId="0" xfId="0" applyNumberFormat="1" applyFont="1" applyAlignment="1">
      <alignment horizontal="center" wrapText="1"/>
    </xf>
    <xf numFmtId="166" fontId="39" fillId="5" borderId="0" xfId="0" applyNumberFormat="1" applyFont="1" applyFill="1" applyAlignment="1">
      <alignment horizontal="center"/>
    </xf>
    <xf numFmtId="0" fontId="32" fillId="5" borderId="0" xfId="0" applyFont="1" applyFill="1" applyAlignment="1">
      <alignment horizontal="center" wrapText="1"/>
    </xf>
    <xf numFmtId="2" fontId="39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center"/>
    </xf>
    <xf numFmtId="166" fontId="4" fillId="5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166" fontId="40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 wrapText="1"/>
    </xf>
    <xf numFmtId="2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center"/>
    </xf>
    <xf numFmtId="166" fontId="33" fillId="5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 wrapText="1"/>
    </xf>
    <xf numFmtId="2" fontId="33" fillId="0" borderId="0" xfId="0" applyNumberFormat="1" applyFont="1" applyAlignment="1">
      <alignment horizontal="right" vertical="center"/>
    </xf>
    <xf numFmtId="166" fontId="39" fillId="6" borderId="0" xfId="0" applyNumberFormat="1" applyFont="1" applyFill="1" applyAlignment="1">
      <alignment horizontal="center"/>
    </xf>
    <xf numFmtId="0" fontId="32" fillId="6" borderId="0" xfId="0" applyFont="1" applyFill="1" applyAlignment="1">
      <alignment horizontal="center" wrapText="1"/>
    </xf>
    <xf numFmtId="166" fontId="40" fillId="6" borderId="0" xfId="0" applyNumberFormat="1" applyFont="1" applyFill="1" applyAlignment="1">
      <alignment horizontal="center"/>
    </xf>
    <xf numFmtId="0" fontId="38" fillId="6" borderId="0" xfId="0" applyFont="1" applyFill="1" applyAlignment="1">
      <alignment horizontal="center" wrapText="1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 wrapText="1"/>
    </xf>
    <xf numFmtId="0" fontId="32" fillId="8" borderId="0" xfId="0" applyFont="1" applyFill="1" applyAlignment="1">
      <alignment horizontal="center" wrapText="1"/>
    </xf>
    <xf numFmtId="166" fontId="39" fillId="0" borderId="0" xfId="0" applyNumberFormat="1" applyFont="1" applyAlignment="1">
      <alignment horizontal="center"/>
    </xf>
    <xf numFmtId="166" fontId="39" fillId="7" borderId="0" xfId="0" applyNumberFormat="1" applyFont="1" applyFill="1" applyAlignment="1">
      <alignment horizontal="center"/>
    </xf>
    <xf numFmtId="0" fontId="32" fillId="7" borderId="0" xfId="0" applyFont="1" applyFill="1" applyAlignment="1">
      <alignment horizontal="center" wrapText="1"/>
    </xf>
    <xf numFmtId="166" fontId="39" fillId="9" borderId="0" xfId="0" applyNumberFormat="1" applyFont="1" applyFill="1" applyAlignment="1">
      <alignment horizontal="center"/>
    </xf>
    <xf numFmtId="0" fontId="32" fillId="9" borderId="0" xfId="0" applyFont="1" applyFill="1" applyAlignment="1">
      <alignment horizontal="center" wrapText="1"/>
    </xf>
    <xf numFmtId="166" fontId="40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 wrapText="1"/>
    </xf>
    <xf numFmtId="166" fontId="4" fillId="1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39" fillId="11" borderId="0" xfId="0" applyNumberFormat="1" applyFont="1" applyFill="1" applyAlignment="1">
      <alignment horizontal="center"/>
    </xf>
    <xf numFmtId="0" fontId="32" fillId="11" borderId="0" xfId="0" applyFont="1" applyFill="1" applyAlignment="1">
      <alignment horizontal="center" wrapText="1"/>
    </xf>
    <xf numFmtId="166" fontId="39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 wrapText="1"/>
    </xf>
    <xf numFmtId="166" fontId="39" fillId="12" borderId="0" xfId="0" applyNumberFormat="1" applyFont="1" applyFill="1" applyAlignment="1">
      <alignment horizontal="center"/>
    </xf>
    <xf numFmtId="0" fontId="32" fillId="12" borderId="0" xfId="0" applyFont="1" applyFill="1" applyAlignment="1">
      <alignment horizontal="center" wrapText="1"/>
    </xf>
    <xf numFmtId="166" fontId="39" fillId="3" borderId="0" xfId="0" applyNumberFormat="1" applyFont="1" applyFill="1" applyAlignment="1">
      <alignment horizontal="center"/>
    </xf>
    <xf numFmtId="166" fontId="39" fillId="8" borderId="0" xfId="0" applyNumberFormat="1" applyFont="1" applyFill="1" applyAlignment="1">
      <alignment horizontal="center"/>
    </xf>
    <xf numFmtId="166" fontId="4" fillId="8" borderId="0" xfId="0" applyNumberFormat="1" applyFont="1" applyFill="1" applyAlignment="1">
      <alignment horizontal="center"/>
    </xf>
    <xf numFmtId="0" fontId="39" fillId="0" borderId="0" xfId="0" applyFont="1" applyAlignment="1">
      <alignment horizontal="center" wrapText="1"/>
    </xf>
    <xf numFmtId="166" fontId="39" fillId="13" borderId="0" xfId="0" applyNumberFormat="1" applyFont="1" applyFill="1" applyAlignment="1">
      <alignment horizontal="center"/>
    </xf>
    <xf numFmtId="0" fontId="32" fillId="13" borderId="0" xfId="0" applyFont="1" applyFill="1" applyAlignment="1">
      <alignment horizontal="center" wrapText="1"/>
    </xf>
    <xf numFmtId="166" fontId="4" fillId="1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 vertical="center"/>
    </xf>
    <xf numFmtId="166" fontId="39" fillId="8" borderId="0" xfId="0" applyNumberFormat="1" applyFont="1" applyFill="1" applyAlignment="1">
      <alignment horizontal="center" vertical="center"/>
    </xf>
    <xf numFmtId="166" fontId="4" fillId="8" borderId="0" xfId="0" applyNumberFormat="1" applyFont="1" applyFill="1" applyAlignment="1">
      <alignment horizontal="center" vertical="center"/>
    </xf>
    <xf numFmtId="166" fontId="3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4" fillId="8" borderId="0" xfId="0" applyNumberFormat="1" applyFont="1" applyFill="1"/>
    <xf numFmtId="166" fontId="34" fillId="8" borderId="0" xfId="0" applyNumberFormat="1" applyFont="1" applyFill="1" applyAlignment="1">
      <alignment horizontal="center"/>
    </xf>
    <xf numFmtId="0" fontId="32" fillId="3" borderId="0" xfId="0" applyFont="1" applyFill="1" applyAlignment="1">
      <alignment horizontal="center" wrapText="1"/>
    </xf>
    <xf numFmtId="49" fontId="32" fillId="8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166" fontId="39" fillId="14" borderId="0" xfId="0" applyNumberFormat="1" applyFont="1" applyFill="1" applyAlignment="1">
      <alignment horizontal="center"/>
    </xf>
    <xf numFmtId="49" fontId="32" fillId="14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66" fontId="4" fillId="4" borderId="0" xfId="0" applyNumberFormat="1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0" fontId="32" fillId="0" borderId="0" xfId="0" applyFont="1"/>
    <xf numFmtId="0" fontId="16" fillId="0" borderId="0" xfId="0" applyFont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wrapText="1"/>
    </xf>
    <xf numFmtId="1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4" fillId="0" borderId="0" xfId="1" applyNumberFormat="1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E7F444AE-5971-4EB5-A47A-4DD64617F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FC4-060B-4129-AC94-0CAE9FF09978}">
  <dimension ref="A1:AH75"/>
  <sheetViews>
    <sheetView tabSelected="1" workbookViewId="0">
      <selection activeCell="E1" sqref="E1:E1048576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0"/>
    <col min="7" max="7" width="27.7109375" style="10" customWidth="1"/>
    <col min="8" max="34" width="11.42578125" style="13"/>
  </cols>
  <sheetData>
    <row r="1" spans="1:34" s="19" customFormat="1" ht="20.25" customHeight="1" x14ac:dyDescent="0.25">
      <c r="A1" s="17" t="s">
        <v>38</v>
      </c>
      <c r="B1" s="17" t="s">
        <v>74</v>
      </c>
      <c r="C1" s="17" t="s">
        <v>4</v>
      </c>
      <c r="D1" s="18" t="s">
        <v>39</v>
      </c>
      <c r="E1" s="18" t="s">
        <v>57</v>
      </c>
      <c r="F1" s="55" t="s">
        <v>72</v>
      </c>
      <c r="G1" s="55" t="s">
        <v>73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25">
      <c r="A2" s="42">
        <v>40231</v>
      </c>
      <c r="B2" s="323" t="str">
        <f t="shared" ref="B2:B33" si="0">TEXT(A2,"aaaa")</f>
        <v>2010</v>
      </c>
      <c r="C2" s="11" t="s">
        <v>15</v>
      </c>
      <c r="D2" s="12" t="s">
        <v>71</v>
      </c>
      <c r="E2" s="40" t="s">
        <v>75</v>
      </c>
      <c r="F2" s="322">
        <v>4297.8</v>
      </c>
      <c r="G2" s="50">
        <v>252</v>
      </c>
      <c r="H2" s="327"/>
    </row>
    <row r="3" spans="1:34" x14ac:dyDescent="0.25">
      <c r="A3" s="43">
        <v>40539</v>
      </c>
      <c r="B3" s="323" t="str">
        <f t="shared" si="0"/>
        <v>2010</v>
      </c>
      <c r="C3" s="11" t="s">
        <v>15</v>
      </c>
      <c r="D3" s="12" t="s">
        <v>71</v>
      </c>
      <c r="E3" s="40" t="s">
        <v>75</v>
      </c>
      <c r="F3" s="321">
        <v>162.6</v>
      </c>
      <c r="G3" s="50">
        <v>172</v>
      </c>
      <c r="H3" s="327"/>
    </row>
    <row r="4" spans="1:34" x14ac:dyDescent="0.25">
      <c r="A4" s="43">
        <v>40729</v>
      </c>
      <c r="B4" s="323" t="str">
        <f t="shared" si="0"/>
        <v>2011</v>
      </c>
      <c r="C4" s="11" t="s">
        <v>18</v>
      </c>
      <c r="D4" s="12" t="s">
        <v>71</v>
      </c>
      <c r="E4" s="40" t="s">
        <v>75</v>
      </c>
      <c r="F4" s="321">
        <v>184.34</v>
      </c>
      <c r="G4" s="50">
        <v>9</v>
      </c>
      <c r="H4" s="327"/>
      <c r="I4" s="315"/>
      <c r="J4" s="315"/>
      <c r="K4" s="315"/>
      <c r="L4" s="315"/>
      <c r="M4" s="315"/>
    </row>
    <row r="5" spans="1:34" x14ac:dyDescent="0.25">
      <c r="A5" s="43">
        <v>40744</v>
      </c>
      <c r="B5" s="323" t="str">
        <f t="shared" si="0"/>
        <v>2011</v>
      </c>
      <c r="C5" s="11" t="s">
        <v>18</v>
      </c>
      <c r="D5" s="44" t="s">
        <v>71</v>
      </c>
      <c r="E5" s="40" t="s">
        <v>75</v>
      </c>
      <c r="F5" s="321">
        <v>127.68</v>
      </c>
      <c r="G5" s="50">
        <v>6</v>
      </c>
      <c r="H5" s="327"/>
      <c r="I5" s="315"/>
      <c r="J5" s="315"/>
      <c r="K5" s="315"/>
      <c r="L5" s="315"/>
    </row>
    <row r="6" spans="1:34" x14ac:dyDescent="0.25">
      <c r="A6" s="43">
        <v>40758</v>
      </c>
      <c r="B6" s="323" t="str">
        <f t="shared" si="0"/>
        <v>2011</v>
      </c>
      <c r="C6" s="11" t="s">
        <v>18</v>
      </c>
      <c r="D6" s="12" t="s">
        <v>71</v>
      </c>
      <c r="E6" s="40" t="s">
        <v>75</v>
      </c>
      <c r="F6" s="321">
        <v>100.9</v>
      </c>
      <c r="G6" s="50">
        <v>13</v>
      </c>
      <c r="I6" s="315"/>
      <c r="J6" s="315"/>
      <c r="K6" s="315"/>
      <c r="L6" s="315"/>
    </row>
    <row r="7" spans="1:34" x14ac:dyDescent="0.25">
      <c r="A7" s="43">
        <v>40897</v>
      </c>
      <c r="B7" s="323" t="str">
        <f t="shared" si="0"/>
        <v>2011</v>
      </c>
      <c r="C7" s="11" t="s">
        <v>10</v>
      </c>
      <c r="D7" s="12" t="s">
        <v>71</v>
      </c>
      <c r="E7" s="40" t="s">
        <v>75</v>
      </c>
      <c r="F7" s="321">
        <v>110.30999999999999</v>
      </c>
      <c r="G7" s="50">
        <v>7</v>
      </c>
      <c r="I7" s="315"/>
    </row>
    <row r="8" spans="1:34" x14ac:dyDescent="0.25">
      <c r="A8" s="43">
        <v>41303</v>
      </c>
      <c r="B8" s="323" t="str">
        <f t="shared" si="0"/>
        <v>2013</v>
      </c>
      <c r="C8" s="11" t="s">
        <v>15</v>
      </c>
      <c r="D8" s="12" t="s">
        <v>71</v>
      </c>
      <c r="E8" s="40" t="s">
        <v>75</v>
      </c>
      <c r="F8" s="321">
        <v>3903.36</v>
      </c>
      <c r="G8" s="50">
        <v>193</v>
      </c>
      <c r="I8" s="315"/>
      <c r="J8" s="315"/>
      <c r="L8" s="315"/>
      <c r="M8" s="315"/>
    </row>
    <row r="9" spans="1:34" x14ac:dyDescent="0.25">
      <c r="A9" s="324">
        <v>42814</v>
      </c>
      <c r="B9" s="323" t="str">
        <f t="shared" si="0"/>
        <v>2017</v>
      </c>
      <c r="C9" s="11" t="s">
        <v>15</v>
      </c>
      <c r="D9" s="12" t="s">
        <v>71</v>
      </c>
      <c r="E9" s="44" t="s">
        <v>76</v>
      </c>
      <c r="F9" s="325">
        <v>296.85599999999999</v>
      </c>
      <c r="G9" s="325">
        <v>28</v>
      </c>
      <c r="I9" s="315"/>
      <c r="J9" s="315"/>
      <c r="K9" s="315"/>
      <c r="L9" s="315"/>
    </row>
    <row r="10" spans="1:34" x14ac:dyDescent="0.25">
      <c r="A10" s="11">
        <v>42822</v>
      </c>
      <c r="B10" s="323" t="str">
        <f t="shared" si="0"/>
        <v>2017</v>
      </c>
      <c r="C10" s="11" t="s">
        <v>23</v>
      </c>
      <c r="D10" s="12" t="s">
        <v>71</v>
      </c>
      <c r="E10" s="40" t="s">
        <v>75</v>
      </c>
      <c r="F10" s="321">
        <v>495.23900000000003</v>
      </c>
      <c r="G10" s="50">
        <v>49</v>
      </c>
      <c r="I10" s="315"/>
      <c r="J10" s="315"/>
      <c r="K10" s="315"/>
      <c r="L10" s="315"/>
    </row>
    <row r="11" spans="1:34" x14ac:dyDescent="0.25">
      <c r="A11" s="324">
        <v>42857</v>
      </c>
      <c r="B11" s="323" t="str">
        <f t="shared" si="0"/>
        <v>2017</v>
      </c>
      <c r="C11" s="11" t="s">
        <v>23</v>
      </c>
      <c r="D11" s="12" t="s">
        <v>71</v>
      </c>
      <c r="E11" s="44" t="s">
        <v>76</v>
      </c>
      <c r="F11" s="325">
        <v>106.123</v>
      </c>
      <c r="G11" s="325">
        <v>8</v>
      </c>
      <c r="I11" s="315"/>
      <c r="J11" s="315"/>
      <c r="K11" s="315"/>
      <c r="L11" s="315"/>
    </row>
    <row r="12" spans="1:34" x14ac:dyDescent="0.25">
      <c r="A12" s="323">
        <v>38695</v>
      </c>
      <c r="B12" s="323" t="str">
        <f t="shared" si="0"/>
        <v>2005</v>
      </c>
      <c r="C12" s="11" t="s">
        <v>10</v>
      </c>
      <c r="D12" s="44" t="s">
        <v>70</v>
      </c>
      <c r="E12" s="12" t="s">
        <v>77</v>
      </c>
      <c r="F12" s="325">
        <v>198.36</v>
      </c>
      <c r="G12" s="325">
        <v>6</v>
      </c>
      <c r="I12" s="315"/>
    </row>
    <row r="13" spans="1:34" x14ac:dyDescent="0.25">
      <c r="A13" s="323">
        <v>38695</v>
      </c>
      <c r="B13" s="323" t="str">
        <f t="shared" si="0"/>
        <v>2005</v>
      </c>
      <c r="C13" s="11" t="s">
        <v>10</v>
      </c>
      <c r="D13" s="40" t="s">
        <v>70</v>
      </c>
      <c r="E13" s="40" t="s">
        <v>75</v>
      </c>
      <c r="F13" s="50">
        <v>602.75</v>
      </c>
      <c r="G13" s="50">
        <v>6</v>
      </c>
      <c r="I13" s="315"/>
      <c r="J13" s="315"/>
      <c r="K13" s="315"/>
      <c r="L13" s="315"/>
      <c r="M13" s="315"/>
    </row>
    <row r="14" spans="1:34" s="16" customFormat="1" x14ac:dyDescent="0.25">
      <c r="A14" s="24">
        <v>38701</v>
      </c>
      <c r="B14" s="323" t="str">
        <f t="shared" si="0"/>
        <v>2005</v>
      </c>
      <c r="C14" s="14" t="s">
        <v>10</v>
      </c>
      <c r="D14" s="15" t="s">
        <v>70</v>
      </c>
      <c r="E14" s="15" t="s">
        <v>25</v>
      </c>
      <c r="F14" s="52">
        <v>242.16</v>
      </c>
      <c r="G14" s="52">
        <v>14</v>
      </c>
      <c r="H14" s="13"/>
      <c r="I14" s="315"/>
      <c r="J14" s="315"/>
      <c r="K14" s="315"/>
      <c r="L14" s="31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2">
        <v>38722</v>
      </c>
      <c r="B15" s="323" t="str">
        <f t="shared" si="0"/>
        <v>2006</v>
      </c>
      <c r="C15" s="2" t="s">
        <v>15</v>
      </c>
      <c r="D15" s="3" t="s">
        <v>70</v>
      </c>
      <c r="E15" s="3" t="s">
        <v>77</v>
      </c>
      <c r="F15" s="10">
        <v>158.46</v>
      </c>
      <c r="G15" s="10">
        <v>14</v>
      </c>
      <c r="I15" s="315"/>
      <c r="J15" s="315"/>
    </row>
    <row r="16" spans="1:34" x14ac:dyDescent="0.25">
      <c r="A16" s="11">
        <v>38727</v>
      </c>
      <c r="B16" s="323" t="str">
        <f t="shared" si="0"/>
        <v>2006</v>
      </c>
      <c r="C16" s="11" t="s">
        <v>15</v>
      </c>
      <c r="D16" s="12" t="s">
        <v>70</v>
      </c>
      <c r="E16" s="40" t="s">
        <v>75</v>
      </c>
      <c r="F16" s="321">
        <v>141.47999999999999</v>
      </c>
      <c r="G16" s="50">
        <v>14</v>
      </c>
      <c r="I16" s="315"/>
    </row>
    <row r="17" spans="1:34" x14ac:dyDescent="0.25">
      <c r="A17" s="2">
        <v>39051</v>
      </c>
      <c r="B17" s="323" t="str">
        <f t="shared" si="0"/>
        <v>2006</v>
      </c>
      <c r="C17" s="2" t="s">
        <v>10</v>
      </c>
      <c r="D17" s="3" t="s">
        <v>70</v>
      </c>
      <c r="E17" s="3" t="s">
        <v>25</v>
      </c>
      <c r="F17" s="316">
        <v>237.6</v>
      </c>
      <c r="G17" s="10">
        <v>12</v>
      </c>
      <c r="I17" s="315"/>
      <c r="J17" s="315"/>
      <c r="L17" s="315"/>
      <c r="M17" s="315"/>
    </row>
    <row r="18" spans="1:34" x14ac:dyDescent="0.25">
      <c r="A18" s="2">
        <v>39055</v>
      </c>
      <c r="B18" s="323" t="str">
        <f t="shared" si="0"/>
        <v>2006</v>
      </c>
      <c r="C18" s="2" t="s">
        <v>10</v>
      </c>
      <c r="D18" s="3" t="s">
        <v>70</v>
      </c>
      <c r="E18" s="3" t="s">
        <v>77</v>
      </c>
      <c r="F18" s="10">
        <v>160.83000000000001</v>
      </c>
      <c r="G18" s="10">
        <v>7</v>
      </c>
    </row>
    <row r="19" spans="1:34" x14ac:dyDescent="0.25">
      <c r="A19" s="11">
        <v>39055</v>
      </c>
      <c r="B19" s="323" t="str">
        <f t="shared" si="0"/>
        <v>2006</v>
      </c>
      <c r="C19" s="11" t="s">
        <v>10</v>
      </c>
      <c r="D19" s="12" t="s">
        <v>70</v>
      </c>
      <c r="E19" s="40" t="s">
        <v>75</v>
      </c>
      <c r="F19" s="321">
        <v>281.2</v>
      </c>
      <c r="G19" s="50">
        <v>7</v>
      </c>
    </row>
    <row r="20" spans="1:34" x14ac:dyDescent="0.25">
      <c r="A20" s="41">
        <v>39485</v>
      </c>
      <c r="B20" s="323" t="str">
        <f t="shared" si="0"/>
        <v>2008</v>
      </c>
      <c r="C20" s="11" t="s">
        <v>15</v>
      </c>
      <c r="D20" s="48" t="s">
        <v>70</v>
      </c>
      <c r="E20" s="40" t="s">
        <v>75</v>
      </c>
      <c r="F20" s="326">
        <v>218.4</v>
      </c>
      <c r="G20" s="50">
        <v>5</v>
      </c>
    </row>
    <row r="21" spans="1:34" x14ac:dyDescent="0.25">
      <c r="A21" s="4">
        <v>39496</v>
      </c>
      <c r="B21" s="323" t="str">
        <f t="shared" si="0"/>
        <v>2008</v>
      </c>
      <c r="C21" s="2" t="s">
        <v>15</v>
      </c>
      <c r="D21" s="6" t="s">
        <v>70</v>
      </c>
      <c r="E21" s="3" t="s">
        <v>77</v>
      </c>
      <c r="F21" s="319">
        <v>112.48</v>
      </c>
      <c r="G21" s="10">
        <v>29</v>
      </c>
    </row>
    <row r="22" spans="1:34" x14ac:dyDescent="0.25">
      <c r="A22" s="4">
        <v>39819</v>
      </c>
      <c r="B22" s="323" t="str">
        <f t="shared" si="0"/>
        <v>2009</v>
      </c>
      <c r="C22" s="2" t="s">
        <v>15</v>
      </c>
      <c r="D22" s="3" t="s">
        <v>70</v>
      </c>
      <c r="E22" s="3" t="s">
        <v>25</v>
      </c>
      <c r="F22" s="317">
        <v>118.1</v>
      </c>
      <c r="G22" s="10">
        <v>2</v>
      </c>
    </row>
    <row r="23" spans="1:34" x14ac:dyDescent="0.25">
      <c r="A23" s="42">
        <v>40109</v>
      </c>
      <c r="B23" s="323" t="str">
        <f t="shared" si="0"/>
        <v>2009</v>
      </c>
      <c r="C23" s="11" t="s">
        <v>10</v>
      </c>
      <c r="D23" s="12" t="s">
        <v>70</v>
      </c>
      <c r="E23" s="40" t="s">
        <v>75</v>
      </c>
      <c r="F23" s="322">
        <v>109.86</v>
      </c>
      <c r="G23" s="50">
        <v>4</v>
      </c>
    </row>
    <row r="24" spans="1:34" x14ac:dyDescent="0.25">
      <c r="A24" s="328">
        <v>40113</v>
      </c>
      <c r="B24" s="323" t="str">
        <f t="shared" si="0"/>
        <v>2009</v>
      </c>
      <c r="C24" s="11" t="s">
        <v>10</v>
      </c>
      <c r="D24" s="12" t="s">
        <v>70</v>
      </c>
      <c r="E24" s="12" t="s">
        <v>77</v>
      </c>
      <c r="F24" s="330">
        <v>204.31</v>
      </c>
      <c r="G24" s="325">
        <v>6</v>
      </c>
    </row>
    <row r="25" spans="1:34" x14ac:dyDescent="0.25">
      <c r="A25" s="5">
        <v>40231</v>
      </c>
      <c r="B25" s="323" t="str">
        <f t="shared" si="0"/>
        <v>2010</v>
      </c>
      <c r="C25" s="2" t="s">
        <v>15</v>
      </c>
      <c r="D25" s="3" t="s">
        <v>70</v>
      </c>
      <c r="E25" s="3" t="s">
        <v>77</v>
      </c>
      <c r="F25" s="320">
        <v>1237.5999999999999</v>
      </c>
      <c r="G25" s="10">
        <v>119</v>
      </c>
    </row>
    <row r="26" spans="1:34" x14ac:dyDescent="0.25">
      <c r="A26" s="328">
        <v>40231</v>
      </c>
      <c r="B26" s="323" t="str">
        <f t="shared" si="0"/>
        <v>2010</v>
      </c>
      <c r="C26" s="11" t="s">
        <v>15</v>
      </c>
      <c r="D26" s="48" t="s">
        <v>70</v>
      </c>
      <c r="E26" s="12" t="s">
        <v>25</v>
      </c>
      <c r="F26" s="322">
        <v>4511.3999999999996</v>
      </c>
      <c r="G26" s="325">
        <v>227</v>
      </c>
    </row>
    <row r="27" spans="1:34" x14ac:dyDescent="0.25">
      <c r="A27" s="42">
        <v>40231</v>
      </c>
      <c r="B27" s="323" t="str">
        <f t="shared" si="0"/>
        <v>2010</v>
      </c>
      <c r="C27" s="11" t="s">
        <v>15</v>
      </c>
      <c r="D27" s="12" t="s">
        <v>70</v>
      </c>
      <c r="E27" s="40" t="s">
        <v>75</v>
      </c>
      <c r="F27" s="322">
        <v>5601</v>
      </c>
      <c r="G27" s="50">
        <v>266</v>
      </c>
    </row>
    <row r="28" spans="1:34" x14ac:dyDescent="0.25">
      <c r="A28" s="11">
        <v>40364</v>
      </c>
      <c r="B28" s="323" t="str">
        <f t="shared" si="0"/>
        <v>2010</v>
      </c>
      <c r="C28" s="11" t="s">
        <v>18</v>
      </c>
      <c r="D28" s="44" t="s">
        <v>70</v>
      </c>
      <c r="E28" s="12" t="s">
        <v>25</v>
      </c>
      <c r="F28" s="321">
        <v>120.5</v>
      </c>
      <c r="G28" s="325">
        <v>7</v>
      </c>
    </row>
    <row r="29" spans="1:34" s="16" customFormat="1" x14ac:dyDescent="0.25">
      <c r="A29" s="329">
        <v>40413</v>
      </c>
      <c r="B29" s="323" t="str">
        <f t="shared" si="0"/>
        <v>2010</v>
      </c>
      <c r="C29" s="14" t="s">
        <v>18</v>
      </c>
      <c r="D29" s="25" t="s">
        <v>70</v>
      </c>
      <c r="E29" s="39" t="s">
        <v>75</v>
      </c>
      <c r="F29" s="332">
        <v>94.9</v>
      </c>
      <c r="G29" s="49">
        <v>9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x14ac:dyDescent="0.25">
      <c r="A30" s="2">
        <v>40435</v>
      </c>
      <c r="B30" s="323" t="str">
        <f t="shared" si="0"/>
        <v>2010</v>
      </c>
      <c r="C30" s="2" t="s">
        <v>18</v>
      </c>
      <c r="D30" s="7" t="s">
        <v>70</v>
      </c>
      <c r="E30" s="3" t="s">
        <v>77</v>
      </c>
      <c r="F30" s="56">
        <v>143.5</v>
      </c>
      <c r="G30" s="56">
        <v>2</v>
      </c>
    </row>
    <row r="31" spans="1:34" x14ac:dyDescent="0.25">
      <c r="A31" s="2">
        <v>40441</v>
      </c>
      <c r="B31" s="323" t="str">
        <f t="shared" si="0"/>
        <v>2010</v>
      </c>
      <c r="C31" s="2" t="s">
        <v>18</v>
      </c>
      <c r="D31" s="7" t="s">
        <v>70</v>
      </c>
      <c r="E31" s="3" t="s">
        <v>25</v>
      </c>
      <c r="F31" s="316">
        <v>90.3</v>
      </c>
      <c r="G31" s="10">
        <v>8</v>
      </c>
    </row>
    <row r="32" spans="1:34" x14ac:dyDescent="0.25">
      <c r="A32" s="43">
        <v>40493</v>
      </c>
      <c r="B32" s="323" t="str">
        <f t="shared" si="0"/>
        <v>2010</v>
      </c>
      <c r="C32" s="11" t="s">
        <v>10</v>
      </c>
      <c r="D32" s="12" t="s">
        <v>70</v>
      </c>
      <c r="E32" s="40" t="s">
        <v>75</v>
      </c>
      <c r="F32" s="321">
        <v>94.9</v>
      </c>
      <c r="G32" s="50">
        <v>12</v>
      </c>
    </row>
    <row r="33" spans="1:34" x14ac:dyDescent="0.25">
      <c r="A33" s="43">
        <v>40539</v>
      </c>
      <c r="B33" s="323" t="str">
        <f t="shared" si="0"/>
        <v>2010</v>
      </c>
      <c r="C33" s="11" t="s">
        <v>15</v>
      </c>
      <c r="D33" s="44" t="s">
        <v>70</v>
      </c>
      <c r="E33" s="40" t="s">
        <v>75</v>
      </c>
      <c r="F33" s="321">
        <v>438</v>
      </c>
      <c r="G33" s="50">
        <v>21</v>
      </c>
    </row>
    <row r="34" spans="1:34" x14ac:dyDescent="0.25">
      <c r="A34" s="2">
        <v>40547</v>
      </c>
      <c r="B34" s="323" t="str">
        <f t="shared" ref="B34:B52" si="1">TEXT(A34,"aaaa")</f>
        <v>2011</v>
      </c>
      <c r="C34" s="2" t="s">
        <v>15</v>
      </c>
      <c r="D34" s="7" t="s">
        <v>70</v>
      </c>
      <c r="E34" s="3" t="s">
        <v>25</v>
      </c>
      <c r="F34" s="316">
        <v>132.29</v>
      </c>
      <c r="G34" s="10">
        <v>6</v>
      </c>
    </row>
    <row r="35" spans="1:34" x14ac:dyDescent="0.25">
      <c r="A35" s="2">
        <v>40547</v>
      </c>
      <c r="B35" s="323" t="str">
        <f t="shared" si="1"/>
        <v>2011</v>
      </c>
      <c r="C35" s="2" t="s">
        <v>15</v>
      </c>
      <c r="D35" s="7" t="s">
        <v>70</v>
      </c>
      <c r="E35" s="3" t="s">
        <v>77</v>
      </c>
      <c r="F35" s="10">
        <v>260.22000000000003</v>
      </c>
      <c r="G35" s="10">
        <v>6</v>
      </c>
    </row>
    <row r="36" spans="1:34" x14ac:dyDescent="0.25">
      <c r="A36" s="2">
        <v>40568</v>
      </c>
      <c r="B36" s="323" t="str">
        <f t="shared" si="1"/>
        <v>2011</v>
      </c>
      <c r="C36" s="2" t="s">
        <v>15</v>
      </c>
      <c r="D36" s="7" t="s">
        <v>70</v>
      </c>
      <c r="E36" s="3" t="s">
        <v>25</v>
      </c>
      <c r="F36" s="316">
        <v>436.05</v>
      </c>
      <c r="G36" s="10">
        <v>28</v>
      </c>
    </row>
    <row r="37" spans="1:34" x14ac:dyDescent="0.25">
      <c r="A37" s="11">
        <v>40596</v>
      </c>
      <c r="B37" s="323" t="str">
        <f t="shared" si="1"/>
        <v>2011</v>
      </c>
      <c r="C37" s="11" t="s">
        <v>15</v>
      </c>
      <c r="D37" s="44" t="s">
        <v>70</v>
      </c>
      <c r="E37" s="12" t="s">
        <v>77</v>
      </c>
      <c r="F37" s="325">
        <v>588.91999999999996</v>
      </c>
      <c r="G37" s="325">
        <v>56</v>
      </c>
    </row>
    <row r="38" spans="1:34" x14ac:dyDescent="0.25">
      <c r="A38" s="43">
        <v>40596</v>
      </c>
      <c r="B38" s="323" t="str">
        <f t="shared" si="1"/>
        <v>2011</v>
      </c>
      <c r="C38" s="11" t="s">
        <v>15</v>
      </c>
      <c r="D38" s="44" t="s">
        <v>70</v>
      </c>
      <c r="E38" s="40" t="s">
        <v>75</v>
      </c>
      <c r="F38" s="321">
        <v>2927.52</v>
      </c>
      <c r="G38" s="50">
        <v>147</v>
      </c>
    </row>
    <row r="39" spans="1:34" x14ac:dyDescent="0.25">
      <c r="A39" s="2">
        <v>40596</v>
      </c>
      <c r="B39" s="323" t="str">
        <f t="shared" si="1"/>
        <v>2011</v>
      </c>
      <c r="C39" s="2" t="s">
        <v>15</v>
      </c>
      <c r="D39" s="7" t="s">
        <v>70</v>
      </c>
      <c r="E39" s="3" t="s">
        <v>25</v>
      </c>
      <c r="F39" s="316">
        <v>3571.57</v>
      </c>
      <c r="G39" s="10">
        <v>49</v>
      </c>
    </row>
    <row r="40" spans="1:34" x14ac:dyDescent="0.25">
      <c r="A40" s="2">
        <v>40651</v>
      </c>
      <c r="B40" s="323" t="str">
        <f t="shared" si="1"/>
        <v>2011</v>
      </c>
      <c r="C40" s="2" t="s">
        <v>23</v>
      </c>
      <c r="D40" s="7" t="s">
        <v>70</v>
      </c>
      <c r="E40" s="3" t="s">
        <v>25</v>
      </c>
      <c r="F40" s="316">
        <v>171.25</v>
      </c>
      <c r="G40" s="10">
        <v>22</v>
      </c>
    </row>
    <row r="41" spans="1:34" x14ac:dyDescent="0.25">
      <c r="A41" s="2">
        <v>40666</v>
      </c>
      <c r="B41" s="323" t="str">
        <f t="shared" si="1"/>
        <v>2011</v>
      </c>
      <c r="C41" s="2" t="s">
        <v>23</v>
      </c>
      <c r="D41" s="7" t="s">
        <v>70</v>
      </c>
      <c r="E41" s="3" t="s">
        <v>77</v>
      </c>
      <c r="F41" s="10">
        <v>88.58</v>
      </c>
      <c r="G41" s="10">
        <v>15</v>
      </c>
    </row>
    <row r="42" spans="1:34" x14ac:dyDescent="0.25">
      <c r="A42" s="43">
        <v>40813</v>
      </c>
      <c r="B42" s="323" t="str">
        <f t="shared" si="1"/>
        <v>2011</v>
      </c>
      <c r="C42" s="11" t="s">
        <v>10</v>
      </c>
      <c r="D42" s="44" t="s">
        <v>70</v>
      </c>
      <c r="E42" s="40" t="s">
        <v>75</v>
      </c>
      <c r="F42" s="321">
        <v>420.4</v>
      </c>
      <c r="G42" s="50">
        <v>7</v>
      </c>
    </row>
    <row r="43" spans="1:34" x14ac:dyDescent="0.25">
      <c r="A43" s="2">
        <v>41288</v>
      </c>
      <c r="B43" s="323" t="str">
        <f t="shared" si="1"/>
        <v>2013</v>
      </c>
      <c r="C43" s="2" t="s">
        <v>15</v>
      </c>
      <c r="D43" s="8" t="s">
        <v>70</v>
      </c>
      <c r="E43" s="3" t="s">
        <v>25</v>
      </c>
      <c r="F43" s="316">
        <v>133.36500000000001</v>
      </c>
      <c r="G43" s="10">
        <v>22</v>
      </c>
    </row>
    <row r="44" spans="1:34" x14ac:dyDescent="0.25">
      <c r="A44" s="43">
        <v>41303</v>
      </c>
      <c r="B44" s="323" t="str">
        <f t="shared" si="1"/>
        <v>2013</v>
      </c>
      <c r="C44" s="11" t="s">
        <v>15</v>
      </c>
      <c r="D44" s="44" t="s">
        <v>70</v>
      </c>
      <c r="E44" s="40" t="s">
        <v>75</v>
      </c>
      <c r="F44" s="321">
        <v>2843.3539999999998</v>
      </c>
      <c r="G44" s="50">
        <v>148</v>
      </c>
    </row>
    <row r="45" spans="1:34" x14ac:dyDescent="0.25">
      <c r="A45" s="2">
        <v>41318</v>
      </c>
      <c r="B45" s="323" t="str">
        <f t="shared" si="1"/>
        <v>2013</v>
      </c>
      <c r="C45" s="2" t="s">
        <v>15</v>
      </c>
      <c r="D45" s="7" t="s">
        <v>70</v>
      </c>
      <c r="E45" s="3" t="s">
        <v>77</v>
      </c>
      <c r="F45" s="10">
        <v>307.39</v>
      </c>
      <c r="G45" s="10">
        <v>6</v>
      </c>
    </row>
    <row r="46" spans="1:34" x14ac:dyDescent="0.25">
      <c r="A46" s="323">
        <v>41344</v>
      </c>
      <c r="B46" s="323" t="str">
        <f t="shared" si="1"/>
        <v>2013</v>
      </c>
      <c r="C46" s="11" t="s">
        <v>15</v>
      </c>
      <c r="D46" s="44" t="s">
        <v>70</v>
      </c>
      <c r="E46" s="12" t="s">
        <v>25</v>
      </c>
      <c r="F46" s="321">
        <v>120.354</v>
      </c>
      <c r="G46" s="325">
        <v>15</v>
      </c>
    </row>
    <row r="47" spans="1:34" x14ac:dyDescent="0.25">
      <c r="A47" s="2">
        <v>41366</v>
      </c>
      <c r="B47" s="323" t="str">
        <f t="shared" si="1"/>
        <v>2013</v>
      </c>
      <c r="C47" s="2" t="s">
        <v>23</v>
      </c>
      <c r="D47" s="7" t="s">
        <v>70</v>
      </c>
      <c r="E47" s="3" t="s">
        <v>77</v>
      </c>
      <c r="F47" s="10">
        <v>227.39599999999999</v>
      </c>
      <c r="G47" s="10">
        <v>28</v>
      </c>
    </row>
    <row r="48" spans="1:34" s="23" customFormat="1" x14ac:dyDescent="0.25">
      <c r="A48" s="43">
        <v>42044</v>
      </c>
      <c r="B48" s="323" t="str">
        <f t="shared" si="1"/>
        <v>2015</v>
      </c>
      <c r="C48" s="11" t="s">
        <v>15</v>
      </c>
      <c r="D48" s="12" t="s">
        <v>70</v>
      </c>
      <c r="E48" s="40" t="s">
        <v>75</v>
      </c>
      <c r="F48" s="321">
        <v>109.2</v>
      </c>
      <c r="G48" s="50">
        <v>33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x14ac:dyDescent="0.25">
      <c r="A49" s="2">
        <v>42822</v>
      </c>
      <c r="B49" s="323" t="str">
        <f t="shared" si="1"/>
        <v>2017</v>
      </c>
      <c r="C49" s="2" t="s">
        <v>23</v>
      </c>
      <c r="D49" s="7" t="s">
        <v>70</v>
      </c>
      <c r="E49" s="3" t="s">
        <v>77</v>
      </c>
      <c r="F49" s="10">
        <v>282.99400000000003</v>
      </c>
      <c r="G49" s="10">
        <v>38</v>
      </c>
    </row>
    <row r="50" spans="1:34" s="23" customFormat="1" x14ac:dyDescent="0.25">
      <c r="A50" s="20">
        <v>42830</v>
      </c>
      <c r="B50" s="323" t="str">
        <f t="shared" si="1"/>
        <v>2017</v>
      </c>
      <c r="C50" s="20" t="s">
        <v>23</v>
      </c>
      <c r="D50" s="22" t="s">
        <v>70</v>
      </c>
      <c r="E50" s="45" t="s">
        <v>75</v>
      </c>
      <c r="F50" s="331">
        <v>893.3</v>
      </c>
      <c r="G50" s="51">
        <v>94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x14ac:dyDescent="0.25">
      <c r="A51" s="14">
        <v>42857</v>
      </c>
      <c r="B51" s="323" t="str">
        <f t="shared" si="1"/>
        <v>2017</v>
      </c>
      <c r="C51" s="14" t="s">
        <v>23</v>
      </c>
      <c r="D51" s="25" t="s">
        <v>70</v>
      </c>
      <c r="E51" s="15" t="s">
        <v>77</v>
      </c>
      <c r="F51" s="52">
        <v>137.43100000000001</v>
      </c>
      <c r="G51" s="52">
        <v>6</v>
      </c>
    </row>
    <row r="52" spans="1:34" s="26" customFormat="1" x14ac:dyDescent="0.25">
      <c r="A52" s="20">
        <v>43054</v>
      </c>
      <c r="B52" s="323" t="str">
        <f t="shared" si="1"/>
        <v>2017</v>
      </c>
      <c r="C52" s="20" t="s">
        <v>10</v>
      </c>
      <c r="D52" s="22" t="s">
        <v>70</v>
      </c>
      <c r="E52" s="21" t="s">
        <v>77</v>
      </c>
      <c r="F52" s="53">
        <v>107.43900000000002</v>
      </c>
      <c r="G52" s="53">
        <v>7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</row>
    <row r="53" spans="1:34" s="26" customFormat="1" x14ac:dyDescent="0.25">
      <c r="A53" s="1"/>
      <c r="B53" s="323"/>
      <c r="C53" s="2"/>
      <c r="D53" s="46"/>
      <c r="E53" s="46"/>
      <c r="F53" s="54"/>
      <c r="G53" s="54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s="26" customFormat="1" x14ac:dyDescent="0.25">
      <c r="A54" s="2"/>
      <c r="B54" s="323"/>
      <c r="C54" s="2"/>
      <c r="D54" s="3"/>
      <c r="E54" s="46"/>
      <c r="F54" s="316"/>
      <c r="G54" s="54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spans="1:34" s="26" customFormat="1" x14ac:dyDescent="0.25">
      <c r="A55" s="2"/>
      <c r="B55" s="323"/>
      <c r="C55" s="2"/>
      <c r="D55" s="3"/>
      <c r="E55" s="46"/>
      <c r="F55" s="316"/>
      <c r="G55" s="54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s="26" customFormat="1" x14ac:dyDescent="0.25">
      <c r="A56" s="4"/>
      <c r="B56" s="323"/>
      <c r="C56" s="2"/>
      <c r="D56" s="6"/>
      <c r="E56" s="46"/>
      <c r="F56" s="317"/>
      <c r="G56" s="54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spans="1:34" s="26" customFormat="1" x14ac:dyDescent="0.25">
      <c r="A57" s="47"/>
      <c r="B57" s="323"/>
      <c r="C57" s="2"/>
      <c r="D57" s="3"/>
      <c r="E57" s="46"/>
      <c r="F57" s="318"/>
      <c r="G57" s="54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s="26" customFormat="1" x14ac:dyDescent="0.25">
      <c r="A58" s="47"/>
      <c r="B58" s="323"/>
      <c r="C58" s="2"/>
      <c r="D58" s="3"/>
      <c r="E58" s="46"/>
      <c r="F58" s="318"/>
      <c r="G58" s="54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1:34" s="26" customFormat="1" x14ac:dyDescent="0.25">
      <c r="A59" s="47"/>
      <c r="B59" s="323"/>
      <c r="C59" s="2"/>
      <c r="D59" s="3"/>
      <c r="E59" s="46"/>
      <c r="F59" s="318"/>
      <c r="G59" s="54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1:34" s="26" customFormat="1" x14ac:dyDescent="0.25">
      <c r="A60" s="9"/>
      <c r="B60" s="323"/>
      <c r="C60" s="2"/>
      <c r="D60" s="7"/>
      <c r="E60" s="46"/>
      <c r="F60" s="316"/>
      <c r="G60" s="54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s="26" customFormat="1" x14ac:dyDescent="0.25">
      <c r="A61" s="9"/>
      <c r="B61" s="323"/>
      <c r="C61" s="2"/>
      <c r="D61" s="3"/>
      <c r="E61" s="46"/>
      <c r="F61" s="316"/>
      <c r="G61" s="54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spans="1:34" s="26" customFormat="1" x14ac:dyDescent="0.25">
      <c r="A62" s="9"/>
      <c r="B62" s="323"/>
      <c r="C62" s="2"/>
      <c r="D62" s="7"/>
      <c r="E62" s="46"/>
      <c r="F62" s="316"/>
      <c r="G62" s="54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spans="1:34" s="26" customFormat="1" x14ac:dyDescent="0.25">
      <c r="A63" s="9"/>
      <c r="B63" s="323"/>
      <c r="C63" s="2"/>
      <c r="D63" s="3"/>
      <c r="E63" s="46"/>
      <c r="F63" s="316"/>
      <c r="G63" s="54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spans="1:34" s="26" customFormat="1" x14ac:dyDescent="0.25">
      <c r="A64" s="9"/>
      <c r="B64" s="323"/>
      <c r="C64" s="2"/>
      <c r="D64" s="7"/>
      <c r="E64" s="46"/>
      <c r="F64" s="316"/>
      <c r="G64" s="54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s="26" customFormat="1" x14ac:dyDescent="0.25">
      <c r="A65" s="9"/>
      <c r="B65" s="323"/>
      <c r="C65" s="2"/>
      <c r="D65" s="3"/>
      <c r="E65" s="46"/>
      <c r="F65" s="316"/>
      <c r="G65" s="54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1:34" s="26" customFormat="1" x14ac:dyDescent="0.25">
      <c r="A66" s="9"/>
      <c r="B66" s="323"/>
      <c r="C66" s="2"/>
      <c r="D66" s="7"/>
      <c r="E66" s="46"/>
      <c r="F66" s="316"/>
      <c r="G66" s="54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s="26" customFormat="1" x14ac:dyDescent="0.25">
      <c r="A67" s="9"/>
      <c r="B67" s="323"/>
      <c r="C67" s="2"/>
      <c r="D67" s="3"/>
      <c r="E67" s="46"/>
      <c r="F67" s="316"/>
      <c r="G67" s="54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4" s="26" customFormat="1" x14ac:dyDescent="0.25">
      <c r="A68" s="9"/>
      <c r="B68" s="323"/>
      <c r="C68" s="2"/>
      <c r="D68" s="7"/>
      <c r="E68" s="46"/>
      <c r="F68" s="316"/>
      <c r="G68" s="54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s="26" customFormat="1" x14ac:dyDescent="0.25">
      <c r="A69" s="9"/>
      <c r="B69" s="323"/>
      <c r="C69" s="2"/>
      <c r="D69" s="3"/>
      <c r="E69" s="46"/>
      <c r="F69" s="316"/>
      <c r="G69" s="54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4" s="26" customFormat="1" x14ac:dyDescent="0.25">
      <c r="A70" s="9"/>
      <c r="B70" s="323"/>
      <c r="C70" s="2"/>
      <c r="D70" s="3"/>
      <c r="E70" s="46"/>
      <c r="F70" s="316"/>
      <c r="G70" s="54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4" s="26" customFormat="1" x14ac:dyDescent="0.25">
      <c r="A71" s="9"/>
      <c r="B71" s="323"/>
      <c r="C71" s="2"/>
      <c r="D71" s="7"/>
      <c r="E71" s="46"/>
      <c r="F71" s="316"/>
      <c r="G71" s="54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s="26" customFormat="1" x14ac:dyDescent="0.25">
      <c r="A72" s="9"/>
      <c r="B72" s="323"/>
      <c r="C72" s="2"/>
      <c r="D72" s="3"/>
      <c r="E72" s="46"/>
      <c r="F72" s="316"/>
      <c r="G72" s="54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spans="1:34" s="26" customFormat="1" x14ac:dyDescent="0.25">
      <c r="A73" s="2"/>
      <c r="B73" s="323"/>
      <c r="C73" s="2"/>
      <c r="D73" s="3"/>
      <c r="E73" s="46"/>
      <c r="F73" s="316"/>
      <c r="G73" s="54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spans="1:34" s="26" customFormat="1" x14ac:dyDescent="0.25">
      <c r="A74" s="2"/>
      <c r="B74" s="323"/>
      <c r="C74" s="2"/>
      <c r="D74" s="7"/>
      <c r="E74" s="46"/>
      <c r="F74" s="316"/>
      <c r="G74" s="54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spans="1:34" s="26" customFormat="1" x14ac:dyDescent="0.25">
      <c r="A75" s="3"/>
      <c r="B75" s="323"/>
      <c r="C75" s="3"/>
      <c r="D75" s="3"/>
      <c r="E75" s="3"/>
      <c r="F75" s="10"/>
      <c r="G75" s="10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</sheetData>
  <autoFilter ref="A1:G75" xr:uid="{BA919773-0501-4520-942A-B02934A6F401}">
    <sortState xmlns:xlrd2="http://schemas.microsoft.com/office/spreadsheetml/2017/richdata2" ref="A2:G75">
      <sortCondition ref="D1:D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809-59B7-4291-8169-7CDFB4EA9C19}">
  <dimension ref="A1:L1830"/>
  <sheetViews>
    <sheetView zoomScaleNormal="100" workbookViewId="0">
      <selection activeCell="D12" sqref="D12"/>
    </sheetView>
  </sheetViews>
  <sheetFormatPr baseColWidth="10" defaultRowHeight="15" x14ac:dyDescent="0.25"/>
  <cols>
    <col min="1" max="7" width="11.42578125" style="59"/>
    <col min="8" max="10" width="11.42578125" style="173"/>
    <col min="11" max="12" width="11.42578125" style="59"/>
  </cols>
  <sheetData>
    <row r="1" spans="1:12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0" t="s">
        <v>5</v>
      </c>
      <c r="G1" s="30" t="s">
        <v>6</v>
      </c>
      <c r="H1" s="133" t="s">
        <v>40</v>
      </c>
      <c r="I1" s="133" t="s">
        <v>58</v>
      </c>
      <c r="J1" s="133" t="s">
        <v>69</v>
      </c>
      <c r="K1" s="30" t="s">
        <v>26</v>
      </c>
      <c r="L1" s="30" t="s">
        <v>7</v>
      </c>
    </row>
    <row r="2" spans="1:12" x14ac:dyDescent="0.25">
      <c r="A2" s="27">
        <v>38540</v>
      </c>
      <c r="B2" s="27" t="s">
        <v>34</v>
      </c>
      <c r="C2" s="58">
        <v>7</v>
      </c>
      <c r="D2" s="58">
        <v>2005</v>
      </c>
      <c r="E2" s="37" t="s">
        <v>18</v>
      </c>
      <c r="F2" s="28" t="s">
        <v>11</v>
      </c>
      <c r="G2" s="28" t="s">
        <v>42</v>
      </c>
      <c r="H2" s="134">
        <v>0</v>
      </c>
      <c r="I2" s="134">
        <f>LOG(H2+1)</f>
        <v>0</v>
      </c>
      <c r="J2" s="134">
        <f>LN(H2+1)</f>
        <v>0</v>
      </c>
      <c r="K2" s="28">
        <v>2</v>
      </c>
      <c r="L2" s="28">
        <v>0</v>
      </c>
    </row>
    <row r="3" spans="1:12" x14ac:dyDescent="0.25">
      <c r="A3" s="27">
        <v>38568</v>
      </c>
      <c r="B3" s="27" t="s">
        <v>20</v>
      </c>
      <c r="C3" s="58">
        <v>8</v>
      </c>
      <c r="D3" s="58">
        <v>2005</v>
      </c>
      <c r="E3" s="37" t="s">
        <v>18</v>
      </c>
      <c r="F3" s="28" t="s">
        <v>11</v>
      </c>
      <c r="G3" s="28" t="s">
        <v>42</v>
      </c>
      <c r="H3" s="134">
        <v>0</v>
      </c>
      <c r="I3" s="134">
        <f t="shared" ref="I3:I66" si="0">LOG(H3+1)</f>
        <v>0</v>
      </c>
      <c r="J3" s="134">
        <f t="shared" ref="J3:J66" si="1">LN(H3+1)</f>
        <v>0</v>
      </c>
      <c r="K3" s="28">
        <v>2</v>
      </c>
      <c r="L3" s="28">
        <v>0</v>
      </c>
    </row>
    <row r="4" spans="1:12" x14ac:dyDescent="0.25">
      <c r="A4" s="27">
        <v>38603</v>
      </c>
      <c r="B4" s="27" t="s">
        <v>44</v>
      </c>
      <c r="C4" s="58">
        <v>9</v>
      </c>
      <c r="D4" s="58">
        <v>2005</v>
      </c>
      <c r="E4" s="37" t="s">
        <v>18</v>
      </c>
      <c r="F4" s="28" t="s">
        <v>11</v>
      </c>
      <c r="G4" s="28" t="s">
        <v>42</v>
      </c>
      <c r="H4" s="134">
        <v>0</v>
      </c>
      <c r="I4" s="134">
        <f t="shared" si="0"/>
        <v>0</v>
      </c>
      <c r="J4" s="134">
        <f t="shared" si="1"/>
        <v>0</v>
      </c>
      <c r="K4" s="28">
        <v>2</v>
      </c>
      <c r="L4" s="28">
        <v>0</v>
      </c>
    </row>
    <row r="5" spans="1:12" x14ac:dyDescent="0.25">
      <c r="A5" s="27">
        <v>38610</v>
      </c>
      <c r="B5" s="27" t="s">
        <v>8</v>
      </c>
      <c r="C5" s="58">
        <v>9</v>
      </c>
      <c r="D5" s="58">
        <v>2005</v>
      </c>
      <c r="E5" s="37" t="s">
        <v>18</v>
      </c>
      <c r="F5" s="28" t="s">
        <v>11</v>
      </c>
      <c r="G5" s="28" t="s">
        <v>42</v>
      </c>
      <c r="H5" s="134">
        <v>0</v>
      </c>
      <c r="I5" s="134">
        <f t="shared" si="0"/>
        <v>0</v>
      </c>
      <c r="J5" s="134">
        <f t="shared" si="1"/>
        <v>0</v>
      </c>
      <c r="K5" s="28">
        <v>2</v>
      </c>
      <c r="L5" s="28">
        <v>0</v>
      </c>
    </row>
    <row r="6" spans="1:12" x14ac:dyDescent="0.25">
      <c r="A6" s="27">
        <v>38617</v>
      </c>
      <c r="B6" s="27" t="s">
        <v>16</v>
      </c>
      <c r="C6" s="58">
        <v>9</v>
      </c>
      <c r="D6" s="58">
        <v>2005</v>
      </c>
      <c r="E6" s="37" t="s">
        <v>10</v>
      </c>
      <c r="F6" s="28" t="s">
        <v>11</v>
      </c>
      <c r="G6" s="28" t="s">
        <v>42</v>
      </c>
      <c r="H6" s="134">
        <v>0</v>
      </c>
      <c r="I6" s="134">
        <f t="shared" si="0"/>
        <v>0</v>
      </c>
      <c r="J6" s="134">
        <f t="shared" si="1"/>
        <v>0</v>
      </c>
      <c r="K6" s="28">
        <v>2</v>
      </c>
      <c r="L6" s="28">
        <v>0</v>
      </c>
    </row>
    <row r="7" spans="1:12" x14ac:dyDescent="0.25">
      <c r="A7" s="27">
        <v>38623</v>
      </c>
      <c r="B7" s="27" t="s">
        <v>33</v>
      </c>
      <c r="C7" s="58">
        <v>9</v>
      </c>
      <c r="D7" s="58">
        <v>2005</v>
      </c>
      <c r="E7" s="37" t="s">
        <v>10</v>
      </c>
      <c r="F7" s="28" t="s">
        <v>11</v>
      </c>
      <c r="G7" s="28" t="s">
        <v>42</v>
      </c>
      <c r="H7" s="134">
        <v>0</v>
      </c>
      <c r="I7" s="134">
        <f t="shared" si="0"/>
        <v>0</v>
      </c>
      <c r="J7" s="134">
        <f t="shared" si="1"/>
        <v>0</v>
      </c>
      <c r="K7" s="28">
        <v>2</v>
      </c>
      <c r="L7" s="28">
        <v>0</v>
      </c>
    </row>
    <row r="8" spans="1:12" x14ac:dyDescent="0.25">
      <c r="A8" s="27">
        <v>38630</v>
      </c>
      <c r="B8" s="27" t="s">
        <v>17</v>
      </c>
      <c r="C8" s="58">
        <v>10</v>
      </c>
      <c r="D8" s="58">
        <v>2005</v>
      </c>
      <c r="E8" s="37" t="s">
        <v>10</v>
      </c>
      <c r="F8" s="28" t="s">
        <v>11</v>
      </c>
      <c r="G8" s="28" t="s">
        <v>42</v>
      </c>
      <c r="H8" s="134">
        <v>0</v>
      </c>
      <c r="I8" s="134">
        <f t="shared" si="0"/>
        <v>0</v>
      </c>
      <c r="J8" s="134">
        <f t="shared" si="1"/>
        <v>0</v>
      </c>
      <c r="K8" s="28">
        <v>2</v>
      </c>
      <c r="L8" s="28">
        <v>0</v>
      </c>
    </row>
    <row r="9" spans="1:12" x14ac:dyDescent="0.25">
      <c r="A9" s="27">
        <v>38643</v>
      </c>
      <c r="B9" s="27" t="s">
        <v>22</v>
      </c>
      <c r="C9" s="58">
        <v>10</v>
      </c>
      <c r="D9" s="58">
        <v>2005</v>
      </c>
      <c r="E9" s="37" t="s">
        <v>10</v>
      </c>
      <c r="F9" s="28" t="s">
        <v>11</v>
      </c>
      <c r="G9" s="28" t="s">
        <v>42</v>
      </c>
      <c r="H9" s="134">
        <v>0</v>
      </c>
      <c r="I9" s="134">
        <f t="shared" si="0"/>
        <v>0</v>
      </c>
      <c r="J9" s="134">
        <f t="shared" si="1"/>
        <v>0</v>
      </c>
      <c r="K9" s="28">
        <v>2</v>
      </c>
      <c r="L9" s="28">
        <v>0</v>
      </c>
    </row>
    <row r="10" spans="1:12" x14ac:dyDescent="0.25">
      <c r="A10" s="27">
        <v>38652</v>
      </c>
      <c r="B10" s="27" t="s">
        <v>28</v>
      </c>
      <c r="C10" s="58">
        <v>10</v>
      </c>
      <c r="D10" s="58">
        <v>2005</v>
      </c>
      <c r="E10" s="37" t="s">
        <v>10</v>
      </c>
      <c r="F10" s="28" t="s">
        <v>11</v>
      </c>
      <c r="G10" s="28" t="s">
        <v>42</v>
      </c>
      <c r="H10" s="134">
        <v>39.619999999999997</v>
      </c>
      <c r="I10" s="134">
        <f t="shared" si="0"/>
        <v>1.6087399190687879</v>
      </c>
      <c r="J10" s="134">
        <f t="shared" si="1"/>
        <v>3.7042605561522386</v>
      </c>
      <c r="K10" s="28">
        <v>2</v>
      </c>
      <c r="L10" s="28">
        <v>0</v>
      </c>
    </row>
    <row r="11" spans="1:12" x14ac:dyDescent="0.25">
      <c r="A11" s="27">
        <v>38666</v>
      </c>
      <c r="B11" s="27" t="s">
        <v>29</v>
      </c>
      <c r="C11" s="58">
        <v>11</v>
      </c>
      <c r="D11" s="58">
        <v>2005</v>
      </c>
      <c r="E11" s="37" t="s">
        <v>10</v>
      </c>
      <c r="F11" s="28" t="s">
        <v>11</v>
      </c>
      <c r="G11" s="28" t="s">
        <v>42</v>
      </c>
      <c r="H11" s="134">
        <v>50.82</v>
      </c>
      <c r="I11" s="134">
        <f t="shared" si="0"/>
        <v>1.7144974086498059</v>
      </c>
      <c r="J11" s="134">
        <f t="shared" si="1"/>
        <v>3.9477761751339639</v>
      </c>
      <c r="K11" s="28">
        <v>2</v>
      </c>
      <c r="L11" s="28">
        <v>0</v>
      </c>
    </row>
    <row r="12" spans="1:12" x14ac:dyDescent="0.25">
      <c r="A12" s="27">
        <v>38679</v>
      </c>
      <c r="B12" s="27" t="s">
        <v>35</v>
      </c>
      <c r="C12" s="58">
        <v>11</v>
      </c>
      <c r="D12" s="58">
        <v>2005</v>
      </c>
      <c r="E12" s="37" t="s">
        <v>10</v>
      </c>
      <c r="F12" s="28" t="s">
        <v>11</v>
      </c>
      <c r="G12" s="28" t="s">
        <v>42</v>
      </c>
      <c r="H12" s="134">
        <v>0</v>
      </c>
      <c r="I12" s="134">
        <f t="shared" si="0"/>
        <v>0</v>
      </c>
      <c r="J12" s="134">
        <f t="shared" si="1"/>
        <v>0</v>
      </c>
      <c r="K12" s="28">
        <v>2</v>
      </c>
      <c r="L12" s="28">
        <v>0</v>
      </c>
    </row>
    <row r="13" spans="1:12" x14ac:dyDescent="0.25">
      <c r="A13" s="27">
        <v>38687</v>
      </c>
      <c r="B13" s="27" t="s">
        <v>45</v>
      </c>
      <c r="C13" s="58">
        <v>12</v>
      </c>
      <c r="D13" s="58">
        <v>2005</v>
      </c>
      <c r="E13" s="37" t="s">
        <v>10</v>
      </c>
      <c r="F13" s="28" t="s">
        <v>11</v>
      </c>
      <c r="G13" s="28" t="s">
        <v>42</v>
      </c>
      <c r="H13" s="134">
        <v>43.07</v>
      </c>
      <c r="I13" s="134">
        <f t="shared" si="0"/>
        <v>1.6441430505099188</v>
      </c>
      <c r="J13" s="134">
        <f t="shared" si="1"/>
        <v>3.7857792788538958</v>
      </c>
      <c r="K13" s="28">
        <v>2</v>
      </c>
      <c r="L13" s="28">
        <v>0</v>
      </c>
    </row>
    <row r="14" spans="1:12" x14ac:dyDescent="0.25">
      <c r="A14" s="27">
        <v>38695</v>
      </c>
      <c r="B14" s="27" t="s">
        <v>27</v>
      </c>
      <c r="C14" s="58">
        <v>12</v>
      </c>
      <c r="D14" s="58">
        <v>2005</v>
      </c>
      <c r="E14" s="37" t="s">
        <v>10</v>
      </c>
      <c r="F14" s="28" t="s">
        <v>11</v>
      </c>
      <c r="G14" s="28" t="s">
        <v>42</v>
      </c>
      <c r="H14" s="134">
        <v>602.75</v>
      </c>
      <c r="I14" s="134">
        <f t="shared" si="0"/>
        <v>2.7808571437595684</v>
      </c>
      <c r="J14" s="134">
        <f t="shared" si="1"/>
        <v>6.4031602049667828</v>
      </c>
      <c r="K14" s="28">
        <v>2</v>
      </c>
      <c r="L14" s="28">
        <v>1</v>
      </c>
    </row>
    <row r="15" spans="1:12" x14ac:dyDescent="0.25">
      <c r="A15" s="27">
        <v>38701</v>
      </c>
      <c r="B15" s="27" t="s">
        <v>8</v>
      </c>
      <c r="C15" s="58">
        <v>12</v>
      </c>
      <c r="D15" s="58">
        <v>2005</v>
      </c>
      <c r="E15" s="37" t="s">
        <v>10</v>
      </c>
      <c r="F15" s="28" t="s">
        <v>11</v>
      </c>
      <c r="G15" s="28" t="s">
        <v>42</v>
      </c>
      <c r="H15" s="134">
        <v>43.07</v>
      </c>
      <c r="I15" s="134">
        <f t="shared" si="0"/>
        <v>1.6441430505099188</v>
      </c>
      <c r="J15" s="134">
        <f t="shared" si="1"/>
        <v>3.7857792788538958</v>
      </c>
      <c r="K15" s="28">
        <v>2</v>
      </c>
      <c r="L15" s="28">
        <v>0</v>
      </c>
    </row>
    <row r="16" spans="1:12" x14ac:dyDescent="0.25">
      <c r="A16" s="27">
        <v>38715</v>
      </c>
      <c r="B16" s="27" t="s">
        <v>37</v>
      </c>
      <c r="C16" s="58">
        <v>12</v>
      </c>
      <c r="D16" s="58">
        <v>2005</v>
      </c>
      <c r="E16" s="37" t="s">
        <v>15</v>
      </c>
      <c r="F16" s="28" t="s">
        <v>11</v>
      </c>
      <c r="G16" s="28" t="s">
        <v>42</v>
      </c>
      <c r="H16" s="134">
        <v>52.7</v>
      </c>
      <c r="I16" s="134">
        <f t="shared" si="0"/>
        <v>1.7299742856995557</v>
      </c>
      <c r="J16" s="134">
        <f t="shared" si="1"/>
        <v>3.983413001514819</v>
      </c>
      <c r="K16" s="28">
        <v>2</v>
      </c>
      <c r="L16" s="28">
        <v>0</v>
      </c>
    </row>
    <row r="17" spans="1:12" x14ac:dyDescent="0.25">
      <c r="A17" s="37">
        <v>38727</v>
      </c>
      <c r="B17" s="27" t="s">
        <v>29</v>
      </c>
      <c r="C17" s="58">
        <v>1</v>
      </c>
      <c r="D17" s="58">
        <v>2006</v>
      </c>
      <c r="E17" s="37" t="s">
        <v>15</v>
      </c>
      <c r="F17" s="30" t="s">
        <v>11</v>
      </c>
      <c r="G17" s="30" t="s">
        <v>42</v>
      </c>
      <c r="H17" s="133">
        <v>141.47999999999999</v>
      </c>
      <c r="I17" s="134">
        <f t="shared" si="0"/>
        <v>2.1537539064551869</v>
      </c>
      <c r="J17" s="134">
        <f t="shared" si="1"/>
        <v>4.9592016389814058</v>
      </c>
      <c r="K17" s="60">
        <v>2</v>
      </c>
      <c r="L17" s="28">
        <v>1</v>
      </c>
    </row>
    <row r="18" spans="1:12" x14ac:dyDescent="0.25">
      <c r="A18" s="37">
        <v>38741</v>
      </c>
      <c r="B18" s="27" t="s">
        <v>46</v>
      </c>
      <c r="C18" s="58">
        <v>1</v>
      </c>
      <c r="D18" s="58">
        <v>2006</v>
      </c>
      <c r="E18" s="37" t="s">
        <v>15</v>
      </c>
      <c r="F18" s="30" t="s">
        <v>11</v>
      </c>
      <c r="G18" s="30" t="s">
        <v>42</v>
      </c>
      <c r="H18" s="133">
        <v>65.12</v>
      </c>
      <c r="I18" s="134">
        <f t="shared" si="0"/>
        <v>1.8203328448994098</v>
      </c>
      <c r="J18" s="134">
        <f t="shared" si="1"/>
        <v>4.1914712729528238</v>
      </c>
      <c r="K18" s="60">
        <v>2</v>
      </c>
      <c r="L18" s="28">
        <v>0</v>
      </c>
    </row>
    <row r="19" spans="1:12" x14ac:dyDescent="0.25">
      <c r="A19" s="37">
        <v>38768</v>
      </c>
      <c r="B19" s="27" t="s">
        <v>19</v>
      </c>
      <c r="C19" s="58">
        <v>2</v>
      </c>
      <c r="D19" s="58">
        <v>2006</v>
      </c>
      <c r="E19" s="37" t="s">
        <v>15</v>
      </c>
      <c r="F19" s="30" t="s">
        <v>11</v>
      </c>
      <c r="G19" s="30" t="s">
        <v>42</v>
      </c>
      <c r="H19" s="133">
        <v>39.14</v>
      </c>
      <c r="I19" s="134">
        <f t="shared" si="0"/>
        <v>1.6035773681514667</v>
      </c>
      <c r="J19" s="134">
        <f t="shared" si="1"/>
        <v>3.692373343368192</v>
      </c>
      <c r="K19" s="60">
        <v>2</v>
      </c>
      <c r="L19" s="28">
        <v>0</v>
      </c>
    </row>
    <row r="20" spans="1:12" x14ac:dyDescent="0.25">
      <c r="A20" s="37">
        <v>38782</v>
      </c>
      <c r="B20" s="27" t="s">
        <v>14</v>
      </c>
      <c r="C20" s="58">
        <v>3</v>
      </c>
      <c r="D20" s="58">
        <v>2006</v>
      </c>
      <c r="E20" s="37" t="s">
        <v>15</v>
      </c>
      <c r="F20" s="30" t="s">
        <v>11</v>
      </c>
      <c r="G20" s="30" t="s">
        <v>42</v>
      </c>
      <c r="H20" s="133">
        <v>0</v>
      </c>
      <c r="I20" s="134">
        <f t="shared" si="0"/>
        <v>0</v>
      </c>
      <c r="J20" s="134">
        <f t="shared" si="1"/>
        <v>0</v>
      </c>
      <c r="K20" s="60">
        <v>2</v>
      </c>
      <c r="L20" s="28">
        <v>0</v>
      </c>
    </row>
    <row r="21" spans="1:12" x14ac:dyDescent="0.25">
      <c r="A21" s="37">
        <v>38797</v>
      </c>
      <c r="B21" s="27" t="s">
        <v>47</v>
      </c>
      <c r="C21" s="58">
        <v>3</v>
      </c>
      <c r="D21" s="58">
        <v>2006</v>
      </c>
      <c r="E21" s="37" t="s">
        <v>23</v>
      </c>
      <c r="F21" s="30" t="s">
        <v>11</v>
      </c>
      <c r="G21" s="30" t="s">
        <v>42</v>
      </c>
      <c r="H21" s="133">
        <v>0</v>
      </c>
      <c r="I21" s="134">
        <f t="shared" si="0"/>
        <v>0</v>
      </c>
      <c r="J21" s="134">
        <f t="shared" si="1"/>
        <v>0</v>
      </c>
      <c r="K21" s="60">
        <v>2</v>
      </c>
      <c r="L21" s="28">
        <v>0</v>
      </c>
    </row>
    <row r="22" spans="1:12" x14ac:dyDescent="0.25">
      <c r="A22" s="37">
        <v>38811</v>
      </c>
      <c r="B22" s="27" t="s">
        <v>20</v>
      </c>
      <c r="C22" s="58">
        <v>4</v>
      </c>
      <c r="D22" s="58">
        <v>2006</v>
      </c>
      <c r="E22" s="37" t="s">
        <v>23</v>
      </c>
      <c r="F22" s="30" t="s">
        <v>11</v>
      </c>
      <c r="G22" s="30" t="s">
        <v>42</v>
      </c>
      <c r="H22" s="133">
        <v>0</v>
      </c>
      <c r="I22" s="134">
        <f t="shared" si="0"/>
        <v>0</v>
      </c>
      <c r="J22" s="134">
        <f t="shared" si="1"/>
        <v>0</v>
      </c>
      <c r="K22" s="60">
        <v>2</v>
      </c>
      <c r="L22" s="28">
        <v>0</v>
      </c>
    </row>
    <row r="23" spans="1:12" x14ac:dyDescent="0.25">
      <c r="A23" s="37">
        <v>38825</v>
      </c>
      <c r="B23" s="27" t="s">
        <v>22</v>
      </c>
      <c r="C23" s="58">
        <v>4</v>
      </c>
      <c r="D23" s="58">
        <v>2006</v>
      </c>
      <c r="E23" s="37" t="s">
        <v>23</v>
      </c>
      <c r="F23" s="30" t="s">
        <v>11</v>
      </c>
      <c r="G23" s="30" t="s">
        <v>42</v>
      </c>
      <c r="H23" s="133">
        <v>0</v>
      </c>
      <c r="I23" s="134">
        <f t="shared" si="0"/>
        <v>0</v>
      </c>
      <c r="J23" s="134">
        <f t="shared" si="1"/>
        <v>0</v>
      </c>
      <c r="K23" s="60">
        <v>2</v>
      </c>
      <c r="L23" s="28">
        <v>0</v>
      </c>
    </row>
    <row r="24" spans="1:12" x14ac:dyDescent="0.25">
      <c r="A24" s="37">
        <v>38839</v>
      </c>
      <c r="B24" s="27" t="s">
        <v>32</v>
      </c>
      <c r="C24" s="58">
        <v>5</v>
      </c>
      <c r="D24" s="58">
        <v>2006</v>
      </c>
      <c r="E24" s="37" t="s">
        <v>23</v>
      </c>
      <c r="F24" s="30" t="s">
        <v>11</v>
      </c>
      <c r="G24" s="30" t="s">
        <v>42</v>
      </c>
      <c r="H24" s="133">
        <v>0</v>
      </c>
      <c r="I24" s="134">
        <f t="shared" si="0"/>
        <v>0</v>
      </c>
      <c r="J24" s="134">
        <f t="shared" si="1"/>
        <v>0</v>
      </c>
      <c r="K24" s="60">
        <v>2</v>
      </c>
      <c r="L24" s="28">
        <v>0</v>
      </c>
    </row>
    <row r="25" spans="1:12" x14ac:dyDescent="0.25">
      <c r="A25" s="37">
        <v>38853</v>
      </c>
      <c r="B25" s="27" t="s">
        <v>48</v>
      </c>
      <c r="C25" s="58">
        <v>5</v>
      </c>
      <c r="D25" s="58">
        <v>2006</v>
      </c>
      <c r="E25" s="37" t="s">
        <v>23</v>
      </c>
      <c r="F25" s="30" t="s">
        <v>11</v>
      </c>
      <c r="G25" s="30" t="s">
        <v>42</v>
      </c>
      <c r="H25" s="133">
        <v>0</v>
      </c>
      <c r="I25" s="134">
        <f t="shared" si="0"/>
        <v>0</v>
      </c>
      <c r="J25" s="134">
        <f t="shared" si="1"/>
        <v>0</v>
      </c>
      <c r="K25" s="60">
        <v>2</v>
      </c>
      <c r="L25" s="28">
        <v>0</v>
      </c>
    </row>
    <row r="26" spans="1:12" x14ac:dyDescent="0.25">
      <c r="A26" s="37">
        <v>38866</v>
      </c>
      <c r="B26" s="27" t="s">
        <v>37</v>
      </c>
      <c r="C26" s="58">
        <v>5</v>
      </c>
      <c r="D26" s="58">
        <v>2006</v>
      </c>
      <c r="E26" s="37" t="s">
        <v>23</v>
      </c>
      <c r="F26" s="30" t="s">
        <v>11</v>
      </c>
      <c r="G26" s="30" t="s">
        <v>42</v>
      </c>
      <c r="H26" s="133">
        <v>0</v>
      </c>
      <c r="I26" s="134">
        <f t="shared" si="0"/>
        <v>0</v>
      </c>
      <c r="J26" s="134">
        <f t="shared" si="1"/>
        <v>0</v>
      </c>
      <c r="K26" s="60">
        <v>2</v>
      </c>
      <c r="L26" s="28">
        <v>0</v>
      </c>
    </row>
    <row r="27" spans="1:12" x14ac:dyDescent="0.25">
      <c r="A27" s="37">
        <v>38881</v>
      </c>
      <c r="B27" s="27" t="s">
        <v>31</v>
      </c>
      <c r="C27" s="58">
        <v>6</v>
      </c>
      <c r="D27" s="58">
        <v>2006</v>
      </c>
      <c r="E27" s="37" t="s">
        <v>23</v>
      </c>
      <c r="F27" s="30" t="s">
        <v>11</v>
      </c>
      <c r="G27" s="30" t="s">
        <v>42</v>
      </c>
      <c r="H27" s="133">
        <v>0</v>
      </c>
      <c r="I27" s="134">
        <f t="shared" si="0"/>
        <v>0</v>
      </c>
      <c r="J27" s="134">
        <f t="shared" si="1"/>
        <v>0</v>
      </c>
      <c r="K27" s="60">
        <v>2</v>
      </c>
      <c r="L27" s="28">
        <v>0</v>
      </c>
    </row>
    <row r="28" spans="1:12" x14ac:dyDescent="0.25">
      <c r="A28" s="37">
        <v>38897</v>
      </c>
      <c r="B28" s="27" t="s">
        <v>37</v>
      </c>
      <c r="C28" s="58">
        <v>6</v>
      </c>
      <c r="D28" s="58">
        <v>2006</v>
      </c>
      <c r="E28" s="37" t="s">
        <v>18</v>
      </c>
      <c r="F28" s="30" t="s">
        <v>11</v>
      </c>
      <c r="G28" s="30" t="s">
        <v>42</v>
      </c>
      <c r="H28" s="133">
        <v>0</v>
      </c>
      <c r="I28" s="134">
        <f t="shared" si="0"/>
        <v>0</v>
      </c>
      <c r="J28" s="134">
        <f t="shared" si="1"/>
        <v>0</v>
      </c>
      <c r="K28" s="60">
        <v>2</v>
      </c>
      <c r="L28" s="28">
        <v>0</v>
      </c>
    </row>
    <row r="29" spans="1:12" x14ac:dyDescent="0.25">
      <c r="A29" s="37">
        <v>38922</v>
      </c>
      <c r="B29" s="27" t="s">
        <v>46</v>
      </c>
      <c r="C29" s="58">
        <v>7</v>
      </c>
      <c r="D29" s="58">
        <v>2006</v>
      </c>
      <c r="E29" s="37" t="s">
        <v>18</v>
      </c>
      <c r="F29" s="30" t="s">
        <v>11</v>
      </c>
      <c r="G29" s="30" t="s">
        <v>42</v>
      </c>
      <c r="H29" s="133">
        <v>0</v>
      </c>
      <c r="I29" s="134">
        <f t="shared" si="0"/>
        <v>0</v>
      </c>
      <c r="J29" s="134">
        <f t="shared" si="1"/>
        <v>0</v>
      </c>
      <c r="K29" s="60">
        <v>2</v>
      </c>
      <c r="L29" s="28">
        <v>0</v>
      </c>
    </row>
    <row r="30" spans="1:12" x14ac:dyDescent="0.25">
      <c r="A30" s="37">
        <v>38937</v>
      </c>
      <c r="B30" s="27" t="s">
        <v>44</v>
      </c>
      <c r="C30" s="58">
        <v>8</v>
      </c>
      <c r="D30" s="58">
        <v>2006</v>
      </c>
      <c r="E30" s="37" t="s">
        <v>18</v>
      </c>
      <c r="F30" s="30" t="s">
        <v>11</v>
      </c>
      <c r="G30" s="30" t="s">
        <v>42</v>
      </c>
      <c r="H30" s="133">
        <v>0</v>
      </c>
      <c r="I30" s="134">
        <f t="shared" si="0"/>
        <v>0</v>
      </c>
      <c r="J30" s="134">
        <f t="shared" si="1"/>
        <v>0</v>
      </c>
      <c r="K30" s="60">
        <v>2</v>
      </c>
      <c r="L30" s="28">
        <v>0</v>
      </c>
    </row>
    <row r="31" spans="1:12" x14ac:dyDescent="0.25">
      <c r="A31" s="37">
        <v>38954</v>
      </c>
      <c r="B31" s="27" t="s">
        <v>21</v>
      </c>
      <c r="C31" s="58">
        <v>8</v>
      </c>
      <c r="D31" s="58">
        <v>2006</v>
      </c>
      <c r="E31" s="37" t="s">
        <v>18</v>
      </c>
      <c r="F31" s="30" t="s">
        <v>11</v>
      </c>
      <c r="G31" s="30" t="s">
        <v>42</v>
      </c>
      <c r="H31" s="133">
        <v>0</v>
      </c>
      <c r="I31" s="134">
        <f t="shared" si="0"/>
        <v>0</v>
      </c>
      <c r="J31" s="134">
        <f t="shared" si="1"/>
        <v>0</v>
      </c>
      <c r="K31" s="60">
        <v>2</v>
      </c>
      <c r="L31" s="28">
        <v>0</v>
      </c>
    </row>
    <row r="32" spans="1:12" x14ac:dyDescent="0.25">
      <c r="A32" s="37">
        <v>38965</v>
      </c>
      <c r="B32" s="27" t="s">
        <v>17</v>
      </c>
      <c r="C32" s="58">
        <v>9</v>
      </c>
      <c r="D32" s="58">
        <v>2006</v>
      </c>
      <c r="E32" s="37" t="s">
        <v>18</v>
      </c>
      <c r="F32" s="30" t="s">
        <v>11</v>
      </c>
      <c r="G32" s="30" t="s">
        <v>42</v>
      </c>
      <c r="H32" s="133">
        <v>0</v>
      </c>
      <c r="I32" s="134">
        <f t="shared" si="0"/>
        <v>0</v>
      </c>
      <c r="J32" s="134">
        <f t="shared" si="1"/>
        <v>0</v>
      </c>
      <c r="K32" s="60">
        <v>2</v>
      </c>
      <c r="L32" s="28">
        <v>0</v>
      </c>
    </row>
    <row r="33" spans="1:12" x14ac:dyDescent="0.25">
      <c r="A33" s="37">
        <v>38981</v>
      </c>
      <c r="B33" s="27" t="s">
        <v>47</v>
      </c>
      <c r="C33" s="58">
        <v>9</v>
      </c>
      <c r="D33" s="58">
        <v>2006</v>
      </c>
      <c r="E33" s="37" t="s">
        <v>10</v>
      </c>
      <c r="F33" s="30" t="s">
        <v>11</v>
      </c>
      <c r="G33" s="30" t="s">
        <v>42</v>
      </c>
      <c r="H33" s="133">
        <v>0</v>
      </c>
      <c r="I33" s="134">
        <f t="shared" si="0"/>
        <v>0</v>
      </c>
      <c r="J33" s="134">
        <f t="shared" si="1"/>
        <v>0</v>
      </c>
      <c r="K33" s="60">
        <v>2</v>
      </c>
      <c r="L33" s="28">
        <v>0</v>
      </c>
    </row>
    <row r="34" spans="1:12" x14ac:dyDescent="0.25">
      <c r="A34" s="37">
        <v>38993</v>
      </c>
      <c r="B34" s="27" t="s">
        <v>30</v>
      </c>
      <c r="C34" s="58">
        <v>10</v>
      </c>
      <c r="D34" s="58">
        <v>2006</v>
      </c>
      <c r="E34" s="37" t="s">
        <v>10</v>
      </c>
      <c r="F34" s="30" t="s">
        <v>11</v>
      </c>
      <c r="G34" s="30" t="s">
        <v>42</v>
      </c>
      <c r="H34" s="133">
        <v>0</v>
      </c>
      <c r="I34" s="134">
        <f t="shared" si="0"/>
        <v>0</v>
      </c>
      <c r="J34" s="134">
        <f t="shared" si="1"/>
        <v>0</v>
      </c>
      <c r="K34" s="60">
        <v>2</v>
      </c>
      <c r="L34" s="28">
        <v>0</v>
      </c>
    </row>
    <row r="35" spans="1:12" x14ac:dyDescent="0.25">
      <c r="A35" s="37">
        <v>39007</v>
      </c>
      <c r="B35" s="27" t="s">
        <v>49</v>
      </c>
      <c r="C35" s="58">
        <v>10</v>
      </c>
      <c r="D35" s="58">
        <v>2006</v>
      </c>
      <c r="E35" s="37" t="s">
        <v>10</v>
      </c>
      <c r="F35" s="30" t="s">
        <v>11</v>
      </c>
      <c r="G35" s="30" t="s">
        <v>42</v>
      </c>
      <c r="H35" s="133">
        <v>0</v>
      </c>
      <c r="I35" s="134">
        <f t="shared" si="0"/>
        <v>0</v>
      </c>
      <c r="J35" s="134">
        <f t="shared" si="1"/>
        <v>0</v>
      </c>
      <c r="K35" s="60">
        <v>2</v>
      </c>
      <c r="L35" s="28">
        <v>0</v>
      </c>
    </row>
    <row r="36" spans="1:12" x14ac:dyDescent="0.25">
      <c r="A36" s="37">
        <v>39009</v>
      </c>
      <c r="B36" s="27" t="s">
        <v>50</v>
      </c>
      <c r="C36" s="58">
        <v>10</v>
      </c>
      <c r="D36" s="58">
        <v>2006</v>
      </c>
      <c r="E36" s="37" t="s">
        <v>10</v>
      </c>
      <c r="F36" s="30" t="s">
        <v>11</v>
      </c>
      <c r="G36" s="30" t="s">
        <v>42</v>
      </c>
      <c r="H36" s="133">
        <v>0</v>
      </c>
      <c r="I36" s="134">
        <f t="shared" si="0"/>
        <v>0</v>
      </c>
      <c r="J36" s="134">
        <f t="shared" si="1"/>
        <v>0</v>
      </c>
      <c r="K36" s="60">
        <v>2</v>
      </c>
      <c r="L36" s="28">
        <v>0</v>
      </c>
    </row>
    <row r="37" spans="1:12" x14ac:dyDescent="0.25">
      <c r="A37" s="37">
        <v>39024</v>
      </c>
      <c r="B37" s="27" t="s">
        <v>30</v>
      </c>
      <c r="C37" s="58">
        <v>11</v>
      </c>
      <c r="D37" s="58">
        <v>2006</v>
      </c>
      <c r="E37" s="37" t="s">
        <v>10</v>
      </c>
      <c r="F37" s="30" t="s">
        <v>11</v>
      </c>
      <c r="G37" s="30" t="s">
        <v>42</v>
      </c>
      <c r="H37" s="133">
        <v>0</v>
      </c>
      <c r="I37" s="134">
        <f t="shared" si="0"/>
        <v>0</v>
      </c>
      <c r="J37" s="134">
        <f t="shared" si="1"/>
        <v>0</v>
      </c>
      <c r="K37" s="60">
        <v>2</v>
      </c>
      <c r="L37" s="28">
        <v>0</v>
      </c>
    </row>
    <row r="38" spans="1:12" x14ac:dyDescent="0.25">
      <c r="A38" s="37">
        <v>39028</v>
      </c>
      <c r="B38" s="27" t="s">
        <v>34</v>
      </c>
      <c r="C38" s="58">
        <v>11</v>
      </c>
      <c r="D38" s="58">
        <v>2006</v>
      </c>
      <c r="E38" s="37" t="s">
        <v>10</v>
      </c>
      <c r="F38" s="30" t="s">
        <v>11</v>
      </c>
      <c r="G38" s="30" t="s">
        <v>42</v>
      </c>
      <c r="H38" s="133">
        <v>0</v>
      </c>
      <c r="I38" s="134">
        <f t="shared" si="0"/>
        <v>0</v>
      </c>
      <c r="J38" s="134">
        <f t="shared" si="1"/>
        <v>0</v>
      </c>
      <c r="K38" s="60">
        <v>2</v>
      </c>
      <c r="L38" s="28">
        <v>0</v>
      </c>
    </row>
    <row r="39" spans="1:12" x14ac:dyDescent="0.25">
      <c r="A39" s="37">
        <v>39038</v>
      </c>
      <c r="B39" s="27" t="s">
        <v>49</v>
      </c>
      <c r="C39" s="58">
        <v>11</v>
      </c>
      <c r="D39" s="58">
        <v>2006</v>
      </c>
      <c r="E39" s="37" t="s">
        <v>10</v>
      </c>
      <c r="F39" s="30" t="s">
        <v>11</v>
      </c>
      <c r="G39" s="30" t="s">
        <v>42</v>
      </c>
      <c r="H39" s="133">
        <v>0</v>
      </c>
      <c r="I39" s="134">
        <f t="shared" si="0"/>
        <v>0</v>
      </c>
      <c r="J39" s="134">
        <f t="shared" si="1"/>
        <v>0</v>
      </c>
      <c r="K39" s="60">
        <v>2</v>
      </c>
      <c r="L39" s="28">
        <v>0</v>
      </c>
    </row>
    <row r="40" spans="1:12" x14ac:dyDescent="0.25">
      <c r="A40" s="37">
        <v>39049</v>
      </c>
      <c r="B40" s="27" t="s">
        <v>33</v>
      </c>
      <c r="C40" s="58">
        <v>11</v>
      </c>
      <c r="D40" s="58">
        <v>2006</v>
      </c>
      <c r="E40" s="37" t="s">
        <v>10</v>
      </c>
      <c r="F40" s="30" t="s">
        <v>11</v>
      </c>
      <c r="G40" s="30" t="s">
        <v>42</v>
      </c>
      <c r="H40" s="133">
        <v>72.319999999999993</v>
      </c>
      <c r="I40" s="134">
        <f t="shared" si="0"/>
        <v>1.8652224562901791</v>
      </c>
      <c r="J40" s="134">
        <f t="shared" si="1"/>
        <v>4.2948334229715046</v>
      </c>
      <c r="K40" s="60">
        <v>2</v>
      </c>
      <c r="L40" s="28">
        <v>0</v>
      </c>
    </row>
    <row r="41" spans="1:12" x14ac:dyDescent="0.25">
      <c r="A41" s="37">
        <v>39055</v>
      </c>
      <c r="B41" s="27" t="s">
        <v>20</v>
      </c>
      <c r="C41" s="58">
        <v>12</v>
      </c>
      <c r="D41" s="58">
        <v>2006</v>
      </c>
      <c r="E41" s="37" t="s">
        <v>10</v>
      </c>
      <c r="F41" s="30" t="s">
        <v>11</v>
      </c>
      <c r="G41" s="30" t="s">
        <v>42</v>
      </c>
      <c r="H41" s="133">
        <v>281.2</v>
      </c>
      <c r="I41" s="134">
        <f t="shared" si="0"/>
        <v>2.4505570094183291</v>
      </c>
      <c r="J41" s="134">
        <f t="shared" si="1"/>
        <v>5.6426160394187139</v>
      </c>
      <c r="K41" s="60">
        <v>2</v>
      </c>
      <c r="L41" s="28">
        <v>1</v>
      </c>
    </row>
    <row r="42" spans="1:12" x14ac:dyDescent="0.25">
      <c r="A42" s="37">
        <v>39055</v>
      </c>
      <c r="B42" s="27" t="s">
        <v>20</v>
      </c>
      <c r="C42" s="58">
        <v>12</v>
      </c>
      <c r="D42" s="58">
        <v>2006</v>
      </c>
      <c r="E42" s="37" t="s">
        <v>10</v>
      </c>
      <c r="F42" s="30" t="s">
        <v>11</v>
      </c>
      <c r="G42" s="30" t="s">
        <v>42</v>
      </c>
      <c r="H42" s="133">
        <v>110.31</v>
      </c>
      <c r="I42" s="134">
        <f t="shared" si="0"/>
        <v>2.0465341827509693</v>
      </c>
      <c r="J42" s="134">
        <f t="shared" si="1"/>
        <v>4.7123191015051349</v>
      </c>
      <c r="K42" s="60">
        <v>2</v>
      </c>
      <c r="L42" s="28">
        <v>1</v>
      </c>
    </row>
    <row r="43" spans="1:12" x14ac:dyDescent="0.25">
      <c r="A43" s="37">
        <v>39062</v>
      </c>
      <c r="B43" s="27" t="s">
        <v>13</v>
      </c>
      <c r="C43" s="58">
        <v>12</v>
      </c>
      <c r="D43" s="58">
        <v>2006</v>
      </c>
      <c r="E43" s="37" t="s">
        <v>10</v>
      </c>
      <c r="F43" s="30" t="s">
        <v>11</v>
      </c>
      <c r="G43" s="30" t="s">
        <v>42</v>
      </c>
      <c r="H43" s="133">
        <v>42.07</v>
      </c>
      <c r="I43" s="134">
        <f t="shared" si="0"/>
        <v>1.6341748717626001</v>
      </c>
      <c r="J43" s="134">
        <f t="shared" si="1"/>
        <v>3.7628266990660193</v>
      </c>
      <c r="K43" s="60">
        <v>2</v>
      </c>
      <c r="L43" s="28">
        <v>0</v>
      </c>
    </row>
    <row r="44" spans="1:12" x14ac:dyDescent="0.25">
      <c r="A44" s="37">
        <v>39069</v>
      </c>
      <c r="B44" s="27" t="s">
        <v>22</v>
      </c>
      <c r="C44" s="58">
        <v>12</v>
      </c>
      <c r="D44" s="58">
        <v>2006</v>
      </c>
      <c r="E44" s="37" t="s">
        <v>10</v>
      </c>
      <c r="F44" s="30" t="s">
        <v>11</v>
      </c>
      <c r="G44" s="30" t="s">
        <v>42</v>
      </c>
      <c r="H44" s="133">
        <v>36.67</v>
      </c>
      <c r="I44" s="134">
        <f t="shared" si="0"/>
        <v>1.5759956202032677</v>
      </c>
      <c r="J44" s="134">
        <f t="shared" si="1"/>
        <v>3.6288640217039498</v>
      </c>
      <c r="K44" s="60">
        <v>2</v>
      </c>
      <c r="L44" s="28">
        <v>0</v>
      </c>
    </row>
    <row r="45" spans="1:12" x14ac:dyDescent="0.25">
      <c r="A45" s="37">
        <v>39079</v>
      </c>
      <c r="B45" s="27" t="s">
        <v>33</v>
      </c>
      <c r="C45" s="58">
        <v>12</v>
      </c>
      <c r="D45" s="58">
        <v>2006</v>
      </c>
      <c r="E45" s="37" t="s">
        <v>15</v>
      </c>
      <c r="F45" s="30" t="s">
        <v>11</v>
      </c>
      <c r="G45" s="30" t="s">
        <v>42</v>
      </c>
      <c r="H45" s="133">
        <v>42.07</v>
      </c>
      <c r="I45" s="134">
        <f t="shared" si="0"/>
        <v>1.6341748717626001</v>
      </c>
      <c r="J45" s="134">
        <f t="shared" si="1"/>
        <v>3.7628266990660193</v>
      </c>
      <c r="K45" s="60">
        <v>2</v>
      </c>
      <c r="L45" s="28">
        <v>0</v>
      </c>
    </row>
    <row r="46" spans="1:12" x14ac:dyDescent="0.25">
      <c r="A46" s="57">
        <v>39112</v>
      </c>
      <c r="B46" s="27" t="s">
        <v>12</v>
      </c>
      <c r="C46" s="58">
        <v>1</v>
      </c>
      <c r="D46" s="58">
        <v>2007</v>
      </c>
      <c r="E46" s="37" t="s">
        <v>15</v>
      </c>
      <c r="F46" s="28" t="s">
        <v>11</v>
      </c>
      <c r="G46" s="28" t="s">
        <v>42</v>
      </c>
      <c r="H46" s="134">
        <v>0</v>
      </c>
      <c r="I46" s="134">
        <f t="shared" si="0"/>
        <v>0</v>
      </c>
      <c r="J46" s="134">
        <f t="shared" si="1"/>
        <v>0</v>
      </c>
      <c r="K46" s="28">
        <v>2</v>
      </c>
      <c r="L46" s="28">
        <v>0</v>
      </c>
    </row>
    <row r="47" spans="1:12" x14ac:dyDescent="0.25">
      <c r="A47" s="27">
        <v>39121</v>
      </c>
      <c r="B47" s="27" t="s">
        <v>44</v>
      </c>
      <c r="C47" s="58">
        <v>2</v>
      </c>
      <c r="D47" s="58">
        <v>2007</v>
      </c>
      <c r="E47" s="37" t="s">
        <v>15</v>
      </c>
      <c r="F47" s="28" t="s">
        <v>11</v>
      </c>
      <c r="G47" s="28" t="s">
        <v>42</v>
      </c>
      <c r="H47" s="134">
        <v>34.24</v>
      </c>
      <c r="I47" s="134">
        <f t="shared" si="0"/>
        <v>1.5470358997400104</v>
      </c>
      <c r="J47" s="134">
        <f t="shared" si="1"/>
        <v>3.5621818010679789</v>
      </c>
      <c r="K47" s="28">
        <v>2</v>
      </c>
      <c r="L47" s="28">
        <v>0</v>
      </c>
    </row>
    <row r="48" spans="1:12" x14ac:dyDescent="0.25">
      <c r="A48" s="27">
        <v>39129</v>
      </c>
      <c r="B48" s="27" t="s">
        <v>48</v>
      </c>
      <c r="C48" s="58">
        <v>2</v>
      </c>
      <c r="D48" s="58">
        <v>2007</v>
      </c>
      <c r="E48" s="37" t="s">
        <v>15</v>
      </c>
      <c r="F48" s="28" t="s">
        <v>11</v>
      </c>
      <c r="G48" s="28" t="s">
        <v>42</v>
      </c>
      <c r="H48" s="134">
        <v>0</v>
      </c>
      <c r="I48" s="134">
        <f t="shared" si="0"/>
        <v>0</v>
      </c>
      <c r="J48" s="134">
        <f t="shared" si="1"/>
        <v>0</v>
      </c>
      <c r="K48" s="28">
        <v>2</v>
      </c>
      <c r="L48" s="28">
        <v>0</v>
      </c>
    </row>
    <row r="49" spans="1:12" x14ac:dyDescent="0.25">
      <c r="A49" s="27">
        <v>39142</v>
      </c>
      <c r="B49" s="27" t="s">
        <v>45</v>
      </c>
      <c r="C49" s="58">
        <v>3</v>
      </c>
      <c r="D49" s="58">
        <v>2007</v>
      </c>
      <c r="E49" s="37" t="s">
        <v>15</v>
      </c>
      <c r="F49" s="28" t="s">
        <v>11</v>
      </c>
      <c r="G49" s="28" t="s">
        <v>42</v>
      </c>
      <c r="H49" s="134">
        <v>0</v>
      </c>
      <c r="I49" s="134">
        <f t="shared" si="0"/>
        <v>0</v>
      </c>
      <c r="J49" s="134">
        <f t="shared" si="1"/>
        <v>0</v>
      </c>
      <c r="K49" s="28">
        <v>2</v>
      </c>
      <c r="L49" s="28">
        <v>0</v>
      </c>
    </row>
    <row r="50" spans="1:12" x14ac:dyDescent="0.25">
      <c r="A50" s="27">
        <v>39156</v>
      </c>
      <c r="B50" s="27" t="s">
        <v>8</v>
      </c>
      <c r="C50" s="58">
        <v>3</v>
      </c>
      <c r="D50" s="58">
        <v>2007</v>
      </c>
      <c r="E50" s="37" t="s">
        <v>15</v>
      </c>
      <c r="F50" s="28" t="s">
        <v>11</v>
      </c>
      <c r="G50" s="28" t="s">
        <v>42</v>
      </c>
      <c r="H50" s="134">
        <v>0</v>
      </c>
      <c r="I50" s="134">
        <f t="shared" si="0"/>
        <v>0</v>
      </c>
      <c r="J50" s="134">
        <f t="shared" si="1"/>
        <v>0</v>
      </c>
      <c r="K50" s="28">
        <v>2</v>
      </c>
      <c r="L50" s="28">
        <v>0</v>
      </c>
    </row>
    <row r="51" spans="1:12" x14ac:dyDescent="0.25">
      <c r="A51" s="27">
        <v>39170</v>
      </c>
      <c r="B51" s="27" t="s">
        <v>37</v>
      </c>
      <c r="C51" s="58">
        <v>3</v>
      </c>
      <c r="D51" s="58">
        <v>2007</v>
      </c>
      <c r="E51" s="37" t="s">
        <v>23</v>
      </c>
      <c r="F51" s="28" t="s">
        <v>11</v>
      </c>
      <c r="G51" s="28" t="s">
        <v>42</v>
      </c>
      <c r="H51" s="134">
        <v>0</v>
      </c>
      <c r="I51" s="134">
        <f t="shared" si="0"/>
        <v>0</v>
      </c>
      <c r="J51" s="134">
        <f t="shared" si="1"/>
        <v>0</v>
      </c>
      <c r="K51" s="28">
        <v>2</v>
      </c>
      <c r="L51" s="28">
        <v>0</v>
      </c>
    </row>
    <row r="52" spans="1:12" x14ac:dyDescent="0.25">
      <c r="A52" s="27">
        <v>39184</v>
      </c>
      <c r="B52" s="27" t="s">
        <v>9</v>
      </c>
      <c r="C52" s="58">
        <v>4</v>
      </c>
      <c r="D52" s="58">
        <v>2007</v>
      </c>
      <c r="E52" s="37" t="s">
        <v>23</v>
      </c>
      <c r="F52" s="28" t="s">
        <v>11</v>
      </c>
      <c r="G52" s="28" t="s">
        <v>42</v>
      </c>
      <c r="H52" s="134">
        <v>0</v>
      </c>
      <c r="I52" s="134">
        <f t="shared" si="0"/>
        <v>0</v>
      </c>
      <c r="J52" s="134">
        <f t="shared" si="1"/>
        <v>0</v>
      </c>
      <c r="K52" s="28">
        <v>2</v>
      </c>
      <c r="L52" s="28">
        <v>0</v>
      </c>
    </row>
    <row r="53" spans="1:12" x14ac:dyDescent="0.25">
      <c r="A53" s="27">
        <v>39198</v>
      </c>
      <c r="B53" s="27" t="s">
        <v>51</v>
      </c>
      <c r="C53" s="58">
        <v>4</v>
      </c>
      <c r="D53" s="58">
        <v>2007</v>
      </c>
      <c r="E53" s="37" t="s">
        <v>23</v>
      </c>
      <c r="F53" s="28" t="s">
        <v>11</v>
      </c>
      <c r="G53" s="28" t="s">
        <v>42</v>
      </c>
      <c r="H53" s="134">
        <v>0</v>
      </c>
      <c r="I53" s="134">
        <f t="shared" si="0"/>
        <v>0</v>
      </c>
      <c r="J53" s="134">
        <f t="shared" si="1"/>
        <v>0</v>
      </c>
      <c r="K53" s="28">
        <v>2</v>
      </c>
      <c r="L53" s="28">
        <v>0</v>
      </c>
    </row>
    <row r="54" spans="1:12" x14ac:dyDescent="0.25">
      <c r="A54" s="27">
        <v>39212</v>
      </c>
      <c r="B54" s="27" t="s">
        <v>29</v>
      </c>
      <c r="C54" s="58">
        <v>5</v>
      </c>
      <c r="D54" s="58">
        <v>2007</v>
      </c>
      <c r="E54" s="37" t="s">
        <v>23</v>
      </c>
      <c r="F54" s="28" t="s">
        <v>11</v>
      </c>
      <c r="G54" s="28" t="s">
        <v>42</v>
      </c>
      <c r="H54" s="134">
        <v>0</v>
      </c>
      <c r="I54" s="134">
        <f t="shared" si="0"/>
        <v>0</v>
      </c>
      <c r="J54" s="134">
        <f t="shared" si="1"/>
        <v>0</v>
      </c>
      <c r="K54" s="28">
        <v>2</v>
      </c>
      <c r="L54" s="28">
        <v>0</v>
      </c>
    </row>
    <row r="55" spans="1:12" x14ac:dyDescent="0.25">
      <c r="A55" s="27">
        <v>39225</v>
      </c>
      <c r="B55" s="27" t="s">
        <v>35</v>
      </c>
      <c r="C55" s="58">
        <v>5</v>
      </c>
      <c r="D55" s="58">
        <v>2007</v>
      </c>
      <c r="E55" s="37" t="s">
        <v>23</v>
      </c>
      <c r="F55" s="28" t="s">
        <v>11</v>
      </c>
      <c r="G55" s="28" t="s">
        <v>42</v>
      </c>
      <c r="H55" s="134">
        <v>0</v>
      </c>
      <c r="I55" s="134">
        <f t="shared" si="0"/>
        <v>0</v>
      </c>
      <c r="J55" s="134">
        <f t="shared" si="1"/>
        <v>0</v>
      </c>
      <c r="K55" s="28">
        <v>2</v>
      </c>
      <c r="L55" s="28">
        <v>0</v>
      </c>
    </row>
    <row r="56" spans="1:12" x14ac:dyDescent="0.25">
      <c r="A56" s="27">
        <v>39254</v>
      </c>
      <c r="B56" s="27" t="s">
        <v>47</v>
      </c>
      <c r="C56" s="58">
        <v>6</v>
      </c>
      <c r="D56" s="58">
        <v>2007</v>
      </c>
      <c r="E56" s="37" t="s">
        <v>18</v>
      </c>
      <c r="F56" s="28" t="s">
        <v>11</v>
      </c>
      <c r="G56" s="28" t="s">
        <v>42</v>
      </c>
      <c r="H56" s="134">
        <v>0</v>
      </c>
      <c r="I56" s="134">
        <f t="shared" si="0"/>
        <v>0</v>
      </c>
      <c r="J56" s="134">
        <f t="shared" si="1"/>
        <v>0</v>
      </c>
      <c r="K56" s="28">
        <v>2</v>
      </c>
      <c r="L56" s="28">
        <v>0</v>
      </c>
    </row>
    <row r="57" spans="1:12" x14ac:dyDescent="0.25">
      <c r="A57" s="27">
        <v>39268</v>
      </c>
      <c r="B57" s="27" t="s">
        <v>17</v>
      </c>
      <c r="C57" s="58">
        <v>7</v>
      </c>
      <c r="D57" s="58">
        <v>2007</v>
      </c>
      <c r="E57" s="37" t="s">
        <v>18</v>
      </c>
      <c r="F57" s="28" t="s">
        <v>11</v>
      </c>
      <c r="G57" s="28" t="s">
        <v>42</v>
      </c>
      <c r="H57" s="134">
        <v>0</v>
      </c>
      <c r="I57" s="134">
        <f t="shared" si="0"/>
        <v>0</v>
      </c>
      <c r="J57" s="134">
        <f t="shared" si="1"/>
        <v>0</v>
      </c>
      <c r="K57" s="28">
        <v>2</v>
      </c>
      <c r="L57" s="28">
        <v>0</v>
      </c>
    </row>
    <row r="58" spans="1:12" x14ac:dyDescent="0.25">
      <c r="A58" s="27">
        <v>39282</v>
      </c>
      <c r="B58" s="27" t="s">
        <v>50</v>
      </c>
      <c r="C58" s="58">
        <v>7</v>
      </c>
      <c r="D58" s="58">
        <v>2007</v>
      </c>
      <c r="E58" s="37" t="s">
        <v>18</v>
      </c>
      <c r="F58" s="28" t="s">
        <v>11</v>
      </c>
      <c r="G58" s="28" t="s">
        <v>42</v>
      </c>
      <c r="H58" s="134">
        <v>0</v>
      </c>
      <c r="I58" s="134">
        <f t="shared" si="0"/>
        <v>0</v>
      </c>
      <c r="J58" s="134">
        <f t="shared" si="1"/>
        <v>0</v>
      </c>
      <c r="K58" s="28">
        <v>2</v>
      </c>
      <c r="L58" s="28">
        <v>0</v>
      </c>
    </row>
    <row r="59" spans="1:12" x14ac:dyDescent="0.25">
      <c r="A59" s="27">
        <v>39296</v>
      </c>
      <c r="B59" s="27" t="s">
        <v>32</v>
      </c>
      <c r="C59" s="58">
        <v>8</v>
      </c>
      <c r="D59" s="58">
        <v>2007</v>
      </c>
      <c r="E59" s="37" t="s">
        <v>18</v>
      </c>
      <c r="F59" s="28" t="s">
        <v>11</v>
      </c>
      <c r="G59" s="28" t="s">
        <v>42</v>
      </c>
      <c r="H59" s="134">
        <v>0</v>
      </c>
      <c r="I59" s="134">
        <f t="shared" si="0"/>
        <v>0</v>
      </c>
      <c r="J59" s="134">
        <f t="shared" si="1"/>
        <v>0</v>
      </c>
      <c r="K59" s="28">
        <v>2</v>
      </c>
      <c r="L59" s="28">
        <v>0</v>
      </c>
    </row>
    <row r="60" spans="1:12" x14ac:dyDescent="0.25">
      <c r="A60" s="27">
        <v>39310</v>
      </c>
      <c r="B60" s="27" t="s">
        <v>48</v>
      </c>
      <c r="C60" s="58">
        <v>8</v>
      </c>
      <c r="D60" s="58">
        <v>2007</v>
      </c>
      <c r="E60" s="37" t="s">
        <v>18</v>
      </c>
      <c r="F60" s="28" t="s">
        <v>11</v>
      </c>
      <c r="G60" s="28" t="s">
        <v>42</v>
      </c>
      <c r="H60" s="134">
        <v>0</v>
      </c>
      <c r="I60" s="134">
        <f t="shared" si="0"/>
        <v>0</v>
      </c>
      <c r="J60" s="134">
        <f t="shared" si="1"/>
        <v>0</v>
      </c>
      <c r="K60" s="28">
        <v>2</v>
      </c>
      <c r="L60" s="28">
        <v>0</v>
      </c>
    </row>
    <row r="61" spans="1:12" x14ac:dyDescent="0.25">
      <c r="A61" s="27">
        <v>39324</v>
      </c>
      <c r="B61" s="27" t="s">
        <v>12</v>
      </c>
      <c r="C61" s="58">
        <v>8</v>
      </c>
      <c r="D61" s="58">
        <v>2007</v>
      </c>
      <c r="E61" s="37" t="s">
        <v>18</v>
      </c>
      <c r="F61" s="28" t="s">
        <v>11</v>
      </c>
      <c r="G61" s="28" t="s">
        <v>42</v>
      </c>
      <c r="H61" s="134">
        <v>0</v>
      </c>
      <c r="I61" s="134">
        <f t="shared" si="0"/>
        <v>0</v>
      </c>
      <c r="J61" s="134">
        <f t="shared" si="1"/>
        <v>0</v>
      </c>
      <c r="K61" s="28">
        <v>2</v>
      </c>
      <c r="L61" s="28">
        <v>0</v>
      </c>
    </row>
    <row r="62" spans="1:12" x14ac:dyDescent="0.25">
      <c r="A62" s="27">
        <v>39331</v>
      </c>
      <c r="B62" s="27" t="s">
        <v>14</v>
      </c>
      <c r="C62" s="58">
        <v>9</v>
      </c>
      <c r="D62" s="58">
        <v>2007</v>
      </c>
      <c r="E62" s="37" t="s">
        <v>18</v>
      </c>
      <c r="F62" s="28" t="s">
        <v>11</v>
      </c>
      <c r="G62" s="28" t="s">
        <v>42</v>
      </c>
      <c r="H62" s="134">
        <v>0</v>
      </c>
      <c r="I62" s="134">
        <f t="shared" si="0"/>
        <v>0</v>
      </c>
      <c r="J62" s="134">
        <f t="shared" si="1"/>
        <v>0</v>
      </c>
      <c r="K62" s="28">
        <v>2</v>
      </c>
      <c r="L62" s="28">
        <v>0</v>
      </c>
    </row>
    <row r="63" spans="1:12" x14ac:dyDescent="0.25">
      <c r="A63" s="27">
        <v>39338</v>
      </c>
      <c r="B63" s="27" t="s">
        <v>31</v>
      </c>
      <c r="C63" s="58">
        <v>9</v>
      </c>
      <c r="D63" s="58">
        <v>2007</v>
      </c>
      <c r="E63" s="37" t="s">
        <v>18</v>
      </c>
      <c r="F63" s="28" t="s">
        <v>11</v>
      </c>
      <c r="G63" s="28" t="s">
        <v>42</v>
      </c>
      <c r="H63" s="134">
        <v>0</v>
      </c>
      <c r="I63" s="134">
        <f t="shared" si="0"/>
        <v>0</v>
      </c>
      <c r="J63" s="134">
        <f t="shared" si="1"/>
        <v>0</v>
      </c>
      <c r="K63" s="28">
        <v>2</v>
      </c>
      <c r="L63" s="28">
        <v>0</v>
      </c>
    </row>
    <row r="64" spans="1:12" x14ac:dyDescent="0.25">
      <c r="A64" s="27">
        <v>39344</v>
      </c>
      <c r="B64" s="27" t="s">
        <v>50</v>
      </c>
      <c r="C64" s="58">
        <v>9</v>
      </c>
      <c r="D64" s="58">
        <v>2007</v>
      </c>
      <c r="E64" s="37" t="s">
        <v>18</v>
      </c>
      <c r="F64" s="28" t="s">
        <v>11</v>
      </c>
      <c r="G64" s="28" t="s">
        <v>42</v>
      </c>
      <c r="H64" s="134">
        <v>0</v>
      </c>
      <c r="I64" s="134">
        <f t="shared" si="0"/>
        <v>0</v>
      </c>
      <c r="J64" s="134">
        <f t="shared" si="1"/>
        <v>0</v>
      </c>
      <c r="K64" s="28">
        <v>2</v>
      </c>
      <c r="L64" s="28">
        <v>0</v>
      </c>
    </row>
    <row r="65" spans="1:12" x14ac:dyDescent="0.25">
      <c r="A65" s="27">
        <v>39359</v>
      </c>
      <c r="B65" s="27" t="s">
        <v>20</v>
      </c>
      <c r="C65" s="58">
        <v>10</v>
      </c>
      <c r="D65" s="58">
        <v>2007</v>
      </c>
      <c r="E65" s="37" t="s">
        <v>10</v>
      </c>
      <c r="F65" s="28" t="s">
        <v>11</v>
      </c>
      <c r="G65" s="28" t="s">
        <v>42</v>
      </c>
      <c r="H65" s="134">
        <v>0</v>
      </c>
      <c r="I65" s="134">
        <f t="shared" si="0"/>
        <v>0</v>
      </c>
      <c r="J65" s="134">
        <f t="shared" si="1"/>
        <v>0</v>
      </c>
      <c r="K65" s="28">
        <v>2</v>
      </c>
      <c r="L65" s="28">
        <v>0</v>
      </c>
    </row>
    <row r="66" spans="1:12" x14ac:dyDescent="0.25">
      <c r="A66" s="27">
        <v>39366</v>
      </c>
      <c r="B66" s="27" t="s">
        <v>13</v>
      </c>
      <c r="C66" s="58">
        <v>10</v>
      </c>
      <c r="D66" s="58">
        <v>2007</v>
      </c>
      <c r="E66" s="37" t="s">
        <v>10</v>
      </c>
      <c r="F66" s="28" t="s">
        <v>11</v>
      </c>
      <c r="G66" s="28" t="s">
        <v>42</v>
      </c>
      <c r="H66" s="134">
        <v>0</v>
      </c>
      <c r="I66" s="134">
        <f t="shared" si="0"/>
        <v>0</v>
      </c>
      <c r="J66" s="134">
        <f t="shared" si="1"/>
        <v>0</v>
      </c>
      <c r="K66" s="28">
        <v>2</v>
      </c>
      <c r="L66" s="28">
        <v>0</v>
      </c>
    </row>
    <row r="67" spans="1:12" x14ac:dyDescent="0.25">
      <c r="A67" s="27">
        <v>39372</v>
      </c>
      <c r="B67" s="27" t="s">
        <v>49</v>
      </c>
      <c r="C67" s="58">
        <v>10</v>
      </c>
      <c r="D67" s="58">
        <v>2007</v>
      </c>
      <c r="E67" s="37" t="s">
        <v>10</v>
      </c>
      <c r="F67" s="28" t="s">
        <v>11</v>
      </c>
      <c r="G67" s="28" t="s">
        <v>42</v>
      </c>
      <c r="H67" s="134">
        <v>0</v>
      </c>
      <c r="I67" s="134">
        <f t="shared" ref="I67:I130" si="2">LOG(H67+1)</f>
        <v>0</v>
      </c>
      <c r="J67" s="134">
        <f t="shared" ref="J67:J130" si="3">LN(H67+1)</f>
        <v>0</v>
      </c>
      <c r="K67" s="28">
        <v>2</v>
      </c>
      <c r="L67" s="28">
        <v>0</v>
      </c>
    </row>
    <row r="68" spans="1:12" x14ac:dyDescent="0.25">
      <c r="A68" s="27">
        <v>39380</v>
      </c>
      <c r="B68" s="27" t="s">
        <v>21</v>
      </c>
      <c r="C68" s="58">
        <v>10</v>
      </c>
      <c r="D68" s="58">
        <v>2007</v>
      </c>
      <c r="E68" s="37" t="s">
        <v>10</v>
      </c>
      <c r="F68" s="28" t="s">
        <v>11</v>
      </c>
      <c r="G68" s="28" t="s">
        <v>42</v>
      </c>
      <c r="H68" s="134">
        <v>42.07</v>
      </c>
      <c r="I68" s="134">
        <f t="shared" si="2"/>
        <v>1.6341748717626001</v>
      </c>
      <c r="J68" s="134">
        <f t="shared" si="3"/>
        <v>3.7628266990660193</v>
      </c>
      <c r="K68" s="28">
        <v>2</v>
      </c>
      <c r="L68" s="28">
        <v>0</v>
      </c>
    </row>
    <row r="69" spans="1:12" x14ac:dyDescent="0.25">
      <c r="A69" s="27">
        <v>39394</v>
      </c>
      <c r="B69" s="27" t="s">
        <v>44</v>
      </c>
      <c r="C69" s="58">
        <v>11</v>
      </c>
      <c r="D69" s="58">
        <v>2007</v>
      </c>
      <c r="E69" s="37" t="s">
        <v>10</v>
      </c>
      <c r="F69" s="28" t="s">
        <v>11</v>
      </c>
      <c r="G69" s="28" t="s">
        <v>42</v>
      </c>
      <c r="H69" s="134">
        <v>68.099999999999994</v>
      </c>
      <c r="I69" s="134">
        <f t="shared" si="2"/>
        <v>1.8394780473741983</v>
      </c>
      <c r="J69" s="134">
        <f t="shared" si="3"/>
        <v>4.2355547307736243</v>
      </c>
      <c r="K69" s="28">
        <v>2</v>
      </c>
      <c r="L69" s="28">
        <v>0</v>
      </c>
    </row>
    <row r="70" spans="1:12" x14ac:dyDescent="0.25">
      <c r="A70" s="27">
        <v>39401</v>
      </c>
      <c r="B70" s="27" t="s">
        <v>8</v>
      </c>
      <c r="C70" s="58">
        <v>11</v>
      </c>
      <c r="D70" s="58">
        <v>2007</v>
      </c>
      <c r="E70" s="37" t="s">
        <v>10</v>
      </c>
      <c r="F70" s="28" t="s">
        <v>11</v>
      </c>
      <c r="G70" s="28" t="s">
        <v>42</v>
      </c>
      <c r="H70" s="134">
        <v>71.819999999999993</v>
      </c>
      <c r="I70" s="134">
        <f t="shared" si="2"/>
        <v>1.862250674597925</v>
      </c>
      <c r="J70" s="134">
        <f t="shared" si="3"/>
        <v>4.2879906427472871</v>
      </c>
      <c r="K70" s="28">
        <v>2</v>
      </c>
      <c r="L70" s="28">
        <v>0</v>
      </c>
    </row>
    <row r="71" spans="1:12" x14ac:dyDescent="0.25">
      <c r="A71" s="27">
        <v>39416</v>
      </c>
      <c r="B71" s="27" t="s">
        <v>12</v>
      </c>
      <c r="C71" s="58">
        <v>11</v>
      </c>
      <c r="D71" s="58">
        <v>2007</v>
      </c>
      <c r="E71" s="37" t="s">
        <v>10</v>
      </c>
      <c r="F71" s="28" t="s">
        <v>11</v>
      </c>
      <c r="G71" s="28" t="s">
        <v>42</v>
      </c>
      <c r="H71" s="134">
        <v>43.86</v>
      </c>
      <c r="I71" s="134">
        <f t="shared" si="2"/>
        <v>1.6518592692469489</v>
      </c>
      <c r="J71" s="134">
        <f t="shared" si="3"/>
        <v>3.803546529092062</v>
      </c>
      <c r="K71" s="28">
        <v>2</v>
      </c>
      <c r="L71" s="28">
        <v>0</v>
      </c>
    </row>
    <row r="72" spans="1:12" x14ac:dyDescent="0.25">
      <c r="A72" s="27">
        <v>39422</v>
      </c>
      <c r="B72" s="27" t="s">
        <v>14</v>
      </c>
      <c r="C72" s="58">
        <v>12</v>
      </c>
      <c r="D72" s="58">
        <v>2007</v>
      </c>
      <c r="E72" s="37" t="s">
        <v>10</v>
      </c>
      <c r="F72" s="28" t="s">
        <v>11</v>
      </c>
      <c r="G72" s="28" t="s">
        <v>42</v>
      </c>
      <c r="H72" s="134">
        <v>44.8</v>
      </c>
      <c r="I72" s="134">
        <f t="shared" si="2"/>
        <v>1.6608654780038692</v>
      </c>
      <c r="J72" s="134">
        <f t="shared" si="3"/>
        <v>3.824284091120139</v>
      </c>
      <c r="K72" s="28">
        <v>2</v>
      </c>
      <c r="L72" s="28">
        <v>0</v>
      </c>
    </row>
    <row r="73" spans="1:12" x14ac:dyDescent="0.25">
      <c r="A73" s="31">
        <v>39485</v>
      </c>
      <c r="B73" s="27" t="s">
        <v>34</v>
      </c>
      <c r="C73" s="58">
        <v>2</v>
      </c>
      <c r="D73" s="58">
        <v>2008</v>
      </c>
      <c r="E73" s="37" t="s">
        <v>15</v>
      </c>
      <c r="F73" s="32" t="s">
        <v>11</v>
      </c>
      <c r="G73" s="61" t="s">
        <v>42</v>
      </c>
      <c r="H73" s="135">
        <v>218.4</v>
      </c>
      <c r="I73" s="134">
        <f t="shared" si="2"/>
        <v>2.3412366232386925</v>
      </c>
      <c r="J73" s="134">
        <f t="shared" si="3"/>
        <v>5.3908965478411295</v>
      </c>
      <c r="K73" s="60">
        <v>2</v>
      </c>
      <c r="L73" s="28">
        <v>1</v>
      </c>
    </row>
    <row r="74" spans="1:12" x14ac:dyDescent="0.25">
      <c r="A74" s="31">
        <v>39490</v>
      </c>
      <c r="B74" s="27" t="s">
        <v>9</v>
      </c>
      <c r="C74" s="58">
        <v>2</v>
      </c>
      <c r="D74" s="58">
        <v>2008</v>
      </c>
      <c r="E74" s="37" t="s">
        <v>15</v>
      </c>
      <c r="F74" s="32" t="s">
        <v>11</v>
      </c>
      <c r="G74" s="61" t="s">
        <v>42</v>
      </c>
      <c r="H74" s="135">
        <v>44.74</v>
      </c>
      <c r="I74" s="134">
        <f t="shared" si="2"/>
        <v>1.6602961602707298</v>
      </c>
      <c r="J74" s="134">
        <f t="shared" si="3"/>
        <v>3.8229731885946352</v>
      </c>
      <c r="K74" s="60">
        <v>2</v>
      </c>
      <c r="L74" s="28">
        <v>0</v>
      </c>
    </row>
    <row r="75" spans="1:12" x14ac:dyDescent="0.25">
      <c r="A75" s="31">
        <v>39496</v>
      </c>
      <c r="B75" s="27" t="s">
        <v>22</v>
      </c>
      <c r="C75" s="58">
        <v>2</v>
      </c>
      <c r="D75" s="58">
        <v>2008</v>
      </c>
      <c r="E75" s="37" t="s">
        <v>15</v>
      </c>
      <c r="F75" s="32" t="s">
        <v>11</v>
      </c>
      <c r="G75" s="61" t="s">
        <v>42</v>
      </c>
      <c r="H75" s="135">
        <v>57.08</v>
      </c>
      <c r="I75" s="134">
        <f t="shared" si="2"/>
        <v>1.7640266076920372</v>
      </c>
      <c r="J75" s="134">
        <f t="shared" si="3"/>
        <v>4.0618213705165402</v>
      </c>
      <c r="K75" s="60">
        <v>2</v>
      </c>
      <c r="L75" s="28">
        <v>0</v>
      </c>
    </row>
    <row r="76" spans="1:12" x14ac:dyDescent="0.25">
      <c r="A76" s="31">
        <v>39506</v>
      </c>
      <c r="B76" s="27" t="s">
        <v>33</v>
      </c>
      <c r="C76" s="58">
        <v>2</v>
      </c>
      <c r="D76" s="58">
        <v>2008</v>
      </c>
      <c r="E76" s="37" t="s">
        <v>15</v>
      </c>
      <c r="F76" s="32" t="s">
        <v>11</v>
      </c>
      <c r="G76" s="61" t="s">
        <v>42</v>
      </c>
      <c r="H76" s="135">
        <v>36.93</v>
      </c>
      <c r="I76" s="134">
        <f t="shared" si="2"/>
        <v>1.5789828427027905</v>
      </c>
      <c r="J76" s="134">
        <f t="shared" si="3"/>
        <v>3.6357423557008075</v>
      </c>
      <c r="K76" s="60">
        <v>2</v>
      </c>
      <c r="L76" s="28">
        <v>0</v>
      </c>
    </row>
    <row r="77" spans="1:12" x14ac:dyDescent="0.25">
      <c r="A77" s="31">
        <v>39510</v>
      </c>
      <c r="B77" s="27" t="s">
        <v>30</v>
      </c>
      <c r="C77" s="58">
        <v>3</v>
      </c>
      <c r="D77" s="58">
        <v>2008</v>
      </c>
      <c r="E77" s="37" t="s">
        <v>15</v>
      </c>
      <c r="F77" s="32" t="s">
        <v>11</v>
      </c>
      <c r="G77" s="61" t="s">
        <v>42</v>
      </c>
      <c r="H77" s="135">
        <v>37.82</v>
      </c>
      <c r="I77" s="134">
        <f t="shared" si="2"/>
        <v>1.589055531052344</v>
      </c>
      <c r="J77" s="134">
        <f t="shared" si="3"/>
        <v>3.6589355777408641</v>
      </c>
      <c r="K77" s="60">
        <v>2</v>
      </c>
      <c r="L77" s="28">
        <v>0</v>
      </c>
    </row>
    <row r="78" spans="1:12" x14ac:dyDescent="0.25">
      <c r="A78" s="31">
        <v>39534</v>
      </c>
      <c r="B78" s="27" t="s">
        <v>28</v>
      </c>
      <c r="C78" s="58">
        <v>3</v>
      </c>
      <c r="D78" s="58">
        <v>2008</v>
      </c>
      <c r="E78" s="37" t="s">
        <v>23</v>
      </c>
      <c r="F78" s="32" t="s">
        <v>11</v>
      </c>
      <c r="G78" s="61" t="s">
        <v>42</v>
      </c>
      <c r="H78" s="135">
        <v>0</v>
      </c>
      <c r="I78" s="134">
        <f t="shared" si="2"/>
        <v>0</v>
      </c>
      <c r="J78" s="134">
        <f t="shared" si="3"/>
        <v>0</v>
      </c>
      <c r="K78" s="60">
        <v>2</v>
      </c>
      <c r="L78" s="28">
        <v>0</v>
      </c>
    </row>
    <row r="79" spans="1:12" x14ac:dyDescent="0.25">
      <c r="A79" s="31">
        <v>39538</v>
      </c>
      <c r="B79" s="27" t="s">
        <v>52</v>
      </c>
      <c r="C79" s="58">
        <v>3</v>
      </c>
      <c r="D79" s="58">
        <v>2008</v>
      </c>
      <c r="E79" s="37" t="s">
        <v>23</v>
      </c>
      <c r="F79" s="32" t="s">
        <v>11</v>
      </c>
      <c r="G79" s="61" t="s">
        <v>42</v>
      </c>
      <c r="H79" s="135">
        <v>0</v>
      </c>
      <c r="I79" s="134">
        <f t="shared" si="2"/>
        <v>0</v>
      </c>
      <c r="J79" s="134">
        <f t="shared" si="3"/>
        <v>0</v>
      </c>
      <c r="K79" s="60">
        <v>2</v>
      </c>
      <c r="L79" s="28">
        <v>0</v>
      </c>
    </row>
    <row r="80" spans="1:12" x14ac:dyDescent="0.25">
      <c r="A80" s="62">
        <v>39545</v>
      </c>
      <c r="B80" s="27" t="s">
        <v>34</v>
      </c>
      <c r="C80" s="58">
        <v>4</v>
      </c>
      <c r="D80" s="58">
        <v>2008</v>
      </c>
      <c r="E80" s="37" t="s">
        <v>23</v>
      </c>
      <c r="F80" s="32" t="s">
        <v>11</v>
      </c>
      <c r="G80" s="36" t="s">
        <v>42</v>
      </c>
      <c r="H80" s="136">
        <v>0</v>
      </c>
      <c r="I80" s="134">
        <f t="shared" si="2"/>
        <v>0</v>
      </c>
      <c r="J80" s="134">
        <f t="shared" si="3"/>
        <v>0</v>
      </c>
      <c r="K80" s="60">
        <v>2</v>
      </c>
      <c r="L80" s="28">
        <v>0</v>
      </c>
    </row>
    <row r="81" spans="1:12" x14ac:dyDescent="0.25">
      <c r="A81" s="62">
        <v>39553</v>
      </c>
      <c r="B81" s="27" t="s">
        <v>8</v>
      </c>
      <c r="C81" s="58">
        <v>4</v>
      </c>
      <c r="D81" s="58">
        <v>2008</v>
      </c>
      <c r="E81" s="37" t="s">
        <v>23</v>
      </c>
      <c r="F81" s="32" t="s">
        <v>11</v>
      </c>
      <c r="G81" s="36" t="s">
        <v>42</v>
      </c>
      <c r="H81" s="137">
        <v>0</v>
      </c>
      <c r="I81" s="134">
        <f t="shared" si="2"/>
        <v>0</v>
      </c>
      <c r="J81" s="134">
        <f t="shared" si="3"/>
        <v>0</v>
      </c>
      <c r="K81" s="60">
        <v>2</v>
      </c>
      <c r="L81" s="28">
        <v>0</v>
      </c>
    </row>
    <row r="82" spans="1:12" x14ac:dyDescent="0.25">
      <c r="A82" s="62">
        <v>39559</v>
      </c>
      <c r="B82" s="27" t="s">
        <v>47</v>
      </c>
      <c r="C82" s="58">
        <v>4</v>
      </c>
      <c r="D82" s="58">
        <v>2008</v>
      </c>
      <c r="E82" s="37" t="s">
        <v>23</v>
      </c>
      <c r="F82" s="32" t="s">
        <v>11</v>
      </c>
      <c r="G82" s="36" t="s">
        <v>42</v>
      </c>
      <c r="H82" s="136">
        <v>0</v>
      </c>
      <c r="I82" s="134">
        <f t="shared" si="2"/>
        <v>0</v>
      </c>
      <c r="J82" s="134">
        <f t="shared" si="3"/>
        <v>0</v>
      </c>
      <c r="K82" s="60">
        <v>2</v>
      </c>
      <c r="L82" s="28">
        <v>0</v>
      </c>
    </row>
    <row r="83" spans="1:12" x14ac:dyDescent="0.25">
      <c r="A83" s="62">
        <v>39570</v>
      </c>
      <c r="B83" s="27" t="s">
        <v>32</v>
      </c>
      <c r="C83" s="58">
        <v>5</v>
      </c>
      <c r="D83" s="58">
        <v>2008</v>
      </c>
      <c r="E83" s="37" t="s">
        <v>23</v>
      </c>
      <c r="F83" s="32" t="s">
        <v>11</v>
      </c>
      <c r="G83" s="36" t="s">
        <v>42</v>
      </c>
      <c r="H83" s="136">
        <v>0</v>
      </c>
      <c r="I83" s="134">
        <f t="shared" si="2"/>
        <v>0</v>
      </c>
      <c r="J83" s="134">
        <f t="shared" si="3"/>
        <v>0</v>
      </c>
      <c r="K83" s="60">
        <v>2</v>
      </c>
      <c r="L83" s="28">
        <v>0</v>
      </c>
    </row>
    <row r="84" spans="1:12" x14ac:dyDescent="0.25">
      <c r="A84" s="62">
        <v>39573</v>
      </c>
      <c r="B84" s="27" t="s">
        <v>17</v>
      </c>
      <c r="C84" s="58">
        <v>5</v>
      </c>
      <c r="D84" s="58">
        <v>2008</v>
      </c>
      <c r="E84" s="37" t="s">
        <v>23</v>
      </c>
      <c r="F84" s="32" t="s">
        <v>11</v>
      </c>
      <c r="G84" s="36" t="s">
        <v>42</v>
      </c>
      <c r="H84" s="136">
        <v>35.83</v>
      </c>
      <c r="I84" s="134">
        <f t="shared" si="2"/>
        <v>1.5662017188549129</v>
      </c>
      <c r="J84" s="134">
        <f t="shared" si="3"/>
        <v>3.606312730456974</v>
      </c>
      <c r="K84" s="60">
        <v>2</v>
      </c>
      <c r="L84" s="28">
        <v>0</v>
      </c>
    </row>
    <row r="85" spans="1:12" x14ac:dyDescent="0.25">
      <c r="A85" s="62">
        <v>39582</v>
      </c>
      <c r="B85" s="27" t="s">
        <v>24</v>
      </c>
      <c r="C85" s="58">
        <v>5</v>
      </c>
      <c r="D85" s="58">
        <v>2008</v>
      </c>
      <c r="E85" s="37" t="s">
        <v>23</v>
      </c>
      <c r="F85" s="32" t="s">
        <v>11</v>
      </c>
      <c r="G85" s="36" t="s">
        <v>42</v>
      </c>
      <c r="H85" s="136">
        <v>0</v>
      </c>
      <c r="I85" s="134">
        <f t="shared" si="2"/>
        <v>0</v>
      </c>
      <c r="J85" s="134">
        <f t="shared" si="3"/>
        <v>0</v>
      </c>
      <c r="K85" s="60">
        <v>2</v>
      </c>
      <c r="L85" s="28">
        <v>0</v>
      </c>
    </row>
    <row r="86" spans="1:12" x14ac:dyDescent="0.25">
      <c r="A86" s="62">
        <v>39587</v>
      </c>
      <c r="B86" s="27" t="s">
        <v>50</v>
      </c>
      <c r="C86" s="58">
        <v>5</v>
      </c>
      <c r="D86" s="58">
        <v>2008</v>
      </c>
      <c r="E86" s="37" t="s">
        <v>23</v>
      </c>
      <c r="F86" s="32" t="s">
        <v>11</v>
      </c>
      <c r="G86" s="36" t="s">
        <v>42</v>
      </c>
      <c r="H86" s="136">
        <v>0</v>
      </c>
      <c r="I86" s="134">
        <f t="shared" si="2"/>
        <v>0</v>
      </c>
      <c r="J86" s="134">
        <f t="shared" si="3"/>
        <v>0</v>
      </c>
      <c r="K86" s="60">
        <v>2</v>
      </c>
      <c r="L86" s="28">
        <v>0</v>
      </c>
    </row>
    <row r="87" spans="1:12" x14ac:dyDescent="0.25">
      <c r="A87" s="62">
        <v>39597</v>
      </c>
      <c r="B87" s="27" t="s">
        <v>37</v>
      </c>
      <c r="C87" s="58">
        <v>5</v>
      </c>
      <c r="D87" s="58">
        <v>2008</v>
      </c>
      <c r="E87" s="37" t="s">
        <v>23</v>
      </c>
      <c r="F87" s="32" t="s">
        <v>11</v>
      </c>
      <c r="G87" s="36" t="s">
        <v>42</v>
      </c>
      <c r="H87" s="136">
        <v>0</v>
      </c>
      <c r="I87" s="134">
        <f t="shared" si="2"/>
        <v>0</v>
      </c>
      <c r="J87" s="134">
        <f t="shared" si="3"/>
        <v>0</v>
      </c>
      <c r="K87" s="60">
        <v>2</v>
      </c>
      <c r="L87" s="28">
        <v>0</v>
      </c>
    </row>
    <row r="88" spans="1:12" x14ac:dyDescent="0.25">
      <c r="A88" s="62">
        <v>39601</v>
      </c>
      <c r="B88" s="27" t="s">
        <v>32</v>
      </c>
      <c r="C88" s="58">
        <v>6</v>
      </c>
      <c r="D88" s="58">
        <v>2008</v>
      </c>
      <c r="E88" s="37" t="s">
        <v>23</v>
      </c>
      <c r="F88" s="32" t="s">
        <v>11</v>
      </c>
      <c r="G88" s="36" t="s">
        <v>42</v>
      </c>
      <c r="H88" s="136">
        <v>0</v>
      </c>
      <c r="I88" s="134">
        <f t="shared" si="2"/>
        <v>0</v>
      </c>
      <c r="J88" s="134">
        <f t="shared" si="3"/>
        <v>0</v>
      </c>
      <c r="K88" s="60">
        <v>2</v>
      </c>
      <c r="L88" s="28">
        <v>0</v>
      </c>
    </row>
    <row r="89" spans="1:12" x14ac:dyDescent="0.25">
      <c r="A89" s="62">
        <v>39609</v>
      </c>
      <c r="B89" s="27" t="s">
        <v>29</v>
      </c>
      <c r="C89" s="58">
        <v>6</v>
      </c>
      <c r="D89" s="58">
        <v>2008</v>
      </c>
      <c r="E89" s="37" t="s">
        <v>23</v>
      </c>
      <c r="F89" s="32" t="s">
        <v>11</v>
      </c>
      <c r="G89" s="36" t="s">
        <v>42</v>
      </c>
      <c r="H89" s="137">
        <v>0</v>
      </c>
      <c r="I89" s="134">
        <f t="shared" si="2"/>
        <v>0</v>
      </c>
      <c r="J89" s="134">
        <f t="shared" si="3"/>
        <v>0</v>
      </c>
      <c r="K89" s="60">
        <v>2</v>
      </c>
      <c r="L89" s="28">
        <v>0</v>
      </c>
    </row>
    <row r="90" spans="1:12" x14ac:dyDescent="0.25">
      <c r="A90" s="62">
        <v>39615</v>
      </c>
      <c r="B90" s="27" t="s">
        <v>48</v>
      </c>
      <c r="C90" s="58">
        <v>6</v>
      </c>
      <c r="D90" s="58">
        <v>2008</v>
      </c>
      <c r="E90" s="37" t="s">
        <v>23</v>
      </c>
      <c r="F90" s="32" t="s">
        <v>11</v>
      </c>
      <c r="G90" s="36" t="s">
        <v>42</v>
      </c>
      <c r="H90" s="136">
        <v>0</v>
      </c>
      <c r="I90" s="134">
        <f t="shared" si="2"/>
        <v>0</v>
      </c>
      <c r="J90" s="134">
        <f t="shared" si="3"/>
        <v>0</v>
      </c>
      <c r="K90" s="60">
        <v>2</v>
      </c>
      <c r="L90" s="28">
        <v>0</v>
      </c>
    </row>
    <row r="91" spans="1:12" x14ac:dyDescent="0.25">
      <c r="A91" s="62">
        <v>39623</v>
      </c>
      <c r="B91" s="27" t="s">
        <v>46</v>
      </c>
      <c r="C91" s="58">
        <v>6</v>
      </c>
      <c r="D91" s="58">
        <v>2008</v>
      </c>
      <c r="E91" s="37" t="s">
        <v>18</v>
      </c>
      <c r="F91" s="32" t="s">
        <v>11</v>
      </c>
      <c r="G91" s="36" t="s">
        <v>42</v>
      </c>
      <c r="H91" s="136">
        <v>0</v>
      </c>
      <c r="I91" s="134">
        <f t="shared" si="2"/>
        <v>0</v>
      </c>
      <c r="J91" s="134">
        <f t="shared" si="3"/>
        <v>0</v>
      </c>
      <c r="K91" s="60">
        <v>2</v>
      </c>
      <c r="L91" s="28">
        <v>0</v>
      </c>
    </row>
    <row r="92" spans="1:12" x14ac:dyDescent="0.25">
      <c r="A92" s="62">
        <v>39629</v>
      </c>
      <c r="B92" s="27" t="s">
        <v>12</v>
      </c>
      <c r="C92" s="58">
        <v>6</v>
      </c>
      <c r="D92" s="58">
        <v>2008</v>
      </c>
      <c r="E92" s="37" t="s">
        <v>18</v>
      </c>
      <c r="F92" s="32" t="s">
        <v>11</v>
      </c>
      <c r="G92" s="36" t="s">
        <v>42</v>
      </c>
      <c r="H92" s="136">
        <v>0</v>
      </c>
      <c r="I92" s="134">
        <f t="shared" si="2"/>
        <v>0</v>
      </c>
      <c r="J92" s="134">
        <f t="shared" si="3"/>
        <v>0</v>
      </c>
      <c r="K92" s="60">
        <v>2</v>
      </c>
      <c r="L92" s="28">
        <v>0</v>
      </c>
    </row>
    <row r="93" spans="1:12" x14ac:dyDescent="0.25">
      <c r="A93" s="31">
        <v>39637</v>
      </c>
      <c r="B93" s="27" t="s">
        <v>44</v>
      </c>
      <c r="C93" s="58">
        <v>7</v>
      </c>
      <c r="D93" s="58">
        <v>2008</v>
      </c>
      <c r="E93" s="37" t="s">
        <v>18</v>
      </c>
      <c r="F93" s="32" t="s">
        <v>11</v>
      </c>
      <c r="G93" s="61" t="s">
        <v>42</v>
      </c>
      <c r="H93" s="135">
        <v>0</v>
      </c>
      <c r="I93" s="134">
        <f t="shared" si="2"/>
        <v>0</v>
      </c>
      <c r="J93" s="134">
        <f t="shared" si="3"/>
        <v>0</v>
      </c>
      <c r="K93" s="63">
        <v>2</v>
      </c>
      <c r="L93" s="28">
        <v>0</v>
      </c>
    </row>
    <row r="94" spans="1:12" x14ac:dyDescent="0.25">
      <c r="A94" s="31">
        <v>39643</v>
      </c>
      <c r="B94" s="27" t="s">
        <v>24</v>
      </c>
      <c r="C94" s="58">
        <v>7</v>
      </c>
      <c r="D94" s="58">
        <v>2008</v>
      </c>
      <c r="E94" s="37" t="s">
        <v>18</v>
      </c>
      <c r="F94" s="32" t="s">
        <v>11</v>
      </c>
      <c r="G94" s="61" t="s">
        <v>42</v>
      </c>
      <c r="H94" s="135">
        <v>0</v>
      </c>
      <c r="I94" s="134">
        <f t="shared" si="2"/>
        <v>0</v>
      </c>
      <c r="J94" s="134">
        <f t="shared" si="3"/>
        <v>0</v>
      </c>
      <c r="K94" s="63">
        <v>2</v>
      </c>
      <c r="L94" s="28">
        <v>0</v>
      </c>
    </row>
    <row r="95" spans="1:12" x14ac:dyDescent="0.25">
      <c r="A95" s="31">
        <v>39651</v>
      </c>
      <c r="B95" s="27" t="s">
        <v>16</v>
      </c>
      <c r="C95" s="58">
        <v>7</v>
      </c>
      <c r="D95" s="58">
        <v>2008</v>
      </c>
      <c r="E95" s="37" t="s">
        <v>18</v>
      </c>
      <c r="F95" s="32" t="s">
        <v>11</v>
      </c>
      <c r="G95" s="61" t="s">
        <v>42</v>
      </c>
      <c r="H95" s="135">
        <v>0</v>
      </c>
      <c r="I95" s="134">
        <f t="shared" si="2"/>
        <v>0</v>
      </c>
      <c r="J95" s="134">
        <f t="shared" si="3"/>
        <v>0</v>
      </c>
      <c r="K95" s="63">
        <v>2</v>
      </c>
      <c r="L95" s="28">
        <v>0</v>
      </c>
    </row>
    <row r="96" spans="1:12" x14ac:dyDescent="0.25">
      <c r="A96" s="31">
        <v>39657</v>
      </c>
      <c r="B96" s="27" t="s">
        <v>33</v>
      </c>
      <c r="C96" s="58">
        <v>7</v>
      </c>
      <c r="D96" s="58">
        <v>2008</v>
      </c>
      <c r="E96" s="37" t="s">
        <v>18</v>
      </c>
      <c r="F96" s="32" t="s">
        <v>11</v>
      </c>
      <c r="G96" s="61" t="s">
        <v>42</v>
      </c>
      <c r="H96" s="135">
        <v>0</v>
      </c>
      <c r="I96" s="134">
        <f t="shared" si="2"/>
        <v>0</v>
      </c>
      <c r="J96" s="134">
        <f t="shared" si="3"/>
        <v>0</v>
      </c>
      <c r="K96" s="63">
        <v>2</v>
      </c>
      <c r="L96" s="28">
        <v>0</v>
      </c>
    </row>
    <row r="97" spans="1:12" x14ac:dyDescent="0.25">
      <c r="A97" s="31">
        <v>39667</v>
      </c>
      <c r="B97" s="27" t="s">
        <v>34</v>
      </c>
      <c r="C97" s="58">
        <v>8</v>
      </c>
      <c r="D97" s="58">
        <v>2008</v>
      </c>
      <c r="E97" s="37" t="s">
        <v>18</v>
      </c>
      <c r="F97" s="32" t="s">
        <v>11</v>
      </c>
      <c r="G97" s="61" t="s">
        <v>42</v>
      </c>
      <c r="H97" s="135">
        <v>0</v>
      </c>
      <c r="I97" s="134">
        <f t="shared" si="2"/>
        <v>0</v>
      </c>
      <c r="J97" s="134">
        <f t="shared" si="3"/>
        <v>0</v>
      </c>
      <c r="K97" s="63">
        <v>2</v>
      </c>
      <c r="L97" s="28">
        <v>0</v>
      </c>
    </row>
    <row r="98" spans="1:12" x14ac:dyDescent="0.25">
      <c r="A98" s="31">
        <v>39671</v>
      </c>
      <c r="B98" s="27" t="s">
        <v>13</v>
      </c>
      <c r="C98" s="58">
        <v>8</v>
      </c>
      <c r="D98" s="58">
        <v>2008</v>
      </c>
      <c r="E98" s="37" t="s">
        <v>18</v>
      </c>
      <c r="F98" s="32" t="s">
        <v>11</v>
      </c>
      <c r="G98" s="61" t="s">
        <v>42</v>
      </c>
      <c r="H98" s="135">
        <v>0</v>
      </c>
      <c r="I98" s="134">
        <f t="shared" si="2"/>
        <v>0</v>
      </c>
      <c r="J98" s="134">
        <f t="shared" si="3"/>
        <v>0</v>
      </c>
      <c r="K98" s="63">
        <v>2</v>
      </c>
      <c r="L98" s="28">
        <v>0</v>
      </c>
    </row>
    <row r="99" spans="1:12" x14ac:dyDescent="0.25">
      <c r="A99" s="31">
        <v>39681</v>
      </c>
      <c r="B99" s="27" t="s">
        <v>47</v>
      </c>
      <c r="C99" s="58">
        <v>8</v>
      </c>
      <c r="D99" s="58">
        <v>2008</v>
      </c>
      <c r="E99" s="37" t="s">
        <v>18</v>
      </c>
      <c r="F99" s="32" t="s">
        <v>11</v>
      </c>
      <c r="G99" s="61" t="s">
        <v>42</v>
      </c>
      <c r="H99" s="135">
        <v>35.49</v>
      </c>
      <c r="I99" s="134">
        <f t="shared" si="2"/>
        <v>1.5621738633646483</v>
      </c>
      <c r="J99" s="134">
        <f t="shared" si="3"/>
        <v>3.5970382504483562</v>
      </c>
      <c r="K99" s="63">
        <v>2</v>
      </c>
      <c r="L99" s="28">
        <v>0</v>
      </c>
    </row>
    <row r="100" spans="1:12" x14ac:dyDescent="0.25">
      <c r="A100" s="31">
        <v>39685</v>
      </c>
      <c r="B100" s="27" t="s">
        <v>21</v>
      </c>
      <c r="C100" s="58">
        <v>8</v>
      </c>
      <c r="D100" s="58">
        <v>2008</v>
      </c>
      <c r="E100" s="37" t="s">
        <v>18</v>
      </c>
      <c r="F100" s="32" t="s">
        <v>11</v>
      </c>
      <c r="G100" s="61" t="s">
        <v>42</v>
      </c>
      <c r="H100" s="135">
        <v>0</v>
      </c>
      <c r="I100" s="134">
        <f t="shared" si="2"/>
        <v>0</v>
      </c>
      <c r="J100" s="134">
        <f t="shared" si="3"/>
        <v>0</v>
      </c>
      <c r="K100" s="63">
        <v>2</v>
      </c>
      <c r="L100" s="28">
        <v>0</v>
      </c>
    </row>
    <row r="101" spans="1:12" x14ac:dyDescent="0.25">
      <c r="A101" s="31">
        <v>39695</v>
      </c>
      <c r="B101" s="27" t="s">
        <v>20</v>
      </c>
      <c r="C101" s="58">
        <v>9</v>
      </c>
      <c r="D101" s="58">
        <v>2008</v>
      </c>
      <c r="E101" s="37" t="s">
        <v>18</v>
      </c>
      <c r="F101" s="32" t="s">
        <v>11</v>
      </c>
      <c r="G101" s="61" t="s">
        <v>42</v>
      </c>
      <c r="H101" s="135">
        <v>0</v>
      </c>
      <c r="I101" s="134">
        <f t="shared" si="2"/>
        <v>0</v>
      </c>
      <c r="J101" s="134">
        <f t="shared" si="3"/>
        <v>0</v>
      </c>
      <c r="K101" s="63">
        <v>2</v>
      </c>
      <c r="L101" s="28">
        <v>0</v>
      </c>
    </row>
    <row r="102" spans="1:12" x14ac:dyDescent="0.25">
      <c r="A102" s="31">
        <v>39699</v>
      </c>
      <c r="B102" s="27" t="s">
        <v>44</v>
      </c>
      <c r="C102" s="58">
        <v>9</v>
      </c>
      <c r="D102" s="58">
        <v>2008</v>
      </c>
      <c r="E102" s="37" t="s">
        <v>18</v>
      </c>
      <c r="F102" s="32" t="s">
        <v>11</v>
      </c>
      <c r="G102" s="61" t="s">
        <v>42</v>
      </c>
      <c r="H102" s="135">
        <v>0</v>
      </c>
      <c r="I102" s="134">
        <f t="shared" si="2"/>
        <v>0</v>
      </c>
      <c r="J102" s="134">
        <f t="shared" si="3"/>
        <v>0</v>
      </c>
      <c r="K102" s="63">
        <v>2</v>
      </c>
      <c r="L102" s="28">
        <v>0</v>
      </c>
    </row>
    <row r="103" spans="1:12" x14ac:dyDescent="0.25">
      <c r="A103" s="31">
        <v>39702</v>
      </c>
      <c r="B103" s="27" t="s">
        <v>13</v>
      </c>
      <c r="C103" s="58">
        <v>9</v>
      </c>
      <c r="D103" s="58">
        <v>2008</v>
      </c>
      <c r="E103" s="37" t="s">
        <v>18</v>
      </c>
      <c r="F103" s="32" t="s">
        <v>11</v>
      </c>
      <c r="G103" s="61" t="s">
        <v>42</v>
      </c>
      <c r="H103" s="135">
        <v>0</v>
      </c>
      <c r="I103" s="134">
        <f t="shared" si="2"/>
        <v>0</v>
      </c>
      <c r="J103" s="134">
        <f t="shared" si="3"/>
        <v>0</v>
      </c>
      <c r="K103" s="63">
        <v>2</v>
      </c>
      <c r="L103" s="28">
        <v>0</v>
      </c>
    </row>
    <row r="104" spans="1:12" x14ac:dyDescent="0.25">
      <c r="A104" s="31">
        <v>39707</v>
      </c>
      <c r="B104" s="27" t="s">
        <v>48</v>
      </c>
      <c r="C104" s="58">
        <v>9</v>
      </c>
      <c r="D104" s="58">
        <v>2008</v>
      </c>
      <c r="E104" s="37" t="s">
        <v>18</v>
      </c>
      <c r="F104" s="32" t="s">
        <v>11</v>
      </c>
      <c r="G104" s="61" t="s">
        <v>42</v>
      </c>
      <c r="H104" s="135">
        <v>0</v>
      </c>
      <c r="I104" s="134">
        <f t="shared" si="2"/>
        <v>0</v>
      </c>
      <c r="J104" s="134">
        <f t="shared" si="3"/>
        <v>0</v>
      </c>
      <c r="K104" s="63">
        <v>2</v>
      </c>
      <c r="L104" s="28">
        <v>0</v>
      </c>
    </row>
    <row r="105" spans="1:12" x14ac:dyDescent="0.25">
      <c r="A105" s="31">
        <v>39713</v>
      </c>
      <c r="B105" s="27" t="s">
        <v>16</v>
      </c>
      <c r="C105" s="58">
        <v>9</v>
      </c>
      <c r="D105" s="58">
        <v>2008</v>
      </c>
      <c r="E105" s="37" t="s">
        <v>10</v>
      </c>
      <c r="F105" s="32" t="s">
        <v>11</v>
      </c>
      <c r="G105" s="61" t="s">
        <v>42</v>
      </c>
      <c r="H105" s="135">
        <v>35.4</v>
      </c>
      <c r="I105" s="134">
        <f t="shared" si="2"/>
        <v>1.5611013836490559</v>
      </c>
      <c r="J105" s="134">
        <f t="shared" si="3"/>
        <v>3.5945687746426951</v>
      </c>
      <c r="K105" s="63">
        <v>2</v>
      </c>
      <c r="L105" s="28">
        <v>0</v>
      </c>
    </row>
    <row r="106" spans="1:12" x14ac:dyDescent="0.25">
      <c r="A106" s="31">
        <v>39721</v>
      </c>
      <c r="B106" s="27" t="s">
        <v>12</v>
      </c>
      <c r="C106" s="58">
        <v>9</v>
      </c>
      <c r="D106" s="58">
        <v>2008</v>
      </c>
      <c r="E106" s="37" t="s">
        <v>10</v>
      </c>
      <c r="F106" s="32" t="s">
        <v>11</v>
      </c>
      <c r="G106" s="61" t="s">
        <v>42</v>
      </c>
      <c r="H106" s="135">
        <v>0</v>
      </c>
      <c r="I106" s="134">
        <f t="shared" si="2"/>
        <v>0</v>
      </c>
      <c r="J106" s="134">
        <f t="shared" si="3"/>
        <v>0</v>
      </c>
      <c r="K106" s="63">
        <v>2</v>
      </c>
      <c r="L106" s="28">
        <v>0</v>
      </c>
    </row>
    <row r="107" spans="1:12" x14ac:dyDescent="0.25">
      <c r="A107" s="37">
        <v>39727</v>
      </c>
      <c r="B107" s="27" t="s">
        <v>14</v>
      </c>
      <c r="C107" s="58">
        <v>10</v>
      </c>
      <c r="D107" s="58">
        <v>2008</v>
      </c>
      <c r="E107" s="37" t="s">
        <v>10</v>
      </c>
      <c r="F107" s="32" t="s">
        <v>11</v>
      </c>
      <c r="G107" s="30" t="s">
        <v>42</v>
      </c>
      <c r="H107" s="133">
        <v>0</v>
      </c>
      <c r="I107" s="134">
        <f t="shared" si="2"/>
        <v>0</v>
      </c>
      <c r="J107" s="134">
        <f t="shared" si="3"/>
        <v>0</v>
      </c>
      <c r="K107" s="60">
        <v>2</v>
      </c>
      <c r="L107" s="28">
        <v>0</v>
      </c>
    </row>
    <row r="108" spans="1:12" x14ac:dyDescent="0.25">
      <c r="A108" s="37">
        <v>39736</v>
      </c>
      <c r="B108" s="27" t="s">
        <v>8</v>
      </c>
      <c r="C108" s="58">
        <v>10</v>
      </c>
      <c r="D108" s="58">
        <v>2008</v>
      </c>
      <c r="E108" s="37" t="s">
        <v>10</v>
      </c>
      <c r="F108" s="32" t="s">
        <v>11</v>
      </c>
      <c r="G108" s="30" t="s">
        <v>42</v>
      </c>
      <c r="H108" s="133">
        <v>0</v>
      </c>
      <c r="I108" s="134">
        <f t="shared" si="2"/>
        <v>0</v>
      </c>
      <c r="J108" s="134">
        <f t="shared" si="3"/>
        <v>0</v>
      </c>
      <c r="K108" s="60">
        <v>2</v>
      </c>
      <c r="L108" s="28">
        <v>0</v>
      </c>
    </row>
    <row r="109" spans="1:12" x14ac:dyDescent="0.25">
      <c r="A109" s="37">
        <v>39741</v>
      </c>
      <c r="B109" s="27" t="s">
        <v>19</v>
      </c>
      <c r="C109" s="58">
        <v>10</v>
      </c>
      <c r="D109" s="58">
        <v>2008</v>
      </c>
      <c r="E109" s="37" t="s">
        <v>10</v>
      </c>
      <c r="F109" s="32" t="s">
        <v>11</v>
      </c>
      <c r="G109" s="30" t="s">
        <v>42</v>
      </c>
      <c r="H109" s="133">
        <v>0</v>
      </c>
      <c r="I109" s="134">
        <f t="shared" si="2"/>
        <v>0</v>
      </c>
      <c r="J109" s="134">
        <f t="shared" si="3"/>
        <v>0</v>
      </c>
      <c r="K109" s="60">
        <v>2</v>
      </c>
      <c r="L109" s="28">
        <v>0</v>
      </c>
    </row>
    <row r="110" spans="1:12" x14ac:dyDescent="0.25">
      <c r="A110" s="37">
        <v>39749</v>
      </c>
      <c r="B110" s="27" t="s">
        <v>33</v>
      </c>
      <c r="C110" s="58">
        <v>10</v>
      </c>
      <c r="D110" s="58">
        <v>2008</v>
      </c>
      <c r="E110" s="37" t="s">
        <v>10</v>
      </c>
      <c r="F110" s="32" t="s">
        <v>11</v>
      </c>
      <c r="G110" s="30" t="s">
        <v>42</v>
      </c>
      <c r="H110" s="133">
        <v>0</v>
      </c>
      <c r="I110" s="134">
        <f t="shared" si="2"/>
        <v>0</v>
      </c>
      <c r="J110" s="134">
        <f t="shared" si="3"/>
        <v>0</v>
      </c>
      <c r="K110" s="60">
        <v>2</v>
      </c>
      <c r="L110" s="28">
        <v>0</v>
      </c>
    </row>
    <row r="111" spans="1:12" x14ac:dyDescent="0.25">
      <c r="A111" s="37">
        <v>39755</v>
      </c>
      <c r="B111" s="27" t="s">
        <v>30</v>
      </c>
      <c r="C111" s="58">
        <v>11</v>
      </c>
      <c r="D111" s="58">
        <v>2008</v>
      </c>
      <c r="E111" s="37" t="s">
        <v>10</v>
      </c>
      <c r="F111" s="32" t="s">
        <v>11</v>
      </c>
      <c r="G111" s="30" t="s">
        <v>42</v>
      </c>
      <c r="H111" s="133">
        <v>0</v>
      </c>
      <c r="I111" s="134">
        <f t="shared" si="2"/>
        <v>0</v>
      </c>
      <c r="J111" s="134">
        <f t="shared" si="3"/>
        <v>0</v>
      </c>
      <c r="K111" s="60">
        <v>2</v>
      </c>
      <c r="L111" s="28">
        <v>0</v>
      </c>
    </row>
    <row r="112" spans="1:12" x14ac:dyDescent="0.25">
      <c r="A112" s="37">
        <v>39765</v>
      </c>
      <c r="B112" s="27" t="s">
        <v>31</v>
      </c>
      <c r="C112" s="58">
        <v>11</v>
      </c>
      <c r="D112" s="58">
        <v>2008</v>
      </c>
      <c r="E112" s="37" t="s">
        <v>10</v>
      </c>
      <c r="F112" s="32" t="s">
        <v>11</v>
      </c>
      <c r="G112" s="30" t="s">
        <v>42</v>
      </c>
      <c r="H112" s="133">
        <v>36.229999999999997</v>
      </c>
      <c r="I112" s="134">
        <f t="shared" si="2"/>
        <v>1.5708930362183922</v>
      </c>
      <c r="J112" s="134">
        <f t="shared" si="3"/>
        <v>3.6171148878846253</v>
      </c>
      <c r="K112" s="60">
        <v>2</v>
      </c>
      <c r="L112" s="28">
        <v>0</v>
      </c>
    </row>
    <row r="113" spans="1:12" x14ac:dyDescent="0.25">
      <c r="A113" s="37">
        <v>39769</v>
      </c>
      <c r="B113" s="27" t="s">
        <v>49</v>
      </c>
      <c r="C113" s="58">
        <v>11</v>
      </c>
      <c r="D113" s="58">
        <v>2008</v>
      </c>
      <c r="E113" s="37" t="s">
        <v>10</v>
      </c>
      <c r="F113" s="32" t="s">
        <v>11</v>
      </c>
      <c r="G113" s="30" t="s">
        <v>42</v>
      </c>
      <c r="H113" s="133">
        <v>36.229999999999997</v>
      </c>
      <c r="I113" s="134">
        <f t="shared" si="2"/>
        <v>1.5708930362183922</v>
      </c>
      <c r="J113" s="134">
        <f t="shared" si="3"/>
        <v>3.6171148878846253</v>
      </c>
      <c r="K113" s="60">
        <v>2</v>
      </c>
      <c r="L113" s="28">
        <v>0</v>
      </c>
    </row>
    <row r="114" spans="1:12" x14ac:dyDescent="0.25">
      <c r="A114" s="37">
        <v>39779</v>
      </c>
      <c r="B114" s="27" t="s">
        <v>28</v>
      </c>
      <c r="C114" s="58">
        <v>11</v>
      </c>
      <c r="D114" s="58">
        <v>2008</v>
      </c>
      <c r="E114" s="37" t="s">
        <v>10</v>
      </c>
      <c r="F114" s="32" t="s">
        <v>11</v>
      </c>
      <c r="G114" s="30" t="s">
        <v>42</v>
      </c>
      <c r="H114" s="133">
        <v>33.74</v>
      </c>
      <c r="I114" s="134">
        <f t="shared" si="2"/>
        <v>1.5408298141110799</v>
      </c>
      <c r="J114" s="134">
        <f t="shared" si="3"/>
        <v>3.5478917608129588</v>
      </c>
      <c r="K114" s="60">
        <v>2</v>
      </c>
      <c r="L114" s="28">
        <v>0</v>
      </c>
    </row>
    <row r="115" spans="1:12" x14ac:dyDescent="0.25">
      <c r="A115" s="37">
        <v>39783</v>
      </c>
      <c r="B115" s="27" t="s">
        <v>45</v>
      </c>
      <c r="C115" s="58">
        <v>12</v>
      </c>
      <c r="D115" s="58">
        <v>2008</v>
      </c>
      <c r="E115" s="37" t="s">
        <v>10</v>
      </c>
      <c r="F115" s="32" t="s">
        <v>11</v>
      </c>
      <c r="G115" s="30" t="s">
        <v>42</v>
      </c>
      <c r="H115" s="133">
        <v>0</v>
      </c>
      <c r="I115" s="134">
        <f t="shared" si="2"/>
        <v>0</v>
      </c>
      <c r="J115" s="134">
        <f t="shared" si="3"/>
        <v>0</v>
      </c>
      <c r="K115" s="60">
        <v>2</v>
      </c>
      <c r="L115" s="28">
        <v>0</v>
      </c>
    </row>
    <row r="116" spans="1:12" x14ac:dyDescent="0.25">
      <c r="A116" s="37">
        <v>39792</v>
      </c>
      <c r="B116" s="27" t="s">
        <v>29</v>
      </c>
      <c r="C116" s="58">
        <v>12</v>
      </c>
      <c r="D116" s="58">
        <v>2008</v>
      </c>
      <c r="E116" s="37" t="s">
        <v>10</v>
      </c>
      <c r="F116" s="32" t="s">
        <v>11</v>
      </c>
      <c r="G116" s="30" t="s">
        <v>42</v>
      </c>
      <c r="H116" s="133">
        <v>0</v>
      </c>
      <c r="I116" s="134">
        <f t="shared" si="2"/>
        <v>0</v>
      </c>
      <c r="J116" s="134">
        <f t="shared" si="3"/>
        <v>0</v>
      </c>
      <c r="K116" s="60">
        <v>2</v>
      </c>
      <c r="L116" s="28">
        <v>0</v>
      </c>
    </row>
    <row r="117" spans="1:12" x14ac:dyDescent="0.25">
      <c r="A117" s="37">
        <v>39797</v>
      </c>
      <c r="B117" s="27" t="s">
        <v>8</v>
      </c>
      <c r="C117" s="58">
        <v>12</v>
      </c>
      <c r="D117" s="58">
        <v>2008</v>
      </c>
      <c r="E117" s="37" t="s">
        <v>10</v>
      </c>
      <c r="F117" s="32" t="s">
        <v>11</v>
      </c>
      <c r="G117" s="30" t="s">
        <v>42</v>
      </c>
      <c r="H117" s="133">
        <v>35.6</v>
      </c>
      <c r="I117" s="134">
        <f t="shared" si="2"/>
        <v>1.5634810853944108</v>
      </c>
      <c r="J117" s="134">
        <f t="shared" si="3"/>
        <v>3.6000482404073204</v>
      </c>
      <c r="K117" s="60">
        <v>2</v>
      </c>
      <c r="L117" s="28">
        <v>0</v>
      </c>
    </row>
    <row r="118" spans="1:12" x14ac:dyDescent="0.25">
      <c r="A118" s="37">
        <v>39805</v>
      </c>
      <c r="B118" s="27" t="s">
        <v>35</v>
      </c>
      <c r="C118" s="58">
        <v>12</v>
      </c>
      <c r="D118" s="58">
        <v>2008</v>
      </c>
      <c r="E118" s="37" t="s">
        <v>15</v>
      </c>
      <c r="F118" s="32" t="s">
        <v>11</v>
      </c>
      <c r="G118" s="30" t="s">
        <v>42</v>
      </c>
      <c r="H118" s="133">
        <v>0</v>
      </c>
      <c r="I118" s="134">
        <f t="shared" si="2"/>
        <v>0</v>
      </c>
      <c r="J118" s="134">
        <f t="shared" si="3"/>
        <v>0</v>
      </c>
      <c r="K118" s="60">
        <v>2</v>
      </c>
      <c r="L118" s="28">
        <v>0</v>
      </c>
    </row>
    <row r="119" spans="1:12" x14ac:dyDescent="0.25">
      <c r="A119" s="37">
        <v>39811</v>
      </c>
      <c r="B119" s="27" t="s">
        <v>37</v>
      </c>
      <c r="C119" s="58">
        <v>12</v>
      </c>
      <c r="D119" s="58">
        <v>2008</v>
      </c>
      <c r="E119" s="37" t="s">
        <v>15</v>
      </c>
      <c r="F119" s="32" t="s">
        <v>11</v>
      </c>
      <c r="G119" s="30" t="s">
        <v>42</v>
      </c>
      <c r="H119" s="133">
        <v>0</v>
      </c>
      <c r="I119" s="134">
        <f t="shared" si="2"/>
        <v>0</v>
      </c>
      <c r="J119" s="134">
        <f t="shared" si="3"/>
        <v>0</v>
      </c>
      <c r="K119" s="60">
        <v>2</v>
      </c>
      <c r="L119" s="28">
        <v>0</v>
      </c>
    </row>
    <row r="120" spans="1:12" x14ac:dyDescent="0.25">
      <c r="A120" s="38">
        <v>39819</v>
      </c>
      <c r="B120" s="27" t="s">
        <v>14</v>
      </c>
      <c r="C120" s="58">
        <v>1</v>
      </c>
      <c r="D120" s="58">
        <v>2009</v>
      </c>
      <c r="E120" s="37" t="s">
        <v>15</v>
      </c>
      <c r="F120" s="30" t="s">
        <v>11</v>
      </c>
      <c r="G120" s="30" t="s">
        <v>42</v>
      </c>
      <c r="H120" s="138">
        <v>50.59</v>
      </c>
      <c r="I120" s="134">
        <f t="shared" si="2"/>
        <v>1.7125655278733083</v>
      </c>
      <c r="J120" s="134">
        <f t="shared" si="3"/>
        <v>3.9433278552565585</v>
      </c>
      <c r="K120" s="60">
        <v>2</v>
      </c>
      <c r="L120" s="28">
        <v>0</v>
      </c>
    </row>
    <row r="121" spans="1:12" x14ac:dyDescent="0.25">
      <c r="A121" s="38">
        <v>39825</v>
      </c>
      <c r="B121" s="27" t="s">
        <v>9</v>
      </c>
      <c r="C121" s="58">
        <v>1</v>
      </c>
      <c r="D121" s="58">
        <v>2009</v>
      </c>
      <c r="E121" s="37" t="s">
        <v>15</v>
      </c>
      <c r="F121" s="30" t="s">
        <v>11</v>
      </c>
      <c r="G121" s="30" t="s">
        <v>42</v>
      </c>
      <c r="H121" s="138">
        <v>39.729999999999997</v>
      </c>
      <c r="I121" s="134">
        <f t="shared" si="2"/>
        <v>1.6099144100859977</v>
      </c>
      <c r="J121" s="134">
        <f t="shared" si="3"/>
        <v>3.7069649216603211</v>
      </c>
      <c r="K121" s="60">
        <v>2</v>
      </c>
      <c r="L121" s="28">
        <v>0</v>
      </c>
    </row>
    <row r="122" spans="1:12" x14ac:dyDescent="0.25">
      <c r="A122" s="38">
        <v>39835</v>
      </c>
      <c r="B122" s="27" t="s">
        <v>16</v>
      </c>
      <c r="C122" s="58">
        <v>1</v>
      </c>
      <c r="D122" s="58">
        <v>2009</v>
      </c>
      <c r="E122" s="37" t="s">
        <v>15</v>
      </c>
      <c r="F122" s="30" t="s">
        <v>11</v>
      </c>
      <c r="G122" s="30" t="s">
        <v>42</v>
      </c>
      <c r="H122" s="138">
        <v>38.869999999999997</v>
      </c>
      <c r="I122" s="134">
        <f t="shared" si="2"/>
        <v>1.6006462356623945</v>
      </c>
      <c r="J122" s="134">
        <f t="shared" si="3"/>
        <v>3.6856241613932634</v>
      </c>
      <c r="K122" s="60">
        <v>2</v>
      </c>
      <c r="L122" s="28">
        <v>0</v>
      </c>
    </row>
    <row r="123" spans="1:12" x14ac:dyDescent="0.25">
      <c r="A123" s="38">
        <v>39839</v>
      </c>
      <c r="B123" s="27" t="s">
        <v>51</v>
      </c>
      <c r="C123" s="58">
        <v>1</v>
      </c>
      <c r="D123" s="58">
        <v>2009</v>
      </c>
      <c r="E123" s="37" t="s">
        <v>15</v>
      </c>
      <c r="F123" s="30" t="s">
        <v>11</v>
      </c>
      <c r="G123" s="30" t="s">
        <v>42</v>
      </c>
      <c r="H123" s="138">
        <v>35.369999999999997</v>
      </c>
      <c r="I123" s="134">
        <f t="shared" si="2"/>
        <v>1.5607433010547118</v>
      </c>
      <c r="J123" s="134">
        <f t="shared" si="3"/>
        <v>3.5937442589988975</v>
      </c>
      <c r="K123" s="60">
        <v>2</v>
      </c>
      <c r="L123" s="28">
        <v>0</v>
      </c>
    </row>
    <row r="124" spans="1:12" x14ac:dyDescent="0.25">
      <c r="A124" s="38">
        <v>39847</v>
      </c>
      <c r="B124" s="27" t="s">
        <v>30</v>
      </c>
      <c r="C124" s="58">
        <v>2</v>
      </c>
      <c r="D124" s="58">
        <v>2009</v>
      </c>
      <c r="E124" s="37" t="s">
        <v>15</v>
      </c>
      <c r="F124" s="30" t="s">
        <v>11</v>
      </c>
      <c r="G124" s="30" t="s">
        <v>42</v>
      </c>
      <c r="H124" s="138">
        <v>0</v>
      </c>
      <c r="I124" s="134">
        <f t="shared" si="2"/>
        <v>0</v>
      </c>
      <c r="J124" s="134">
        <f t="shared" si="3"/>
        <v>0</v>
      </c>
      <c r="K124" s="60">
        <v>2</v>
      </c>
      <c r="L124" s="28">
        <v>0</v>
      </c>
    </row>
    <row r="125" spans="1:12" x14ac:dyDescent="0.25">
      <c r="A125" s="38">
        <v>39855</v>
      </c>
      <c r="B125" s="27" t="s">
        <v>13</v>
      </c>
      <c r="C125" s="58">
        <v>2</v>
      </c>
      <c r="D125" s="58">
        <v>2009</v>
      </c>
      <c r="E125" s="37" t="s">
        <v>15</v>
      </c>
      <c r="F125" s="30" t="s">
        <v>11</v>
      </c>
      <c r="G125" s="30" t="s">
        <v>42</v>
      </c>
      <c r="H125" s="138">
        <v>0</v>
      </c>
      <c r="I125" s="134">
        <f t="shared" si="2"/>
        <v>0</v>
      </c>
      <c r="J125" s="134">
        <f t="shared" si="3"/>
        <v>0</v>
      </c>
      <c r="K125" s="60">
        <v>2</v>
      </c>
      <c r="L125" s="28">
        <v>0</v>
      </c>
    </row>
    <row r="126" spans="1:12" x14ac:dyDescent="0.25">
      <c r="A126" s="38">
        <v>39861</v>
      </c>
      <c r="B126" s="27" t="s">
        <v>49</v>
      </c>
      <c r="C126" s="58">
        <v>2</v>
      </c>
      <c r="D126" s="58">
        <v>2009</v>
      </c>
      <c r="E126" s="37" t="s">
        <v>15</v>
      </c>
      <c r="F126" s="30" t="s">
        <v>11</v>
      </c>
      <c r="G126" s="30" t="s">
        <v>42</v>
      </c>
      <c r="H126" s="138">
        <v>0</v>
      </c>
      <c r="I126" s="134">
        <f t="shared" si="2"/>
        <v>0</v>
      </c>
      <c r="J126" s="134">
        <f t="shared" si="3"/>
        <v>0</v>
      </c>
      <c r="K126" s="60">
        <v>2</v>
      </c>
      <c r="L126" s="28">
        <v>0</v>
      </c>
    </row>
    <row r="127" spans="1:12" x14ac:dyDescent="0.25">
      <c r="A127" s="38">
        <v>39867</v>
      </c>
      <c r="B127" s="27" t="s">
        <v>35</v>
      </c>
      <c r="C127" s="58">
        <v>2</v>
      </c>
      <c r="D127" s="58">
        <v>2009</v>
      </c>
      <c r="E127" s="37" t="s">
        <v>15</v>
      </c>
      <c r="F127" s="30" t="s">
        <v>11</v>
      </c>
      <c r="G127" s="30" t="s">
        <v>42</v>
      </c>
      <c r="H127" s="138">
        <v>0</v>
      </c>
      <c r="I127" s="134">
        <f t="shared" si="2"/>
        <v>0</v>
      </c>
      <c r="J127" s="134">
        <f t="shared" si="3"/>
        <v>0</v>
      </c>
      <c r="K127" s="60">
        <v>2</v>
      </c>
      <c r="L127" s="28">
        <v>0</v>
      </c>
    </row>
    <row r="128" spans="1:12" x14ac:dyDescent="0.25">
      <c r="A128" s="38">
        <v>39876</v>
      </c>
      <c r="B128" s="27" t="s">
        <v>20</v>
      </c>
      <c r="C128" s="58">
        <v>3</v>
      </c>
      <c r="D128" s="58">
        <v>2009</v>
      </c>
      <c r="E128" s="37" t="s">
        <v>15</v>
      </c>
      <c r="F128" s="30" t="s">
        <v>11</v>
      </c>
      <c r="G128" s="30" t="s">
        <v>42</v>
      </c>
      <c r="H128" s="138">
        <v>0</v>
      </c>
      <c r="I128" s="134">
        <f t="shared" si="2"/>
        <v>0</v>
      </c>
      <c r="J128" s="134">
        <f t="shared" si="3"/>
        <v>0</v>
      </c>
      <c r="K128" s="60">
        <v>2</v>
      </c>
      <c r="L128" s="28">
        <v>0</v>
      </c>
    </row>
    <row r="129" spans="1:12" x14ac:dyDescent="0.25">
      <c r="A129" s="38">
        <v>39881</v>
      </c>
      <c r="B129" s="27" t="s">
        <v>27</v>
      </c>
      <c r="C129" s="58">
        <v>3</v>
      </c>
      <c r="D129" s="58">
        <v>2009</v>
      </c>
      <c r="E129" s="37" t="s">
        <v>15</v>
      </c>
      <c r="F129" s="30" t="s">
        <v>11</v>
      </c>
      <c r="G129" s="30" t="s">
        <v>42</v>
      </c>
      <c r="H129" s="138">
        <v>0</v>
      </c>
      <c r="I129" s="134">
        <f t="shared" si="2"/>
        <v>0</v>
      </c>
      <c r="J129" s="134">
        <f t="shared" si="3"/>
        <v>0</v>
      </c>
      <c r="K129" s="60">
        <v>2</v>
      </c>
      <c r="L129" s="28">
        <v>0</v>
      </c>
    </row>
    <row r="130" spans="1:12" x14ac:dyDescent="0.25">
      <c r="A130" s="38">
        <v>39889</v>
      </c>
      <c r="B130" s="27" t="s">
        <v>49</v>
      </c>
      <c r="C130" s="58">
        <v>3</v>
      </c>
      <c r="D130" s="58">
        <v>2009</v>
      </c>
      <c r="E130" s="37" t="s">
        <v>15</v>
      </c>
      <c r="F130" s="64" t="s">
        <v>36</v>
      </c>
      <c r="G130" s="30" t="s">
        <v>42</v>
      </c>
      <c r="H130" s="138">
        <v>36.86</v>
      </c>
      <c r="I130" s="134">
        <f t="shared" si="2"/>
        <v>1.578180609627778</v>
      </c>
      <c r="J130" s="134">
        <f t="shared" si="3"/>
        <v>3.6338951457811768</v>
      </c>
      <c r="K130" s="60">
        <v>2</v>
      </c>
      <c r="L130" s="28">
        <v>0</v>
      </c>
    </row>
    <row r="131" spans="1:12" x14ac:dyDescent="0.25">
      <c r="A131" s="38">
        <v>39889</v>
      </c>
      <c r="B131" s="27" t="s">
        <v>49</v>
      </c>
      <c r="C131" s="58">
        <v>3</v>
      </c>
      <c r="D131" s="58">
        <v>2009</v>
      </c>
      <c r="E131" s="37" t="s">
        <v>15</v>
      </c>
      <c r="F131" s="30" t="s">
        <v>11</v>
      </c>
      <c r="G131" s="30" t="s">
        <v>42</v>
      </c>
      <c r="H131" s="138">
        <v>0</v>
      </c>
      <c r="I131" s="134">
        <f t="shared" ref="I131:I194" si="4">LOG(H131+1)</f>
        <v>0</v>
      </c>
      <c r="J131" s="134">
        <f t="shared" ref="J131:J194" si="5">LN(H131+1)</f>
        <v>0</v>
      </c>
      <c r="K131" s="60">
        <v>2</v>
      </c>
      <c r="L131" s="28">
        <v>0</v>
      </c>
    </row>
    <row r="132" spans="1:12" x14ac:dyDescent="0.25">
      <c r="A132" s="38">
        <v>39895</v>
      </c>
      <c r="B132" s="27" t="s">
        <v>35</v>
      </c>
      <c r="C132" s="58">
        <v>3</v>
      </c>
      <c r="D132" s="58">
        <v>2009</v>
      </c>
      <c r="E132" s="37" t="s">
        <v>23</v>
      </c>
      <c r="F132" s="30" t="s">
        <v>36</v>
      </c>
      <c r="G132" s="30" t="s">
        <v>42</v>
      </c>
      <c r="H132" s="138">
        <v>35.61</v>
      </c>
      <c r="I132" s="134">
        <f t="shared" si="4"/>
        <v>1.5635997288815311</v>
      </c>
      <c r="J132" s="134">
        <f t="shared" si="5"/>
        <v>3.6003214271321449</v>
      </c>
      <c r="K132" s="60">
        <v>2</v>
      </c>
      <c r="L132" s="28">
        <v>0</v>
      </c>
    </row>
    <row r="133" spans="1:12" x14ac:dyDescent="0.25">
      <c r="A133" s="38">
        <v>39895</v>
      </c>
      <c r="B133" s="27" t="s">
        <v>35</v>
      </c>
      <c r="C133" s="58">
        <v>3</v>
      </c>
      <c r="D133" s="58">
        <v>2009</v>
      </c>
      <c r="E133" s="37" t="s">
        <v>23</v>
      </c>
      <c r="F133" s="30" t="s">
        <v>11</v>
      </c>
      <c r="G133" s="30" t="s">
        <v>42</v>
      </c>
      <c r="H133" s="138">
        <v>0</v>
      </c>
      <c r="I133" s="134">
        <f t="shared" si="4"/>
        <v>0</v>
      </c>
      <c r="J133" s="134">
        <f t="shared" si="5"/>
        <v>0</v>
      </c>
      <c r="K133" s="60">
        <v>2</v>
      </c>
      <c r="L133" s="28">
        <v>0</v>
      </c>
    </row>
    <row r="134" spans="1:12" x14ac:dyDescent="0.25">
      <c r="A134" s="65">
        <v>39904</v>
      </c>
      <c r="B134" s="27" t="s">
        <v>45</v>
      </c>
      <c r="C134" s="58">
        <v>4</v>
      </c>
      <c r="D134" s="58">
        <v>2009</v>
      </c>
      <c r="E134" s="37" t="s">
        <v>23</v>
      </c>
      <c r="F134" s="30" t="s">
        <v>36</v>
      </c>
      <c r="G134" s="30" t="s">
        <v>42</v>
      </c>
      <c r="H134" s="139">
        <v>38.78</v>
      </c>
      <c r="I134" s="134">
        <f t="shared" si="4"/>
        <v>1.5996647787884168</v>
      </c>
      <c r="J134" s="134">
        <f t="shared" si="5"/>
        <v>3.6833642734258261</v>
      </c>
      <c r="K134" s="60">
        <v>2</v>
      </c>
      <c r="L134" s="28">
        <v>0</v>
      </c>
    </row>
    <row r="135" spans="1:12" x14ac:dyDescent="0.25">
      <c r="A135" s="65">
        <v>39904</v>
      </c>
      <c r="B135" s="27" t="s">
        <v>45</v>
      </c>
      <c r="C135" s="58">
        <v>4</v>
      </c>
      <c r="D135" s="58">
        <v>2009</v>
      </c>
      <c r="E135" s="37" t="s">
        <v>23</v>
      </c>
      <c r="F135" s="61" t="s">
        <v>11</v>
      </c>
      <c r="G135" s="30" t="s">
        <v>42</v>
      </c>
      <c r="H135" s="139">
        <v>0</v>
      </c>
      <c r="I135" s="134">
        <f t="shared" si="4"/>
        <v>0</v>
      </c>
      <c r="J135" s="134">
        <f t="shared" si="5"/>
        <v>0</v>
      </c>
      <c r="K135" s="60">
        <v>2</v>
      </c>
      <c r="L135" s="28">
        <v>0</v>
      </c>
    </row>
    <row r="136" spans="1:12" x14ac:dyDescent="0.25">
      <c r="A136" s="65">
        <v>39909</v>
      </c>
      <c r="B136" s="27" t="s">
        <v>14</v>
      </c>
      <c r="C136" s="58">
        <v>4</v>
      </c>
      <c r="D136" s="58">
        <v>2009</v>
      </c>
      <c r="E136" s="37" t="s">
        <v>23</v>
      </c>
      <c r="F136" s="30" t="s">
        <v>36</v>
      </c>
      <c r="G136" s="30" t="s">
        <v>42</v>
      </c>
      <c r="H136" s="139">
        <v>38.78</v>
      </c>
      <c r="I136" s="134">
        <f t="shared" si="4"/>
        <v>1.5996647787884168</v>
      </c>
      <c r="J136" s="134">
        <f t="shared" si="5"/>
        <v>3.6833642734258261</v>
      </c>
      <c r="K136" s="60">
        <v>2</v>
      </c>
      <c r="L136" s="28">
        <v>0</v>
      </c>
    </row>
    <row r="137" spans="1:12" x14ac:dyDescent="0.25">
      <c r="A137" s="65">
        <v>39909</v>
      </c>
      <c r="B137" s="27" t="s">
        <v>14</v>
      </c>
      <c r="C137" s="58">
        <v>4</v>
      </c>
      <c r="D137" s="58">
        <v>2009</v>
      </c>
      <c r="E137" s="37" t="s">
        <v>23</v>
      </c>
      <c r="F137" s="30" t="s">
        <v>11</v>
      </c>
      <c r="G137" s="30" t="s">
        <v>42</v>
      </c>
      <c r="H137" s="139">
        <v>0</v>
      </c>
      <c r="I137" s="134">
        <f t="shared" si="4"/>
        <v>0</v>
      </c>
      <c r="J137" s="134">
        <f t="shared" si="5"/>
        <v>0</v>
      </c>
      <c r="K137" s="60">
        <v>2</v>
      </c>
      <c r="L137" s="28">
        <v>0</v>
      </c>
    </row>
    <row r="138" spans="1:12" x14ac:dyDescent="0.25">
      <c r="A138" s="65">
        <v>39917</v>
      </c>
      <c r="B138" s="27" t="s">
        <v>24</v>
      </c>
      <c r="C138" s="58">
        <v>4</v>
      </c>
      <c r="D138" s="58">
        <v>2009</v>
      </c>
      <c r="E138" s="37" t="s">
        <v>23</v>
      </c>
      <c r="F138" s="30" t="s">
        <v>11</v>
      </c>
      <c r="G138" s="30" t="s">
        <v>42</v>
      </c>
      <c r="H138" s="139">
        <v>0</v>
      </c>
      <c r="I138" s="134">
        <f t="shared" si="4"/>
        <v>0</v>
      </c>
      <c r="J138" s="134">
        <f t="shared" si="5"/>
        <v>0</v>
      </c>
      <c r="K138" s="60">
        <v>2</v>
      </c>
      <c r="L138" s="28">
        <v>0</v>
      </c>
    </row>
    <row r="139" spans="1:12" x14ac:dyDescent="0.25">
      <c r="A139" s="38">
        <v>39925</v>
      </c>
      <c r="B139" s="27" t="s">
        <v>16</v>
      </c>
      <c r="C139" s="58">
        <v>4</v>
      </c>
      <c r="D139" s="58">
        <v>2009</v>
      </c>
      <c r="E139" s="37" t="s">
        <v>23</v>
      </c>
      <c r="F139" s="30" t="s">
        <v>36</v>
      </c>
      <c r="G139" s="30" t="s">
        <v>42</v>
      </c>
      <c r="H139" s="138">
        <v>39.5</v>
      </c>
      <c r="I139" s="134">
        <f t="shared" si="4"/>
        <v>1.6074550232146685</v>
      </c>
      <c r="J139" s="134">
        <f t="shared" si="5"/>
        <v>3.7013019741124933</v>
      </c>
      <c r="K139" s="60">
        <v>2</v>
      </c>
      <c r="L139" s="28">
        <v>0</v>
      </c>
    </row>
    <row r="140" spans="1:12" x14ac:dyDescent="0.25">
      <c r="A140" s="38">
        <v>39925</v>
      </c>
      <c r="B140" s="27" t="s">
        <v>16</v>
      </c>
      <c r="C140" s="58">
        <v>4</v>
      </c>
      <c r="D140" s="58">
        <v>2009</v>
      </c>
      <c r="E140" s="37" t="s">
        <v>23</v>
      </c>
      <c r="F140" s="30" t="s">
        <v>11</v>
      </c>
      <c r="G140" s="30" t="s">
        <v>42</v>
      </c>
      <c r="H140" s="139">
        <v>0</v>
      </c>
      <c r="I140" s="134">
        <f t="shared" si="4"/>
        <v>0</v>
      </c>
      <c r="J140" s="134">
        <f t="shared" si="5"/>
        <v>0</v>
      </c>
      <c r="K140" s="60">
        <v>2</v>
      </c>
      <c r="L140" s="28">
        <v>0</v>
      </c>
    </row>
    <row r="141" spans="1:12" x14ac:dyDescent="0.25">
      <c r="A141" s="38">
        <v>39932</v>
      </c>
      <c r="B141" s="27" t="s">
        <v>37</v>
      </c>
      <c r="C141" s="58">
        <v>4</v>
      </c>
      <c r="D141" s="58">
        <v>2009</v>
      </c>
      <c r="E141" s="37" t="s">
        <v>23</v>
      </c>
      <c r="F141" s="30" t="s">
        <v>11</v>
      </c>
      <c r="G141" s="30" t="s">
        <v>42</v>
      </c>
      <c r="H141" s="138">
        <v>0</v>
      </c>
      <c r="I141" s="134">
        <f t="shared" si="4"/>
        <v>0</v>
      </c>
      <c r="J141" s="134">
        <f t="shared" si="5"/>
        <v>0</v>
      </c>
      <c r="K141" s="60">
        <v>2</v>
      </c>
      <c r="L141" s="28">
        <v>0</v>
      </c>
    </row>
    <row r="142" spans="1:12" x14ac:dyDescent="0.25">
      <c r="A142" s="38">
        <v>39941</v>
      </c>
      <c r="B142" s="27" t="s">
        <v>44</v>
      </c>
      <c r="C142" s="58">
        <v>5</v>
      </c>
      <c r="D142" s="58">
        <v>2009</v>
      </c>
      <c r="E142" s="37" t="s">
        <v>23</v>
      </c>
      <c r="F142" s="30" t="s">
        <v>11</v>
      </c>
      <c r="G142" s="30" t="s">
        <v>42</v>
      </c>
      <c r="H142" s="138">
        <v>0</v>
      </c>
      <c r="I142" s="134">
        <f t="shared" si="4"/>
        <v>0</v>
      </c>
      <c r="J142" s="134">
        <f t="shared" si="5"/>
        <v>0</v>
      </c>
      <c r="K142" s="60">
        <v>2</v>
      </c>
      <c r="L142" s="28">
        <v>0</v>
      </c>
    </row>
    <row r="143" spans="1:12" x14ac:dyDescent="0.25">
      <c r="A143" s="38">
        <v>39941</v>
      </c>
      <c r="B143" s="27" t="s">
        <v>44</v>
      </c>
      <c r="C143" s="58">
        <v>5</v>
      </c>
      <c r="D143" s="58">
        <v>2009</v>
      </c>
      <c r="E143" s="37" t="s">
        <v>23</v>
      </c>
      <c r="F143" s="30" t="s">
        <v>36</v>
      </c>
      <c r="G143" s="30" t="s">
        <v>42</v>
      </c>
      <c r="H143" s="138">
        <v>0</v>
      </c>
      <c r="I143" s="134">
        <f t="shared" si="4"/>
        <v>0</v>
      </c>
      <c r="J143" s="134">
        <f t="shared" si="5"/>
        <v>0</v>
      </c>
      <c r="K143" s="60">
        <v>2</v>
      </c>
      <c r="L143" s="28">
        <v>0</v>
      </c>
    </row>
    <row r="144" spans="1:12" x14ac:dyDescent="0.25">
      <c r="A144" s="38">
        <v>39944</v>
      </c>
      <c r="B144" s="27" t="s">
        <v>13</v>
      </c>
      <c r="C144" s="58">
        <v>5</v>
      </c>
      <c r="D144" s="58">
        <v>2009</v>
      </c>
      <c r="E144" s="37" t="s">
        <v>23</v>
      </c>
      <c r="F144" s="30" t="s">
        <v>11</v>
      </c>
      <c r="G144" s="30" t="s">
        <v>42</v>
      </c>
      <c r="H144" s="138">
        <v>0</v>
      </c>
      <c r="I144" s="134">
        <f t="shared" si="4"/>
        <v>0</v>
      </c>
      <c r="J144" s="134">
        <f t="shared" si="5"/>
        <v>0</v>
      </c>
      <c r="K144" s="60">
        <v>2</v>
      </c>
      <c r="L144" s="28">
        <v>0</v>
      </c>
    </row>
    <row r="145" spans="1:12" x14ac:dyDescent="0.25">
      <c r="A145" s="38">
        <v>39944</v>
      </c>
      <c r="B145" s="27" t="s">
        <v>13</v>
      </c>
      <c r="C145" s="58">
        <v>5</v>
      </c>
      <c r="D145" s="58">
        <v>2009</v>
      </c>
      <c r="E145" s="37" t="s">
        <v>23</v>
      </c>
      <c r="F145" s="30" t="s">
        <v>36</v>
      </c>
      <c r="G145" s="30" t="s">
        <v>42</v>
      </c>
      <c r="H145" s="138">
        <v>0</v>
      </c>
      <c r="I145" s="134">
        <f t="shared" si="4"/>
        <v>0</v>
      </c>
      <c r="J145" s="134">
        <f t="shared" si="5"/>
        <v>0</v>
      </c>
      <c r="K145" s="60">
        <v>2</v>
      </c>
      <c r="L145" s="28">
        <v>0</v>
      </c>
    </row>
    <row r="146" spans="1:12" x14ac:dyDescent="0.25">
      <c r="A146" s="38">
        <v>39951</v>
      </c>
      <c r="B146" s="27" t="s">
        <v>22</v>
      </c>
      <c r="C146" s="58">
        <v>5</v>
      </c>
      <c r="D146" s="58">
        <v>2009</v>
      </c>
      <c r="E146" s="37" t="s">
        <v>23</v>
      </c>
      <c r="F146" s="30" t="s">
        <v>11</v>
      </c>
      <c r="G146" s="30" t="s">
        <v>42</v>
      </c>
      <c r="H146" s="138">
        <v>0</v>
      </c>
      <c r="I146" s="134">
        <f t="shared" si="4"/>
        <v>0</v>
      </c>
      <c r="J146" s="134">
        <f t="shared" si="5"/>
        <v>0</v>
      </c>
      <c r="K146" s="60">
        <v>2</v>
      </c>
      <c r="L146" s="28">
        <v>0</v>
      </c>
    </row>
    <row r="147" spans="1:12" x14ac:dyDescent="0.25">
      <c r="A147" s="38">
        <v>39951</v>
      </c>
      <c r="B147" s="27" t="s">
        <v>22</v>
      </c>
      <c r="C147" s="58">
        <v>5</v>
      </c>
      <c r="D147" s="58">
        <v>2009</v>
      </c>
      <c r="E147" s="37" t="s">
        <v>23</v>
      </c>
      <c r="F147" s="30" t="s">
        <v>36</v>
      </c>
      <c r="G147" s="30" t="s">
        <v>42</v>
      </c>
      <c r="H147" s="138">
        <v>0</v>
      </c>
      <c r="I147" s="134">
        <f t="shared" si="4"/>
        <v>0</v>
      </c>
      <c r="J147" s="134">
        <f t="shared" si="5"/>
        <v>0</v>
      </c>
      <c r="K147" s="60">
        <v>2</v>
      </c>
      <c r="L147" s="28">
        <v>0</v>
      </c>
    </row>
    <row r="148" spans="1:12" x14ac:dyDescent="0.25">
      <c r="A148" s="38">
        <v>39960</v>
      </c>
      <c r="B148" s="27" t="s">
        <v>28</v>
      </c>
      <c r="C148" s="58">
        <v>5</v>
      </c>
      <c r="D148" s="58">
        <v>2009</v>
      </c>
      <c r="E148" s="37" t="s">
        <v>23</v>
      </c>
      <c r="F148" s="30" t="s">
        <v>11</v>
      </c>
      <c r="G148" s="30" t="s">
        <v>42</v>
      </c>
      <c r="H148" s="138">
        <v>0</v>
      </c>
      <c r="I148" s="134">
        <f t="shared" si="4"/>
        <v>0</v>
      </c>
      <c r="J148" s="134">
        <f t="shared" si="5"/>
        <v>0</v>
      </c>
      <c r="K148" s="60">
        <v>2</v>
      </c>
      <c r="L148" s="28">
        <v>0</v>
      </c>
    </row>
    <row r="149" spans="1:12" x14ac:dyDescent="0.25">
      <c r="A149" s="38">
        <v>39962</v>
      </c>
      <c r="B149" s="27" t="s">
        <v>37</v>
      </c>
      <c r="C149" s="58">
        <v>5</v>
      </c>
      <c r="D149" s="58">
        <v>2009</v>
      </c>
      <c r="E149" s="37" t="s">
        <v>23</v>
      </c>
      <c r="F149" s="30" t="s">
        <v>36</v>
      </c>
      <c r="G149" s="30" t="s">
        <v>42</v>
      </c>
      <c r="H149" s="138">
        <v>0</v>
      </c>
      <c r="I149" s="134">
        <f t="shared" si="4"/>
        <v>0</v>
      </c>
      <c r="J149" s="134">
        <f t="shared" si="5"/>
        <v>0</v>
      </c>
      <c r="K149" s="60">
        <v>2</v>
      </c>
      <c r="L149" s="28">
        <v>0</v>
      </c>
    </row>
    <row r="150" spans="1:12" x14ac:dyDescent="0.25">
      <c r="A150" s="38">
        <v>39966</v>
      </c>
      <c r="B150" s="27" t="s">
        <v>32</v>
      </c>
      <c r="C150" s="58">
        <v>6</v>
      </c>
      <c r="D150" s="58">
        <v>2009</v>
      </c>
      <c r="E150" s="37" t="s">
        <v>23</v>
      </c>
      <c r="F150" s="30" t="s">
        <v>11</v>
      </c>
      <c r="G150" s="30" t="s">
        <v>42</v>
      </c>
      <c r="H150" s="138">
        <v>0</v>
      </c>
      <c r="I150" s="134">
        <f t="shared" si="4"/>
        <v>0</v>
      </c>
      <c r="J150" s="134">
        <f t="shared" si="5"/>
        <v>0</v>
      </c>
      <c r="K150" s="60">
        <v>2</v>
      </c>
      <c r="L150" s="28">
        <v>0</v>
      </c>
    </row>
    <row r="151" spans="1:12" x14ac:dyDescent="0.25">
      <c r="A151" s="38">
        <v>39966</v>
      </c>
      <c r="B151" s="27" t="s">
        <v>32</v>
      </c>
      <c r="C151" s="58">
        <v>6</v>
      </c>
      <c r="D151" s="58">
        <v>2009</v>
      </c>
      <c r="E151" s="37" t="s">
        <v>23</v>
      </c>
      <c r="F151" s="30" t="s">
        <v>36</v>
      </c>
      <c r="G151" s="30" t="s">
        <v>42</v>
      </c>
      <c r="H151" s="138">
        <v>0</v>
      </c>
      <c r="I151" s="134">
        <f t="shared" si="4"/>
        <v>0</v>
      </c>
      <c r="J151" s="134">
        <f t="shared" si="5"/>
        <v>0</v>
      </c>
      <c r="K151" s="60">
        <v>2</v>
      </c>
      <c r="L151" s="28">
        <v>0</v>
      </c>
    </row>
    <row r="152" spans="1:12" x14ac:dyDescent="0.25">
      <c r="A152" s="38">
        <v>39974</v>
      </c>
      <c r="B152" s="27" t="s">
        <v>29</v>
      </c>
      <c r="C152" s="58">
        <v>6</v>
      </c>
      <c r="D152" s="58">
        <v>2009</v>
      </c>
      <c r="E152" s="37" t="s">
        <v>23</v>
      </c>
      <c r="F152" s="30" t="s">
        <v>11</v>
      </c>
      <c r="G152" s="30" t="s">
        <v>42</v>
      </c>
      <c r="H152" s="138">
        <v>0</v>
      </c>
      <c r="I152" s="134">
        <f t="shared" si="4"/>
        <v>0</v>
      </c>
      <c r="J152" s="134">
        <f t="shared" si="5"/>
        <v>0</v>
      </c>
      <c r="K152" s="60">
        <v>2</v>
      </c>
      <c r="L152" s="28">
        <v>0</v>
      </c>
    </row>
    <row r="153" spans="1:12" x14ac:dyDescent="0.25">
      <c r="A153" s="38">
        <v>39974</v>
      </c>
      <c r="B153" s="27" t="s">
        <v>29</v>
      </c>
      <c r="C153" s="58">
        <v>6</v>
      </c>
      <c r="D153" s="58">
        <v>2009</v>
      </c>
      <c r="E153" s="37" t="s">
        <v>23</v>
      </c>
      <c r="F153" s="30" t="s">
        <v>36</v>
      </c>
      <c r="G153" s="30" t="s">
        <v>42</v>
      </c>
      <c r="H153" s="138">
        <v>0</v>
      </c>
      <c r="I153" s="134">
        <f t="shared" si="4"/>
        <v>0</v>
      </c>
      <c r="J153" s="134">
        <f t="shared" si="5"/>
        <v>0</v>
      </c>
      <c r="K153" s="60">
        <v>2</v>
      </c>
      <c r="L153" s="28">
        <v>0</v>
      </c>
    </row>
    <row r="154" spans="1:12" x14ac:dyDescent="0.25">
      <c r="A154" s="38">
        <v>39980</v>
      </c>
      <c r="B154" s="27" t="s">
        <v>48</v>
      </c>
      <c r="C154" s="58">
        <v>6</v>
      </c>
      <c r="D154" s="58">
        <v>2009</v>
      </c>
      <c r="E154" s="37" t="s">
        <v>23</v>
      </c>
      <c r="F154" s="30" t="s">
        <v>11</v>
      </c>
      <c r="G154" s="30" t="s">
        <v>42</v>
      </c>
      <c r="H154" s="138">
        <v>0</v>
      </c>
      <c r="I154" s="134">
        <f t="shared" si="4"/>
        <v>0</v>
      </c>
      <c r="J154" s="134">
        <f t="shared" si="5"/>
        <v>0</v>
      </c>
      <c r="K154" s="60">
        <v>2</v>
      </c>
      <c r="L154" s="28">
        <v>0</v>
      </c>
    </row>
    <row r="155" spans="1:12" x14ac:dyDescent="0.25">
      <c r="A155" s="38">
        <v>39980</v>
      </c>
      <c r="B155" s="27" t="s">
        <v>48</v>
      </c>
      <c r="C155" s="58">
        <v>6</v>
      </c>
      <c r="D155" s="58">
        <v>2009</v>
      </c>
      <c r="E155" s="37" t="s">
        <v>23</v>
      </c>
      <c r="F155" s="30" t="s">
        <v>36</v>
      </c>
      <c r="G155" s="30" t="s">
        <v>42</v>
      </c>
      <c r="H155" s="138">
        <v>0</v>
      </c>
      <c r="I155" s="134">
        <f t="shared" si="4"/>
        <v>0</v>
      </c>
      <c r="J155" s="134">
        <f t="shared" si="5"/>
        <v>0</v>
      </c>
      <c r="K155" s="60">
        <v>2</v>
      </c>
      <c r="L155" s="28">
        <v>0</v>
      </c>
    </row>
    <row r="156" spans="1:12" x14ac:dyDescent="0.25">
      <c r="A156" s="38">
        <v>39987</v>
      </c>
      <c r="B156" s="27" t="s">
        <v>35</v>
      </c>
      <c r="C156" s="58">
        <v>6</v>
      </c>
      <c r="D156" s="58">
        <v>2009</v>
      </c>
      <c r="E156" s="37" t="s">
        <v>18</v>
      </c>
      <c r="F156" s="30" t="s">
        <v>36</v>
      </c>
      <c r="G156" s="30" t="s">
        <v>42</v>
      </c>
      <c r="H156" s="138">
        <v>0</v>
      </c>
      <c r="I156" s="134">
        <f t="shared" si="4"/>
        <v>0</v>
      </c>
      <c r="J156" s="134">
        <f t="shared" si="5"/>
        <v>0</v>
      </c>
      <c r="K156" s="60">
        <v>2</v>
      </c>
      <c r="L156" s="28">
        <v>0</v>
      </c>
    </row>
    <row r="157" spans="1:12" x14ac:dyDescent="0.25">
      <c r="A157" s="38">
        <v>39988</v>
      </c>
      <c r="B157" s="27" t="s">
        <v>46</v>
      </c>
      <c r="C157" s="58">
        <v>6</v>
      </c>
      <c r="D157" s="58">
        <v>2009</v>
      </c>
      <c r="E157" s="37" t="s">
        <v>18</v>
      </c>
      <c r="F157" s="30" t="s">
        <v>11</v>
      </c>
      <c r="G157" s="30" t="s">
        <v>42</v>
      </c>
      <c r="H157" s="138">
        <v>0</v>
      </c>
      <c r="I157" s="134">
        <f t="shared" si="4"/>
        <v>0</v>
      </c>
      <c r="J157" s="134">
        <f t="shared" si="5"/>
        <v>0</v>
      </c>
      <c r="K157" s="60">
        <v>2</v>
      </c>
      <c r="L157" s="28">
        <v>0</v>
      </c>
    </row>
    <row r="158" spans="1:12" x14ac:dyDescent="0.25">
      <c r="A158" s="38">
        <v>39993</v>
      </c>
      <c r="B158" s="27" t="s">
        <v>37</v>
      </c>
      <c r="C158" s="58">
        <v>6</v>
      </c>
      <c r="D158" s="58">
        <v>2009</v>
      </c>
      <c r="E158" s="37" t="s">
        <v>18</v>
      </c>
      <c r="F158" s="30" t="s">
        <v>36</v>
      </c>
      <c r="G158" s="30" t="s">
        <v>42</v>
      </c>
      <c r="H158" s="138">
        <v>36.86</v>
      </c>
      <c r="I158" s="134">
        <f t="shared" si="4"/>
        <v>1.578180609627778</v>
      </c>
      <c r="J158" s="134">
        <f t="shared" si="5"/>
        <v>3.6338951457811768</v>
      </c>
      <c r="K158" s="60">
        <v>2</v>
      </c>
      <c r="L158" s="28">
        <v>0</v>
      </c>
    </row>
    <row r="159" spans="1:12" x14ac:dyDescent="0.25">
      <c r="A159" s="38">
        <v>39993</v>
      </c>
      <c r="B159" s="27" t="s">
        <v>37</v>
      </c>
      <c r="C159" s="58">
        <v>6</v>
      </c>
      <c r="D159" s="58">
        <v>2009</v>
      </c>
      <c r="E159" s="37" t="s">
        <v>18</v>
      </c>
      <c r="F159" s="30" t="s">
        <v>11</v>
      </c>
      <c r="G159" s="30" t="s">
        <v>42</v>
      </c>
      <c r="H159" s="138">
        <v>0</v>
      </c>
      <c r="I159" s="134">
        <f t="shared" si="4"/>
        <v>0</v>
      </c>
      <c r="J159" s="134">
        <f t="shared" si="5"/>
        <v>0</v>
      </c>
      <c r="K159" s="60">
        <v>2</v>
      </c>
      <c r="L159" s="28">
        <v>0</v>
      </c>
    </row>
    <row r="160" spans="1:12" x14ac:dyDescent="0.25">
      <c r="A160" s="65">
        <v>40001</v>
      </c>
      <c r="B160" s="27" t="s">
        <v>34</v>
      </c>
      <c r="C160" s="58">
        <v>7</v>
      </c>
      <c r="D160" s="58">
        <v>2009</v>
      </c>
      <c r="E160" s="37" t="s">
        <v>18</v>
      </c>
      <c r="F160" s="61" t="s">
        <v>11</v>
      </c>
      <c r="G160" s="30" t="s">
        <v>42</v>
      </c>
      <c r="H160" s="139">
        <v>0</v>
      </c>
      <c r="I160" s="134">
        <f t="shared" si="4"/>
        <v>0</v>
      </c>
      <c r="J160" s="134">
        <f t="shared" si="5"/>
        <v>0</v>
      </c>
      <c r="K160" s="60">
        <v>2</v>
      </c>
      <c r="L160" s="28">
        <v>0</v>
      </c>
    </row>
    <row r="161" spans="1:12" x14ac:dyDescent="0.25">
      <c r="A161" s="65">
        <v>40001</v>
      </c>
      <c r="B161" s="27" t="s">
        <v>34</v>
      </c>
      <c r="C161" s="58">
        <v>7</v>
      </c>
      <c r="D161" s="58">
        <v>2009</v>
      </c>
      <c r="E161" s="37" t="s">
        <v>18</v>
      </c>
      <c r="F161" s="30" t="s">
        <v>36</v>
      </c>
      <c r="G161" s="30" t="s">
        <v>42</v>
      </c>
      <c r="H161" s="139">
        <v>0</v>
      </c>
      <c r="I161" s="134">
        <f t="shared" si="4"/>
        <v>0</v>
      </c>
      <c r="J161" s="134">
        <f t="shared" si="5"/>
        <v>0</v>
      </c>
      <c r="K161" s="60">
        <v>2</v>
      </c>
      <c r="L161" s="28">
        <v>0</v>
      </c>
    </row>
    <row r="162" spans="1:12" x14ac:dyDescent="0.25">
      <c r="A162" s="65">
        <v>40007</v>
      </c>
      <c r="B162" s="27" t="s">
        <v>31</v>
      </c>
      <c r="C162" s="58">
        <v>7</v>
      </c>
      <c r="D162" s="58">
        <v>2009</v>
      </c>
      <c r="E162" s="37" t="s">
        <v>18</v>
      </c>
      <c r="F162" s="30" t="s">
        <v>11</v>
      </c>
      <c r="G162" s="30" t="s">
        <v>42</v>
      </c>
      <c r="H162" s="139">
        <v>0</v>
      </c>
      <c r="I162" s="134">
        <f t="shared" si="4"/>
        <v>0</v>
      </c>
      <c r="J162" s="134">
        <f t="shared" si="5"/>
        <v>0</v>
      </c>
      <c r="K162" s="60">
        <v>2</v>
      </c>
      <c r="L162" s="28">
        <v>0</v>
      </c>
    </row>
    <row r="163" spans="1:12" x14ac:dyDescent="0.25">
      <c r="A163" s="65">
        <v>40007</v>
      </c>
      <c r="B163" s="27" t="s">
        <v>31</v>
      </c>
      <c r="C163" s="58">
        <v>7</v>
      </c>
      <c r="D163" s="58">
        <v>2009</v>
      </c>
      <c r="E163" s="37" t="s">
        <v>18</v>
      </c>
      <c r="F163" s="30" t="s">
        <v>36</v>
      </c>
      <c r="G163" s="30" t="s">
        <v>42</v>
      </c>
      <c r="H163" s="139">
        <v>0</v>
      </c>
      <c r="I163" s="134">
        <f t="shared" si="4"/>
        <v>0</v>
      </c>
      <c r="J163" s="134">
        <f t="shared" si="5"/>
        <v>0</v>
      </c>
      <c r="K163" s="60">
        <v>2</v>
      </c>
      <c r="L163" s="28">
        <v>0</v>
      </c>
    </row>
    <row r="164" spans="1:12" x14ac:dyDescent="0.25">
      <c r="A164" s="34">
        <v>40016</v>
      </c>
      <c r="B164" s="27" t="s">
        <v>16</v>
      </c>
      <c r="C164" s="58">
        <v>7</v>
      </c>
      <c r="D164" s="58">
        <v>2009</v>
      </c>
      <c r="E164" s="37" t="s">
        <v>18</v>
      </c>
      <c r="F164" s="30" t="s">
        <v>36</v>
      </c>
      <c r="G164" s="30" t="s">
        <v>42</v>
      </c>
      <c r="H164" s="139">
        <v>38.409999999999997</v>
      </c>
      <c r="I164" s="134">
        <f t="shared" si="4"/>
        <v>1.5956064348656029</v>
      </c>
      <c r="J164" s="134">
        <f t="shared" si="5"/>
        <v>3.6740195912069122</v>
      </c>
      <c r="K164" s="60">
        <v>2</v>
      </c>
      <c r="L164" s="28">
        <v>0</v>
      </c>
    </row>
    <row r="165" spans="1:12" x14ac:dyDescent="0.25">
      <c r="A165" s="34">
        <v>40016</v>
      </c>
      <c r="B165" s="27" t="s">
        <v>16</v>
      </c>
      <c r="C165" s="58">
        <v>7</v>
      </c>
      <c r="D165" s="58">
        <v>2009</v>
      </c>
      <c r="E165" s="37" t="s">
        <v>18</v>
      </c>
      <c r="F165" s="30" t="s">
        <v>11</v>
      </c>
      <c r="G165" s="30" t="s">
        <v>42</v>
      </c>
      <c r="H165" s="139">
        <v>0</v>
      </c>
      <c r="I165" s="134">
        <f t="shared" si="4"/>
        <v>0</v>
      </c>
      <c r="J165" s="134">
        <f t="shared" si="5"/>
        <v>0</v>
      </c>
      <c r="K165" s="60">
        <v>2</v>
      </c>
      <c r="L165" s="28">
        <v>0</v>
      </c>
    </row>
    <row r="166" spans="1:12" x14ac:dyDescent="0.25">
      <c r="A166" s="34">
        <v>40024</v>
      </c>
      <c r="B166" s="27" t="s">
        <v>12</v>
      </c>
      <c r="C166" s="58">
        <v>7</v>
      </c>
      <c r="D166" s="58">
        <v>2009</v>
      </c>
      <c r="E166" s="37" t="s">
        <v>18</v>
      </c>
      <c r="F166" s="30" t="s">
        <v>11</v>
      </c>
      <c r="G166" s="30" t="s">
        <v>42</v>
      </c>
      <c r="H166" s="139">
        <v>0</v>
      </c>
      <c r="I166" s="134">
        <f t="shared" si="4"/>
        <v>0</v>
      </c>
      <c r="J166" s="134">
        <f t="shared" si="5"/>
        <v>0</v>
      </c>
      <c r="K166" s="60">
        <v>2</v>
      </c>
      <c r="L166" s="28">
        <v>0</v>
      </c>
    </row>
    <row r="167" spans="1:12" x14ac:dyDescent="0.25">
      <c r="A167" s="34">
        <v>40024</v>
      </c>
      <c r="B167" s="27" t="s">
        <v>12</v>
      </c>
      <c r="C167" s="58">
        <v>7</v>
      </c>
      <c r="D167" s="58">
        <v>2009</v>
      </c>
      <c r="E167" s="37" t="s">
        <v>18</v>
      </c>
      <c r="F167" s="30" t="s">
        <v>36</v>
      </c>
      <c r="G167" s="30" t="s">
        <v>42</v>
      </c>
      <c r="H167" s="139">
        <v>0</v>
      </c>
      <c r="I167" s="134">
        <f t="shared" si="4"/>
        <v>0</v>
      </c>
      <c r="J167" s="134">
        <f t="shared" si="5"/>
        <v>0</v>
      </c>
      <c r="K167" s="60">
        <v>2</v>
      </c>
      <c r="L167" s="28">
        <v>0</v>
      </c>
    </row>
    <row r="168" spans="1:12" x14ac:dyDescent="0.25">
      <c r="A168" s="34">
        <v>40028</v>
      </c>
      <c r="B168" s="27" t="s">
        <v>30</v>
      </c>
      <c r="C168" s="58">
        <v>8</v>
      </c>
      <c r="D168" s="58">
        <v>2009</v>
      </c>
      <c r="E168" s="37" t="s">
        <v>18</v>
      </c>
      <c r="F168" s="30" t="s">
        <v>11</v>
      </c>
      <c r="G168" s="30" t="s">
        <v>42</v>
      </c>
      <c r="H168" s="139">
        <v>0</v>
      </c>
      <c r="I168" s="134">
        <f t="shared" si="4"/>
        <v>0</v>
      </c>
      <c r="J168" s="134">
        <f t="shared" si="5"/>
        <v>0</v>
      </c>
      <c r="K168" s="60">
        <v>2</v>
      </c>
      <c r="L168" s="28">
        <v>0</v>
      </c>
    </row>
    <row r="169" spans="1:12" x14ac:dyDescent="0.25">
      <c r="A169" s="34">
        <v>40028</v>
      </c>
      <c r="B169" s="27" t="s">
        <v>30</v>
      </c>
      <c r="C169" s="58">
        <v>8</v>
      </c>
      <c r="D169" s="58">
        <v>2009</v>
      </c>
      <c r="E169" s="37" t="s">
        <v>18</v>
      </c>
      <c r="F169" s="30" t="s">
        <v>36</v>
      </c>
      <c r="G169" s="30" t="s">
        <v>42</v>
      </c>
      <c r="H169" s="139">
        <v>0</v>
      </c>
      <c r="I169" s="134">
        <f t="shared" si="4"/>
        <v>0</v>
      </c>
      <c r="J169" s="134">
        <f t="shared" si="5"/>
        <v>0</v>
      </c>
      <c r="K169" s="60">
        <v>2</v>
      </c>
      <c r="L169" s="28">
        <v>0</v>
      </c>
    </row>
    <row r="170" spans="1:12" x14ac:dyDescent="0.25">
      <c r="A170" s="34">
        <v>40036</v>
      </c>
      <c r="B170" s="27" t="s">
        <v>13</v>
      </c>
      <c r="C170" s="58">
        <v>8</v>
      </c>
      <c r="D170" s="58">
        <v>2009</v>
      </c>
      <c r="E170" s="37" t="s">
        <v>18</v>
      </c>
      <c r="F170" s="30" t="s">
        <v>11</v>
      </c>
      <c r="G170" s="30" t="s">
        <v>42</v>
      </c>
      <c r="H170" s="139">
        <v>0</v>
      </c>
      <c r="I170" s="134">
        <f t="shared" si="4"/>
        <v>0</v>
      </c>
      <c r="J170" s="134">
        <f t="shared" si="5"/>
        <v>0</v>
      </c>
      <c r="K170" s="60">
        <v>2</v>
      </c>
      <c r="L170" s="28">
        <v>0</v>
      </c>
    </row>
    <row r="171" spans="1:12" x14ac:dyDescent="0.25">
      <c r="A171" s="34">
        <v>40036</v>
      </c>
      <c r="B171" s="27" t="s">
        <v>13</v>
      </c>
      <c r="C171" s="58">
        <v>8</v>
      </c>
      <c r="D171" s="58">
        <v>2009</v>
      </c>
      <c r="E171" s="37" t="s">
        <v>18</v>
      </c>
      <c r="F171" s="30" t="s">
        <v>36</v>
      </c>
      <c r="G171" s="30" t="s">
        <v>42</v>
      </c>
      <c r="H171" s="139">
        <v>0</v>
      </c>
      <c r="I171" s="134">
        <f t="shared" si="4"/>
        <v>0</v>
      </c>
      <c r="J171" s="134">
        <f t="shared" si="5"/>
        <v>0</v>
      </c>
      <c r="K171" s="60">
        <v>2</v>
      </c>
      <c r="L171" s="28">
        <v>0</v>
      </c>
    </row>
    <row r="172" spans="1:12" x14ac:dyDescent="0.25">
      <c r="A172" s="66">
        <v>40044</v>
      </c>
      <c r="B172" s="27" t="s">
        <v>50</v>
      </c>
      <c r="C172" s="58">
        <v>8</v>
      </c>
      <c r="D172" s="58">
        <v>2009</v>
      </c>
      <c r="E172" s="37" t="s">
        <v>18</v>
      </c>
      <c r="F172" s="30" t="s">
        <v>11</v>
      </c>
      <c r="G172" s="30" t="s">
        <v>42</v>
      </c>
      <c r="H172" s="139">
        <v>0</v>
      </c>
      <c r="I172" s="134">
        <f t="shared" si="4"/>
        <v>0</v>
      </c>
      <c r="J172" s="134">
        <f t="shared" si="5"/>
        <v>0</v>
      </c>
      <c r="K172" s="60">
        <v>2</v>
      </c>
      <c r="L172" s="28">
        <v>0</v>
      </c>
    </row>
    <row r="173" spans="1:12" x14ac:dyDescent="0.25">
      <c r="A173" s="66">
        <v>40044</v>
      </c>
      <c r="B173" s="27" t="s">
        <v>50</v>
      </c>
      <c r="C173" s="58">
        <v>8</v>
      </c>
      <c r="D173" s="58">
        <v>2009</v>
      </c>
      <c r="E173" s="37" t="s">
        <v>18</v>
      </c>
      <c r="F173" s="30" t="s">
        <v>36</v>
      </c>
      <c r="G173" s="30" t="s">
        <v>42</v>
      </c>
      <c r="H173" s="139">
        <v>0</v>
      </c>
      <c r="I173" s="134">
        <f t="shared" si="4"/>
        <v>0</v>
      </c>
      <c r="J173" s="134">
        <f t="shared" si="5"/>
        <v>0</v>
      </c>
      <c r="K173" s="60">
        <v>2</v>
      </c>
      <c r="L173" s="28">
        <v>0</v>
      </c>
    </row>
    <row r="174" spans="1:12" x14ac:dyDescent="0.25">
      <c r="A174" s="66">
        <v>40050</v>
      </c>
      <c r="B174" s="27" t="s">
        <v>21</v>
      </c>
      <c r="C174" s="58">
        <v>8</v>
      </c>
      <c r="D174" s="58">
        <v>2009</v>
      </c>
      <c r="E174" s="37" t="s">
        <v>18</v>
      </c>
      <c r="F174" s="30" t="s">
        <v>11</v>
      </c>
      <c r="G174" s="30" t="s">
        <v>42</v>
      </c>
      <c r="H174" s="139">
        <v>0</v>
      </c>
      <c r="I174" s="134">
        <f t="shared" si="4"/>
        <v>0</v>
      </c>
      <c r="J174" s="134">
        <f t="shared" si="5"/>
        <v>0</v>
      </c>
      <c r="K174" s="60">
        <v>2</v>
      </c>
      <c r="L174" s="28">
        <v>0</v>
      </c>
    </row>
    <row r="175" spans="1:12" x14ac:dyDescent="0.25">
      <c r="A175" s="66">
        <v>40050</v>
      </c>
      <c r="B175" s="27" t="s">
        <v>21</v>
      </c>
      <c r="C175" s="58">
        <v>8</v>
      </c>
      <c r="D175" s="58">
        <v>2009</v>
      </c>
      <c r="E175" s="37" t="s">
        <v>18</v>
      </c>
      <c r="F175" s="30" t="s">
        <v>36</v>
      </c>
      <c r="G175" s="30" t="s">
        <v>42</v>
      </c>
      <c r="H175" s="139">
        <v>0</v>
      </c>
      <c r="I175" s="134">
        <f t="shared" si="4"/>
        <v>0</v>
      </c>
      <c r="J175" s="134">
        <f t="shared" si="5"/>
        <v>0</v>
      </c>
      <c r="K175" s="60">
        <v>2</v>
      </c>
      <c r="L175" s="28">
        <v>0</v>
      </c>
    </row>
    <row r="176" spans="1:12" x14ac:dyDescent="0.25">
      <c r="A176" s="66">
        <v>40058</v>
      </c>
      <c r="B176" s="27" t="s">
        <v>32</v>
      </c>
      <c r="C176" s="58">
        <v>9</v>
      </c>
      <c r="D176" s="58">
        <v>2009</v>
      </c>
      <c r="E176" s="37" t="s">
        <v>18</v>
      </c>
      <c r="F176" s="30" t="s">
        <v>11</v>
      </c>
      <c r="G176" s="30" t="s">
        <v>42</v>
      </c>
      <c r="H176" s="139">
        <v>0</v>
      </c>
      <c r="I176" s="134">
        <f t="shared" si="4"/>
        <v>0</v>
      </c>
      <c r="J176" s="134">
        <f t="shared" si="5"/>
        <v>0</v>
      </c>
      <c r="K176" s="60">
        <v>2</v>
      </c>
      <c r="L176" s="28">
        <v>0</v>
      </c>
    </row>
    <row r="177" spans="1:12" x14ac:dyDescent="0.25">
      <c r="A177" s="66">
        <v>40058</v>
      </c>
      <c r="B177" s="27" t="s">
        <v>32</v>
      </c>
      <c r="C177" s="58">
        <v>9</v>
      </c>
      <c r="D177" s="58">
        <v>2009</v>
      </c>
      <c r="E177" s="37" t="s">
        <v>18</v>
      </c>
      <c r="F177" s="30" t="s">
        <v>36</v>
      </c>
      <c r="G177" s="30" t="s">
        <v>42</v>
      </c>
      <c r="H177" s="139">
        <v>0</v>
      </c>
      <c r="I177" s="134">
        <f t="shared" si="4"/>
        <v>0</v>
      </c>
      <c r="J177" s="134">
        <f t="shared" si="5"/>
        <v>0</v>
      </c>
      <c r="K177" s="60">
        <v>2</v>
      </c>
      <c r="L177" s="28">
        <v>0</v>
      </c>
    </row>
    <row r="178" spans="1:12" x14ac:dyDescent="0.25">
      <c r="A178" s="66">
        <v>40064</v>
      </c>
      <c r="B178" s="27" t="s">
        <v>44</v>
      </c>
      <c r="C178" s="58">
        <v>9</v>
      </c>
      <c r="D178" s="58">
        <v>2009</v>
      </c>
      <c r="E178" s="37" t="s">
        <v>18</v>
      </c>
      <c r="F178" s="30" t="s">
        <v>11</v>
      </c>
      <c r="G178" s="30" t="s">
        <v>42</v>
      </c>
      <c r="H178" s="139">
        <v>0</v>
      </c>
      <c r="I178" s="134">
        <f t="shared" si="4"/>
        <v>0</v>
      </c>
      <c r="J178" s="134">
        <f t="shared" si="5"/>
        <v>0</v>
      </c>
      <c r="K178" s="60">
        <v>2</v>
      </c>
      <c r="L178" s="28">
        <v>0</v>
      </c>
    </row>
    <row r="179" spans="1:12" x14ac:dyDescent="0.25">
      <c r="A179" s="66">
        <v>40064</v>
      </c>
      <c r="B179" s="27" t="s">
        <v>44</v>
      </c>
      <c r="C179" s="58">
        <v>9</v>
      </c>
      <c r="D179" s="58">
        <v>2009</v>
      </c>
      <c r="E179" s="37" t="s">
        <v>18</v>
      </c>
      <c r="F179" s="30" t="s">
        <v>36</v>
      </c>
      <c r="G179" s="30" t="s">
        <v>42</v>
      </c>
      <c r="H179" s="139">
        <v>0</v>
      </c>
      <c r="I179" s="134">
        <f t="shared" si="4"/>
        <v>0</v>
      </c>
      <c r="J179" s="134">
        <f t="shared" si="5"/>
        <v>0</v>
      </c>
      <c r="K179" s="60">
        <v>2</v>
      </c>
      <c r="L179" s="28">
        <v>0</v>
      </c>
    </row>
    <row r="180" spans="1:12" x14ac:dyDescent="0.25">
      <c r="A180" s="66">
        <v>40071</v>
      </c>
      <c r="B180" s="27" t="s">
        <v>8</v>
      </c>
      <c r="C180" s="58">
        <v>9</v>
      </c>
      <c r="D180" s="58">
        <v>2009</v>
      </c>
      <c r="E180" s="37" t="s">
        <v>18</v>
      </c>
      <c r="F180" s="30" t="s">
        <v>11</v>
      </c>
      <c r="G180" s="30" t="s">
        <v>42</v>
      </c>
      <c r="H180" s="139">
        <v>0</v>
      </c>
      <c r="I180" s="134">
        <f t="shared" si="4"/>
        <v>0</v>
      </c>
      <c r="J180" s="134">
        <f t="shared" si="5"/>
        <v>0</v>
      </c>
      <c r="K180" s="60">
        <v>2</v>
      </c>
      <c r="L180" s="28">
        <v>0</v>
      </c>
    </row>
    <row r="181" spans="1:12" x14ac:dyDescent="0.25">
      <c r="A181" s="66">
        <v>40071</v>
      </c>
      <c r="B181" s="27" t="s">
        <v>8</v>
      </c>
      <c r="C181" s="58">
        <v>9</v>
      </c>
      <c r="D181" s="58">
        <v>2009</v>
      </c>
      <c r="E181" s="37" t="s">
        <v>18</v>
      </c>
      <c r="F181" s="30" t="s">
        <v>36</v>
      </c>
      <c r="G181" s="30" t="s">
        <v>42</v>
      </c>
      <c r="H181" s="139">
        <v>0</v>
      </c>
      <c r="I181" s="134">
        <f t="shared" si="4"/>
        <v>0</v>
      </c>
      <c r="J181" s="134">
        <f t="shared" si="5"/>
        <v>0</v>
      </c>
      <c r="K181" s="60">
        <v>2</v>
      </c>
      <c r="L181" s="28">
        <v>0</v>
      </c>
    </row>
    <row r="182" spans="1:12" x14ac:dyDescent="0.25">
      <c r="A182" s="66">
        <v>40077</v>
      </c>
      <c r="B182" s="27" t="s">
        <v>47</v>
      </c>
      <c r="C182" s="58">
        <v>9</v>
      </c>
      <c r="D182" s="58">
        <v>2009</v>
      </c>
      <c r="E182" s="37" t="s">
        <v>10</v>
      </c>
      <c r="F182" s="30" t="s">
        <v>11</v>
      </c>
      <c r="G182" s="30" t="s">
        <v>42</v>
      </c>
      <c r="H182" s="139">
        <v>0</v>
      </c>
      <c r="I182" s="134">
        <f t="shared" si="4"/>
        <v>0</v>
      </c>
      <c r="J182" s="134">
        <f t="shared" si="5"/>
        <v>0</v>
      </c>
      <c r="K182" s="60">
        <v>2</v>
      </c>
      <c r="L182" s="28">
        <v>0</v>
      </c>
    </row>
    <row r="183" spans="1:12" x14ac:dyDescent="0.25">
      <c r="A183" s="66">
        <v>40077</v>
      </c>
      <c r="B183" s="27" t="s">
        <v>47</v>
      </c>
      <c r="C183" s="58">
        <v>9</v>
      </c>
      <c r="D183" s="58">
        <v>2009</v>
      </c>
      <c r="E183" s="37" t="s">
        <v>10</v>
      </c>
      <c r="F183" s="30" t="s">
        <v>36</v>
      </c>
      <c r="G183" s="30" t="s">
        <v>42</v>
      </c>
      <c r="H183" s="139">
        <v>0</v>
      </c>
      <c r="I183" s="134">
        <f t="shared" si="4"/>
        <v>0</v>
      </c>
      <c r="J183" s="134">
        <f t="shared" si="5"/>
        <v>0</v>
      </c>
      <c r="K183" s="60">
        <v>2</v>
      </c>
      <c r="L183" s="28">
        <v>0</v>
      </c>
    </row>
    <row r="184" spans="1:12" x14ac:dyDescent="0.25">
      <c r="A184" s="66">
        <v>40085</v>
      </c>
      <c r="B184" s="27" t="s">
        <v>37</v>
      </c>
      <c r="C184" s="58">
        <v>9</v>
      </c>
      <c r="D184" s="58">
        <v>2009</v>
      </c>
      <c r="E184" s="37" t="s">
        <v>10</v>
      </c>
      <c r="F184" s="30" t="s">
        <v>11</v>
      </c>
      <c r="G184" s="30" t="s">
        <v>42</v>
      </c>
      <c r="H184" s="139">
        <v>0</v>
      </c>
      <c r="I184" s="134">
        <f t="shared" si="4"/>
        <v>0</v>
      </c>
      <c r="J184" s="134">
        <f t="shared" si="5"/>
        <v>0</v>
      </c>
      <c r="K184" s="60">
        <v>2</v>
      </c>
      <c r="L184" s="28">
        <v>0</v>
      </c>
    </row>
    <row r="185" spans="1:12" x14ac:dyDescent="0.25">
      <c r="A185" s="66">
        <v>40085</v>
      </c>
      <c r="B185" s="27" t="s">
        <v>37</v>
      </c>
      <c r="C185" s="58">
        <v>9</v>
      </c>
      <c r="D185" s="58">
        <v>2009</v>
      </c>
      <c r="E185" s="37" t="s">
        <v>10</v>
      </c>
      <c r="F185" s="30" t="s">
        <v>36</v>
      </c>
      <c r="G185" s="30" t="s">
        <v>42</v>
      </c>
      <c r="H185" s="139">
        <v>0</v>
      </c>
      <c r="I185" s="134">
        <f t="shared" si="4"/>
        <v>0</v>
      </c>
      <c r="J185" s="134">
        <f t="shared" si="5"/>
        <v>0</v>
      </c>
      <c r="K185" s="60">
        <v>2</v>
      </c>
      <c r="L185" s="28">
        <v>0</v>
      </c>
    </row>
    <row r="186" spans="1:12" x14ac:dyDescent="0.25">
      <c r="A186" s="34">
        <v>40091</v>
      </c>
      <c r="B186" s="27" t="s">
        <v>17</v>
      </c>
      <c r="C186" s="58">
        <v>10</v>
      </c>
      <c r="D186" s="58">
        <v>2009</v>
      </c>
      <c r="E186" s="37" t="s">
        <v>10</v>
      </c>
      <c r="F186" s="61" t="s">
        <v>11</v>
      </c>
      <c r="G186" s="30" t="s">
        <v>42</v>
      </c>
      <c r="H186" s="139">
        <v>0</v>
      </c>
      <c r="I186" s="134">
        <f t="shared" si="4"/>
        <v>0</v>
      </c>
      <c r="J186" s="134">
        <f t="shared" si="5"/>
        <v>0</v>
      </c>
      <c r="K186" s="60">
        <v>2</v>
      </c>
      <c r="L186" s="28">
        <v>0</v>
      </c>
    </row>
    <row r="187" spans="1:12" x14ac:dyDescent="0.25">
      <c r="A187" s="34">
        <v>40091</v>
      </c>
      <c r="B187" s="27" t="s">
        <v>17</v>
      </c>
      <c r="C187" s="58">
        <v>10</v>
      </c>
      <c r="D187" s="58">
        <v>2009</v>
      </c>
      <c r="E187" s="37" t="s">
        <v>10</v>
      </c>
      <c r="F187" s="30" t="s">
        <v>36</v>
      </c>
      <c r="G187" s="30" t="s">
        <v>42</v>
      </c>
      <c r="H187" s="139">
        <v>0</v>
      </c>
      <c r="I187" s="134">
        <f t="shared" si="4"/>
        <v>0</v>
      </c>
      <c r="J187" s="134">
        <f t="shared" si="5"/>
        <v>0</v>
      </c>
      <c r="K187" s="60">
        <v>2</v>
      </c>
      <c r="L187" s="28">
        <v>0</v>
      </c>
    </row>
    <row r="188" spans="1:12" x14ac:dyDescent="0.25">
      <c r="A188" s="34">
        <v>40100</v>
      </c>
      <c r="B188" s="27" t="s">
        <v>24</v>
      </c>
      <c r="C188" s="58">
        <v>10</v>
      </c>
      <c r="D188" s="58">
        <v>2009</v>
      </c>
      <c r="E188" s="37" t="s">
        <v>10</v>
      </c>
      <c r="F188" s="30" t="s">
        <v>11</v>
      </c>
      <c r="G188" s="30" t="s">
        <v>42</v>
      </c>
      <c r="H188" s="139">
        <v>0</v>
      </c>
      <c r="I188" s="134">
        <f t="shared" si="4"/>
        <v>0</v>
      </c>
      <c r="J188" s="134">
        <f t="shared" si="5"/>
        <v>0</v>
      </c>
      <c r="K188" s="60">
        <v>2</v>
      </c>
      <c r="L188" s="28">
        <v>0</v>
      </c>
    </row>
    <row r="189" spans="1:12" x14ac:dyDescent="0.25">
      <c r="A189" s="34">
        <v>40100</v>
      </c>
      <c r="B189" s="27" t="s">
        <v>24</v>
      </c>
      <c r="C189" s="58">
        <v>10</v>
      </c>
      <c r="D189" s="58">
        <v>2009</v>
      </c>
      <c r="E189" s="37" t="s">
        <v>10</v>
      </c>
      <c r="F189" s="30" t="s">
        <v>36</v>
      </c>
      <c r="G189" s="30" t="s">
        <v>42</v>
      </c>
      <c r="H189" s="139">
        <v>0</v>
      </c>
      <c r="I189" s="134">
        <f t="shared" si="4"/>
        <v>0</v>
      </c>
      <c r="J189" s="134">
        <f t="shared" si="5"/>
        <v>0</v>
      </c>
      <c r="K189" s="60">
        <v>2</v>
      </c>
      <c r="L189" s="28">
        <v>0</v>
      </c>
    </row>
    <row r="190" spans="1:12" x14ac:dyDescent="0.25">
      <c r="A190" s="34">
        <v>40105</v>
      </c>
      <c r="B190" s="27" t="s">
        <v>50</v>
      </c>
      <c r="C190" s="58">
        <v>10</v>
      </c>
      <c r="D190" s="58">
        <v>2009</v>
      </c>
      <c r="E190" s="37" t="s">
        <v>10</v>
      </c>
      <c r="F190" s="30" t="s">
        <v>36</v>
      </c>
      <c r="G190" s="30" t="s">
        <v>42</v>
      </c>
      <c r="H190" s="139">
        <v>43.1</v>
      </c>
      <c r="I190" s="134">
        <f t="shared" si="4"/>
        <v>1.6444385894678386</v>
      </c>
      <c r="J190" s="134">
        <f t="shared" si="5"/>
        <v>3.7864597824528001</v>
      </c>
      <c r="K190" s="60">
        <v>2</v>
      </c>
      <c r="L190" s="28">
        <v>0</v>
      </c>
    </row>
    <row r="191" spans="1:12" x14ac:dyDescent="0.25">
      <c r="A191" s="34">
        <v>40105</v>
      </c>
      <c r="B191" s="27" t="s">
        <v>50</v>
      </c>
      <c r="C191" s="58">
        <v>10</v>
      </c>
      <c r="D191" s="58">
        <v>2009</v>
      </c>
      <c r="E191" s="37" t="s">
        <v>10</v>
      </c>
      <c r="F191" s="30" t="s">
        <v>11</v>
      </c>
      <c r="G191" s="30" t="s">
        <v>42</v>
      </c>
      <c r="H191" s="139">
        <v>42.7</v>
      </c>
      <c r="I191" s="134">
        <f t="shared" si="4"/>
        <v>1.6404814369704219</v>
      </c>
      <c r="J191" s="134">
        <f t="shared" si="5"/>
        <v>3.7773481021015445</v>
      </c>
      <c r="K191" s="60">
        <v>2</v>
      </c>
      <c r="L191" s="28">
        <v>0</v>
      </c>
    </row>
    <row r="192" spans="1:12" x14ac:dyDescent="0.25">
      <c r="A192" s="33">
        <v>40109</v>
      </c>
      <c r="B192" s="27" t="s">
        <v>35</v>
      </c>
      <c r="C192" s="58">
        <v>10</v>
      </c>
      <c r="D192" s="58">
        <v>2009</v>
      </c>
      <c r="E192" s="37" t="s">
        <v>10</v>
      </c>
      <c r="F192" s="30" t="s">
        <v>11</v>
      </c>
      <c r="G192" s="30" t="s">
        <v>42</v>
      </c>
      <c r="H192" s="140">
        <v>109.86</v>
      </c>
      <c r="I192" s="134">
        <f t="shared" si="4"/>
        <v>2.0447748742564427</v>
      </c>
      <c r="J192" s="134">
        <f t="shared" si="5"/>
        <v>4.7082681439916589</v>
      </c>
      <c r="K192" s="60">
        <v>2</v>
      </c>
      <c r="L192" s="28">
        <v>1</v>
      </c>
    </row>
    <row r="193" spans="1:12" x14ac:dyDescent="0.25">
      <c r="A193" s="33">
        <v>40109</v>
      </c>
      <c r="B193" s="27" t="s">
        <v>35</v>
      </c>
      <c r="C193" s="58">
        <v>10</v>
      </c>
      <c r="D193" s="58">
        <v>2009</v>
      </c>
      <c r="E193" s="37" t="s">
        <v>10</v>
      </c>
      <c r="F193" s="30" t="s">
        <v>11</v>
      </c>
      <c r="G193" s="30" t="s">
        <v>42</v>
      </c>
      <c r="H193" s="140">
        <v>97.85</v>
      </c>
      <c r="I193" s="134">
        <f t="shared" si="4"/>
        <v>1.994976673649691</v>
      </c>
      <c r="J193" s="134">
        <f t="shared" si="5"/>
        <v>4.5936035496166259</v>
      </c>
      <c r="K193" s="60">
        <v>2</v>
      </c>
      <c r="L193" s="28">
        <v>1</v>
      </c>
    </row>
    <row r="194" spans="1:12" x14ac:dyDescent="0.25">
      <c r="A194" s="34">
        <v>40113</v>
      </c>
      <c r="B194" s="27" t="s">
        <v>28</v>
      </c>
      <c r="C194" s="58">
        <v>10</v>
      </c>
      <c r="D194" s="58">
        <v>2009</v>
      </c>
      <c r="E194" s="37" t="s">
        <v>10</v>
      </c>
      <c r="F194" s="30" t="s">
        <v>36</v>
      </c>
      <c r="G194" s="30" t="s">
        <v>42</v>
      </c>
      <c r="H194" s="139">
        <v>41.48</v>
      </c>
      <c r="I194" s="134">
        <f t="shared" si="4"/>
        <v>1.6281845080734125</v>
      </c>
      <c r="J194" s="134">
        <f t="shared" si="5"/>
        <v>3.7490333769336832</v>
      </c>
      <c r="K194" s="60">
        <v>2</v>
      </c>
      <c r="L194" s="28">
        <v>0</v>
      </c>
    </row>
    <row r="195" spans="1:12" x14ac:dyDescent="0.25">
      <c r="A195" s="34">
        <v>40113</v>
      </c>
      <c r="B195" s="27" t="s">
        <v>28</v>
      </c>
      <c r="C195" s="58">
        <v>10</v>
      </c>
      <c r="D195" s="58">
        <v>2009</v>
      </c>
      <c r="E195" s="37" t="s">
        <v>10</v>
      </c>
      <c r="F195" s="30" t="s">
        <v>11</v>
      </c>
      <c r="G195" s="30" t="s">
        <v>42</v>
      </c>
      <c r="H195" s="139">
        <v>38.57</v>
      </c>
      <c r="I195" s="134">
        <f t="shared" ref="I195:I258" si="6">LOG(H195+1)</f>
        <v>1.5973660502660276</v>
      </c>
      <c r="J195" s="134">
        <f t="shared" ref="J195:J258" si="7">LN(H195+1)</f>
        <v>3.6780712553973332</v>
      </c>
      <c r="K195" s="60">
        <v>2</v>
      </c>
      <c r="L195" s="28">
        <v>0</v>
      </c>
    </row>
    <row r="196" spans="1:12" x14ac:dyDescent="0.25">
      <c r="A196" s="34">
        <v>40119</v>
      </c>
      <c r="B196" s="27" t="s">
        <v>32</v>
      </c>
      <c r="C196" s="58">
        <v>11</v>
      </c>
      <c r="D196" s="58">
        <v>2009</v>
      </c>
      <c r="E196" s="37" t="s">
        <v>10</v>
      </c>
      <c r="F196" s="30" t="s">
        <v>11</v>
      </c>
      <c r="G196" s="30" t="s">
        <v>42</v>
      </c>
      <c r="H196" s="139">
        <v>264.58</v>
      </c>
      <c r="I196" s="134">
        <f t="shared" si="6"/>
        <v>2.4241953665669005</v>
      </c>
      <c r="J196" s="134">
        <f t="shared" si="7"/>
        <v>5.5819161135621815</v>
      </c>
      <c r="K196" s="60">
        <v>2</v>
      </c>
      <c r="L196" s="28">
        <v>1</v>
      </c>
    </row>
    <row r="197" spans="1:12" x14ac:dyDescent="0.25">
      <c r="A197" s="34">
        <v>40119</v>
      </c>
      <c r="B197" s="27" t="s">
        <v>32</v>
      </c>
      <c r="C197" s="58">
        <v>11</v>
      </c>
      <c r="D197" s="58">
        <v>2009</v>
      </c>
      <c r="E197" s="37" t="s">
        <v>10</v>
      </c>
      <c r="F197" s="30" t="s">
        <v>36</v>
      </c>
      <c r="G197" s="30" t="s">
        <v>42</v>
      </c>
      <c r="H197" s="139">
        <v>50.52</v>
      </c>
      <c r="I197" s="134">
        <f t="shared" si="6"/>
        <v>1.7119758543517558</v>
      </c>
      <c r="J197" s="134">
        <f t="shared" si="7"/>
        <v>3.9419700817960983</v>
      </c>
      <c r="K197" s="60">
        <v>2</v>
      </c>
      <c r="L197" s="28">
        <v>0</v>
      </c>
    </row>
    <row r="198" spans="1:12" x14ac:dyDescent="0.25">
      <c r="A198" s="66">
        <v>40127</v>
      </c>
      <c r="B198" s="27" t="s">
        <v>29</v>
      </c>
      <c r="C198" s="58">
        <v>11</v>
      </c>
      <c r="D198" s="58">
        <v>2009</v>
      </c>
      <c r="E198" s="37" t="s">
        <v>10</v>
      </c>
      <c r="F198" s="30" t="s">
        <v>11</v>
      </c>
      <c r="G198" s="30" t="s">
        <v>42</v>
      </c>
      <c r="H198" s="139">
        <v>695.4</v>
      </c>
      <c r="I198" s="134">
        <f t="shared" si="6"/>
        <v>2.8428587624452937</v>
      </c>
      <c r="J198" s="134">
        <f t="shared" si="7"/>
        <v>6.5459242078940338</v>
      </c>
      <c r="K198" s="60">
        <v>2</v>
      </c>
      <c r="L198" s="28">
        <v>1</v>
      </c>
    </row>
    <row r="199" spans="1:12" x14ac:dyDescent="0.25">
      <c r="A199" s="66">
        <v>40127</v>
      </c>
      <c r="B199" s="27" t="s">
        <v>29</v>
      </c>
      <c r="C199" s="58">
        <v>11</v>
      </c>
      <c r="D199" s="58">
        <v>2009</v>
      </c>
      <c r="E199" s="37" t="s">
        <v>10</v>
      </c>
      <c r="F199" s="30" t="s">
        <v>36</v>
      </c>
      <c r="G199" s="30" t="s">
        <v>42</v>
      </c>
      <c r="H199" s="139">
        <v>51.27</v>
      </c>
      <c r="I199" s="134">
        <f t="shared" si="6"/>
        <v>1.7182525000977507</v>
      </c>
      <c r="J199" s="134">
        <f t="shared" si="7"/>
        <v>3.9564225927248304</v>
      </c>
      <c r="K199" s="60">
        <v>2</v>
      </c>
      <c r="L199" s="28">
        <v>0</v>
      </c>
    </row>
    <row r="200" spans="1:12" x14ac:dyDescent="0.25">
      <c r="A200" s="66">
        <v>40133</v>
      </c>
      <c r="B200" s="27" t="s">
        <v>48</v>
      </c>
      <c r="C200" s="58">
        <v>11</v>
      </c>
      <c r="D200" s="58">
        <v>2009</v>
      </c>
      <c r="E200" s="37" t="s">
        <v>10</v>
      </c>
      <c r="F200" s="30" t="s">
        <v>11</v>
      </c>
      <c r="G200" s="30" t="s">
        <v>42</v>
      </c>
      <c r="H200" s="139">
        <v>1033.5999999999999</v>
      </c>
      <c r="I200" s="134">
        <f t="shared" si="6"/>
        <v>3.0147724740730637</v>
      </c>
      <c r="J200" s="134">
        <f t="shared" si="7"/>
        <v>6.9417701575694144</v>
      </c>
      <c r="K200" s="60">
        <v>2</v>
      </c>
      <c r="L200" s="28">
        <v>1</v>
      </c>
    </row>
    <row r="201" spans="1:12" x14ac:dyDescent="0.25">
      <c r="A201" s="66">
        <v>40133</v>
      </c>
      <c r="B201" s="27" t="s">
        <v>48</v>
      </c>
      <c r="C201" s="58">
        <v>11</v>
      </c>
      <c r="D201" s="58">
        <v>2009</v>
      </c>
      <c r="E201" s="37" t="s">
        <v>10</v>
      </c>
      <c r="F201" s="30" t="s">
        <v>36</v>
      </c>
      <c r="G201" s="30" t="s">
        <v>42</v>
      </c>
      <c r="H201" s="139">
        <v>54.34</v>
      </c>
      <c r="I201" s="134">
        <f t="shared" si="6"/>
        <v>1.7430391548049331</v>
      </c>
      <c r="J201" s="134">
        <f t="shared" si="7"/>
        <v>4.0134959743587801</v>
      </c>
      <c r="K201" s="60">
        <v>2</v>
      </c>
      <c r="L201" s="28">
        <v>0</v>
      </c>
    </row>
    <row r="202" spans="1:12" x14ac:dyDescent="0.25">
      <c r="A202" s="66">
        <v>40140</v>
      </c>
      <c r="B202" s="27" t="s">
        <v>35</v>
      </c>
      <c r="C202" s="58">
        <v>11</v>
      </c>
      <c r="D202" s="58">
        <v>2009</v>
      </c>
      <c r="E202" s="37" t="s">
        <v>10</v>
      </c>
      <c r="F202" s="30" t="s">
        <v>11</v>
      </c>
      <c r="G202" s="30" t="s">
        <v>42</v>
      </c>
      <c r="H202" s="139">
        <v>615.6</v>
      </c>
      <c r="I202" s="134">
        <f t="shared" si="6"/>
        <v>2.7900035203904894</v>
      </c>
      <c r="J202" s="134">
        <f t="shared" si="7"/>
        <v>6.42422051545205</v>
      </c>
      <c r="K202" s="60">
        <v>2</v>
      </c>
      <c r="L202" s="28">
        <v>1</v>
      </c>
    </row>
    <row r="203" spans="1:12" x14ac:dyDescent="0.25">
      <c r="A203" s="66">
        <v>40140</v>
      </c>
      <c r="B203" s="27" t="s">
        <v>35</v>
      </c>
      <c r="C203" s="58">
        <v>11</v>
      </c>
      <c r="D203" s="58">
        <v>2009</v>
      </c>
      <c r="E203" s="37" t="s">
        <v>10</v>
      </c>
      <c r="F203" s="30" t="s">
        <v>36</v>
      </c>
      <c r="G203" s="30" t="s">
        <v>42</v>
      </c>
      <c r="H203" s="139">
        <v>143.63999999999999</v>
      </c>
      <c r="I203" s="134">
        <f t="shared" si="6"/>
        <v>2.1602884131312878</v>
      </c>
      <c r="J203" s="134">
        <f t="shared" si="7"/>
        <v>4.9742478966438659</v>
      </c>
      <c r="K203" s="60">
        <v>2</v>
      </c>
      <c r="L203" s="28">
        <v>1</v>
      </c>
    </row>
    <row r="204" spans="1:12" x14ac:dyDescent="0.25">
      <c r="A204" s="66">
        <v>40148</v>
      </c>
      <c r="B204" s="27" t="s">
        <v>45</v>
      </c>
      <c r="C204" s="58">
        <v>12</v>
      </c>
      <c r="D204" s="58">
        <v>2009</v>
      </c>
      <c r="E204" s="37" t="s">
        <v>10</v>
      </c>
      <c r="F204" s="30" t="s">
        <v>11</v>
      </c>
      <c r="G204" s="30" t="s">
        <v>42</v>
      </c>
      <c r="H204" s="139">
        <v>1650.4</v>
      </c>
      <c r="I204" s="134">
        <f t="shared" si="6"/>
        <v>3.2178522802598932</v>
      </c>
      <c r="J204" s="134">
        <f t="shared" si="7"/>
        <v>7.4093786919833287</v>
      </c>
      <c r="K204" s="60">
        <v>2</v>
      </c>
      <c r="L204" s="28">
        <v>1</v>
      </c>
    </row>
    <row r="205" spans="1:12" x14ac:dyDescent="0.25">
      <c r="A205" s="66">
        <v>40148</v>
      </c>
      <c r="B205" s="27" t="s">
        <v>45</v>
      </c>
      <c r="C205" s="58">
        <v>12</v>
      </c>
      <c r="D205" s="58">
        <v>2009</v>
      </c>
      <c r="E205" s="37" t="s">
        <v>10</v>
      </c>
      <c r="F205" s="30" t="s">
        <v>36</v>
      </c>
      <c r="G205" s="30" t="s">
        <v>42</v>
      </c>
      <c r="H205" s="139">
        <v>113</v>
      </c>
      <c r="I205" s="134">
        <f t="shared" si="6"/>
        <v>2.0569048513364727</v>
      </c>
      <c r="J205" s="134">
        <f t="shared" si="7"/>
        <v>4.7361984483944957</v>
      </c>
      <c r="K205" s="60">
        <v>2</v>
      </c>
      <c r="L205" s="28">
        <v>1</v>
      </c>
    </row>
    <row r="206" spans="1:12" x14ac:dyDescent="0.25">
      <c r="A206" s="66">
        <v>40156</v>
      </c>
      <c r="B206" s="27" t="s">
        <v>27</v>
      </c>
      <c r="C206" s="58">
        <v>12</v>
      </c>
      <c r="D206" s="58">
        <v>2009</v>
      </c>
      <c r="E206" s="37" t="s">
        <v>10</v>
      </c>
      <c r="F206" s="30" t="s">
        <v>11</v>
      </c>
      <c r="G206" s="30" t="s">
        <v>42</v>
      </c>
      <c r="H206" s="139">
        <v>1839.5</v>
      </c>
      <c r="I206" s="134">
        <f t="shared" si="6"/>
        <v>3.2649358217826854</v>
      </c>
      <c r="J206" s="134">
        <f t="shared" si="7"/>
        <v>7.5177925528190759</v>
      </c>
      <c r="K206" s="60">
        <v>2</v>
      </c>
      <c r="L206" s="28">
        <v>1</v>
      </c>
    </row>
    <row r="207" spans="1:12" x14ac:dyDescent="0.25">
      <c r="A207" s="66">
        <v>40156</v>
      </c>
      <c r="B207" s="27" t="s">
        <v>27</v>
      </c>
      <c r="C207" s="58">
        <v>12</v>
      </c>
      <c r="D207" s="58">
        <v>2009</v>
      </c>
      <c r="E207" s="37" t="s">
        <v>10</v>
      </c>
      <c r="F207" s="30" t="s">
        <v>36</v>
      </c>
      <c r="G207" s="30" t="s">
        <v>42</v>
      </c>
      <c r="H207" s="139">
        <v>90.2</v>
      </c>
      <c r="I207" s="134">
        <f t="shared" si="6"/>
        <v>1.9599948383284163</v>
      </c>
      <c r="J207" s="134">
        <f t="shared" si="7"/>
        <v>4.513054897080286</v>
      </c>
      <c r="K207" s="60">
        <v>2</v>
      </c>
      <c r="L207" s="28">
        <v>1</v>
      </c>
    </row>
    <row r="208" spans="1:12" x14ac:dyDescent="0.25">
      <c r="A208" s="66">
        <v>40161</v>
      </c>
      <c r="B208" s="27" t="s">
        <v>24</v>
      </c>
      <c r="C208" s="58">
        <v>12</v>
      </c>
      <c r="D208" s="58">
        <v>2009</v>
      </c>
      <c r="E208" s="37" t="s">
        <v>10</v>
      </c>
      <c r="F208" s="30" t="s">
        <v>11</v>
      </c>
      <c r="G208" s="30" t="s">
        <v>42</v>
      </c>
      <c r="H208" s="139">
        <v>2195.6</v>
      </c>
      <c r="I208" s="134">
        <f t="shared" si="6"/>
        <v>3.3417509792651745</v>
      </c>
      <c r="J208" s="134">
        <f t="shared" si="7"/>
        <v>7.6946659893542453</v>
      </c>
      <c r="K208" s="60">
        <v>2</v>
      </c>
      <c r="L208" s="28">
        <v>1</v>
      </c>
    </row>
    <row r="209" spans="1:12" x14ac:dyDescent="0.25">
      <c r="A209" s="66">
        <v>40161</v>
      </c>
      <c r="B209" s="27" t="s">
        <v>24</v>
      </c>
      <c r="C209" s="58">
        <v>12</v>
      </c>
      <c r="D209" s="58">
        <v>2009</v>
      </c>
      <c r="E209" s="37" t="s">
        <v>10</v>
      </c>
      <c r="F209" s="30" t="s">
        <v>36</v>
      </c>
      <c r="G209" s="30" t="s">
        <v>42</v>
      </c>
      <c r="H209" s="139">
        <v>238.5</v>
      </c>
      <c r="I209" s="134">
        <f t="shared" si="6"/>
        <v>2.379305517750582</v>
      </c>
      <c r="J209" s="134">
        <f t="shared" si="7"/>
        <v>5.4785534168509695</v>
      </c>
      <c r="K209" s="60">
        <v>2</v>
      </c>
      <c r="L209" s="28">
        <v>1</v>
      </c>
    </row>
    <row r="210" spans="1:12" x14ac:dyDescent="0.25">
      <c r="A210" s="34">
        <v>40183</v>
      </c>
      <c r="B210" s="27" t="s">
        <v>17</v>
      </c>
      <c r="C210" s="58">
        <v>1</v>
      </c>
      <c r="D210" s="58">
        <v>2010</v>
      </c>
      <c r="E210" s="37" t="s">
        <v>15</v>
      </c>
      <c r="F210" s="30" t="s">
        <v>11</v>
      </c>
      <c r="G210" s="30" t="s">
        <v>42</v>
      </c>
      <c r="H210" s="139">
        <v>894.2</v>
      </c>
      <c r="I210" s="134">
        <f t="shared" si="6"/>
        <v>2.9519200735202937</v>
      </c>
      <c r="J210" s="134">
        <f t="shared" si="7"/>
        <v>6.7970471569977153</v>
      </c>
      <c r="K210" s="60">
        <v>2</v>
      </c>
      <c r="L210" s="28">
        <v>1</v>
      </c>
    </row>
    <row r="211" spans="1:12" x14ac:dyDescent="0.25">
      <c r="A211" s="34">
        <v>40183</v>
      </c>
      <c r="B211" s="27" t="s">
        <v>17</v>
      </c>
      <c r="C211" s="58">
        <v>1</v>
      </c>
      <c r="D211" s="58">
        <v>2010</v>
      </c>
      <c r="E211" s="37" t="s">
        <v>15</v>
      </c>
      <c r="F211" s="30" t="s">
        <v>36</v>
      </c>
      <c r="G211" s="30" t="s">
        <v>42</v>
      </c>
      <c r="H211" s="139">
        <v>495.2</v>
      </c>
      <c r="I211" s="134">
        <f t="shared" si="6"/>
        <v>2.6956567599361905</v>
      </c>
      <c r="J211" s="134">
        <f t="shared" si="7"/>
        <v>6.2069790712577007</v>
      </c>
      <c r="K211" s="60">
        <v>2</v>
      </c>
      <c r="L211" s="28">
        <v>1</v>
      </c>
    </row>
    <row r="212" spans="1:12" x14ac:dyDescent="0.25">
      <c r="A212" s="34">
        <v>40200</v>
      </c>
      <c r="B212" s="27" t="s">
        <v>16</v>
      </c>
      <c r="C212" s="58">
        <v>1</v>
      </c>
      <c r="D212" s="58">
        <v>2010</v>
      </c>
      <c r="E212" s="37" t="s">
        <v>15</v>
      </c>
      <c r="F212" s="30" t="s">
        <v>11</v>
      </c>
      <c r="G212" s="30" t="s">
        <v>42</v>
      </c>
      <c r="H212" s="139">
        <v>1425.9</v>
      </c>
      <c r="I212" s="134">
        <f t="shared" si="6"/>
        <v>3.1543935379569974</v>
      </c>
      <c r="J212" s="134">
        <f t="shared" si="7"/>
        <v>7.2632595379365297</v>
      </c>
      <c r="K212" s="60">
        <v>2</v>
      </c>
      <c r="L212" s="28">
        <v>1</v>
      </c>
    </row>
    <row r="213" spans="1:12" x14ac:dyDescent="0.25">
      <c r="A213" s="34">
        <v>40205</v>
      </c>
      <c r="B213" s="27" t="s">
        <v>28</v>
      </c>
      <c r="C213" s="58">
        <v>1</v>
      </c>
      <c r="D213" s="58">
        <v>2010</v>
      </c>
      <c r="E213" s="37" t="s">
        <v>15</v>
      </c>
      <c r="F213" s="30" t="s">
        <v>11</v>
      </c>
      <c r="G213" s="30" t="s">
        <v>42</v>
      </c>
      <c r="H213" s="139">
        <v>2120.4</v>
      </c>
      <c r="I213" s="134">
        <f t="shared" si="6"/>
        <v>3.3266225645156551</v>
      </c>
      <c r="J213" s="134">
        <f t="shared" si="7"/>
        <v>7.6598315270713702</v>
      </c>
      <c r="K213" s="60">
        <v>2</v>
      </c>
      <c r="L213" s="28">
        <v>1</v>
      </c>
    </row>
    <row r="214" spans="1:12" x14ac:dyDescent="0.25">
      <c r="A214" s="34">
        <v>40205</v>
      </c>
      <c r="B214" s="27" t="s">
        <v>28</v>
      </c>
      <c r="C214" s="58">
        <v>1</v>
      </c>
      <c r="D214" s="58">
        <v>2010</v>
      </c>
      <c r="E214" s="37" t="s">
        <v>15</v>
      </c>
      <c r="F214" s="30" t="s">
        <v>36</v>
      </c>
      <c r="G214" s="30" t="s">
        <v>42</v>
      </c>
      <c r="H214" s="139">
        <v>1370.5</v>
      </c>
      <c r="I214" s="134">
        <f t="shared" si="6"/>
        <v>3.1371958119405483</v>
      </c>
      <c r="J214" s="134">
        <f t="shared" si="7"/>
        <v>7.2236603103776575</v>
      </c>
      <c r="K214" s="60">
        <v>2</v>
      </c>
      <c r="L214" s="28">
        <v>1</v>
      </c>
    </row>
    <row r="215" spans="1:12" x14ac:dyDescent="0.25">
      <c r="A215" s="34">
        <v>40211</v>
      </c>
      <c r="B215" s="27" t="s">
        <v>32</v>
      </c>
      <c r="C215" s="58">
        <v>2</v>
      </c>
      <c r="D215" s="58">
        <v>2010</v>
      </c>
      <c r="E215" s="37" t="s">
        <v>15</v>
      </c>
      <c r="F215" s="30" t="s">
        <v>11</v>
      </c>
      <c r="G215" s="30" t="s">
        <v>42</v>
      </c>
      <c r="H215" s="139">
        <v>2589.1</v>
      </c>
      <c r="I215" s="134">
        <f t="shared" si="6"/>
        <v>3.4133165318842655</v>
      </c>
      <c r="J215" s="134">
        <f t="shared" si="7"/>
        <v>7.8594517639868453</v>
      </c>
      <c r="K215" s="60">
        <v>2</v>
      </c>
      <c r="L215" s="28">
        <v>1</v>
      </c>
    </row>
    <row r="216" spans="1:12" x14ac:dyDescent="0.25">
      <c r="A216" s="34">
        <v>40211</v>
      </c>
      <c r="B216" s="27" t="s">
        <v>32</v>
      </c>
      <c r="C216" s="58">
        <v>2</v>
      </c>
      <c r="D216" s="58">
        <v>2010</v>
      </c>
      <c r="E216" s="37" t="s">
        <v>15</v>
      </c>
      <c r="F216" s="30" t="s">
        <v>36</v>
      </c>
      <c r="G216" s="30" t="s">
        <v>42</v>
      </c>
      <c r="H216" s="139">
        <v>2361</v>
      </c>
      <c r="I216" s="134">
        <f t="shared" si="6"/>
        <v>3.3732798932774961</v>
      </c>
      <c r="J216" s="134">
        <f t="shared" si="7"/>
        <v>7.7672639967573076</v>
      </c>
      <c r="K216" s="60">
        <v>2</v>
      </c>
      <c r="L216" s="28">
        <v>1</v>
      </c>
    </row>
    <row r="217" spans="1:12" x14ac:dyDescent="0.25">
      <c r="A217" s="34">
        <v>40217</v>
      </c>
      <c r="B217" s="27" t="s">
        <v>44</v>
      </c>
      <c r="C217" s="58">
        <v>2</v>
      </c>
      <c r="D217" s="58">
        <v>2010</v>
      </c>
      <c r="E217" s="37" t="s">
        <v>15</v>
      </c>
      <c r="F217" s="30" t="s">
        <v>11</v>
      </c>
      <c r="G217" s="30" t="s">
        <v>42</v>
      </c>
      <c r="H217" s="139">
        <v>4290.5</v>
      </c>
      <c r="I217" s="134">
        <f t="shared" si="6"/>
        <v>3.632609116860944</v>
      </c>
      <c r="J217" s="134">
        <f t="shared" si="7"/>
        <v>8.3643916011582746</v>
      </c>
      <c r="K217" s="60">
        <v>2</v>
      </c>
      <c r="L217" s="28">
        <v>1</v>
      </c>
    </row>
    <row r="218" spans="1:12" x14ac:dyDescent="0.25">
      <c r="A218" s="34">
        <v>40217</v>
      </c>
      <c r="B218" s="27" t="s">
        <v>44</v>
      </c>
      <c r="C218" s="58">
        <v>2</v>
      </c>
      <c r="D218" s="58">
        <v>2010</v>
      </c>
      <c r="E218" s="37" t="s">
        <v>15</v>
      </c>
      <c r="F218" s="30" t="s">
        <v>36</v>
      </c>
      <c r="G218" s="30" t="s">
        <v>42</v>
      </c>
      <c r="H218" s="139">
        <v>2869.6</v>
      </c>
      <c r="I218" s="134">
        <f t="shared" si="6"/>
        <v>3.4579726805162072</v>
      </c>
      <c r="J218" s="134">
        <f t="shared" si="7"/>
        <v>7.9622763461372799</v>
      </c>
      <c r="K218" s="60">
        <v>2</v>
      </c>
      <c r="L218" s="28">
        <v>1</v>
      </c>
    </row>
    <row r="219" spans="1:12" x14ac:dyDescent="0.25">
      <c r="A219" s="34">
        <v>40225</v>
      </c>
      <c r="B219" s="27" t="s">
        <v>48</v>
      </c>
      <c r="C219" s="58">
        <v>2</v>
      </c>
      <c r="D219" s="58">
        <v>2010</v>
      </c>
      <c r="E219" s="37" t="s">
        <v>15</v>
      </c>
      <c r="F219" s="30" t="s">
        <v>36</v>
      </c>
      <c r="G219" s="30" t="s">
        <v>42</v>
      </c>
      <c r="H219" s="139">
        <v>1417.2</v>
      </c>
      <c r="I219" s="134">
        <f t="shared" si="6"/>
        <v>3.1517374810385186</v>
      </c>
      <c r="J219" s="134">
        <f t="shared" si="7"/>
        <v>7.2571437408698962</v>
      </c>
      <c r="K219" s="60">
        <v>2</v>
      </c>
      <c r="L219" s="28">
        <v>1</v>
      </c>
    </row>
    <row r="220" spans="1:12" x14ac:dyDescent="0.25">
      <c r="A220" s="34">
        <v>40225</v>
      </c>
      <c r="B220" s="27" t="s">
        <v>48</v>
      </c>
      <c r="C220" s="58">
        <v>2</v>
      </c>
      <c r="D220" s="58">
        <v>2010</v>
      </c>
      <c r="E220" s="37" t="s">
        <v>15</v>
      </c>
      <c r="F220" s="30" t="s">
        <v>11</v>
      </c>
      <c r="G220" s="30" t="s">
        <v>42</v>
      </c>
      <c r="H220" s="139">
        <v>4628</v>
      </c>
      <c r="I220" s="134">
        <f t="shared" si="6"/>
        <v>3.6654871807828107</v>
      </c>
      <c r="J220" s="134">
        <f t="shared" si="7"/>
        <v>8.4400961410312707</v>
      </c>
      <c r="K220" s="60">
        <v>2</v>
      </c>
      <c r="L220" s="28">
        <v>1</v>
      </c>
    </row>
    <row r="221" spans="1:12" x14ac:dyDescent="0.25">
      <c r="A221" s="34">
        <v>40231</v>
      </c>
      <c r="B221" s="27" t="s">
        <v>16</v>
      </c>
      <c r="C221" s="58">
        <v>2</v>
      </c>
      <c r="D221" s="58">
        <v>2010</v>
      </c>
      <c r="E221" s="37" t="s">
        <v>15</v>
      </c>
      <c r="F221" s="30" t="s">
        <v>11</v>
      </c>
      <c r="G221" s="30" t="s">
        <v>42</v>
      </c>
      <c r="H221" s="139">
        <v>5601</v>
      </c>
      <c r="I221" s="134">
        <f t="shared" si="6"/>
        <v>3.7483431044875495</v>
      </c>
      <c r="J221" s="134">
        <f t="shared" si="7"/>
        <v>8.6308789558200534</v>
      </c>
      <c r="K221" s="60">
        <v>2</v>
      </c>
      <c r="L221" s="28">
        <v>1</v>
      </c>
    </row>
    <row r="222" spans="1:12" x14ac:dyDescent="0.25">
      <c r="A222" s="34">
        <v>40231</v>
      </c>
      <c r="B222" s="27" t="s">
        <v>16</v>
      </c>
      <c r="C222" s="58">
        <v>2</v>
      </c>
      <c r="D222" s="58">
        <v>2010</v>
      </c>
      <c r="E222" s="37" t="s">
        <v>15</v>
      </c>
      <c r="F222" s="30" t="s">
        <v>36</v>
      </c>
      <c r="G222" s="30" t="s">
        <v>42</v>
      </c>
      <c r="H222" s="139">
        <v>4297.8</v>
      </c>
      <c r="I222" s="134">
        <f t="shared" si="6"/>
        <v>3.6333472402049605</v>
      </c>
      <c r="J222" s="134">
        <f t="shared" si="7"/>
        <v>8.3660911929669979</v>
      </c>
      <c r="K222" s="60">
        <v>2</v>
      </c>
      <c r="L222" s="28">
        <v>1</v>
      </c>
    </row>
    <row r="223" spans="1:12" x14ac:dyDescent="0.25">
      <c r="A223" s="34">
        <v>40239</v>
      </c>
      <c r="B223" s="27" t="s">
        <v>32</v>
      </c>
      <c r="C223" s="58">
        <v>3</v>
      </c>
      <c r="D223" s="58">
        <v>2010</v>
      </c>
      <c r="E223" s="37" t="s">
        <v>15</v>
      </c>
      <c r="F223" s="30" t="s">
        <v>11</v>
      </c>
      <c r="G223" s="30" t="s">
        <v>42</v>
      </c>
      <c r="H223" s="139">
        <v>4524.6000000000004</v>
      </c>
      <c r="I223" s="134">
        <f t="shared" si="6"/>
        <v>3.6556761657323529</v>
      </c>
      <c r="J223" s="134">
        <f t="shared" si="7"/>
        <v>8.4175054440289454</v>
      </c>
      <c r="K223" s="60">
        <v>2</v>
      </c>
      <c r="L223" s="28">
        <v>1</v>
      </c>
    </row>
    <row r="224" spans="1:12" x14ac:dyDescent="0.25">
      <c r="A224" s="34">
        <v>40239</v>
      </c>
      <c r="B224" s="27" t="s">
        <v>32</v>
      </c>
      <c r="C224" s="58">
        <v>3</v>
      </c>
      <c r="D224" s="58">
        <v>2010</v>
      </c>
      <c r="E224" s="37" t="s">
        <v>15</v>
      </c>
      <c r="F224" s="30" t="s">
        <v>36</v>
      </c>
      <c r="G224" s="30" t="s">
        <v>42</v>
      </c>
      <c r="H224" s="139">
        <v>1391.6</v>
      </c>
      <c r="I224" s="134">
        <f t="shared" si="6"/>
        <v>3.1438263908395614</v>
      </c>
      <c r="J224" s="134">
        <f t="shared" si="7"/>
        <v>7.2389277825084459</v>
      </c>
      <c r="K224" s="60">
        <v>2</v>
      </c>
      <c r="L224" s="28">
        <v>1</v>
      </c>
    </row>
    <row r="225" spans="1:12" x14ac:dyDescent="0.25">
      <c r="A225" s="66">
        <v>40246</v>
      </c>
      <c r="B225" s="27" t="s">
        <v>27</v>
      </c>
      <c r="C225" s="58">
        <v>3</v>
      </c>
      <c r="D225" s="58">
        <v>2010</v>
      </c>
      <c r="E225" s="37" t="s">
        <v>15</v>
      </c>
      <c r="F225" s="30" t="s">
        <v>11</v>
      </c>
      <c r="G225" s="30" t="s">
        <v>42</v>
      </c>
      <c r="H225" s="139">
        <v>3591</v>
      </c>
      <c r="I225" s="134">
        <f t="shared" si="6"/>
        <v>3.5553363279952666</v>
      </c>
      <c r="J225" s="134">
        <f t="shared" si="7"/>
        <v>8.1864644294220899</v>
      </c>
      <c r="K225" s="60">
        <v>2</v>
      </c>
      <c r="L225" s="28">
        <v>1</v>
      </c>
    </row>
    <row r="226" spans="1:12" x14ac:dyDescent="0.25">
      <c r="A226" s="66">
        <v>40246</v>
      </c>
      <c r="B226" s="27" t="s">
        <v>27</v>
      </c>
      <c r="C226" s="58">
        <v>3</v>
      </c>
      <c r="D226" s="58">
        <v>2010</v>
      </c>
      <c r="E226" s="37" t="s">
        <v>15</v>
      </c>
      <c r="F226" s="30" t="s">
        <v>36</v>
      </c>
      <c r="G226" s="30" t="s">
        <v>42</v>
      </c>
      <c r="H226" s="139">
        <v>2041.1</v>
      </c>
      <c r="I226" s="134">
        <f t="shared" si="6"/>
        <v>3.3100770053242607</v>
      </c>
      <c r="J226" s="134">
        <f t="shared" si="7"/>
        <v>7.6217339691220154</v>
      </c>
      <c r="K226" s="60">
        <v>2</v>
      </c>
      <c r="L226" s="28">
        <v>1</v>
      </c>
    </row>
    <row r="227" spans="1:12" x14ac:dyDescent="0.25">
      <c r="A227" s="66">
        <v>40253</v>
      </c>
      <c r="B227" s="27" t="s">
        <v>48</v>
      </c>
      <c r="C227" s="58">
        <v>3</v>
      </c>
      <c r="D227" s="58">
        <v>2010</v>
      </c>
      <c r="E227" s="37" t="s">
        <v>15</v>
      </c>
      <c r="F227" s="30" t="s">
        <v>11</v>
      </c>
      <c r="G227" s="30" t="s">
        <v>42</v>
      </c>
      <c r="H227" s="139">
        <v>1790.6</v>
      </c>
      <c r="I227" s="134">
        <f t="shared" si="6"/>
        <v>3.2532410537726504</v>
      </c>
      <c r="J227" s="134">
        <f t="shared" si="7"/>
        <v>7.4908643543331452</v>
      </c>
      <c r="K227" s="60">
        <v>2</v>
      </c>
      <c r="L227" s="28">
        <v>1</v>
      </c>
    </row>
    <row r="228" spans="1:12" x14ac:dyDescent="0.25">
      <c r="A228" s="66">
        <v>40255</v>
      </c>
      <c r="B228" s="27" t="s">
        <v>22</v>
      </c>
      <c r="C228" s="58">
        <v>3</v>
      </c>
      <c r="D228" s="58">
        <v>2010</v>
      </c>
      <c r="E228" s="37" t="s">
        <v>15</v>
      </c>
      <c r="F228" s="30" t="s">
        <v>36</v>
      </c>
      <c r="G228" s="30" t="s">
        <v>42</v>
      </c>
      <c r="H228" s="139">
        <v>770.6</v>
      </c>
      <c r="I228" s="134">
        <f t="shared" si="6"/>
        <v>2.8873922189718471</v>
      </c>
      <c r="J228" s="134">
        <f t="shared" si="7"/>
        <v>6.648466281031574</v>
      </c>
      <c r="K228" s="60">
        <v>2</v>
      </c>
      <c r="L228" s="28">
        <v>1</v>
      </c>
    </row>
    <row r="229" spans="1:12" x14ac:dyDescent="0.25">
      <c r="A229" s="66">
        <v>40259</v>
      </c>
      <c r="B229" s="27" t="s">
        <v>16</v>
      </c>
      <c r="C229" s="58">
        <v>3</v>
      </c>
      <c r="D229" s="58">
        <v>2010</v>
      </c>
      <c r="E229" s="37" t="s">
        <v>23</v>
      </c>
      <c r="F229" s="30" t="s">
        <v>11</v>
      </c>
      <c r="G229" s="30" t="s">
        <v>42</v>
      </c>
      <c r="H229" s="139">
        <v>1920.7</v>
      </c>
      <c r="I229" s="134">
        <f t="shared" si="6"/>
        <v>3.2836855901411561</v>
      </c>
      <c r="J229" s="134">
        <f t="shared" si="7"/>
        <v>7.5609654899383818</v>
      </c>
      <c r="K229" s="60">
        <v>2</v>
      </c>
      <c r="L229" s="28">
        <v>1</v>
      </c>
    </row>
    <row r="230" spans="1:12" x14ac:dyDescent="0.25">
      <c r="A230" s="66">
        <v>40259</v>
      </c>
      <c r="B230" s="27" t="s">
        <v>16</v>
      </c>
      <c r="C230" s="58">
        <v>3</v>
      </c>
      <c r="D230" s="58">
        <v>2010</v>
      </c>
      <c r="E230" s="37" t="s">
        <v>23</v>
      </c>
      <c r="F230" s="30" t="s">
        <v>36</v>
      </c>
      <c r="G230" s="30" t="s">
        <v>42</v>
      </c>
      <c r="H230" s="139">
        <v>758.8</v>
      </c>
      <c r="I230" s="134">
        <f t="shared" si="6"/>
        <v>2.8806992892187013</v>
      </c>
      <c r="J230" s="134">
        <f t="shared" si="7"/>
        <v>6.6330552407535253</v>
      </c>
      <c r="K230" s="60">
        <v>2</v>
      </c>
      <c r="L230" s="28">
        <v>1</v>
      </c>
    </row>
    <row r="231" spans="1:12" x14ac:dyDescent="0.25">
      <c r="A231" s="66">
        <v>40267</v>
      </c>
      <c r="B231" s="27" t="s">
        <v>12</v>
      </c>
      <c r="C231" s="58">
        <v>3</v>
      </c>
      <c r="D231" s="58">
        <v>2010</v>
      </c>
      <c r="E231" s="37" t="s">
        <v>23</v>
      </c>
      <c r="F231" s="30" t="s">
        <v>11</v>
      </c>
      <c r="G231" s="30" t="s">
        <v>42</v>
      </c>
      <c r="H231" s="139">
        <v>1073.0999999999999</v>
      </c>
      <c r="I231" s="134">
        <f t="shared" si="6"/>
        <v>3.0310447165837049</v>
      </c>
      <c r="J231" s="134">
        <f t="shared" si="7"/>
        <v>6.9792383806040013</v>
      </c>
      <c r="K231" s="60">
        <v>2</v>
      </c>
      <c r="L231" s="28">
        <v>1</v>
      </c>
    </row>
    <row r="232" spans="1:12" x14ac:dyDescent="0.25">
      <c r="A232" s="66">
        <v>40267</v>
      </c>
      <c r="B232" s="27" t="s">
        <v>12</v>
      </c>
      <c r="C232" s="58">
        <v>3</v>
      </c>
      <c r="D232" s="58">
        <v>2010</v>
      </c>
      <c r="E232" s="37" t="s">
        <v>23</v>
      </c>
      <c r="F232" s="30" t="s">
        <v>36</v>
      </c>
      <c r="G232" s="30" t="s">
        <v>42</v>
      </c>
      <c r="H232" s="139">
        <v>375.7</v>
      </c>
      <c r="I232" s="134">
        <f t="shared" si="6"/>
        <v>2.5759956202032677</v>
      </c>
      <c r="J232" s="134">
        <f t="shared" si="7"/>
        <v>5.9314491146979957</v>
      </c>
      <c r="K232" s="60">
        <v>2</v>
      </c>
      <c r="L232" s="28">
        <v>1</v>
      </c>
    </row>
    <row r="233" spans="1:12" x14ac:dyDescent="0.25">
      <c r="A233" s="35">
        <v>40274</v>
      </c>
      <c r="B233" s="27" t="s">
        <v>14</v>
      </c>
      <c r="C233" s="58">
        <v>4</v>
      </c>
      <c r="D233" s="58">
        <v>2010</v>
      </c>
      <c r="E233" s="37" t="s">
        <v>23</v>
      </c>
      <c r="F233" s="67" t="s">
        <v>11</v>
      </c>
      <c r="G233" s="36" t="s">
        <v>42</v>
      </c>
      <c r="H233" s="133">
        <v>727.9</v>
      </c>
      <c r="I233" s="134">
        <f t="shared" si="6"/>
        <v>2.8626679502285879</v>
      </c>
      <c r="J233" s="134">
        <f t="shared" si="7"/>
        <v>6.5915365483881674</v>
      </c>
      <c r="K233" s="60">
        <v>2</v>
      </c>
      <c r="L233" s="28">
        <v>1</v>
      </c>
    </row>
    <row r="234" spans="1:12" x14ac:dyDescent="0.25">
      <c r="A234" s="35">
        <v>40274</v>
      </c>
      <c r="B234" s="27" t="s">
        <v>14</v>
      </c>
      <c r="C234" s="58">
        <v>4</v>
      </c>
      <c r="D234" s="58">
        <v>2010</v>
      </c>
      <c r="E234" s="37" t="s">
        <v>23</v>
      </c>
      <c r="F234" s="30" t="s">
        <v>36</v>
      </c>
      <c r="G234" s="36" t="s">
        <v>42</v>
      </c>
      <c r="H234" s="133">
        <v>337.2</v>
      </c>
      <c r="I234" s="134">
        <f t="shared" si="6"/>
        <v>2.5291736032617229</v>
      </c>
      <c r="J234" s="134">
        <f t="shared" si="7"/>
        <v>5.8236374364644803</v>
      </c>
      <c r="K234" s="60">
        <v>2</v>
      </c>
      <c r="L234" s="28">
        <v>1</v>
      </c>
    </row>
    <row r="235" spans="1:12" x14ac:dyDescent="0.25">
      <c r="A235" s="68">
        <v>40280</v>
      </c>
      <c r="B235" s="27" t="s">
        <v>9</v>
      </c>
      <c r="C235" s="58">
        <v>4</v>
      </c>
      <c r="D235" s="58">
        <v>2010</v>
      </c>
      <c r="E235" s="37" t="s">
        <v>23</v>
      </c>
      <c r="F235" s="64" t="s">
        <v>36</v>
      </c>
      <c r="G235" s="69" t="s">
        <v>42</v>
      </c>
      <c r="H235" s="141">
        <v>434.7</v>
      </c>
      <c r="I235" s="134">
        <f t="shared" si="6"/>
        <v>2.6391875599357539</v>
      </c>
      <c r="J235" s="134">
        <f t="shared" si="7"/>
        <v>6.0769539331233968</v>
      </c>
      <c r="K235" s="60">
        <v>2</v>
      </c>
      <c r="L235" s="28">
        <v>1</v>
      </c>
    </row>
    <row r="236" spans="1:12" x14ac:dyDescent="0.25">
      <c r="A236" s="68">
        <v>40280</v>
      </c>
      <c r="B236" s="27" t="s">
        <v>9</v>
      </c>
      <c r="C236" s="58">
        <v>4</v>
      </c>
      <c r="D236" s="58">
        <v>2010</v>
      </c>
      <c r="E236" s="37" t="s">
        <v>23</v>
      </c>
      <c r="F236" s="69" t="s">
        <v>11</v>
      </c>
      <c r="G236" s="69" t="s">
        <v>42</v>
      </c>
      <c r="H236" s="141">
        <v>352.9</v>
      </c>
      <c r="I236" s="134">
        <f t="shared" si="6"/>
        <v>2.5488805626375148</v>
      </c>
      <c r="J236" s="134">
        <f t="shared" si="7"/>
        <v>5.8690143873514176</v>
      </c>
      <c r="K236" s="60">
        <v>2</v>
      </c>
      <c r="L236" s="28">
        <v>1</v>
      </c>
    </row>
    <row r="237" spans="1:12" x14ac:dyDescent="0.25">
      <c r="A237" s="35">
        <v>40287</v>
      </c>
      <c r="B237" s="27" t="s">
        <v>50</v>
      </c>
      <c r="C237" s="58">
        <v>4</v>
      </c>
      <c r="D237" s="58">
        <v>2010</v>
      </c>
      <c r="E237" s="37" t="s">
        <v>23</v>
      </c>
      <c r="F237" s="36" t="s">
        <v>11</v>
      </c>
      <c r="G237" s="36" t="s">
        <v>42</v>
      </c>
      <c r="H237" s="133">
        <v>377.1</v>
      </c>
      <c r="I237" s="134">
        <f t="shared" si="6"/>
        <v>2.5776066773625357</v>
      </c>
      <c r="J237" s="134">
        <f t="shared" si="7"/>
        <v>5.9351587108968875</v>
      </c>
      <c r="K237" s="60">
        <v>2</v>
      </c>
      <c r="L237" s="28">
        <v>1</v>
      </c>
    </row>
    <row r="238" spans="1:12" x14ac:dyDescent="0.25">
      <c r="A238" s="35">
        <v>40287</v>
      </c>
      <c r="B238" s="27" t="s">
        <v>50</v>
      </c>
      <c r="C238" s="58">
        <v>4</v>
      </c>
      <c r="D238" s="58">
        <v>2010</v>
      </c>
      <c r="E238" s="37" t="s">
        <v>23</v>
      </c>
      <c r="F238" s="30" t="s">
        <v>36</v>
      </c>
      <c r="G238" s="36" t="s">
        <v>42</v>
      </c>
      <c r="H238" s="133">
        <v>347.1</v>
      </c>
      <c r="I238" s="134">
        <f t="shared" si="6"/>
        <v>2.5417040232842885</v>
      </c>
      <c r="J238" s="134">
        <f t="shared" si="7"/>
        <v>5.8524897948173935</v>
      </c>
      <c r="K238" s="60">
        <v>2</v>
      </c>
      <c r="L238" s="28">
        <v>1</v>
      </c>
    </row>
    <row r="239" spans="1:12" x14ac:dyDescent="0.25">
      <c r="A239" s="70">
        <v>40295</v>
      </c>
      <c r="B239" s="27" t="s">
        <v>28</v>
      </c>
      <c r="C239" s="58">
        <v>4</v>
      </c>
      <c r="D239" s="58">
        <v>2010</v>
      </c>
      <c r="E239" s="37" t="s">
        <v>23</v>
      </c>
      <c r="F239" s="69" t="s">
        <v>11</v>
      </c>
      <c r="G239" s="69" t="s">
        <v>42</v>
      </c>
      <c r="H239" s="141">
        <v>260.5</v>
      </c>
      <c r="I239" s="134">
        <f t="shared" si="6"/>
        <v>2.4174716932032929</v>
      </c>
      <c r="J239" s="134">
        <f t="shared" si="7"/>
        <v>5.5664342835049778</v>
      </c>
      <c r="K239" s="60">
        <v>2</v>
      </c>
      <c r="L239" s="28">
        <v>1</v>
      </c>
    </row>
    <row r="240" spans="1:12" x14ac:dyDescent="0.25">
      <c r="A240" s="70">
        <v>40295</v>
      </c>
      <c r="B240" s="27" t="s">
        <v>28</v>
      </c>
      <c r="C240" s="58">
        <v>4</v>
      </c>
      <c r="D240" s="58">
        <v>2010</v>
      </c>
      <c r="E240" s="37" t="s">
        <v>23</v>
      </c>
      <c r="F240" s="64" t="s">
        <v>36</v>
      </c>
      <c r="G240" s="69" t="s">
        <v>42</v>
      </c>
      <c r="H240" s="142">
        <v>195.4</v>
      </c>
      <c r="I240" s="134">
        <f t="shared" si="6"/>
        <v>2.2931414834509307</v>
      </c>
      <c r="J240" s="134">
        <f t="shared" si="7"/>
        <v>5.2801533959203653</v>
      </c>
      <c r="K240" s="60">
        <v>2</v>
      </c>
      <c r="L240" s="28">
        <v>1</v>
      </c>
    </row>
    <row r="241" spans="1:12" x14ac:dyDescent="0.25">
      <c r="A241" s="71">
        <v>40301</v>
      </c>
      <c r="B241" s="27" t="s">
        <v>30</v>
      </c>
      <c r="C241" s="58">
        <v>5</v>
      </c>
      <c r="D241" s="58">
        <v>2010</v>
      </c>
      <c r="E241" s="37" t="s">
        <v>23</v>
      </c>
      <c r="F241" s="36" t="s">
        <v>11</v>
      </c>
      <c r="G241" s="36" t="s">
        <v>42</v>
      </c>
      <c r="H241" s="143">
        <v>276.5</v>
      </c>
      <c r="I241" s="134">
        <f t="shared" si="6"/>
        <v>2.4432629874586951</v>
      </c>
      <c r="J241" s="134">
        <f t="shared" si="7"/>
        <v>5.625820933186489</v>
      </c>
      <c r="K241" s="60">
        <v>2</v>
      </c>
      <c r="L241" s="28">
        <v>1</v>
      </c>
    </row>
    <row r="242" spans="1:12" x14ac:dyDescent="0.25">
      <c r="A242" s="71">
        <v>40301</v>
      </c>
      <c r="B242" s="27" t="s">
        <v>30</v>
      </c>
      <c r="C242" s="58">
        <v>5</v>
      </c>
      <c r="D242" s="58">
        <v>2010</v>
      </c>
      <c r="E242" s="37" t="s">
        <v>23</v>
      </c>
      <c r="F242" s="30" t="s">
        <v>36</v>
      </c>
      <c r="G242" s="36" t="s">
        <v>42</v>
      </c>
      <c r="H242" s="143">
        <v>169.5</v>
      </c>
      <c r="I242" s="134">
        <f t="shared" si="6"/>
        <v>2.2317243833285163</v>
      </c>
      <c r="J242" s="134">
        <f t="shared" si="7"/>
        <v>5.1387352967235715</v>
      </c>
      <c r="K242" s="60">
        <v>2</v>
      </c>
      <c r="L242" s="28">
        <v>1</v>
      </c>
    </row>
    <row r="243" spans="1:12" x14ac:dyDescent="0.25">
      <c r="A243" s="70">
        <v>40310</v>
      </c>
      <c r="B243" s="27" t="s">
        <v>9</v>
      </c>
      <c r="C243" s="58">
        <v>5</v>
      </c>
      <c r="D243" s="58">
        <v>2010</v>
      </c>
      <c r="E243" s="37" t="s">
        <v>23</v>
      </c>
      <c r="F243" s="69" t="s">
        <v>11</v>
      </c>
      <c r="G243" s="69" t="s">
        <v>42</v>
      </c>
      <c r="H243" s="142">
        <v>224.7</v>
      </c>
      <c r="I243" s="134">
        <f t="shared" si="6"/>
        <v>2.3535315590777621</v>
      </c>
      <c r="J243" s="134">
        <f t="shared" si="7"/>
        <v>5.4192066838234902</v>
      </c>
      <c r="K243" s="60">
        <v>2</v>
      </c>
      <c r="L243" s="28">
        <v>1</v>
      </c>
    </row>
    <row r="244" spans="1:12" x14ac:dyDescent="0.25">
      <c r="A244" s="70">
        <v>40310</v>
      </c>
      <c r="B244" s="27" t="s">
        <v>9</v>
      </c>
      <c r="C244" s="58">
        <v>5</v>
      </c>
      <c r="D244" s="58">
        <v>2010</v>
      </c>
      <c r="E244" s="37" t="s">
        <v>23</v>
      </c>
      <c r="F244" s="64" t="s">
        <v>36</v>
      </c>
      <c r="G244" s="69" t="s">
        <v>42</v>
      </c>
      <c r="H244" s="142">
        <v>185.1</v>
      </c>
      <c r="I244" s="134">
        <f t="shared" si="6"/>
        <v>2.2697463731307672</v>
      </c>
      <c r="J244" s="134">
        <f t="shared" si="7"/>
        <v>5.2262841636482049</v>
      </c>
      <c r="K244" s="60">
        <v>2</v>
      </c>
      <c r="L244" s="28">
        <v>1</v>
      </c>
    </row>
    <row r="245" spans="1:12" x14ac:dyDescent="0.25">
      <c r="A245" s="71">
        <v>40315</v>
      </c>
      <c r="B245" s="27" t="s">
        <v>49</v>
      </c>
      <c r="C245" s="58">
        <v>5</v>
      </c>
      <c r="D245" s="58">
        <v>2010</v>
      </c>
      <c r="E245" s="37" t="s">
        <v>23</v>
      </c>
      <c r="F245" s="36" t="s">
        <v>11</v>
      </c>
      <c r="G245" s="36" t="s">
        <v>42</v>
      </c>
      <c r="H245" s="143">
        <v>348.1</v>
      </c>
      <c r="I245" s="134">
        <f t="shared" si="6"/>
        <v>2.5429498488141786</v>
      </c>
      <c r="J245" s="134">
        <f t="shared" si="7"/>
        <v>5.8553584141109907</v>
      </c>
      <c r="K245" s="60">
        <v>2</v>
      </c>
      <c r="L245" s="28">
        <v>1</v>
      </c>
    </row>
    <row r="246" spans="1:12" x14ac:dyDescent="0.25">
      <c r="A246" s="71">
        <v>40315</v>
      </c>
      <c r="B246" s="27" t="s">
        <v>49</v>
      </c>
      <c r="C246" s="58">
        <v>5</v>
      </c>
      <c r="D246" s="58">
        <v>2010</v>
      </c>
      <c r="E246" s="37" t="s">
        <v>23</v>
      </c>
      <c r="F246" s="30" t="s">
        <v>36</v>
      </c>
      <c r="G246" s="36" t="s">
        <v>42</v>
      </c>
      <c r="H246" s="143">
        <v>264.2</v>
      </c>
      <c r="I246" s="134">
        <f t="shared" si="6"/>
        <v>2.4235735197327357</v>
      </c>
      <c r="J246" s="134">
        <f t="shared" si="7"/>
        <v>5.5804842583117074</v>
      </c>
      <c r="K246" s="60">
        <v>2</v>
      </c>
      <c r="L246" s="28">
        <v>1</v>
      </c>
    </row>
    <row r="247" spans="1:12" x14ac:dyDescent="0.25">
      <c r="A247" s="70">
        <v>40326</v>
      </c>
      <c r="B247" s="27" t="s">
        <v>33</v>
      </c>
      <c r="C247" s="58">
        <v>5</v>
      </c>
      <c r="D247" s="58">
        <v>2010</v>
      </c>
      <c r="E247" s="37" t="s">
        <v>23</v>
      </c>
      <c r="F247" s="64" t="s">
        <v>36</v>
      </c>
      <c r="G247" s="69" t="s">
        <v>42</v>
      </c>
      <c r="H247" s="142">
        <v>259.7</v>
      </c>
      <c r="I247" s="134">
        <f t="shared" si="6"/>
        <v>2.4161410311683289</v>
      </c>
      <c r="J247" s="134">
        <f t="shared" si="7"/>
        <v>5.5633703209394563</v>
      </c>
      <c r="K247" s="60">
        <v>2</v>
      </c>
      <c r="L247" s="28">
        <v>1</v>
      </c>
    </row>
    <row r="248" spans="1:12" x14ac:dyDescent="0.25">
      <c r="A248" s="70">
        <v>40326</v>
      </c>
      <c r="B248" s="27" t="s">
        <v>33</v>
      </c>
      <c r="C248" s="58">
        <v>5</v>
      </c>
      <c r="D248" s="58">
        <v>2010</v>
      </c>
      <c r="E248" s="37" t="s">
        <v>23</v>
      </c>
      <c r="F248" s="69" t="s">
        <v>11</v>
      </c>
      <c r="G248" s="69" t="s">
        <v>42</v>
      </c>
      <c r="H248" s="142">
        <v>228</v>
      </c>
      <c r="I248" s="134">
        <f t="shared" si="6"/>
        <v>2.3598354823398879</v>
      </c>
      <c r="J248" s="134">
        <f t="shared" si="7"/>
        <v>5.43372200355424</v>
      </c>
      <c r="K248" s="60">
        <v>2</v>
      </c>
      <c r="L248" s="28">
        <v>1</v>
      </c>
    </row>
    <row r="249" spans="1:12" x14ac:dyDescent="0.25">
      <c r="A249" s="71">
        <v>40329</v>
      </c>
      <c r="B249" s="27" t="s">
        <v>52</v>
      </c>
      <c r="C249" s="58">
        <v>5</v>
      </c>
      <c r="D249" s="58">
        <v>2010</v>
      </c>
      <c r="E249" s="37" t="s">
        <v>23</v>
      </c>
      <c r="F249" s="36" t="s">
        <v>11</v>
      </c>
      <c r="G249" s="36" t="s">
        <v>42</v>
      </c>
      <c r="H249" s="143">
        <v>255.6</v>
      </c>
      <c r="I249" s="134">
        <f t="shared" si="6"/>
        <v>2.4092566520389096</v>
      </c>
      <c r="J249" s="134">
        <f t="shared" si="7"/>
        <v>5.5475184521815359</v>
      </c>
      <c r="K249" s="60">
        <v>2</v>
      </c>
      <c r="L249" s="28">
        <v>1</v>
      </c>
    </row>
    <row r="250" spans="1:12" x14ac:dyDescent="0.25">
      <c r="A250" s="71">
        <v>40329</v>
      </c>
      <c r="B250" s="27" t="s">
        <v>52</v>
      </c>
      <c r="C250" s="58">
        <v>5</v>
      </c>
      <c r="D250" s="58">
        <v>2010</v>
      </c>
      <c r="E250" s="37" t="s">
        <v>23</v>
      </c>
      <c r="F250" s="30" t="s">
        <v>36</v>
      </c>
      <c r="G250" s="36" t="s">
        <v>42</v>
      </c>
      <c r="H250" s="143">
        <v>208.6</v>
      </c>
      <c r="I250" s="134">
        <f t="shared" si="6"/>
        <v>2.321391278311689</v>
      </c>
      <c r="J250" s="134">
        <f t="shared" si="7"/>
        <v>5.3452009524468869</v>
      </c>
      <c r="K250" s="60">
        <v>2</v>
      </c>
      <c r="L250" s="28">
        <v>1</v>
      </c>
    </row>
    <row r="251" spans="1:12" x14ac:dyDescent="0.25">
      <c r="A251" s="70">
        <v>40337</v>
      </c>
      <c r="B251" s="27" t="s">
        <v>44</v>
      </c>
      <c r="C251" s="58">
        <v>6</v>
      </c>
      <c r="D251" s="58">
        <v>2010</v>
      </c>
      <c r="E251" s="37" t="s">
        <v>23</v>
      </c>
      <c r="F251" s="69" t="s">
        <v>11</v>
      </c>
      <c r="G251" s="69" t="s">
        <v>42</v>
      </c>
      <c r="H251" s="142">
        <v>186</v>
      </c>
      <c r="I251" s="134">
        <f t="shared" si="6"/>
        <v>2.271841606536499</v>
      </c>
      <c r="J251" s="134">
        <f t="shared" si="7"/>
        <v>5.2311086168545868</v>
      </c>
      <c r="K251" s="60">
        <v>2</v>
      </c>
      <c r="L251" s="28">
        <v>1</v>
      </c>
    </row>
    <row r="252" spans="1:12" x14ac:dyDescent="0.25">
      <c r="A252" s="70">
        <v>40337</v>
      </c>
      <c r="B252" s="27" t="s">
        <v>44</v>
      </c>
      <c r="C252" s="58">
        <v>6</v>
      </c>
      <c r="D252" s="58">
        <v>2010</v>
      </c>
      <c r="E252" s="37" t="s">
        <v>23</v>
      </c>
      <c r="F252" s="64" t="s">
        <v>36</v>
      </c>
      <c r="G252" s="69" t="s">
        <v>42</v>
      </c>
      <c r="H252" s="142">
        <v>97.6</v>
      </c>
      <c r="I252" s="134">
        <f t="shared" si="6"/>
        <v>1.9938769149412112</v>
      </c>
      <c r="J252" s="134">
        <f t="shared" si="7"/>
        <v>4.5910712616085894</v>
      </c>
      <c r="K252" s="60">
        <v>2</v>
      </c>
      <c r="L252" s="28">
        <v>1</v>
      </c>
    </row>
    <row r="253" spans="1:12" x14ac:dyDescent="0.25">
      <c r="A253" s="71">
        <v>40343</v>
      </c>
      <c r="B253" s="27" t="s">
        <v>24</v>
      </c>
      <c r="C253" s="58">
        <v>6</v>
      </c>
      <c r="D253" s="58">
        <v>2010</v>
      </c>
      <c r="E253" s="37" t="s">
        <v>23</v>
      </c>
      <c r="F253" s="36" t="s">
        <v>11</v>
      </c>
      <c r="G253" s="36" t="s">
        <v>42</v>
      </c>
      <c r="H253" s="143">
        <v>212.3</v>
      </c>
      <c r="I253" s="134">
        <f t="shared" si="6"/>
        <v>2.3289908554494287</v>
      </c>
      <c r="J253" s="134">
        <f t="shared" si="7"/>
        <v>5.3626996254773047</v>
      </c>
      <c r="K253" s="60">
        <v>2</v>
      </c>
      <c r="L253" s="28">
        <v>1</v>
      </c>
    </row>
    <row r="254" spans="1:12" x14ac:dyDescent="0.25">
      <c r="A254" s="71">
        <v>40343</v>
      </c>
      <c r="B254" s="27" t="s">
        <v>24</v>
      </c>
      <c r="C254" s="58">
        <v>6</v>
      </c>
      <c r="D254" s="58">
        <v>2010</v>
      </c>
      <c r="E254" s="37" t="s">
        <v>23</v>
      </c>
      <c r="F254" s="30" t="s">
        <v>36</v>
      </c>
      <c r="G254" s="36" t="s">
        <v>42</v>
      </c>
      <c r="H254" s="143">
        <v>100</v>
      </c>
      <c r="I254" s="134">
        <f t="shared" si="6"/>
        <v>2.0043213737826426</v>
      </c>
      <c r="J254" s="134">
        <f t="shared" si="7"/>
        <v>4.6151205168412597</v>
      </c>
      <c r="K254" s="60">
        <v>2</v>
      </c>
      <c r="L254" s="28">
        <v>1</v>
      </c>
    </row>
    <row r="255" spans="1:12" x14ac:dyDescent="0.25">
      <c r="A255" s="70">
        <v>40351</v>
      </c>
      <c r="B255" s="27" t="s">
        <v>16</v>
      </c>
      <c r="C255" s="58">
        <v>6</v>
      </c>
      <c r="D255" s="58">
        <v>2010</v>
      </c>
      <c r="E255" s="37" t="s">
        <v>18</v>
      </c>
      <c r="F255" s="69" t="s">
        <v>11</v>
      </c>
      <c r="G255" s="69" t="s">
        <v>42</v>
      </c>
      <c r="H255" s="142">
        <v>130.1</v>
      </c>
      <c r="I255" s="134">
        <f t="shared" si="6"/>
        <v>2.1176026916900841</v>
      </c>
      <c r="J255" s="134">
        <f t="shared" si="7"/>
        <v>4.875960390769654</v>
      </c>
      <c r="K255" s="60">
        <v>2</v>
      </c>
      <c r="L255" s="28">
        <v>1</v>
      </c>
    </row>
    <row r="256" spans="1:12" x14ac:dyDescent="0.25">
      <c r="A256" s="70">
        <v>40351</v>
      </c>
      <c r="B256" s="27" t="s">
        <v>16</v>
      </c>
      <c r="C256" s="58">
        <v>6</v>
      </c>
      <c r="D256" s="58">
        <v>2010</v>
      </c>
      <c r="E256" s="37" t="s">
        <v>18</v>
      </c>
      <c r="F256" s="64" t="s">
        <v>36</v>
      </c>
      <c r="G256" s="69" t="s">
        <v>42</v>
      </c>
      <c r="H256" s="142">
        <v>97.7</v>
      </c>
      <c r="I256" s="134">
        <f t="shared" si="6"/>
        <v>1.9943171526696368</v>
      </c>
      <c r="J256" s="134">
        <f t="shared" si="7"/>
        <v>4.592084946439436</v>
      </c>
      <c r="K256" s="60">
        <v>2</v>
      </c>
      <c r="L256" s="28">
        <v>1</v>
      </c>
    </row>
    <row r="257" spans="1:12" x14ac:dyDescent="0.25">
      <c r="A257" s="71">
        <v>40358</v>
      </c>
      <c r="B257" s="27" t="s">
        <v>37</v>
      </c>
      <c r="C257" s="58">
        <v>6</v>
      </c>
      <c r="D257" s="58">
        <v>2010</v>
      </c>
      <c r="E257" s="37" t="s">
        <v>18</v>
      </c>
      <c r="F257" s="36" t="s">
        <v>11</v>
      </c>
      <c r="G257" s="36" t="s">
        <v>42</v>
      </c>
      <c r="H257" s="143">
        <v>113.5</v>
      </c>
      <c r="I257" s="134">
        <f t="shared" si="6"/>
        <v>2.0588054866759067</v>
      </c>
      <c r="J257" s="134">
        <f t="shared" si="7"/>
        <v>4.7405748229942946</v>
      </c>
      <c r="K257" s="60">
        <v>2</v>
      </c>
      <c r="L257" s="28">
        <v>1</v>
      </c>
    </row>
    <row r="258" spans="1:12" x14ac:dyDescent="0.25">
      <c r="A258" s="71">
        <v>40358</v>
      </c>
      <c r="B258" s="27" t="s">
        <v>37</v>
      </c>
      <c r="C258" s="58">
        <v>6</v>
      </c>
      <c r="D258" s="58">
        <v>2010</v>
      </c>
      <c r="E258" s="37" t="s">
        <v>18</v>
      </c>
      <c r="F258" s="30" t="s">
        <v>36</v>
      </c>
      <c r="G258" s="36" t="s">
        <v>42</v>
      </c>
      <c r="H258" s="143">
        <v>79.2</v>
      </c>
      <c r="I258" s="134">
        <f t="shared" si="6"/>
        <v>1.9041743682841634</v>
      </c>
      <c r="J258" s="134">
        <f t="shared" si="7"/>
        <v>4.3845235148724688</v>
      </c>
      <c r="K258" s="60">
        <v>2</v>
      </c>
      <c r="L258" s="28">
        <v>0</v>
      </c>
    </row>
    <row r="259" spans="1:12" x14ac:dyDescent="0.25">
      <c r="A259" s="35">
        <v>40364</v>
      </c>
      <c r="B259" s="27" t="s">
        <v>17</v>
      </c>
      <c r="C259" s="58">
        <v>7</v>
      </c>
      <c r="D259" s="58">
        <v>2010</v>
      </c>
      <c r="E259" s="37" t="s">
        <v>18</v>
      </c>
      <c r="F259" s="36" t="s">
        <v>11</v>
      </c>
      <c r="G259" s="36" t="s">
        <v>42</v>
      </c>
      <c r="H259" s="133">
        <v>182.4</v>
      </c>
      <c r="I259" s="134">
        <f t="shared" ref="I259:I322" si="8">LOG(H259+1)</f>
        <v>2.2633993313340022</v>
      </c>
      <c r="J259" s="134">
        <f t="shared" ref="J259:J322" si="9">LN(H259+1)</f>
        <v>5.2116695598223641</v>
      </c>
      <c r="K259" s="60">
        <v>2</v>
      </c>
      <c r="L259" s="28">
        <v>1</v>
      </c>
    </row>
    <row r="260" spans="1:12" x14ac:dyDescent="0.25">
      <c r="A260" s="35">
        <v>40364</v>
      </c>
      <c r="B260" s="27" t="s">
        <v>17</v>
      </c>
      <c r="C260" s="58">
        <v>7</v>
      </c>
      <c r="D260" s="58">
        <v>2010</v>
      </c>
      <c r="E260" s="37" t="s">
        <v>18</v>
      </c>
      <c r="F260" s="30" t="s">
        <v>36</v>
      </c>
      <c r="G260" s="36" t="s">
        <v>42</v>
      </c>
      <c r="H260" s="133">
        <v>119.8</v>
      </c>
      <c r="I260" s="134">
        <f t="shared" si="8"/>
        <v>2.082066934285113</v>
      </c>
      <c r="J260" s="134">
        <f t="shared" si="9"/>
        <v>4.7941362855007146</v>
      </c>
      <c r="K260" s="60">
        <v>2</v>
      </c>
      <c r="L260" s="28">
        <v>1</v>
      </c>
    </row>
    <row r="261" spans="1:12" x14ac:dyDescent="0.25">
      <c r="A261" s="68">
        <v>40371</v>
      </c>
      <c r="B261" s="27" t="s">
        <v>9</v>
      </c>
      <c r="C261" s="58">
        <v>7</v>
      </c>
      <c r="D261" s="58">
        <v>2010</v>
      </c>
      <c r="E261" s="37" t="s">
        <v>18</v>
      </c>
      <c r="F261" s="69" t="s">
        <v>11</v>
      </c>
      <c r="G261" s="69" t="s">
        <v>42</v>
      </c>
      <c r="H261" s="141">
        <v>148.9</v>
      </c>
      <c r="I261" s="134">
        <f t="shared" si="8"/>
        <v>2.1758016328482794</v>
      </c>
      <c r="J261" s="134">
        <f t="shared" si="9"/>
        <v>5.0099684051085518</v>
      </c>
      <c r="K261" s="60">
        <v>2</v>
      </c>
      <c r="L261" s="28">
        <v>1</v>
      </c>
    </row>
    <row r="262" spans="1:12" x14ac:dyDescent="0.25">
      <c r="A262" s="68">
        <v>40371</v>
      </c>
      <c r="B262" s="27" t="s">
        <v>9</v>
      </c>
      <c r="C262" s="58">
        <v>7</v>
      </c>
      <c r="D262" s="58">
        <v>2010</v>
      </c>
      <c r="E262" s="37" t="s">
        <v>18</v>
      </c>
      <c r="F262" s="64" t="s">
        <v>36</v>
      </c>
      <c r="G262" s="69" t="s">
        <v>42</v>
      </c>
      <c r="H262" s="141">
        <v>78.099999999999994</v>
      </c>
      <c r="I262" s="134">
        <f t="shared" si="8"/>
        <v>1.8981764834976764</v>
      </c>
      <c r="J262" s="134">
        <f t="shared" si="9"/>
        <v>4.3707128747736084</v>
      </c>
      <c r="K262" s="60">
        <v>2</v>
      </c>
      <c r="L262" s="28">
        <v>0</v>
      </c>
    </row>
    <row r="263" spans="1:12" x14ac:dyDescent="0.25">
      <c r="A263" s="35">
        <v>40378</v>
      </c>
      <c r="B263" s="27" t="s">
        <v>50</v>
      </c>
      <c r="C263" s="58">
        <v>7</v>
      </c>
      <c r="D263" s="58">
        <v>2010</v>
      </c>
      <c r="E263" s="37" t="s">
        <v>18</v>
      </c>
      <c r="F263" s="30" t="s">
        <v>36</v>
      </c>
      <c r="G263" s="36" t="s">
        <v>42</v>
      </c>
      <c r="H263" s="133">
        <v>102.1</v>
      </c>
      <c r="I263" s="134">
        <f t="shared" si="8"/>
        <v>2.0132586652835167</v>
      </c>
      <c r="J263" s="134">
        <f t="shared" si="9"/>
        <v>4.6356993910229143</v>
      </c>
      <c r="K263" s="60">
        <v>2</v>
      </c>
      <c r="L263" s="28">
        <v>1</v>
      </c>
    </row>
    <row r="264" spans="1:12" x14ac:dyDescent="0.25">
      <c r="A264" s="35">
        <v>40378</v>
      </c>
      <c r="B264" s="27" t="s">
        <v>50</v>
      </c>
      <c r="C264" s="58">
        <v>7</v>
      </c>
      <c r="D264" s="58">
        <v>2010</v>
      </c>
      <c r="E264" s="37" t="s">
        <v>18</v>
      </c>
      <c r="F264" s="36" t="s">
        <v>11</v>
      </c>
      <c r="G264" s="36" t="s">
        <v>42</v>
      </c>
      <c r="H264" s="133">
        <v>62</v>
      </c>
      <c r="I264" s="134">
        <f t="shared" si="8"/>
        <v>1.7993405494535817</v>
      </c>
      <c r="J264" s="134">
        <f t="shared" si="9"/>
        <v>4.1431347263915326</v>
      </c>
      <c r="K264" s="60">
        <v>2</v>
      </c>
      <c r="L264" s="28">
        <v>0</v>
      </c>
    </row>
    <row r="265" spans="1:12" x14ac:dyDescent="0.25">
      <c r="A265" s="68">
        <v>40381</v>
      </c>
      <c r="B265" s="27" t="s">
        <v>16</v>
      </c>
      <c r="C265" s="58">
        <v>7</v>
      </c>
      <c r="D265" s="58">
        <v>2010</v>
      </c>
      <c r="E265" s="37" t="s">
        <v>18</v>
      </c>
      <c r="F265" s="64" t="s">
        <v>36</v>
      </c>
      <c r="G265" s="69" t="s">
        <v>42</v>
      </c>
      <c r="H265" s="141">
        <v>97.6</v>
      </c>
      <c r="I265" s="134">
        <f t="shared" si="8"/>
        <v>1.9938769149412112</v>
      </c>
      <c r="J265" s="134">
        <f t="shared" si="9"/>
        <v>4.5910712616085894</v>
      </c>
      <c r="K265" s="60">
        <v>2</v>
      </c>
      <c r="L265" s="28">
        <v>1</v>
      </c>
    </row>
    <row r="266" spans="1:12" x14ac:dyDescent="0.25">
      <c r="A266" s="68">
        <v>40381</v>
      </c>
      <c r="B266" s="27" t="s">
        <v>16</v>
      </c>
      <c r="C266" s="58">
        <v>7</v>
      </c>
      <c r="D266" s="58">
        <v>2010</v>
      </c>
      <c r="E266" s="37" t="s">
        <v>18</v>
      </c>
      <c r="F266" s="69" t="s">
        <v>11</v>
      </c>
      <c r="G266" s="69" t="s">
        <v>42</v>
      </c>
      <c r="H266" s="141">
        <v>57.1</v>
      </c>
      <c r="I266" s="134">
        <f t="shared" si="8"/>
        <v>1.7641761323903307</v>
      </c>
      <c r="J266" s="134">
        <f t="shared" si="9"/>
        <v>4.0621656638578658</v>
      </c>
      <c r="K266" s="60">
        <v>2</v>
      </c>
      <c r="L266" s="28">
        <v>0</v>
      </c>
    </row>
    <row r="267" spans="1:12" x14ac:dyDescent="0.25">
      <c r="A267" s="35">
        <v>40385</v>
      </c>
      <c r="B267" s="27" t="s">
        <v>51</v>
      </c>
      <c r="C267" s="58">
        <v>7</v>
      </c>
      <c r="D267" s="58">
        <v>2010</v>
      </c>
      <c r="E267" s="37" t="s">
        <v>18</v>
      </c>
      <c r="F267" s="30" t="s">
        <v>36</v>
      </c>
      <c r="G267" s="36" t="s">
        <v>42</v>
      </c>
      <c r="H267" s="133">
        <v>134.5</v>
      </c>
      <c r="I267" s="134">
        <f t="shared" si="8"/>
        <v>2.1319392952104246</v>
      </c>
      <c r="J267" s="134">
        <f t="shared" si="9"/>
        <v>4.9089716403197556</v>
      </c>
      <c r="K267" s="60">
        <v>2</v>
      </c>
      <c r="L267" s="28">
        <v>1</v>
      </c>
    </row>
    <row r="268" spans="1:12" x14ac:dyDescent="0.25">
      <c r="A268" s="35">
        <v>40385</v>
      </c>
      <c r="B268" s="27" t="s">
        <v>51</v>
      </c>
      <c r="C268" s="58">
        <v>7</v>
      </c>
      <c r="D268" s="58">
        <v>2010</v>
      </c>
      <c r="E268" s="37" t="s">
        <v>18</v>
      </c>
      <c r="F268" s="36" t="s">
        <v>11</v>
      </c>
      <c r="G268" s="36" t="s">
        <v>42</v>
      </c>
      <c r="H268" s="133">
        <v>60.2</v>
      </c>
      <c r="I268" s="134">
        <f t="shared" si="8"/>
        <v>1.7867514221455612</v>
      </c>
      <c r="J268" s="134">
        <f t="shared" si="9"/>
        <v>4.1141471895182802</v>
      </c>
      <c r="K268" s="60">
        <v>2</v>
      </c>
      <c r="L268" s="28">
        <v>0</v>
      </c>
    </row>
    <row r="269" spans="1:12" x14ac:dyDescent="0.25">
      <c r="A269" s="68">
        <v>40392</v>
      </c>
      <c r="B269" s="27" t="s">
        <v>32</v>
      </c>
      <c r="C269" s="58">
        <v>8</v>
      </c>
      <c r="D269" s="58">
        <v>2010</v>
      </c>
      <c r="E269" s="37" t="s">
        <v>18</v>
      </c>
      <c r="F269" s="64" t="s">
        <v>36</v>
      </c>
      <c r="G269" s="69" t="s">
        <v>42</v>
      </c>
      <c r="H269" s="141">
        <v>57.6</v>
      </c>
      <c r="I269" s="134">
        <f t="shared" si="8"/>
        <v>1.7678976160180906</v>
      </c>
      <c r="J269" s="134">
        <f t="shared" si="9"/>
        <v>4.0707346965829672</v>
      </c>
      <c r="K269" s="60">
        <v>2</v>
      </c>
      <c r="L269" s="28">
        <v>0</v>
      </c>
    </row>
    <row r="270" spans="1:12" x14ac:dyDescent="0.25">
      <c r="A270" s="72">
        <v>40392</v>
      </c>
      <c r="B270" s="27" t="s">
        <v>32</v>
      </c>
      <c r="C270" s="58">
        <v>8</v>
      </c>
      <c r="D270" s="58">
        <v>2010</v>
      </c>
      <c r="E270" s="37" t="s">
        <v>18</v>
      </c>
      <c r="F270" s="73" t="s">
        <v>11</v>
      </c>
      <c r="G270" s="36" t="s">
        <v>42</v>
      </c>
      <c r="H270" s="144">
        <v>54.9</v>
      </c>
      <c r="I270" s="134">
        <f t="shared" si="8"/>
        <v>1.7474118078864234</v>
      </c>
      <c r="J270" s="134">
        <f t="shared" si="9"/>
        <v>4.0235643801610532</v>
      </c>
      <c r="K270" s="28">
        <v>2</v>
      </c>
      <c r="L270" s="28">
        <v>0</v>
      </c>
    </row>
    <row r="271" spans="1:12" x14ac:dyDescent="0.25">
      <c r="A271" s="68">
        <v>40392</v>
      </c>
      <c r="B271" s="27" t="s">
        <v>32</v>
      </c>
      <c r="C271" s="58">
        <v>8</v>
      </c>
      <c r="D271" s="58">
        <v>2010</v>
      </c>
      <c r="E271" s="37" t="s">
        <v>18</v>
      </c>
      <c r="F271" s="69" t="s">
        <v>11</v>
      </c>
      <c r="G271" s="69" t="s">
        <v>42</v>
      </c>
      <c r="H271" s="141">
        <v>47.2</v>
      </c>
      <c r="I271" s="134">
        <f t="shared" si="8"/>
        <v>1.6830470382388496</v>
      </c>
      <c r="J271" s="134">
        <f t="shared" si="9"/>
        <v>3.8753590210565547</v>
      </c>
      <c r="K271" s="60">
        <v>2</v>
      </c>
      <c r="L271" s="28">
        <v>0</v>
      </c>
    </row>
    <row r="272" spans="1:12" x14ac:dyDescent="0.25">
      <c r="A272" s="35">
        <v>40400</v>
      </c>
      <c r="B272" s="27" t="s">
        <v>29</v>
      </c>
      <c r="C272" s="58">
        <v>8</v>
      </c>
      <c r="D272" s="58">
        <v>2010</v>
      </c>
      <c r="E272" s="37" t="s">
        <v>18</v>
      </c>
      <c r="F272" s="36" t="s">
        <v>11</v>
      </c>
      <c r="G272" s="36" t="s">
        <v>42</v>
      </c>
      <c r="H272" s="133">
        <v>60.2</v>
      </c>
      <c r="I272" s="134">
        <f t="shared" si="8"/>
        <v>1.7867514221455612</v>
      </c>
      <c r="J272" s="134">
        <f t="shared" si="9"/>
        <v>4.1141471895182802</v>
      </c>
      <c r="K272" s="60">
        <v>2</v>
      </c>
      <c r="L272" s="28">
        <v>0</v>
      </c>
    </row>
    <row r="273" spans="1:12" x14ac:dyDescent="0.25">
      <c r="A273" s="35">
        <v>40400</v>
      </c>
      <c r="B273" s="27" t="s">
        <v>29</v>
      </c>
      <c r="C273" s="58">
        <v>8</v>
      </c>
      <c r="D273" s="58">
        <v>2010</v>
      </c>
      <c r="E273" s="37" t="s">
        <v>18</v>
      </c>
      <c r="F273" s="64" t="s">
        <v>36</v>
      </c>
      <c r="G273" s="36" t="s">
        <v>42</v>
      </c>
      <c r="H273" s="133">
        <v>47.9</v>
      </c>
      <c r="I273" s="134">
        <f t="shared" si="8"/>
        <v>1.6893088591236203</v>
      </c>
      <c r="J273" s="134">
        <f t="shared" si="9"/>
        <v>3.8897773964808264</v>
      </c>
      <c r="K273" s="60">
        <v>2</v>
      </c>
      <c r="L273" s="28">
        <v>0</v>
      </c>
    </row>
    <row r="274" spans="1:12" x14ac:dyDescent="0.25">
      <c r="A274" s="68">
        <v>40407</v>
      </c>
      <c r="B274" s="27" t="s">
        <v>49</v>
      </c>
      <c r="C274" s="58">
        <v>8</v>
      </c>
      <c r="D274" s="58">
        <v>2010</v>
      </c>
      <c r="E274" s="37" t="s">
        <v>18</v>
      </c>
      <c r="F274" s="69" t="s">
        <v>11</v>
      </c>
      <c r="G274" s="69" t="s">
        <v>42</v>
      </c>
      <c r="H274" s="141">
        <v>68.7</v>
      </c>
      <c r="I274" s="134">
        <f t="shared" si="8"/>
        <v>1.8432327780980093</v>
      </c>
      <c r="J274" s="134">
        <f t="shared" si="9"/>
        <v>4.2442003177664782</v>
      </c>
      <c r="K274" s="60">
        <v>2</v>
      </c>
      <c r="L274" s="28">
        <v>0</v>
      </c>
    </row>
    <row r="275" spans="1:12" x14ac:dyDescent="0.25">
      <c r="A275" s="68">
        <v>40407</v>
      </c>
      <c r="B275" s="27" t="s">
        <v>49</v>
      </c>
      <c r="C275" s="58">
        <v>8</v>
      </c>
      <c r="D275" s="58">
        <v>2010</v>
      </c>
      <c r="E275" s="37" t="s">
        <v>18</v>
      </c>
      <c r="F275" s="30" t="s">
        <v>36</v>
      </c>
      <c r="G275" s="69" t="s">
        <v>42</v>
      </c>
      <c r="H275" s="141">
        <v>42.7</v>
      </c>
      <c r="I275" s="134">
        <f t="shared" si="8"/>
        <v>1.6404814369704219</v>
      </c>
      <c r="J275" s="134">
        <f t="shared" si="9"/>
        <v>3.7773481021015445</v>
      </c>
      <c r="K275" s="60">
        <v>2</v>
      </c>
      <c r="L275" s="28">
        <v>0</v>
      </c>
    </row>
    <row r="276" spans="1:12" x14ac:dyDescent="0.25">
      <c r="A276" s="35">
        <v>40413</v>
      </c>
      <c r="B276" s="27" t="s">
        <v>35</v>
      </c>
      <c r="C276" s="58">
        <v>8</v>
      </c>
      <c r="D276" s="58">
        <v>2010</v>
      </c>
      <c r="E276" s="37" t="s">
        <v>18</v>
      </c>
      <c r="F276" s="36" t="s">
        <v>11</v>
      </c>
      <c r="G276" s="36" t="s">
        <v>42</v>
      </c>
      <c r="H276" s="133">
        <v>94.9</v>
      </c>
      <c r="I276" s="134">
        <f t="shared" si="8"/>
        <v>1.9818186071706636</v>
      </c>
      <c r="J276" s="134">
        <f t="shared" si="9"/>
        <v>4.5633059818893926</v>
      </c>
      <c r="K276" s="60">
        <v>2</v>
      </c>
      <c r="L276" s="28">
        <v>1</v>
      </c>
    </row>
    <row r="277" spans="1:12" x14ac:dyDescent="0.25">
      <c r="A277" s="35">
        <v>40413</v>
      </c>
      <c r="B277" s="27" t="s">
        <v>35</v>
      </c>
      <c r="C277" s="58">
        <v>8</v>
      </c>
      <c r="D277" s="58">
        <v>2010</v>
      </c>
      <c r="E277" s="37" t="s">
        <v>18</v>
      </c>
      <c r="F277" s="30" t="s">
        <v>36</v>
      </c>
      <c r="G277" s="36" t="s">
        <v>42</v>
      </c>
      <c r="H277" s="133">
        <v>42.3</v>
      </c>
      <c r="I277" s="134">
        <f t="shared" si="8"/>
        <v>1.6364878963533653</v>
      </c>
      <c r="J277" s="134">
        <f t="shared" si="9"/>
        <v>3.7681526350084442</v>
      </c>
      <c r="K277" s="60">
        <v>2</v>
      </c>
      <c r="L277" s="28">
        <v>0</v>
      </c>
    </row>
    <row r="278" spans="1:12" x14ac:dyDescent="0.25">
      <c r="A278" s="68">
        <v>40422</v>
      </c>
      <c r="B278" s="27" t="s">
        <v>45</v>
      </c>
      <c r="C278" s="58">
        <v>9</v>
      </c>
      <c r="D278" s="58">
        <v>2010</v>
      </c>
      <c r="E278" s="37" t="s">
        <v>18</v>
      </c>
      <c r="F278" s="69" t="s">
        <v>11</v>
      </c>
      <c r="G278" s="69" t="s">
        <v>42</v>
      </c>
      <c r="H278" s="141">
        <v>70.7</v>
      </c>
      <c r="I278" s="134">
        <f t="shared" si="8"/>
        <v>1.8555191556678001</v>
      </c>
      <c r="J278" s="134">
        <f t="shared" si="9"/>
        <v>4.2724907476055751</v>
      </c>
      <c r="K278" s="60">
        <v>2</v>
      </c>
      <c r="L278" s="28">
        <v>0</v>
      </c>
    </row>
    <row r="279" spans="1:12" x14ac:dyDescent="0.25">
      <c r="A279" s="68">
        <v>40422</v>
      </c>
      <c r="B279" s="27" t="s">
        <v>45</v>
      </c>
      <c r="C279" s="58">
        <v>9</v>
      </c>
      <c r="D279" s="58">
        <v>2010</v>
      </c>
      <c r="E279" s="37" t="s">
        <v>18</v>
      </c>
      <c r="F279" s="64" t="s">
        <v>36</v>
      </c>
      <c r="G279" s="69" t="s">
        <v>42</v>
      </c>
      <c r="H279" s="141">
        <v>38.200000000000003</v>
      </c>
      <c r="I279" s="134">
        <f t="shared" si="8"/>
        <v>1.5932860670204574</v>
      </c>
      <c r="J279" s="134">
        <f t="shared" si="9"/>
        <v>3.6686767467964168</v>
      </c>
      <c r="K279" s="60">
        <v>2</v>
      </c>
      <c r="L279" s="28">
        <v>0</v>
      </c>
    </row>
    <row r="280" spans="1:12" x14ac:dyDescent="0.25">
      <c r="A280" s="68">
        <v>40425</v>
      </c>
      <c r="B280" s="27" t="s">
        <v>20</v>
      </c>
      <c r="C280" s="58">
        <v>9</v>
      </c>
      <c r="D280" s="58">
        <v>2010</v>
      </c>
      <c r="E280" s="37" t="s">
        <v>18</v>
      </c>
      <c r="F280" s="64" t="s">
        <v>11</v>
      </c>
      <c r="G280" s="69" t="s">
        <v>42</v>
      </c>
      <c r="H280" s="141">
        <v>65.400000000000006</v>
      </c>
      <c r="I280" s="134">
        <f t="shared" si="8"/>
        <v>1.8221680793680175</v>
      </c>
      <c r="J280" s="134">
        <f t="shared" si="9"/>
        <v>4.1956970564823886</v>
      </c>
      <c r="K280" s="60">
        <v>2</v>
      </c>
      <c r="L280" s="28">
        <v>0</v>
      </c>
    </row>
    <row r="281" spans="1:12" x14ac:dyDescent="0.25">
      <c r="A281" s="35">
        <v>40428</v>
      </c>
      <c r="B281" s="27" t="s">
        <v>34</v>
      </c>
      <c r="C281" s="58">
        <v>9</v>
      </c>
      <c r="D281" s="58">
        <v>2010</v>
      </c>
      <c r="E281" s="37" t="s">
        <v>18</v>
      </c>
      <c r="F281" s="36" t="s">
        <v>11</v>
      </c>
      <c r="G281" s="36" t="s">
        <v>42</v>
      </c>
      <c r="H281" s="133">
        <v>70.7</v>
      </c>
      <c r="I281" s="134">
        <f t="shared" si="8"/>
        <v>1.8555191556678001</v>
      </c>
      <c r="J281" s="134">
        <f t="shared" si="9"/>
        <v>4.2724907476055751</v>
      </c>
      <c r="K281" s="60">
        <v>2</v>
      </c>
      <c r="L281" s="28">
        <v>0</v>
      </c>
    </row>
    <row r="282" spans="1:12" x14ac:dyDescent="0.25">
      <c r="A282" s="35">
        <v>40428</v>
      </c>
      <c r="B282" s="27" t="s">
        <v>34</v>
      </c>
      <c r="C282" s="58">
        <v>9</v>
      </c>
      <c r="D282" s="58">
        <v>2010</v>
      </c>
      <c r="E282" s="37" t="s">
        <v>18</v>
      </c>
      <c r="F282" s="30" t="s">
        <v>36</v>
      </c>
      <c r="G282" s="36" t="s">
        <v>42</v>
      </c>
      <c r="H282" s="133">
        <v>42.3</v>
      </c>
      <c r="I282" s="134">
        <f t="shared" si="8"/>
        <v>1.6364878963533653</v>
      </c>
      <c r="J282" s="134">
        <f t="shared" si="9"/>
        <v>3.7681526350084442</v>
      </c>
      <c r="K282" s="60">
        <v>2</v>
      </c>
      <c r="L282" s="28">
        <v>0</v>
      </c>
    </row>
    <row r="283" spans="1:12" x14ac:dyDescent="0.25">
      <c r="A283" s="68">
        <v>40435</v>
      </c>
      <c r="B283" s="27" t="s">
        <v>24</v>
      </c>
      <c r="C283" s="58">
        <v>9</v>
      </c>
      <c r="D283" s="58">
        <v>2010</v>
      </c>
      <c r="E283" s="37" t="s">
        <v>18</v>
      </c>
      <c r="F283" s="69" t="s">
        <v>11</v>
      </c>
      <c r="G283" s="69" t="s">
        <v>42</v>
      </c>
      <c r="H283" s="141">
        <v>57.9</v>
      </c>
      <c r="I283" s="134">
        <f t="shared" si="8"/>
        <v>1.7701152947871017</v>
      </c>
      <c r="J283" s="134">
        <f t="shared" si="9"/>
        <v>4.0758410906575406</v>
      </c>
      <c r="K283" s="60">
        <v>2</v>
      </c>
      <c r="L283" s="28">
        <v>0</v>
      </c>
    </row>
    <row r="284" spans="1:12" x14ac:dyDescent="0.25">
      <c r="A284" s="68">
        <v>40435</v>
      </c>
      <c r="B284" s="27" t="s">
        <v>24</v>
      </c>
      <c r="C284" s="58">
        <v>9</v>
      </c>
      <c r="D284" s="58">
        <v>2010</v>
      </c>
      <c r="E284" s="37" t="s">
        <v>18</v>
      </c>
      <c r="F284" s="64" t="s">
        <v>36</v>
      </c>
      <c r="G284" s="69" t="s">
        <v>42</v>
      </c>
      <c r="H284" s="141">
        <v>0</v>
      </c>
      <c r="I284" s="134">
        <f t="shared" si="8"/>
        <v>0</v>
      </c>
      <c r="J284" s="134">
        <f t="shared" si="9"/>
        <v>0</v>
      </c>
      <c r="K284" s="60">
        <v>2</v>
      </c>
      <c r="L284" s="28">
        <v>0</v>
      </c>
    </row>
    <row r="285" spans="1:12" x14ac:dyDescent="0.25">
      <c r="A285" s="35">
        <v>40441</v>
      </c>
      <c r="B285" s="27" t="s">
        <v>19</v>
      </c>
      <c r="C285" s="58">
        <v>9</v>
      </c>
      <c r="D285" s="58">
        <v>2010</v>
      </c>
      <c r="E285" s="37" t="s">
        <v>18</v>
      </c>
      <c r="F285" s="36" t="s">
        <v>11</v>
      </c>
      <c r="G285" s="36" t="s">
        <v>42</v>
      </c>
      <c r="H285" s="133">
        <v>65.900000000000006</v>
      </c>
      <c r="I285" s="134">
        <f t="shared" si="8"/>
        <v>1.825426117767823</v>
      </c>
      <c r="J285" s="134">
        <f t="shared" si="9"/>
        <v>4.203198967134183</v>
      </c>
      <c r="K285" s="60">
        <v>2</v>
      </c>
      <c r="L285" s="28">
        <v>0</v>
      </c>
    </row>
    <row r="286" spans="1:12" x14ac:dyDescent="0.25">
      <c r="A286" s="35">
        <v>40441</v>
      </c>
      <c r="B286" s="27" t="s">
        <v>19</v>
      </c>
      <c r="C286" s="58">
        <v>9</v>
      </c>
      <c r="D286" s="58">
        <v>2010</v>
      </c>
      <c r="E286" s="37" t="s">
        <v>18</v>
      </c>
      <c r="F286" s="30" t="s">
        <v>36</v>
      </c>
      <c r="G286" s="36" t="s">
        <v>42</v>
      </c>
      <c r="H286" s="133">
        <v>41.9</v>
      </c>
      <c r="I286" s="134">
        <f t="shared" si="8"/>
        <v>1.6324572921847242</v>
      </c>
      <c r="J286" s="134">
        <f t="shared" si="9"/>
        <v>3.7588718259339711</v>
      </c>
      <c r="K286" s="60">
        <v>2</v>
      </c>
      <c r="L286" s="28">
        <v>0</v>
      </c>
    </row>
    <row r="287" spans="1:12" x14ac:dyDescent="0.25">
      <c r="A287" s="68">
        <v>40449</v>
      </c>
      <c r="B287" s="27" t="s">
        <v>33</v>
      </c>
      <c r="C287" s="58">
        <v>9</v>
      </c>
      <c r="D287" s="58">
        <v>2010</v>
      </c>
      <c r="E287" s="37" t="s">
        <v>10</v>
      </c>
      <c r="F287" s="69" t="s">
        <v>11</v>
      </c>
      <c r="G287" s="69" t="s">
        <v>42</v>
      </c>
      <c r="H287" s="141">
        <v>68.400000000000006</v>
      </c>
      <c r="I287" s="134">
        <f t="shared" si="8"/>
        <v>1.841359470454855</v>
      </c>
      <c r="J287" s="134">
        <f t="shared" si="9"/>
        <v>4.2398868675127588</v>
      </c>
      <c r="K287" s="60">
        <v>2</v>
      </c>
      <c r="L287" s="28">
        <v>0</v>
      </c>
    </row>
    <row r="288" spans="1:12" x14ac:dyDescent="0.25">
      <c r="A288" s="68">
        <v>40449</v>
      </c>
      <c r="B288" s="27" t="s">
        <v>33</v>
      </c>
      <c r="C288" s="58">
        <v>9</v>
      </c>
      <c r="D288" s="58">
        <v>2010</v>
      </c>
      <c r="E288" s="37" t="s">
        <v>10</v>
      </c>
      <c r="F288" s="64" t="s">
        <v>36</v>
      </c>
      <c r="G288" s="69" t="s">
        <v>42</v>
      </c>
      <c r="H288" s="141">
        <v>44.3</v>
      </c>
      <c r="I288" s="134">
        <f t="shared" si="8"/>
        <v>1.6560982020128319</v>
      </c>
      <c r="J288" s="134">
        <f t="shared" si="9"/>
        <v>3.8133070324889884</v>
      </c>
      <c r="K288" s="60">
        <v>2</v>
      </c>
      <c r="L288" s="28">
        <v>0</v>
      </c>
    </row>
    <row r="289" spans="1:12" x14ac:dyDescent="0.25">
      <c r="A289" s="35">
        <v>40455</v>
      </c>
      <c r="B289" s="27" t="s">
        <v>20</v>
      </c>
      <c r="C289" s="58">
        <v>10</v>
      </c>
      <c r="D289" s="58">
        <v>2010</v>
      </c>
      <c r="E289" s="37" t="s">
        <v>10</v>
      </c>
      <c r="F289" s="36" t="s">
        <v>11</v>
      </c>
      <c r="G289" s="36" t="s">
        <v>42</v>
      </c>
      <c r="H289" s="133">
        <v>59.6</v>
      </c>
      <c r="I289" s="134">
        <f t="shared" si="8"/>
        <v>1.7824726241662863</v>
      </c>
      <c r="J289" s="134">
        <f t="shared" si="9"/>
        <v>4.1042948930752692</v>
      </c>
      <c r="K289" s="60">
        <v>2</v>
      </c>
      <c r="L289" s="28">
        <v>0</v>
      </c>
    </row>
    <row r="290" spans="1:12" x14ac:dyDescent="0.25">
      <c r="A290" s="35">
        <v>40455</v>
      </c>
      <c r="B290" s="27" t="s">
        <v>20</v>
      </c>
      <c r="C290" s="58">
        <v>10</v>
      </c>
      <c r="D290" s="58">
        <v>2010</v>
      </c>
      <c r="E290" s="37" t="s">
        <v>10</v>
      </c>
      <c r="F290" s="30" t="s">
        <v>36</v>
      </c>
      <c r="G290" s="36" t="s">
        <v>42</v>
      </c>
      <c r="H290" s="133">
        <v>43.9</v>
      </c>
      <c r="I290" s="134">
        <f t="shared" si="8"/>
        <v>1.6522463410033232</v>
      </c>
      <c r="J290" s="134">
        <f t="shared" si="9"/>
        <v>3.8044377947482086</v>
      </c>
      <c r="K290" s="60">
        <v>2</v>
      </c>
      <c r="L290" s="28">
        <v>0</v>
      </c>
    </row>
    <row r="291" spans="1:12" x14ac:dyDescent="0.25">
      <c r="A291" s="35">
        <v>40464</v>
      </c>
      <c r="B291" s="27" t="s">
        <v>31</v>
      </c>
      <c r="C291" s="58">
        <v>10</v>
      </c>
      <c r="D291" s="58">
        <v>2010</v>
      </c>
      <c r="E291" s="37" t="s">
        <v>10</v>
      </c>
      <c r="F291" s="36" t="s">
        <v>11</v>
      </c>
      <c r="G291" s="36" t="s">
        <v>42</v>
      </c>
      <c r="H291" s="133">
        <v>65.099999999999994</v>
      </c>
      <c r="I291" s="134">
        <f t="shared" si="8"/>
        <v>1.8202014594856402</v>
      </c>
      <c r="J291" s="134">
        <f t="shared" si="9"/>
        <v>4.1911687468576408</v>
      </c>
      <c r="K291" s="60">
        <v>2</v>
      </c>
      <c r="L291" s="28">
        <v>0</v>
      </c>
    </row>
    <row r="292" spans="1:12" x14ac:dyDescent="0.25">
      <c r="A292" s="35">
        <v>40464</v>
      </c>
      <c r="B292" s="27" t="s">
        <v>31</v>
      </c>
      <c r="C292" s="58">
        <v>10</v>
      </c>
      <c r="D292" s="58">
        <v>2010</v>
      </c>
      <c r="E292" s="37" t="s">
        <v>10</v>
      </c>
      <c r="F292" s="30" t="s">
        <v>36</v>
      </c>
      <c r="G292" s="36" t="s">
        <v>42</v>
      </c>
      <c r="H292" s="133">
        <v>42.9</v>
      </c>
      <c r="I292" s="134">
        <f t="shared" si="8"/>
        <v>1.6424645202421213</v>
      </c>
      <c r="J292" s="134">
        <f t="shared" si="9"/>
        <v>3.7819143200811256</v>
      </c>
      <c r="K292" s="60">
        <v>2</v>
      </c>
      <c r="L292" s="28">
        <v>0</v>
      </c>
    </row>
    <row r="293" spans="1:12" x14ac:dyDescent="0.25">
      <c r="A293" s="35">
        <v>40469</v>
      </c>
      <c r="B293" s="27" t="s">
        <v>22</v>
      </c>
      <c r="C293" s="58">
        <v>10</v>
      </c>
      <c r="D293" s="58">
        <v>2010</v>
      </c>
      <c r="E293" s="37" t="s">
        <v>10</v>
      </c>
      <c r="F293" s="36" t="s">
        <v>11</v>
      </c>
      <c r="G293" s="36" t="s">
        <v>42</v>
      </c>
      <c r="H293" s="133">
        <v>48.8</v>
      </c>
      <c r="I293" s="134">
        <f t="shared" si="8"/>
        <v>1.6972293427597176</v>
      </c>
      <c r="J293" s="134">
        <f t="shared" si="9"/>
        <v>3.9080149840306073</v>
      </c>
      <c r="K293" s="60">
        <v>2</v>
      </c>
      <c r="L293" s="28">
        <v>0</v>
      </c>
    </row>
    <row r="294" spans="1:12" x14ac:dyDescent="0.25">
      <c r="A294" s="35">
        <v>40469</v>
      </c>
      <c r="B294" s="27" t="s">
        <v>22</v>
      </c>
      <c r="C294" s="58">
        <v>10</v>
      </c>
      <c r="D294" s="58">
        <v>2010</v>
      </c>
      <c r="E294" s="37" t="s">
        <v>10</v>
      </c>
      <c r="F294" s="30" t="s">
        <v>36</v>
      </c>
      <c r="G294" s="36" t="s">
        <v>42</v>
      </c>
      <c r="H294" s="133">
        <v>42.7</v>
      </c>
      <c r="I294" s="134">
        <f t="shared" si="8"/>
        <v>1.6404814369704219</v>
      </c>
      <c r="J294" s="134">
        <f t="shared" si="9"/>
        <v>3.7773481021015445</v>
      </c>
      <c r="K294" s="60">
        <v>2</v>
      </c>
      <c r="L294" s="28">
        <v>0</v>
      </c>
    </row>
    <row r="295" spans="1:12" x14ac:dyDescent="0.25">
      <c r="A295" s="35">
        <v>40477</v>
      </c>
      <c r="B295" s="27" t="s">
        <v>51</v>
      </c>
      <c r="C295" s="58">
        <v>10</v>
      </c>
      <c r="D295" s="58">
        <v>2010</v>
      </c>
      <c r="E295" s="37" t="s">
        <v>10</v>
      </c>
      <c r="F295" s="36" t="s">
        <v>11</v>
      </c>
      <c r="G295" s="36" t="s">
        <v>42</v>
      </c>
      <c r="H295" s="133">
        <v>44.2</v>
      </c>
      <c r="I295" s="134">
        <f t="shared" si="8"/>
        <v>1.6551384348113822</v>
      </c>
      <c r="J295" s="134">
        <f t="shared" si="9"/>
        <v>3.8110970868381857</v>
      </c>
      <c r="K295" s="60">
        <v>2</v>
      </c>
      <c r="L295" s="28">
        <v>0</v>
      </c>
    </row>
    <row r="296" spans="1:12" x14ac:dyDescent="0.25">
      <c r="A296" s="35">
        <v>40477</v>
      </c>
      <c r="B296" s="27" t="s">
        <v>51</v>
      </c>
      <c r="C296" s="58">
        <v>10</v>
      </c>
      <c r="D296" s="58">
        <v>2010</v>
      </c>
      <c r="E296" s="37" t="s">
        <v>10</v>
      </c>
      <c r="F296" s="30" t="s">
        <v>36</v>
      </c>
      <c r="G296" s="36" t="s">
        <v>42</v>
      </c>
      <c r="H296" s="133">
        <v>44.2</v>
      </c>
      <c r="I296" s="134">
        <f t="shared" si="8"/>
        <v>1.6551384348113822</v>
      </c>
      <c r="J296" s="134">
        <f t="shared" si="9"/>
        <v>3.8110970868381857</v>
      </c>
      <c r="K296" s="60">
        <v>2</v>
      </c>
      <c r="L296" s="28">
        <v>0</v>
      </c>
    </row>
    <row r="297" spans="1:12" x14ac:dyDescent="0.25">
      <c r="A297" s="35">
        <v>40483</v>
      </c>
      <c r="B297" s="27" t="s">
        <v>45</v>
      </c>
      <c r="C297" s="58">
        <v>11</v>
      </c>
      <c r="D297" s="58">
        <v>2010</v>
      </c>
      <c r="E297" s="37" t="s">
        <v>10</v>
      </c>
      <c r="F297" s="30" t="s">
        <v>36</v>
      </c>
      <c r="G297" s="36" t="s">
        <v>42</v>
      </c>
      <c r="H297" s="133">
        <v>45.1</v>
      </c>
      <c r="I297" s="134">
        <f t="shared" si="8"/>
        <v>1.6637009253896482</v>
      </c>
      <c r="J297" s="134">
        <f t="shared" si="9"/>
        <v>3.8308129500026027</v>
      </c>
      <c r="K297" s="60">
        <v>2</v>
      </c>
      <c r="L297" s="28">
        <v>0</v>
      </c>
    </row>
    <row r="298" spans="1:12" x14ac:dyDescent="0.25">
      <c r="A298" s="35">
        <v>40483</v>
      </c>
      <c r="B298" s="27" t="s">
        <v>45</v>
      </c>
      <c r="C298" s="58">
        <v>11</v>
      </c>
      <c r="D298" s="58">
        <v>2010</v>
      </c>
      <c r="E298" s="37" t="s">
        <v>10</v>
      </c>
      <c r="F298" s="36" t="s">
        <v>11</v>
      </c>
      <c r="G298" s="36" t="s">
        <v>42</v>
      </c>
      <c r="H298" s="133">
        <v>44.8</v>
      </c>
      <c r="I298" s="134">
        <f t="shared" si="8"/>
        <v>1.6608654780038692</v>
      </c>
      <c r="J298" s="134">
        <f t="shared" si="9"/>
        <v>3.824284091120139</v>
      </c>
      <c r="K298" s="60">
        <v>2</v>
      </c>
      <c r="L298" s="28">
        <v>0</v>
      </c>
    </row>
    <row r="299" spans="1:12" x14ac:dyDescent="0.25">
      <c r="A299" s="35">
        <v>40490</v>
      </c>
      <c r="B299" s="27" t="s">
        <v>44</v>
      </c>
      <c r="C299" s="58">
        <v>11</v>
      </c>
      <c r="D299" s="58">
        <v>2010</v>
      </c>
      <c r="E299" s="37" t="s">
        <v>10</v>
      </c>
      <c r="F299" s="36" t="s">
        <v>11</v>
      </c>
      <c r="G299" s="36" t="s">
        <v>42</v>
      </c>
      <c r="H299" s="133">
        <v>57.6</v>
      </c>
      <c r="I299" s="134">
        <f t="shared" si="8"/>
        <v>1.7678976160180906</v>
      </c>
      <c r="J299" s="134">
        <f t="shared" si="9"/>
        <v>4.0707346965829672</v>
      </c>
      <c r="K299" s="60">
        <v>2</v>
      </c>
      <c r="L299" s="28">
        <v>0</v>
      </c>
    </row>
    <row r="300" spans="1:12" x14ac:dyDescent="0.25">
      <c r="A300" s="35">
        <v>40490</v>
      </c>
      <c r="B300" s="27" t="s">
        <v>44</v>
      </c>
      <c r="C300" s="58">
        <v>11</v>
      </c>
      <c r="D300" s="58">
        <v>2010</v>
      </c>
      <c r="E300" s="37" t="s">
        <v>10</v>
      </c>
      <c r="F300" s="30" t="s">
        <v>36</v>
      </c>
      <c r="G300" s="36" t="s">
        <v>42</v>
      </c>
      <c r="H300" s="133">
        <v>35.6</v>
      </c>
      <c r="I300" s="134">
        <f t="shared" si="8"/>
        <v>1.5634810853944108</v>
      </c>
      <c r="J300" s="134">
        <f t="shared" si="9"/>
        <v>3.6000482404073204</v>
      </c>
      <c r="K300" s="60">
        <v>2</v>
      </c>
      <c r="L300" s="28">
        <v>0</v>
      </c>
    </row>
    <row r="301" spans="1:12" x14ac:dyDescent="0.25">
      <c r="A301" s="35">
        <v>40493</v>
      </c>
      <c r="B301" s="27" t="s">
        <v>13</v>
      </c>
      <c r="C301" s="58">
        <v>11</v>
      </c>
      <c r="D301" s="58">
        <v>2010</v>
      </c>
      <c r="E301" s="37" t="s">
        <v>10</v>
      </c>
      <c r="F301" s="30" t="s">
        <v>11</v>
      </c>
      <c r="G301" s="36" t="s">
        <v>42</v>
      </c>
      <c r="H301" s="133">
        <v>94.9</v>
      </c>
      <c r="I301" s="134">
        <f t="shared" si="8"/>
        <v>1.9818186071706636</v>
      </c>
      <c r="J301" s="134">
        <f t="shared" si="9"/>
        <v>4.5633059818893926</v>
      </c>
      <c r="K301" s="60">
        <v>2</v>
      </c>
      <c r="L301" s="28">
        <v>1</v>
      </c>
    </row>
    <row r="302" spans="1:12" x14ac:dyDescent="0.25">
      <c r="A302" s="35">
        <v>40498</v>
      </c>
      <c r="B302" s="27" t="s">
        <v>48</v>
      </c>
      <c r="C302" s="58">
        <v>11</v>
      </c>
      <c r="D302" s="58">
        <v>2010</v>
      </c>
      <c r="E302" s="37" t="s">
        <v>10</v>
      </c>
      <c r="F302" s="36" t="s">
        <v>11</v>
      </c>
      <c r="G302" s="36" t="s">
        <v>42</v>
      </c>
      <c r="H302" s="133">
        <v>83.1</v>
      </c>
      <c r="I302" s="134">
        <f t="shared" si="8"/>
        <v>1.9247959957979122</v>
      </c>
      <c r="J302" s="134">
        <f t="shared" si="9"/>
        <v>4.4320065669789024</v>
      </c>
      <c r="K302" s="60">
        <v>2</v>
      </c>
      <c r="L302" s="28">
        <v>1</v>
      </c>
    </row>
    <row r="303" spans="1:12" x14ac:dyDescent="0.25">
      <c r="A303" s="35">
        <v>40498</v>
      </c>
      <c r="B303" s="27" t="s">
        <v>48</v>
      </c>
      <c r="C303" s="58">
        <v>11</v>
      </c>
      <c r="D303" s="58">
        <v>2010</v>
      </c>
      <c r="E303" s="37" t="s">
        <v>10</v>
      </c>
      <c r="F303" s="30" t="s">
        <v>36</v>
      </c>
      <c r="G303" s="36" t="s">
        <v>42</v>
      </c>
      <c r="H303" s="133">
        <v>42.7</v>
      </c>
      <c r="I303" s="134">
        <f t="shared" si="8"/>
        <v>1.6404814369704219</v>
      </c>
      <c r="J303" s="134">
        <f t="shared" si="9"/>
        <v>3.7773481021015445</v>
      </c>
      <c r="K303" s="60">
        <v>2</v>
      </c>
      <c r="L303" s="28">
        <v>0</v>
      </c>
    </row>
    <row r="304" spans="1:12" x14ac:dyDescent="0.25">
      <c r="A304" s="35">
        <v>40505</v>
      </c>
      <c r="B304" s="27" t="s">
        <v>35</v>
      </c>
      <c r="C304" s="58">
        <v>11</v>
      </c>
      <c r="D304" s="58">
        <v>2010</v>
      </c>
      <c r="E304" s="37" t="s">
        <v>10</v>
      </c>
      <c r="F304" s="36" t="s">
        <v>11</v>
      </c>
      <c r="G304" s="36" t="s">
        <v>42</v>
      </c>
      <c r="H304" s="133">
        <v>59.6</v>
      </c>
      <c r="I304" s="134">
        <f t="shared" si="8"/>
        <v>1.7824726241662863</v>
      </c>
      <c r="J304" s="134">
        <f t="shared" si="9"/>
        <v>4.1042948930752692</v>
      </c>
      <c r="K304" s="60">
        <v>2</v>
      </c>
      <c r="L304" s="28">
        <v>0</v>
      </c>
    </row>
    <row r="305" spans="1:12" x14ac:dyDescent="0.25">
      <c r="A305" s="35">
        <v>40505</v>
      </c>
      <c r="B305" s="27" t="s">
        <v>35</v>
      </c>
      <c r="C305" s="58">
        <v>11</v>
      </c>
      <c r="D305" s="58">
        <v>2010</v>
      </c>
      <c r="E305" s="37" t="s">
        <v>10</v>
      </c>
      <c r="F305" s="30" t="s">
        <v>36</v>
      </c>
      <c r="G305" s="36" t="s">
        <v>42</v>
      </c>
      <c r="H305" s="133">
        <v>47.2</v>
      </c>
      <c r="I305" s="134">
        <f t="shared" si="8"/>
        <v>1.6830470382388496</v>
      </c>
      <c r="J305" s="134">
        <f t="shared" si="9"/>
        <v>3.8753590210565547</v>
      </c>
      <c r="K305" s="60">
        <v>2</v>
      </c>
      <c r="L305" s="28">
        <v>0</v>
      </c>
    </row>
    <row r="306" spans="1:12" x14ac:dyDescent="0.25">
      <c r="A306" s="35">
        <v>40511</v>
      </c>
      <c r="B306" s="27" t="s">
        <v>37</v>
      </c>
      <c r="C306" s="58">
        <v>11</v>
      </c>
      <c r="D306" s="58">
        <v>2010</v>
      </c>
      <c r="E306" s="37" t="s">
        <v>10</v>
      </c>
      <c r="F306" s="30" t="s">
        <v>11</v>
      </c>
      <c r="G306" s="36" t="s">
        <v>42</v>
      </c>
      <c r="H306" s="133">
        <v>56.2</v>
      </c>
      <c r="I306" s="134">
        <f t="shared" si="8"/>
        <v>1.7573960287930241</v>
      </c>
      <c r="J306" s="134">
        <f t="shared" si="9"/>
        <v>4.0465538983857519</v>
      </c>
      <c r="K306" s="60">
        <v>2</v>
      </c>
      <c r="L306" s="28">
        <v>0</v>
      </c>
    </row>
    <row r="307" spans="1:12" x14ac:dyDescent="0.25">
      <c r="A307" s="35">
        <v>40511</v>
      </c>
      <c r="B307" s="27" t="s">
        <v>37</v>
      </c>
      <c r="C307" s="58">
        <v>11</v>
      </c>
      <c r="D307" s="58">
        <v>2010</v>
      </c>
      <c r="E307" s="37" t="s">
        <v>10</v>
      </c>
      <c r="F307" s="30" t="s">
        <v>36</v>
      </c>
      <c r="G307" s="36" t="s">
        <v>42</v>
      </c>
      <c r="H307" s="133">
        <v>55.2</v>
      </c>
      <c r="I307" s="134">
        <f t="shared" si="8"/>
        <v>1.7497363155690611</v>
      </c>
      <c r="J307" s="134">
        <f t="shared" si="9"/>
        <v>4.0289167568996458</v>
      </c>
      <c r="K307" s="60">
        <v>2</v>
      </c>
      <c r="L307" s="28">
        <v>0</v>
      </c>
    </row>
    <row r="308" spans="1:12" x14ac:dyDescent="0.25">
      <c r="A308" s="35">
        <v>40518</v>
      </c>
      <c r="B308" s="27" t="s">
        <v>14</v>
      </c>
      <c r="C308" s="58">
        <v>12</v>
      </c>
      <c r="D308" s="58">
        <v>2010</v>
      </c>
      <c r="E308" s="37" t="s">
        <v>10</v>
      </c>
      <c r="F308" s="36" t="s">
        <v>11</v>
      </c>
      <c r="G308" s="36" t="s">
        <v>42</v>
      </c>
      <c r="H308" s="133">
        <v>63.8</v>
      </c>
      <c r="I308" s="134">
        <f t="shared" si="8"/>
        <v>1.8115750058705933</v>
      </c>
      <c r="J308" s="134">
        <f t="shared" si="9"/>
        <v>4.1713056033582285</v>
      </c>
      <c r="K308" s="60">
        <v>2</v>
      </c>
      <c r="L308" s="28">
        <v>0</v>
      </c>
    </row>
    <row r="309" spans="1:12" x14ac:dyDescent="0.25">
      <c r="A309" s="35">
        <v>40518</v>
      </c>
      <c r="B309" s="27" t="s">
        <v>14</v>
      </c>
      <c r="C309" s="58">
        <v>12</v>
      </c>
      <c r="D309" s="58">
        <v>2010</v>
      </c>
      <c r="E309" s="37" t="s">
        <v>10</v>
      </c>
      <c r="F309" s="30" t="s">
        <v>36</v>
      </c>
      <c r="G309" s="36" t="s">
        <v>42</v>
      </c>
      <c r="H309" s="133">
        <v>54.4</v>
      </c>
      <c r="I309" s="134">
        <f t="shared" si="8"/>
        <v>1.7435097647284297</v>
      </c>
      <c r="J309" s="134">
        <f t="shared" si="9"/>
        <v>4.014579593753238</v>
      </c>
      <c r="K309" s="60">
        <v>2</v>
      </c>
      <c r="L309" s="28">
        <v>0</v>
      </c>
    </row>
    <row r="310" spans="1:12" x14ac:dyDescent="0.25">
      <c r="A310" s="35">
        <v>40526</v>
      </c>
      <c r="B310" s="27" t="s">
        <v>24</v>
      </c>
      <c r="C310" s="58">
        <v>12</v>
      </c>
      <c r="D310" s="58">
        <v>2010</v>
      </c>
      <c r="E310" s="37" t="s">
        <v>10</v>
      </c>
      <c r="F310" s="36" t="s">
        <v>11</v>
      </c>
      <c r="G310" s="36" t="s">
        <v>42</v>
      </c>
      <c r="H310" s="145">
        <v>211.7</v>
      </c>
      <c r="I310" s="134">
        <f t="shared" si="8"/>
        <v>2.3277674899027287</v>
      </c>
      <c r="J310" s="134">
        <f t="shared" si="9"/>
        <v>5.3598827222061916</v>
      </c>
      <c r="K310" s="60">
        <v>2</v>
      </c>
      <c r="L310" s="28">
        <v>1</v>
      </c>
    </row>
    <row r="311" spans="1:12" x14ac:dyDescent="0.25">
      <c r="A311" s="35">
        <v>40528</v>
      </c>
      <c r="B311" s="27" t="s">
        <v>48</v>
      </c>
      <c r="C311" s="58">
        <v>12</v>
      </c>
      <c r="D311" s="58">
        <v>2010</v>
      </c>
      <c r="E311" s="37" t="s">
        <v>10</v>
      </c>
      <c r="F311" s="30" t="s">
        <v>36</v>
      </c>
      <c r="G311" s="36" t="s">
        <v>42</v>
      </c>
      <c r="H311" s="133">
        <v>138.9</v>
      </c>
      <c r="I311" s="134">
        <f t="shared" si="8"/>
        <v>2.1458177144918276</v>
      </c>
      <c r="J311" s="134">
        <f t="shared" si="9"/>
        <v>4.9409278816714357</v>
      </c>
      <c r="K311" s="60">
        <v>2</v>
      </c>
      <c r="L311" s="28">
        <v>1</v>
      </c>
    </row>
    <row r="312" spans="1:12" x14ac:dyDescent="0.25">
      <c r="A312" s="35">
        <v>40534</v>
      </c>
      <c r="B312" s="27" t="s">
        <v>16</v>
      </c>
      <c r="C312" s="58">
        <v>12</v>
      </c>
      <c r="D312" s="58">
        <v>2010</v>
      </c>
      <c r="E312" s="37" t="s">
        <v>15</v>
      </c>
      <c r="F312" s="36" t="s">
        <v>11</v>
      </c>
      <c r="G312" s="36" t="s">
        <v>42</v>
      </c>
      <c r="H312" s="133">
        <v>307.2</v>
      </c>
      <c r="I312" s="134">
        <f t="shared" si="8"/>
        <v>2.4888326343824003</v>
      </c>
      <c r="J312" s="134">
        <f t="shared" si="9"/>
        <v>5.7307489228860149</v>
      </c>
      <c r="K312" s="60">
        <v>2</v>
      </c>
      <c r="L312" s="28">
        <v>1</v>
      </c>
    </row>
    <row r="313" spans="1:12" x14ac:dyDescent="0.25">
      <c r="A313" s="35">
        <v>40534</v>
      </c>
      <c r="B313" s="27" t="s">
        <v>16</v>
      </c>
      <c r="C313" s="58">
        <v>12</v>
      </c>
      <c r="D313" s="58">
        <v>2010</v>
      </c>
      <c r="E313" s="37" t="s">
        <v>15</v>
      </c>
      <c r="F313" s="30" t="s">
        <v>36</v>
      </c>
      <c r="G313" s="36" t="s">
        <v>42</v>
      </c>
      <c r="H313" s="133">
        <v>130.1</v>
      </c>
      <c r="I313" s="134">
        <f t="shared" si="8"/>
        <v>2.1176026916900841</v>
      </c>
      <c r="J313" s="134">
        <f t="shared" si="9"/>
        <v>4.875960390769654</v>
      </c>
      <c r="K313" s="60">
        <v>2</v>
      </c>
      <c r="L313" s="28">
        <v>1</v>
      </c>
    </row>
    <row r="314" spans="1:12" x14ac:dyDescent="0.25">
      <c r="A314" s="35">
        <v>40539</v>
      </c>
      <c r="B314" s="27" t="s">
        <v>28</v>
      </c>
      <c r="C314" s="58">
        <v>12</v>
      </c>
      <c r="D314" s="58">
        <v>2010</v>
      </c>
      <c r="E314" s="37" t="s">
        <v>15</v>
      </c>
      <c r="F314" s="36" t="s">
        <v>11</v>
      </c>
      <c r="G314" s="36" t="s">
        <v>42</v>
      </c>
      <c r="H314" s="133">
        <v>438</v>
      </c>
      <c r="I314" s="134">
        <f t="shared" si="8"/>
        <v>2.6424645202421213</v>
      </c>
      <c r="J314" s="134">
        <f t="shared" si="9"/>
        <v>6.0844994130751715</v>
      </c>
      <c r="K314" s="60">
        <v>2</v>
      </c>
      <c r="L314" s="28">
        <v>1</v>
      </c>
    </row>
    <row r="315" spans="1:12" x14ac:dyDescent="0.25">
      <c r="A315" s="35">
        <v>40539</v>
      </c>
      <c r="B315" s="27" t="s">
        <v>28</v>
      </c>
      <c r="C315" s="58">
        <v>12</v>
      </c>
      <c r="D315" s="58">
        <v>2010</v>
      </c>
      <c r="E315" s="37" t="s">
        <v>15</v>
      </c>
      <c r="F315" s="30" t="s">
        <v>36</v>
      </c>
      <c r="G315" s="36" t="s">
        <v>42</v>
      </c>
      <c r="H315" s="133">
        <v>162.6</v>
      </c>
      <c r="I315" s="134">
        <f t="shared" si="8"/>
        <v>2.2137832993353044</v>
      </c>
      <c r="J315" s="134">
        <f t="shared" si="9"/>
        <v>5.0974244241686471</v>
      </c>
      <c r="K315" s="60">
        <v>2</v>
      </c>
      <c r="L315" s="28">
        <v>1</v>
      </c>
    </row>
    <row r="316" spans="1:12" x14ac:dyDescent="0.25">
      <c r="A316" s="35">
        <v>40547</v>
      </c>
      <c r="B316" s="27" t="s">
        <v>20</v>
      </c>
      <c r="C316" s="58">
        <v>1</v>
      </c>
      <c r="D316" s="58">
        <v>2011</v>
      </c>
      <c r="E316" s="37" t="s">
        <v>15</v>
      </c>
      <c r="F316" s="30" t="s">
        <v>36</v>
      </c>
      <c r="G316" s="36" t="s">
        <v>42</v>
      </c>
      <c r="H316" s="133">
        <v>132.05000000000001</v>
      </c>
      <c r="I316" s="134">
        <f t="shared" si="8"/>
        <v>2.1240148788874076</v>
      </c>
      <c r="J316" s="134">
        <f t="shared" si="9"/>
        <v>4.8907249974236979</v>
      </c>
      <c r="K316" s="60">
        <v>2</v>
      </c>
      <c r="L316" s="28">
        <v>1</v>
      </c>
    </row>
    <row r="317" spans="1:12" x14ac:dyDescent="0.25">
      <c r="A317" s="35">
        <v>40547</v>
      </c>
      <c r="B317" s="27" t="s">
        <v>20</v>
      </c>
      <c r="C317" s="58">
        <v>1</v>
      </c>
      <c r="D317" s="58">
        <v>2011</v>
      </c>
      <c r="E317" s="37" t="s">
        <v>15</v>
      </c>
      <c r="F317" s="36" t="s">
        <v>11</v>
      </c>
      <c r="G317" s="36" t="s">
        <v>42</v>
      </c>
      <c r="H317" s="133">
        <v>40.28</v>
      </c>
      <c r="I317" s="134">
        <f t="shared" si="8"/>
        <v>1.6157396886191548</v>
      </c>
      <c r="J317" s="134">
        <f t="shared" si="9"/>
        <v>3.7203781211733071</v>
      </c>
      <c r="K317" s="60">
        <v>2</v>
      </c>
      <c r="L317" s="28">
        <v>0</v>
      </c>
    </row>
    <row r="318" spans="1:12" x14ac:dyDescent="0.25">
      <c r="A318" s="35">
        <v>40553</v>
      </c>
      <c r="B318" s="27" t="s">
        <v>29</v>
      </c>
      <c r="C318" s="58">
        <v>1</v>
      </c>
      <c r="D318" s="58">
        <v>2011</v>
      </c>
      <c r="E318" s="37" t="s">
        <v>15</v>
      </c>
      <c r="F318" s="36" t="s">
        <v>11</v>
      </c>
      <c r="G318" s="36" t="s">
        <v>42</v>
      </c>
      <c r="H318" s="133">
        <v>364.49</v>
      </c>
      <c r="I318" s="134">
        <f t="shared" si="8"/>
        <v>2.5628754989293618</v>
      </c>
      <c r="J318" s="134">
        <f t="shared" si="9"/>
        <v>5.9012389190344257</v>
      </c>
      <c r="K318" s="60">
        <v>2</v>
      </c>
      <c r="L318" s="28">
        <v>1</v>
      </c>
    </row>
    <row r="319" spans="1:12" x14ac:dyDescent="0.25">
      <c r="A319" s="35">
        <v>40553</v>
      </c>
      <c r="B319" s="27" t="s">
        <v>29</v>
      </c>
      <c r="C319" s="58">
        <v>1</v>
      </c>
      <c r="D319" s="58">
        <v>2011</v>
      </c>
      <c r="E319" s="37" t="s">
        <v>15</v>
      </c>
      <c r="F319" s="30" t="s">
        <v>36</v>
      </c>
      <c r="G319" s="36" t="s">
        <v>42</v>
      </c>
      <c r="H319" s="133">
        <v>177.16</v>
      </c>
      <c r="I319" s="134">
        <f t="shared" si="8"/>
        <v>2.2508102040259819</v>
      </c>
      <c r="J319" s="134">
        <f t="shared" si="9"/>
        <v>5.1826820229491117</v>
      </c>
      <c r="K319" s="60">
        <v>2</v>
      </c>
      <c r="L319" s="28">
        <v>1</v>
      </c>
    </row>
    <row r="320" spans="1:12" x14ac:dyDescent="0.25">
      <c r="A320" s="35">
        <v>40561</v>
      </c>
      <c r="B320" s="27" t="s">
        <v>22</v>
      </c>
      <c r="C320" s="58">
        <v>1</v>
      </c>
      <c r="D320" s="58">
        <v>2011</v>
      </c>
      <c r="E320" s="37" t="s">
        <v>15</v>
      </c>
      <c r="F320" s="36" t="s">
        <v>11</v>
      </c>
      <c r="G320" s="36" t="s">
        <v>42</v>
      </c>
      <c r="H320" s="133">
        <v>330.3</v>
      </c>
      <c r="I320" s="134">
        <f t="shared" si="8"/>
        <v>2.5202214358819601</v>
      </c>
      <c r="J320" s="134">
        <f t="shared" si="9"/>
        <v>5.80302430930585</v>
      </c>
      <c r="K320" s="60">
        <v>2</v>
      </c>
      <c r="L320" s="28">
        <v>1</v>
      </c>
    </row>
    <row r="321" spans="1:12" x14ac:dyDescent="0.25">
      <c r="A321" s="35">
        <v>40561</v>
      </c>
      <c r="B321" s="27" t="s">
        <v>22</v>
      </c>
      <c r="C321" s="58">
        <v>1</v>
      </c>
      <c r="D321" s="58">
        <v>2011</v>
      </c>
      <c r="E321" s="37" t="s">
        <v>15</v>
      </c>
      <c r="F321" s="30" t="s">
        <v>36</v>
      </c>
      <c r="G321" s="36" t="s">
        <v>42</v>
      </c>
      <c r="H321" s="133">
        <v>111.94</v>
      </c>
      <c r="I321" s="134">
        <f t="shared" si="8"/>
        <v>2.0528477834008605</v>
      </c>
      <c r="J321" s="134">
        <f t="shared" si="9"/>
        <v>4.7268567042446907</v>
      </c>
      <c r="K321" s="60">
        <v>2</v>
      </c>
      <c r="L321" s="28">
        <v>1</v>
      </c>
    </row>
    <row r="322" spans="1:12" x14ac:dyDescent="0.25">
      <c r="A322" s="35">
        <v>40568</v>
      </c>
      <c r="B322" s="27" t="s">
        <v>21</v>
      </c>
      <c r="C322" s="58">
        <v>1</v>
      </c>
      <c r="D322" s="58">
        <v>2011</v>
      </c>
      <c r="E322" s="37" t="s">
        <v>15</v>
      </c>
      <c r="F322" s="36" t="s">
        <v>11</v>
      </c>
      <c r="G322" s="36" t="s">
        <v>42</v>
      </c>
      <c r="H322" s="133">
        <v>271.7</v>
      </c>
      <c r="I322" s="134">
        <f t="shared" si="8"/>
        <v>2.43568513794163</v>
      </c>
      <c r="J322" s="134">
        <f t="shared" si="9"/>
        <v>5.6083722898515429</v>
      </c>
      <c r="K322" s="60">
        <v>2</v>
      </c>
      <c r="L322" s="28">
        <v>1</v>
      </c>
    </row>
    <row r="323" spans="1:12" x14ac:dyDescent="0.25">
      <c r="A323" s="35">
        <v>40568</v>
      </c>
      <c r="B323" s="27" t="s">
        <v>21</v>
      </c>
      <c r="C323" s="58">
        <v>1</v>
      </c>
      <c r="D323" s="58">
        <v>2011</v>
      </c>
      <c r="E323" s="37" t="s">
        <v>15</v>
      </c>
      <c r="F323" s="30" t="s">
        <v>36</v>
      </c>
      <c r="G323" s="36" t="s">
        <v>42</v>
      </c>
      <c r="H323" s="133">
        <v>123.42</v>
      </c>
      <c r="I323" s="134">
        <f t="shared" ref="I323:I386" si="10">LOG(H323+1)</f>
        <v>2.0948901970066509</v>
      </c>
      <c r="J323" s="134">
        <f t="shared" ref="J323:J386" si="11">LN(H323+1)</f>
        <v>4.8236629390868737</v>
      </c>
      <c r="K323" s="60">
        <v>2</v>
      </c>
      <c r="L323" s="28">
        <v>1</v>
      </c>
    </row>
    <row r="324" spans="1:12" x14ac:dyDescent="0.25">
      <c r="A324" s="35">
        <v>40575</v>
      </c>
      <c r="B324" s="27" t="s">
        <v>45</v>
      </c>
      <c r="C324" s="58">
        <v>2</v>
      </c>
      <c r="D324" s="58">
        <v>2011</v>
      </c>
      <c r="E324" s="37" t="s">
        <v>15</v>
      </c>
      <c r="F324" s="30" t="s">
        <v>36</v>
      </c>
      <c r="G324" s="36" t="s">
        <v>42</v>
      </c>
      <c r="H324" s="133">
        <v>243.2</v>
      </c>
      <c r="I324" s="134">
        <f t="shared" si="10"/>
        <v>2.3877456596088638</v>
      </c>
      <c r="J324" s="134">
        <f t="shared" si="11"/>
        <v>5.4979875616766041</v>
      </c>
      <c r="K324" s="60">
        <v>2</v>
      </c>
      <c r="L324" s="28">
        <v>1</v>
      </c>
    </row>
    <row r="325" spans="1:12" x14ac:dyDescent="0.25">
      <c r="A325" s="35">
        <v>40575</v>
      </c>
      <c r="B325" s="27" t="s">
        <v>45</v>
      </c>
      <c r="C325" s="58">
        <v>2</v>
      </c>
      <c r="D325" s="58">
        <v>2011</v>
      </c>
      <c r="E325" s="37" t="s">
        <v>15</v>
      </c>
      <c r="F325" s="36" t="s">
        <v>11</v>
      </c>
      <c r="G325" s="36" t="s">
        <v>42</v>
      </c>
      <c r="H325" s="133">
        <v>178.19</v>
      </c>
      <c r="I325" s="134">
        <f t="shared" si="10"/>
        <v>2.2533137694667342</v>
      </c>
      <c r="J325" s="134">
        <f t="shared" si="11"/>
        <v>5.1884466954123241</v>
      </c>
      <c r="K325" s="60">
        <v>2</v>
      </c>
      <c r="L325" s="28">
        <v>1</v>
      </c>
    </row>
    <row r="326" spans="1:12" x14ac:dyDescent="0.25">
      <c r="A326" s="35">
        <v>40581</v>
      </c>
      <c r="B326" s="27" t="s">
        <v>34</v>
      </c>
      <c r="C326" s="58">
        <v>2</v>
      </c>
      <c r="D326" s="58">
        <v>2011</v>
      </c>
      <c r="E326" s="37" t="s">
        <v>15</v>
      </c>
      <c r="F326" s="30" t="s">
        <v>36</v>
      </c>
      <c r="G326" s="36" t="s">
        <v>42</v>
      </c>
      <c r="H326" s="133">
        <v>240.71</v>
      </c>
      <c r="I326" s="134">
        <f t="shared" si="10"/>
        <v>2.3832946183637111</v>
      </c>
      <c r="J326" s="134">
        <f t="shared" si="11"/>
        <v>5.4877386604572145</v>
      </c>
      <c r="K326" s="60">
        <v>2</v>
      </c>
      <c r="L326" s="28">
        <v>1</v>
      </c>
    </row>
    <row r="327" spans="1:12" x14ac:dyDescent="0.25">
      <c r="A327" s="35">
        <v>40581</v>
      </c>
      <c r="B327" s="27" t="s">
        <v>34</v>
      </c>
      <c r="C327" s="58">
        <v>2</v>
      </c>
      <c r="D327" s="58">
        <v>2011</v>
      </c>
      <c r="E327" s="37" t="s">
        <v>15</v>
      </c>
      <c r="F327" s="36" t="s">
        <v>11</v>
      </c>
      <c r="G327" s="36" t="s">
        <v>42</v>
      </c>
      <c r="H327" s="133">
        <v>195.17</v>
      </c>
      <c r="I327" s="134">
        <f t="shared" si="10"/>
        <v>2.2926325920824264</v>
      </c>
      <c r="J327" s="134">
        <f t="shared" si="11"/>
        <v>5.2789816302412946</v>
      </c>
      <c r="K327" s="60">
        <v>2</v>
      </c>
      <c r="L327" s="28">
        <v>1</v>
      </c>
    </row>
    <row r="328" spans="1:12" x14ac:dyDescent="0.25">
      <c r="A328" s="35">
        <v>40589</v>
      </c>
      <c r="B328" s="27" t="s">
        <v>8</v>
      </c>
      <c r="C328" s="58">
        <v>2</v>
      </c>
      <c r="D328" s="58">
        <v>2011</v>
      </c>
      <c r="E328" s="37" t="s">
        <v>15</v>
      </c>
      <c r="F328" s="30" t="s">
        <v>11</v>
      </c>
      <c r="G328" s="36" t="s">
        <v>42</v>
      </c>
      <c r="H328" s="133">
        <v>626.16</v>
      </c>
      <c r="I328" s="134">
        <f t="shared" si="10"/>
        <v>2.797378351440976</v>
      </c>
      <c r="J328" s="134">
        <f t="shared" si="11"/>
        <v>6.4412016914922496</v>
      </c>
      <c r="K328" s="60">
        <v>2</v>
      </c>
      <c r="L328" s="28">
        <v>1</v>
      </c>
    </row>
    <row r="329" spans="1:12" x14ac:dyDescent="0.25">
      <c r="A329" s="35">
        <v>40589</v>
      </c>
      <c r="B329" s="27" t="s">
        <v>8</v>
      </c>
      <c r="C329" s="58">
        <v>2</v>
      </c>
      <c r="D329" s="58">
        <v>2011</v>
      </c>
      <c r="E329" s="37" t="s">
        <v>15</v>
      </c>
      <c r="F329" s="30" t="s">
        <v>36</v>
      </c>
      <c r="G329" s="36" t="s">
        <v>42</v>
      </c>
      <c r="H329" s="133">
        <v>400.09</v>
      </c>
      <c r="I329" s="134">
        <f t="shared" si="10"/>
        <v>2.6032418342604853</v>
      </c>
      <c r="J329" s="134">
        <f t="shared" si="11"/>
        <v>5.9941858410266695</v>
      </c>
      <c r="K329" s="60">
        <v>2</v>
      </c>
      <c r="L329" s="28">
        <v>1</v>
      </c>
    </row>
    <row r="330" spans="1:12" x14ac:dyDescent="0.25">
      <c r="A330" s="35">
        <v>40596</v>
      </c>
      <c r="B330" s="27" t="s">
        <v>16</v>
      </c>
      <c r="C330" s="58">
        <v>2</v>
      </c>
      <c r="D330" s="58">
        <v>2011</v>
      </c>
      <c r="E330" s="37" t="s">
        <v>15</v>
      </c>
      <c r="F330" s="36" t="s">
        <v>11</v>
      </c>
      <c r="G330" s="36" t="s">
        <v>42</v>
      </c>
      <c r="H330" s="133">
        <v>2927.52</v>
      </c>
      <c r="I330" s="134">
        <f t="shared" si="10"/>
        <v>3.4666481943397272</v>
      </c>
      <c r="J330" s="134">
        <f t="shared" si="11"/>
        <v>7.9822524549413805</v>
      </c>
      <c r="K330" s="60">
        <v>2</v>
      </c>
      <c r="L330" s="28">
        <v>1</v>
      </c>
    </row>
    <row r="331" spans="1:12" x14ac:dyDescent="0.25">
      <c r="A331" s="35">
        <v>40596</v>
      </c>
      <c r="B331" s="27" t="s">
        <v>16</v>
      </c>
      <c r="C331" s="58">
        <v>2</v>
      </c>
      <c r="D331" s="58">
        <v>2011</v>
      </c>
      <c r="E331" s="37" t="s">
        <v>15</v>
      </c>
      <c r="F331" s="30" t="s">
        <v>36</v>
      </c>
      <c r="G331" s="36" t="s">
        <v>42</v>
      </c>
      <c r="H331" s="133">
        <v>1878.49</v>
      </c>
      <c r="I331" s="134">
        <f t="shared" si="10"/>
        <v>3.2740400193521073</v>
      </c>
      <c r="J331" s="134">
        <f t="shared" si="11"/>
        <v>7.5387557424260985</v>
      </c>
      <c r="K331" s="60">
        <v>2</v>
      </c>
      <c r="L331" s="28">
        <v>1</v>
      </c>
    </row>
    <row r="332" spans="1:12" x14ac:dyDescent="0.25">
      <c r="A332" s="35">
        <v>40603</v>
      </c>
      <c r="B332" s="27" t="s">
        <v>45</v>
      </c>
      <c r="C332" s="58">
        <v>3</v>
      </c>
      <c r="D332" s="58">
        <v>2011</v>
      </c>
      <c r="E332" s="37" t="s">
        <v>15</v>
      </c>
      <c r="F332" s="30" t="s">
        <v>36</v>
      </c>
      <c r="G332" s="36" t="s">
        <v>42</v>
      </c>
      <c r="H332" s="133">
        <v>2305.42</v>
      </c>
      <c r="I332" s="134">
        <f t="shared" si="10"/>
        <v>3.3629383953582899</v>
      </c>
      <c r="J332" s="134">
        <f t="shared" si="11"/>
        <v>7.7434518178093148</v>
      </c>
      <c r="K332" s="60">
        <v>2</v>
      </c>
      <c r="L332" s="28">
        <v>1</v>
      </c>
    </row>
    <row r="333" spans="1:12" x14ac:dyDescent="0.25">
      <c r="A333" s="35">
        <v>40603</v>
      </c>
      <c r="B333" s="27" t="s">
        <v>45</v>
      </c>
      <c r="C333" s="58">
        <v>3</v>
      </c>
      <c r="D333" s="58">
        <v>2011</v>
      </c>
      <c r="E333" s="37" t="s">
        <v>15</v>
      </c>
      <c r="F333" s="36" t="s">
        <v>11</v>
      </c>
      <c r="G333" s="36" t="s">
        <v>42</v>
      </c>
      <c r="H333" s="133">
        <v>1805.3</v>
      </c>
      <c r="I333" s="134">
        <f t="shared" si="10"/>
        <v>3.2567898819268106</v>
      </c>
      <c r="J333" s="134">
        <f t="shared" si="11"/>
        <v>7.4990358331385121</v>
      </c>
      <c r="K333" s="60">
        <v>2</v>
      </c>
      <c r="L333" s="28">
        <v>1</v>
      </c>
    </row>
    <row r="334" spans="1:12" x14ac:dyDescent="0.25">
      <c r="A334" s="35">
        <v>40611</v>
      </c>
      <c r="B334" s="27" t="s">
        <v>27</v>
      </c>
      <c r="C334" s="58">
        <v>3</v>
      </c>
      <c r="D334" s="58">
        <v>2011</v>
      </c>
      <c r="E334" s="37" t="s">
        <v>15</v>
      </c>
      <c r="F334" s="36" t="s">
        <v>11</v>
      </c>
      <c r="G334" s="36" t="s">
        <v>42</v>
      </c>
      <c r="H334" s="133">
        <v>933.55</v>
      </c>
      <c r="I334" s="134">
        <f t="shared" si="10"/>
        <v>2.9706025418231414</v>
      </c>
      <c r="J334" s="134">
        <f t="shared" si="11"/>
        <v>6.8400651300121869</v>
      </c>
      <c r="K334" s="60">
        <v>2</v>
      </c>
      <c r="L334" s="28">
        <v>1</v>
      </c>
    </row>
    <row r="335" spans="1:12" x14ac:dyDescent="0.25">
      <c r="A335" s="35">
        <v>40611</v>
      </c>
      <c r="B335" s="27" t="s">
        <v>27</v>
      </c>
      <c r="C335" s="58">
        <v>3</v>
      </c>
      <c r="D335" s="58">
        <v>2011</v>
      </c>
      <c r="E335" s="37" t="s">
        <v>15</v>
      </c>
      <c r="F335" s="30" t="s">
        <v>36</v>
      </c>
      <c r="G335" s="36" t="s">
        <v>42</v>
      </c>
      <c r="H335" s="133">
        <v>333.41</v>
      </c>
      <c r="I335" s="134">
        <f t="shared" si="10"/>
        <v>2.5242792558479716</v>
      </c>
      <c r="J335" s="134">
        <f t="shared" si="11"/>
        <v>5.8123677850696422</v>
      </c>
      <c r="K335" s="60">
        <v>2</v>
      </c>
      <c r="L335" s="28">
        <v>1</v>
      </c>
    </row>
    <row r="336" spans="1:12" x14ac:dyDescent="0.25">
      <c r="A336" s="35">
        <v>40616</v>
      </c>
      <c r="B336" s="27" t="s">
        <v>24</v>
      </c>
      <c r="C336" s="58">
        <v>3</v>
      </c>
      <c r="D336" s="58">
        <v>2011</v>
      </c>
      <c r="E336" s="37" t="s">
        <v>15</v>
      </c>
      <c r="F336" s="30" t="s">
        <v>36</v>
      </c>
      <c r="G336" s="36" t="s">
        <v>42</v>
      </c>
      <c r="H336" s="133">
        <v>361.65</v>
      </c>
      <c r="I336" s="134">
        <f t="shared" si="10"/>
        <v>2.5594876817977652</v>
      </c>
      <c r="J336" s="134">
        <f t="shared" si="11"/>
        <v>5.8934381818094215</v>
      </c>
      <c r="K336" s="60">
        <v>2</v>
      </c>
      <c r="L336" s="28">
        <v>1</v>
      </c>
    </row>
    <row r="337" spans="1:12" x14ac:dyDescent="0.25">
      <c r="A337" s="35">
        <v>40616</v>
      </c>
      <c r="B337" s="27" t="s">
        <v>24</v>
      </c>
      <c r="C337" s="58">
        <v>3</v>
      </c>
      <c r="D337" s="58">
        <v>2011</v>
      </c>
      <c r="E337" s="37" t="s">
        <v>15</v>
      </c>
      <c r="F337" s="36" t="s">
        <v>11</v>
      </c>
      <c r="G337" s="36" t="s">
        <v>42</v>
      </c>
      <c r="H337" s="133">
        <v>357.69</v>
      </c>
      <c r="I337" s="134">
        <f t="shared" si="10"/>
        <v>2.5547192690502141</v>
      </c>
      <c r="J337" s="134">
        <f t="shared" si="11"/>
        <v>5.8824585056996677</v>
      </c>
      <c r="K337" s="60">
        <v>2</v>
      </c>
      <c r="L337" s="28">
        <v>1</v>
      </c>
    </row>
    <row r="338" spans="1:12" x14ac:dyDescent="0.25">
      <c r="A338" s="35">
        <v>40623</v>
      </c>
      <c r="B338" s="27" t="s">
        <v>47</v>
      </c>
      <c r="C338" s="58">
        <v>3</v>
      </c>
      <c r="D338" s="58">
        <v>2011</v>
      </c>
      <c r="E338" s="37" t="s">
        <v>23</v>
      </c>
      <c r="F338" s="36" t="s">
        <v>11</v>
      </c>
      <c r="G338" s="36" t="s">
        <v>42</v>
      </c>
      <c r="H338" s="133">
        <v>890</v>
      </c>
      <c r="I338" s="134">
        <f t="shared" si="10"/>
        <v>2.9498777040368749</v>
      </c>
      <c r="J338" s="134">
        <f t="shared" si="11"/>
        <v>6.7923444274708089</v>
      </c>
      <c r="K338" s="60">
        <v>2</v>
      </c>
      <c r="L338" s="28">
        <v>1</v>
      </c>
    </row>
    <row r="339" spans="1:12" x14ac:dyDescent="0.25">
      <c r="A339" s="35">
        <v>40623</v>
      </c>
      <c r="B339" s="27" t="s">
        <v>47</v>
      </c>
      <c r="C339" s="58">
        <v>3</v>
      </c>
      <c r="D339" s="58">
        <v>2011</v>
      </c>
      <c r="E339" s="37" t="s">
        <v>23</v>
      </c>
      <c r="F339" s="30" t="s">
        <v>36</v>
      </c>
      <c r="G339" s="36" t="s">
        <v>42</v>
      </c>
      <c r="H339" s="133">
        <v>810</v>
      </c>
      <c r="I339" s="134">
        <f t="shared" si="10"/>
        <v>2.909020854211156</v>
      </c>
      <c r="J339" s="134">
        <f t="shared" si="11"/>
        <v>6.6982680541154132</v>
      </c>
      <c r="K339" s="60">
        <v>2</v>
      </c>
      <c r="L339" s="28">
        <v>1</v>
      </c>
    </row>
    <row r="340" spans="1:12" x14ac:dyDescent="0.25">
      <c r="A340" s="35">
        <v>40638</v>
      </c>
      <c r="B340" s="27" t="s">
        <v>17</v>
      </c>
      <c r="C340" s="58">
        <v>4</v>
      </c>
      <c r="D340" s="58">
        <v>2011</v>
      </c>
      <c r="E340" s="37" t="s">
        <v>23</v>
      </c>
      <c r="F340" s="30" t="s">
        <v>36</v>
      </c>
      <c r="G340" s="36" t="s">
        <v>42</v>
      </c>
      <c r="H340" s="133">
        <v>481.35</v>
      </c>
      <c r="I340" s="134">
        <f t="shared" si="10"/>
        <v>2.6833622828602843</v>
      </c>
      <c r="J340" s="134">
        <f t="shared" si="11"/>
        <v>6.1786699916165624</v>
      </c>
      <c r="K340" s="60">
        <v>2</v>
      </c>
      <c r="L340" s="28">
        <v>1</v>
      </c>
    </row>
    <row r="341" spans="1:12" x14ac:dyDescent="0.25">
      <c r="A341" s="35">
        <v>40638</v>
      </c>
      <c r="B341" s="27" t="s">
        <v>17</v>
      </c>
      <c r="C341" s="58">
        <v>4</v>
      </c>
      <c r="D341" s="58">
        <v>2011</v>
      </c>
      <c r="E341" s="37" t="s">
        <v>23</v>
      </c>
      <c r="F341" s="36" t="s">
        <v>11</v>
      </c>
      <c r="G341" s="36" t="s">
        <v>42</v>
      </c>
      <c r="H341" s="133">
        <v>313.08</v>
      </c>
      <c r="I341" s="134">
        <f t="shared" si="10"/>
        <v>2.4970402822559308</v>
      </c>
      <c r="J341" s="134">
        <f t="shared" si="11"/>
        <v>5.7496477305281513</v>
      </c>
      <c r="K341" s="60">
        <v>2</v>
      </c>
      <c r="L341" s="28">
        <v>1</v>
      </c>
    </row>
    <row r="342" spans="1:12" x14ac:dyDescent="0.25">
      <c r="A342" s="35">
        <v>40645</v>
      </c>
      <c r="B342" s="27" t="s">
        <v>9</v>
      </c>
      <c r="C342" s="58">
        <v>4</v>
      </c>
      <c r="D342" s="58">
        <v>2011</v>
      </c>
      <c r="E342" s="37" t="s">
        <v>23</v>
      </c>
      <c r="F342" s="30" t="s">
        <v>36</v>
      </c>
      <c r="G342" s="36" t="s">
        <v>42</v>
      </c>
      <c r="H342" s="133">
        <v>608</v>
      </c>
      <c r="I342" s="134">
        <f t="shared" si="10"/>
        <v>2.7846172926328752</v>
      </c>
      <c r="J342" s="134">
        <f t="shared" si="11"/>
        <v>6.4118182677098972</v>
      </c>
      <c r="K342" s="60">
        <v>2</v>
      </c>
      <c r="L342" s="28">
        <v>1</v>
      </c>
    </row>
    <row r="343" spans="1:12" x14ac:dyDescent="0.25">
      <c r="A343" s="35">
        <v>40645</v>
      </c>
      <c r="B343" s="27" t="s">
        <v>9</v>
      </c>
      <c r="C343" s="58">
        <v>4</v>
      </c>
      <c r="D343" s="58">
        <v>2011</v>
      </c>
      <c r="E343" s="37" t="s">
        <v>23</v>
      </c>
      <c r="F343" s="36" t="s">
        <v>11</v>
      </c>
      <c r="G343" s="36" t="s">
        <v>42</v>
      </c>
      <c r="H343" s="133">
        <v>165.3</v>
      </c>
      <c r="I343" s="134">
        <f t="shared" si="10"/>
        <v>2.2208922492195193</v>
      </c>
      <c r="J343" s="134">
        <f t="shared" si="11"/>
        <v>5.113793386198882</v>
      </c>
      <c r="K343" s="60">
        <v>2</v>
      </c>
      <c r="L343" s="28">
        <v>1</v>
      </c>
    </row>
    <row r="344" spans="1:12" x14ac:dyDescent="0.25">
      <c r="A344" s="35">
        <v>40651</v>
      </c>
      <c r="B344" s="27" t="s">
        <v>22</v>
      </c>
      <c r="C344" s="58">
        <v>4</v>
      </c>
      <c r="D344" s="58">
        <v>2011</v>
      </c>
      <c r="E344" s="37" t="s">
        <v>23</v>
      </c>
      <c r="F344" s="36" t="s">
        <v>11</v>
      </c>
      <c r="G344" s="36" t="s">
        <v>42</v>
      </c>
      <c r="H344" s="133">
        <v>273.99</v>
      </c>
      <c r="I344" s="134">
        <f t="shared" si="10"/>
        <v>2.4393169010165043</v>
      </c>
      <c r="J344" s="134">
        <f t="shared" si="11"/>
        <v>5.6167347333690349</v>
      </c>
      <c r="K344" s="60">
        <v>2</v>
      </c>
      <c r="L344" s="28">
        <v>1</v>
      </c>
    </row>
    <row r="345" spans="1:12" x14ac:dyDescent="0.25">
      <c r="A345" s="35">
        <v>40651</v>
      </c>
      <c r="B345" s="27" t="s">
        <v>22</v>
      </c>
      <c r="C345" s="58">
        <v>4</v>
      </c>
      <c r="D345" s="58">
        <v>2011</v>
      </c>
      <c r="E345" s="37" t="s">
        <v>23</v>
      </c>
      <c r="F345" s="30" t="s">
        <v>36</v>
      </c>
      <c r="G345" s="36" t="s">
        <v>42</v>
      </c>
      <c r="H345" s="133">
        <v>156.08000000000001</v>
      </c>
      <c r="I345" s="134">
        <f t="shared" si="10"/>
        <v>2.1961208925983806</v>
      </c>
      <c r="J345" s="134">
        <f t="shared" si="11"/>
        <v>5.0567552297098093</v>
      </c>
      <c r="K345" s="60">
        <v>2</v>
      </c>
      <c r="L345" s="28">
        <v>1</v>
      </c>
    </row>
    <row r="346" spans="1:12" x14ac:dyDescent="0.25">
      <c r="A346" s="35">
        <v>40658</v>
      </c>
      <c r="B346" s="27" t="s">
        <v>21</v>
      </c>
      <c r="C346" s="58">
        <v>4</v>
      </c>
      <c r="D346" s="58">
        <v>2011</v>
      </c>
      <c r="E346" s="37" t="s">
        <v>23</v>
      </c>
      <c r="F346" s="30" t="s">
        <v>36</v>
      </c>
      <c r="G346" s="36" t="s">
        <v>42</v>
      </c>
      <c r="H346" s="133">
        <v>520.45000000000005</v>
      </c>
      <c r="I346" s="134">
        <f t="shared" si="10"/>
        <v>2.7172126717939284</v>
      </c>
      <c r="J346" s="134">
        <f t="shared" si="11"/>
        <v>6.256613392567222</v>
      </c>
      <c r="K346" s="60">
        <v>2</v>
      </c>
      <c r="L346" s="28">
        <v>1</v>
      </c>
    </row>
    <row r="347" spans="1:12" x14ac:dyDescent="0.25">
      <c r="A347" s="35">
        <v>40658</v>
      </c>
      <c r="B347" s="27" t="s">
        <v>21</v>
      </c>
      <c r="C347" s="58">
        <v>4</v>
      </c>
      <c r="D347" s="58">
        <v>2011</v>
      </c>
      <c r="E347" s="37" t="s">
        <v>23</v>
      </c>
      <c r="F347" s="36" t="s">
        <v>11</v>
      </c>
      <c r="G347" s="36" t="s">
        <v>42</v>
      </c>
      <c r="H347" s="133">
        <v>365.94</v>
      </c>
      <c r="I347" s="134">
        <f t="shared" si="10"/>
        <v>2.5645950566248383</v>
      </c>
      <c r="J347" s="134">
        <f t="shared" si="11"/>
        <v>5.9051983469505736</v>
      </c>
      <c r="K347" s="60">
        <v>2</v>
      </c>
      <c r="L347" s="28">
        <v>1</v>
      </c>
    </row>
    <row r="348" spans="1:12" x14ac:dyDescent="0.25">
      <c r="A348" s="35">
        <v>40666</v>
      </c>
      <c r="B348" s="27" t="s">
        <v>30</v>
      </c>
      <c r="C348" s="58">
        <v>5</v>
      </c>
      <c r="D348" s="58">
        <v>2011</v>
      </c>
      <c r="E348" s="37" t="s">
        <v>23</v>
      </c>
      <c r="F348" s="30" t="s">
        <v>36</v>
      </c>
      <c r="G348" s="36" t="s">
        <v>42</v>
      </c>
      <c r="H348" s="133">
        <v>472.02</v>
      </c>
      <c r="I348" s="134">
        <f t="shared" si="10"/>
        <v>2.6748795037526301</v>
      </c>
      <c r="J348" s="134">
        <f t="shared" si="11"/>
        <v>6.1591376708961167</v>
      </c>
      <c r="K348" s="60">
        <v>2</v>
      </c>
      <c r="L348" s="28">
        <v>1</v>
      </c>
    </row>
    <row r="349" spans="1:12" x14ac:dyDescent="0.25">
      <c r="A349" s="35">
        <v>40669</v>
      </c>
      <c r="B349" s="27" t="s">
        <v>14</v>
      </c>
      <c r="C349" s="58">
        <v>5</v>
      </c>
      <c r="D349" s="58">
        <v>2011</v>
      </c>
      <c r="E349" s="37" t="s">
        <v>23</v>
      </c>
      <c r="F349" s="36" t="s">
        <v>11</v>
      </c>
      <c r="G349" s="36" t="s">
        <v>42</v>
      </c>
      <c r="H349" s="133">
        <v>390.34</v>
      </c>
      <c r="I349" s="134">
        <f t="shared" si="10"/>
        <v>2.592554240672047</v>
      </c>
      <c r="J349" s="134">
        <f t="shared" si="11"/>
        <v>5.9695767473499526</v>
      </c>
      <c r="K349" s="60">
        <v>2</v>
      </c>
      <c r="L349" s="28">
        <v>1</v>
      </c>
    </row>
    <row r="350" spans="1:12" x14ac:dyDescent="0.25">
      <c r="A350" s="35">
        <v>40673</v>
      </c>
      <c r="B350" s="27" t="s">
        <v>29</v>
      </c>
      <c r="C350" s="58">
        <v>5</v>
      </c>
      <c r="D350" s="58">
        <v>2011</v>
      </c>
      <c r="E350" s="37" t="s">
        <v>23</v>
      </c>
      <c r="F350" s="30" t="s">
        <v>36</v>
      </c>
      <c r="G350" s="36" t="s">
        <v>42</v>
      </c>
      <c r="H350" s="133">
        <v>390.34</v>
      </c>
      <c r="I350" s="134">
        <f t="shared" si="10"/>
        <v>2.592554240672047</v>
      </c>
      <c r="J350" s="134">
        <f t="shared" si="11"/>
        <v>5.9695767473499526</v>
      </c>
      <c r="K350" s="60">
        <v>2</v>
      </c>
      <c r="L350" s="28">
        <v>1</v>
      </c>
    </row>
    <row r="351" spans="1:12" x14ac:dyDescent="0.25">
      <c r="A351" s="35">
        <v>40673</v>
      </c>
      <c r="B351" s="27" t="s">
        <v>29</v>
      </c>
      <c r="C351" s="58">
        <v>5</v>
      </c>
      <c r="D351" s="58">
        <v>2011</v>
      </c>
      <c r="E351" s="37" t="s">
        <v>23</v>
      </c>
      <c r="F351" s="30" t="s">
        <v>11</v>
      </c>
      <c r="G351" s="36" t="s">
        <v>42</v>
      </c>
      <c r="H351" s="133">
        <v>359.1</v>
      </c>
      <c r="I351" s="134">
        <f t="shared" si="10"/>
        <v>2.5564231213712851</v>
      </c>
      <c r="J351" s="134">
        <f t="shared" si="11"/>
        <v>5.8863817706548298</v>
      </c>
      <c r="K351" s="60">
        <v>2</v>
      </c>
      <c r="L351" s="28">
        <v>1</v>
      </c>
    </row>
    <row r="352" spans="1:12" x14ac:dyDescent="0.25">
      <c r="A352" s="35">
        <v>40680</v>
      </c>
      <c r="B352" s="27" t="s">
        <v>49</v>
      </c>
      <c r="C352" s="58">
        <v>5</v>
      </c>
      <c r="D352" s="58">
        <v>2011</v>
      </c>
      <c r="E352" s="37" t="s">
        <v>23</v>
      </c>
      <c r="F352" s="30" t="s">
        <v>36</v>
      </c>
      <c r="G352" s="36" t="s">
        <v>42</v>
      </c>
      <c r="H352" s="133">
        <v>255.36</v>
      </c>
      <c r="I352" s="134">
        <f t="shared" si="10"/>
        <v>2.4088502629120292</v>
      </c>
      <c r="J352" s="134">
        <f t="shared" si="11"/>
        <v>5.546582706636026</v>
      </c>
      <c r="K352" s="60">
        <v>2</v>
      </c>
      <c r="L352" s="28">
        <v>1</v>
      </c>
    </row>
    <row r="353" spans="1:12" x14ac:dyDescent="0.25">
      <c r="A353" s="35">
        <v>40680</v>
      </c>
      <c r="B353" s="27" t="s">
        <v>49</v>
      </c>
      <c r="C353" s="58">
        <v>5</v>
      </c>
      <c r="D353" s="58">
        <v>2011</v>
      </c>
      <c r="E353" s="37" t="s">
        <v>23</v>
      </c>
      <c r="F353" s="36" t="s">
        <v>11</v>
      </c>
      <c r="G353" s="36" t="s">
        <v>42</v>
      </c>
      <c r="H353" s="133">
        <v>191.52</v>
      </c>
      <c r="I353" s="134">
        <f t="shared" si="10"/>
        <v>2.2844758530053211</v>
      </c>
      <c r="J353" s="134">
        <f t="shared" si="11"/>
        <v>5.2602000444349084</v>
      </c>
      <c r="K353" s="60">
        <v>2</v>
      </c>
      <c r="L353" s="28">
        <v>1</v>
      </c>
    </row>
    <row r="354" spans="1:12" x14ac:dyDescent="0.25">
      <c r="A354" s="35">
        <v>40687</v>
      </c>
      <c r="B354" s="27" t="s">
        <v>46</v>
      </c>
      <c r="C354" s="58">
        <v>5</v>
      </c>
      <c r="D354" s="58">
        <v>2011</v>
      </c>
      <c r="E354" s="37" t="s">
        <v>23</v>
      </c>
      <c r="F354" s="30" t="s">
        <v>36</v>
      </c>
      <c r="G354" s="36" t="s">
        <v>42</v>
      </c>
      <c r="H354" s="133">
        <v>219.56</v>
      </c>
      <c r="I354" s="134">
        <f t="shared" si="10"/>
        <v>2.3435267530977173</v>
      </c>
      <c r="J354" s="134">
        <f t="shared" si="11"/>
        <v>5.3961697667155413</v>
      </c>
      <c r="K354" s="60">
        <v>2</v>
      </c>
      <c r="L354" s="28">
        <v>1</v>
      </c>
    </row>
    <row r="355" spans="1:12" x14ac:dyDescent="0.25">
      <c r="A355" s="35">
        <v>40687</v>
      </c>
      <c r="B355" s="27" t="s">
        <v>46</v>
      </c>
      <c r="C355" s="58">
        <v>5</v>
      </c>
      <c r="D355" s="58">
        <v>2011</v>
      </c>
      <c r="E355" s="37" t="s">
        <v>23</v>
      </c>
      <c r="F355" s="36" t="s">
        <v>11</v>
      </c>
      <c r="G355" s="36" t="s">
        <v>42</v>
      </c>
      <c r="H355" s="133">
        <v>100.02</v>
      </c>
      <c r="I355" s="134">
        <f t="shared" si="10"/>
        <v>2.0044073641763309</v>
      </c>
      <c r="J355" s="134">
        <f t="shared" si="11"/>
        <v>4.6153185170399063</v>
      </c>
      <c r="K355" s="60">
        <v>2</v>
      </c>
      <c r="L355" s="28">
        <v>1</v>
      </c>
    </row>
    <row r="356" spans="1:12" x14ac:dyDescent="0.25">
      <c r="A356" s="35">
        <v>40693</v>
      </c>
      <c r="B356" s="27" t="s">
        <v>12</v>
      </c>
      <c r="C356" s="58">
        <v>5</v>
      </c>
      <c r="D356" s="58">
        <v>2011</v>
      </c>
      <c r="E356" s="37" t="s">
        <v>23</v>
      </c>
      <c r="F356" s="30" t="s">
        <v>36</v>
      </c>
      <c r="G356" s="36" t="s">
        <v>42</v>
      </c>
      <c r="H356" s="133">
        <v>308.56</v>
      </c>
      <c r="I356" s="134">
        <f t="shared" si="10"/>
        <v>2.4907448379876613</v>
      </c>
      <c r="J356" s="134">
        <f t="shared" si="11"/>
        <v>5.7351519344022588</v>
      </c>
      <c r="K356" s="60">
        <v>2</v>
      </c>
      <c r="L356" s="28">
        <v>1</v>
      </c>
    </row>
    <row r="357" spans="1:12" x14ac:dyDescent="0.25">
      <c r="A357" s="35">
        <v>40693</v>
      </c>
      <c r="B357" s="27" t="s">
        <v>12</v>
      </c>
      <c r="C357" s="58">
        <v>5</v>
      </c>
      <c r="D357" s="58">
        <v>2011</v>
      </c>
      <c r="E357" s="37" t="s">
        <v>23</v>
      </c>
      <c r="F357" s="36" t="s">
        <v>11</v>
      </c>
      <c r="G357" s="36" t="s">
        <v>42</v>
      </c>
      <c r="H357" s="133">
        <v>91.29</v>
      </c>
      <c r="I357" s="134">
        <f t="shared" si="10"/>
        <v>1.9651546459869254</v>
      </c>
      <c r="J357" s="134">
        <f t="shared" si="11"/>
        <v>4.5249357932774856</v>
      </c>
      <c r="K357" s="60">
        <v>2</v>
      </c>
      <c r="L357" s="28">
        <v>1</v>
      </c>
    </row>
    <row r="358" spans="1:12" x14ac:dyDescent="0.25">
      <c r="A358" s="35">
        <v>40700</v>
      </c>
      <c r="B358" s="27" t="s">
        <v>14</v>
      </c>
      <c r="C358" s="58">
        <v>6</v>
      </c>
      <c r="D358" s="58">
        <v>2011</v>
      </c>
      <c r="E358" s="37" t="s">
        <v>23</v>
      </c>
      <c r="F358" s="30" t="s">
        <v>36</v>
      </c>
      <c r="G358" s="36" t="s">
        <v>42</v>
      </c>
      <c r="H358" s="133">
        <v>65.05</v>
      </c>
      <c r="I358" s="134">
        <f t="shared" si="10"/>
        <v>1.819872821950546</v>
      </c>
      <c r="J358" s="134">
        <f t="shared" si="11"/>
        <v>4.1904120309683339</v>
      </c>
      <c r="K358" s="60">
        <v>2</v>
      </c>
      <c r="L358" s="28">
        <v>0</v>
      </c>
    </row>
    <row r="359" spans="1:12" x14ac:dyDescent="0.25">
      <c r="A359" s="35">
        <v>40700</v>
      </c>
      <c r="B359" s="27" t="s">
        <v>14</v>
      </c>
      <c r="C359" s="58">
        <v>6</v>
      </c>
      <c r="D359" s="58">
        <v>2011</v>
      </c>
      <c r="E359" s="37" t="s">
        <v>23</v>
      </c>
      <c r="F359" s="36" t="s">
        <v>11</v>
      </c>
      <c r="G359" s="36" t="s">
        <v>42</v>
      </c>
      <c r="H359" s="133">
        <v>55.97</v>
      </c>
      <c r="I359" s="134">
        <f t="shared" si="10"/>
        <v>1.75564621945668</v>
      </c>
      <c r="J359" s="134">
        <f t="shared" si="11"/>
        <v>4.042524813492304</v>
      </c>
      <c r="K359" s="60">
        <v>2</v>
      </c>
      <c r="L359" s="28">
        <v>0</v>
      </c>
    </row>
    <row r="360" spans="1:12" x14ac:dyDescent="0.25">
      <c r="A360" s="35">
        <v>40729</v>
      </c>
      <c r="B360" s="27" t="s">
        <v>17</v>
      </c>
      <c r="C360" s="58">
        <v>7</v>
      </c>
      <c r="D360" s="58">
        <v>2011</v>
      </c>
      <c r="E360" s="37" t="s">
        <v>18</v>
      </c>
      <c r="F360" s="30" t="s">
        <v>36</v>
      </c>
      <c r="G360" s="36" t="s">
        <v>42</v>
      </c>
      <c r="H360" s="133">
        <v>184.34</v>
      </c>
      <c r="I360" s="134">
        <f t="shared" si="10"/>
        <v>2.2679691586850943</v>
      </c>
      <c r="J360" s="134">
        <f t="shared" si="11"/>
        <v>5.2221919761585456</v>
      </c>
      <c r="K360" s="60">
        <v>2</v>
      </c>
      <c r="L360" s="28">
        <v>1</v>
      </c>
    </row>
    <row r="361" spans="1:12" x14ac:dyDescent="0.25">
      <c r="A361" s="35">
        <v>40729</v>
      </c>
      <c r="B361" s="27" t="s">
        <v>17</v>
      </c>
      <c r="C361" s="58">
        <v>7</v>
      </c>
      <c r="D361" s="58">
        <v>2011</v>
      </c>
      <c r="E361" s="37" t="s">
        <v>18</v>
      </c>
      <c r="F361" s="74" t="s">
        <v>36</v>
      </c>
      <c r="G361" s="36" t="s">
        <v>42</v>
      </c>
      <c r="H361" s="133">
        <v>53.26</v>
      </c>
      <c r="I361" s="134">
        <f t="shared" si="10"/>
        <v>1.7344797894255772</v>
      </c>
      <c r="J361" s="134">
        <f t="shared" si="11"/>
        <v>3.9937873072307855</v>
      </c>
      <c r="K361" s="60">
        <v>2</v>
      </c>
      <c r="L361" s="28">
        <v>0</v>
      </c>
    </row>
    <row r="362" spans="1:12" x14ac:dyDescent="0.25">
      <c r="A362" s="35">
        <v>40729</v>
      </c>
      <c r="B362" s="27" t="s">
        <v>17</v>
      </c>
      <c r="C362" s="58">
        <v>7</v>
      </c>
      <c r="D362" s="58">
        <v>2011</v>
      </c>
      <c r="E362" s="37" t="s">
        <v>18</v>
      </c>
      <c r="F362" s="36" t="s">
        <v>11</v>
      </c>
      <c r="G362" s="36" t="s">
        <v>42</v>
      </c>
      <c r="H362" s="133">
        <v>48.68</v>
      </c>
      <c r="I362" s="134">
        <f t="shared" si="10"/>
        <v>1.6961815871685237</v>
      </c>
      <c r="J362" s="134">
        <f t="shared" si="11"/>
        <v>3.9056024376252232</v>
      </c>
      <c r="K362" s="60">
        <v>2</v>
      </c>
      <c r="L362" s="28">
        <v>0</v>
      </c>
    </row>
    <row r="363" spans="1:12" x14ac:dyDescent="0.25">
      <c r="A363" s="35">
        <v>40738</v>
      </c>
      <c r="B363" s="27" t="s">
        <v>24</v>
      </c>
      <c r="C363" s="58">
        <v>7</v>
      </c>
      <c r="D363" s="58">
        <v>2011</v>
      </c>
      <c r="E363" s="37" t="s">
        <v>18</v>
      </c>
      <c r="F363" s="36" t="s">
        <v>36</v>
      </c>
      <c r="G363" s="36" t="s">
        <v>42</v>
      </c>
      <c r="H363" s="133">
        <v>45.13</v>
      </c>
      <c r="I363" s="134">
        <f t="shared" si="10"/>
        <v>1.6639834546082668</v>
      </c>
      <c r="J363" s="134">
        <f t="shared" si="11"/>
        <v>3.8314634975697293</v>
      </c>
      <c r="K363" s="60">
        <v>2</v>
      </c>
      <c r="L363" s="28">
        <v>0</v>
      </c>
    </row>
    <row r="364" spans="1:12" x14ac:dyDescent="0.25">
      <c r="A364" s="35">
        <v>40738</v>
      </c>
      <c r="B364" s="27" t="s">
        <v>24</v>
      </c>
      <c r="C364" s="58">
        <v>7</v>
      </c>
      <c r="D364" s="58">
        <v>2011</v>
      </c>
      <c r="E364" s="37" t="s">
        <v>18</v>
      </c>
      <c r="F364" s="36" t="s">
        <v>11</v>
      </c>
      <c r="G364" s="36" t="s">
        <v>42</v>
      </c>
      <c r="H364" s="133">
        <v>35.58</v>
      </c>
      <c r="I364" s="134">
        <f t="shared" si="10"/>
        <v>1.5632437011403981</v>
      </c>
      <c r="J364" s="134">
        <f t="shared" si="11"/>
        <v>3.5995016429627196</v>
      </c>
      <c r="K364" s="60">
        <v>2</v>
      </c>
      <c r="L364" s="28">
        <v>0</v>
      </c>
    </row>
    <row r="365" spans="1:12" x14ac:dyDescent="0.25">
      <c r="A365" s="35">
        <v>40742</v>
      </c>
      <c r="B365" s="27" t="s">
        <v>22</v>
      </c>
      <c r="C365" s="58">
        <v>7</v>
      </c>
      <c r="D365" s="58">
        <v>2011</v>
      </c>
      <c r="E365" s="37" t="s">
        <v>18</v>
      </c>
      <c r="F365" s="30" t="s">
        <v>36</v>
      </c>
      <c r="G365" s="36" t="s">
        <v>42</v>
      </c>
      <c r="H365" s="133">
        <v>45.52</v>
      </c>
      <c r="I365" s="134">
        <f t="shared" si="10"/>
        <v>1.6676397060564108</v>
      </c>
      <c r="J365" s="134">
        <f t="shared" si="11"/>
        <v>3.8398823276504639</v>
      </c>
      <c r="K365" s="60">
        <v>2</v>
      </c>
      <c r="L365" s="28">
        <v>0</v>
      </c>
    </row>
    <row r="366" spans="1:12" x14ac:dyDescent="0.25">
      <c r="A366" s="35">
        <v>40742</v>
      </c>
      <c r="B366" s="27" t="s">
        <v>22</v>
      </c>
      <c r="C366" s="58">
        <v>7</v>
      </c>
      <c r="D366" s="58">
        <v>2011</v>
      </c>
      <c r="E366" s="37" t="s">
        <v>18</v>
      </c>
      <c r="F366" s="36" t="s">
        <v>11</v>
      </c>
      <c r="G366" s="36" t="s">
        <v>42</v>
      </c>
      <c r="H366" s="133">
        <v>43.86</v>
      </c>
      <c r="I366" s="134">
        <f t="shared" si="10"/>
        <v>1.6518592692469489</v>
      </c>
      <c r="J366" s="134">
        <f t="shared" si="11"/>
        <v>3.803546529092062</v>
      </c>
      <c r="K366" s="60">
        <v>2</v>
      </c>
      <c r="L366" s="28">
        <v>0</v>
      </c>
    </row>
    <row r="367" spans="1:12" x14ac:dyDescent="0.25">
      <c r="A367" s="35">
        <v>40744</v>
      </c>
      <c r="B367" s="27" t="s">
        <v>19</v>
      </c>
      <c r="C367" s="58">
        <v>7</v>
      </c>
      <c r="D367" s="58">
        <v>2011</v>
      </c>
      <c r="E367" s="37" t="s">
        <v>18</v>
      </c>
      <c r="F367" s="36" t="s">
        <v>36</v>
      </c>
      <c r="G367" s="36" t="s">
        <v>42</v>
      </c>
      <c r="H367" s="133">
        <v>127.68</v>
      </c>
      <c r="I367" s="134">
        <f t="shared" si="10"/>
        <v>2.1095110522299323</v>
      </c>
      <c r="J367" s="134">
        <f t="shared" si="11"/>
        <v>4.8573287023708254</v>
      </c>
      <c r="K367" s="60">
        <v>2</v>
      </c>
      <c r="L367" s="28">
        <v>1</v>
      </c>
    </row>
    <row r="368" spans="1:12" x14ac:dyDescent="0.25">
      <c r="A368" s="35">
        <v>40744</v>
      </c>
      <c r="B368" s="27" t="s">
        <v>19</v>
      </c>
      <c r="C368" s="58">
        <v>7</v>
      </c>
      <c r="D368" s="58">
        <v>2011</v>
      </c>
      <c r="E368" s="37" t="s">
        <v>18</v>
      </c>
      <c r="F368" s="30" t="s">
        <v>36</v>
      </c>
      <c r="G368" s="36" t="s">
        <v>42</v>
      </c>
      <c r="H368" s="133">
        <v>71.819999999999993</v>
      </c>
      <c r="I368" s="134">
        <f t="shared" si="10"/>
        <v>1.862250674597925</v>
      </c>
      <c r="J368" s="134">
        <f t="shared" si="11"/>
        <v>4.2879906427472871</v>
      </c>
      <c r="K368" s="60">
        <v>2</v>
      </c>
      <c r="L368" s="28">
        <v>0</v>
      </c>
    </row>
    <row r="369" spans="1:12" x14ac:dyDescent="0.25">
      <c r="A369" s="35">
        <v>40750</v>
      </c>
      <c r="B369" s="27" t="s">
        <v>51</v>
      </c>
      <c r="C369" s="58">
        <v>7</v>
      </c>
      <c r="D369" s="58">
        <v>2011</v>
      </c>
      <c r="E369" s="37" t="s">
        <v>18</v>
      </c>
      <c r="F369" s="36" t="s">
        <v>11</v>
      </c>
      <c r="G369" s="36" t="s">
        <v>42</v>
      </c>
      <c r="H369" s="133">
        <v>48.79</v>
      </c>
      <c r="I369" s="134">
        <f t="shared" si="10"/>
        <v>1.6971421262754596</v>
      </c>
      <c r="J369" s="134">
        <f t="shared" si="11"/>
        <v>3.9078141606540915</v>
      </c>
      <c r="K369" s="60">
        <v>2</v>
      </c>
      <c r="L369" s="28">
        <v>0</v>
      </c>
    </row>
    <row r="370" spans="1:12" x14ac:dyDescent="0.25">
      <c r="A370" s="35">
        <v>40750</v>
      </c>
      <c r="B370" s="27" t="s">
        <v>51</v>
      </c>
      <c r="C370" s="58">
        <v>7</v>
      </c>
      <c r="D370" s="58">
        <v>2011</v>
      </c>
      <c r="E370" s="37" t="s">
        <v>18</v>
      </c>
      <c r="F370" s="30" t="s">
        <v>36</v>
      </c>
      <c r="G370" s="36" t="s">
        <v>42</v>
      </c>
      <c r="H370" s="133">
        <v>45.95</v>
      </c>
      <c r="I370" s="134">
        <f t="shared" si="10"/>
        <v>1.6716355966021297</v>
      </c>
      <c r="J370" s="134">
        <f t="shared" si="11"/>
        <v>3.8490832056542721</v>
      </c>
      <c r="K370" s="60">
        <v>2</v>
      </c>
      <c r="L370" s="28">
        <v>0</v>
      </c>
    </row>
    <row r="371" spans="1:12" x14ac:dyDescent="0.25">
      <c r="A371" s="35">
        <v>40758</v>
      </c>
      <c r="B371" s="27" t="s">
        <v>30</v>
      </c>
      <c r="C371" s="58">
        <v>8</v>
      </c>
      <c r="D371" s="58">
        <v>2011</v>
      </c>
      <c r="E371" s="37" t="s">
        <v>18</v>
      </c>
      <c r="F371" s="30" t="s">
        <v>36</v>
      </c>
      <c r="G371" s="36" t="s">
        <v>42</v>
      </c>
      <c r="H371" s="133">
        <v>100.9</v>
      </c>
      <c r="I371" s="134">
        <f t="shared" si="10"/>
        <v>2.0081741840064264</v>
      </c>
      <c r="J371" s="134">
        <f t="shared" si="11"/>
        <v>4.6239919402286791</v>
      </c>
      <c r="K371" s="60">
        <v>2</v>
      </c>
      <c r="L371" s="28">
        <v>1</v>
      </c>
    </row>
    <row r="372" spans="1:12" x14ac:dyDescent="0.25">
      <c r="A372" s="35">
        <v>40758</v>
      </c>
      <c r="B372" s="27" t="s">
        <v>30</v>
      </c>
      <c r="C372" s="58">
        <v>8</v>
      </c>
      <c r="D372" s="58">
        <v>2011</v>
      </c>
      <c r="E372" s="37" t="s">
        <v>18</v>
      </c>
      <c r="F372" s="36" t="s">
        <v>11</v>
      </c>
      <c r="G372" s="36" t="s">
        <v>42</v>
      </c>
      <c r="H372" s="133">
        <v>54.89</v>
      </c>
      <c r="I372" s="134">
        <f t="shared" si="10"/>
        <v>1.747334109615905</v>
      </c>
      <c r="J372" s="134">
        <f t="shared" si="11"/>
        <v>4.023385473281607</v>
      </c>
      <c r="K372" s="60">
        <v>2</v>
      </c>
      <c r="L372" s="28">
        <v>0</v>
      </c>
    </row>
    <row r="373" spans="1:12" x14ac:dyDescent="0.25">
      <c r="A373" s="35">
        <v>40771</v>
      </c>
      <c r="B373" s="27" t="s">
        <v>48</v>
      </c>
      <c r="C373" s="58">
        <v>8</v>
      </c>
      <c r="D373" s="58">
        <v>2011</v>
      </c>
      <c r="E373" s="37" t="s">
        <v>18</v>
      </c>
      <c r="F373" s="30" t="s">
        <v>36</v>
      </c>
      <c r="G373" s="36" t="s">
        <v>42</v>
      </c>
      <c r="H373" s="133">
        <v>63.25</v>
      </c>
      <c r="I373" s="134">
        <f t="shared" si="10"/>
        <v>1.8078731320033321</v>
      </c>
      <c r="J373" s="134">
        <f t="shared" si="11"/>
        <v>4.1627817237753293</v>
      </c>
      <c r="K373" s="60">
        <v>2</v>
      </c>
      <c r="L373" s="28">
        <v>0</v>
      </c>
    </row>
    <row r="374" spans="1:12" x14ac:dyDescent="0.25">
      <c r="A374" s="35">
        <v>40771</v>
      </c>
      <c r="B374" s="27" t="s">
        <v>48</v>
      </c>
      <c r="C374" s="58">
        <v>8</v>
      </c>
      <c r="D374" s="58">
        <v>2011</v>
      </c>
      <c r="E374" s="37" t="s">
        <v>18</v>
      </c>
      <c r="F374" s="30" t="s">
        <v>11</v>
      </c>
      <c r="G374" s="36" t="s">
        <v>42</v>
      </c>
      <c r="H374" s="133">
        <v>49.88</v>
      </c>
      <c r="I374" s="134">
        <f t="shared" si="10"/>
        <v>1.7065471026403576</v>
      </c>
      <c r="J374" s="134">
        <f t="shared" si="11"/>
        <v>3.9294699190318667</v>
      </c>
      <c r="K374" s="60">
        <v>2</v>
      </c>
      <c r="L374" s="28">
        <v>0</v>
      </c>
    </row>
    <row r="375" spans="1:12" x14ac:dyDescent="0.25">
      <c r="A375" s="35">
        <v>40774</v>
      </c>
      <c r="B375" s="27" t="s">
        <v>50</v>
      </c>
      <c r="C375" s="58">
        <v>8</v>
      </c>
      <c r="D375" s="58">
        <v>2011</v>
      </c>
      <c r="E375" s="37" t="s">
        <v>18</v>
      </c>
      <c r="F375" s="30" t="s">
        <v>36</v>
      </c>
      <c r="G375" s="36" t="s">
        <v>42</v>
      </c>
      <c r="H375" s="133">
        <v>54.93</v>
      </c>
      <c r="I375" s="134">
        <f t="shared" si="10"/>
        <v>1.7476448193282481</v>
      </c>
      <c r="J375" s="134">
        <f t="shared" si="11"/>
        <v>4.0241009088334962</v>
      </c>
      <c r="K375" s="60">
        <v>2</v>
      </c>
      <c r="L375" s="28">
        <v>0</v>
      </c>
    </row>
    <row r="376" spans="1:12" x14ac:dyDescent="0.25">
      <c r="A376" s="35">
        <v>40778</v>
      </c>
      <c r="B376" s="27" t="s">
        <v>35</v>
      </c>
      <c r="C376" s="58">
        <v>8</v>
      </c>
      <c r="D376" s="58">
        <v>2011</v>
      </c>
      <c r="E376" s="37" t="s">
        <v>18</v>
      </c>
      <c r="F376" s="30" t="s">
        <v>36</v>
      </c>
      <c r="G376" s="36" t="s">
        <v>42</v>
      </c>
      <c r="H376" s="133">
        <v>57.1</v>
      </c>
      <c r="I376" s="134">
        <f t="shared" si="10"/>
        <v>1.7641761323903307</v>
      </c>
      <c r="J376" s="134">
        <f t="shared" si="11"/>
        <v>4.0621656638578658</v>
      </c>
      <c r="K376" s="60">
        <v>2</v>
      </c>
      <c r="L376" s="28">
        <v>0</v>
      </c>
    </row>
    <row r="377" spans="1:12" x14ac:dyDescent="0.25">
      <c r="A377" s="35">
        <v>40778</v>
      </c>
      <c r="B377" s="27" t="s">
        <v>35</v>
      </c>
      <c r="C377" s="58">
        <v>8</v>
      </c>
      <c r="D377" s="58">
        <v>2011</v>
      </c>
      <c r="E377" s="37" t="s">
        <v>18</v>
      </c>
      <c r="F377" s="36" t="s">
        <v>11</v>
      </c>
      <c r="G377" s="36" t="s">
        <v>42</v>
      </c>
      <c r="H377" s="133">
        <v>41.88</v>
      </c>
      <c r="I377" s="134">
        <f t="shared" si="10"/>
        <v>1.6322547766847135</v>
      </c>
      <c r="J377" s="134">
        <f t="shared" si="11"/>
        <v>3.7584055167625467</v>
      </c>
      <c r="K377" s="60">
        <v>2</v>
      </c>
      <c r="L377" s="28">
        <v>0</v>
      </c>
    </row>
    <row r="378" spans="1:12" x14ac:dyDescent="0.25">
      <c r="A378" s="35">
        <v>40784</v>
      </c>
      <c r="B378" s="27" t="s">
        <v>37</v>
      </c>
      <c r="C378" s="58">
        <v>8</v>
      </c>
      <c r="D378" s="58">
        <v>2011</v>
      </c>
      <c r="E378" s="37" t="s">
        <v>18</v>
      </c>
      <c r="F378" s="30" t="s">
        <v>36</v>
      </c>
      <c r="G378" s="36" t="s">
        <v>42</v>
      </c>
      <c r="H378" s="133">
        <v>45.95</v>
      </c>
      <c r="I378" s="134">
        <f t="shared" si="10"/>
        <v>1.6716355966021297</v>
      </c>
      <c r="J378" s="134">
        <f t="shared" si="11"/>
        <v>3.8490832056542721</v>
      </c>
      <c r="K378" s="60">
        <v>2</v>
      </c>
      <c r="L378" s="28">
        <v>0</v>
      </c>
    </row>
    <row r="379" spans="1:12" x14ac:dyDescent="0.25">
      <c r="A379" s="35">
        <v>40784</v>
      </c>
      <c r="B379" s="27" t="s">
        <v>37</v>
      </c>
      <c r="C379" s="58">
        <v>8</v>
      </c>
      <c r="D379" s="58">
        <v>2011</v>
      </c>
      <c r="E379" s="37" t="s">
        <v>18</v>
      </c>
      <c r="F379" s="30" t="s">
        <v>11</v>
      </c>
      <c r="G379" s="36" t="s">
        <v>42</v>
      </c>
      <c r="H379" s="133">
        <v>44.32</v>
      </c>
      <c r="I379" s="134">
        <f t="shared" si="10"/>
        <v>1.6562899011913597</v>
      </c>
      <c r="J379" s="134">
        <f t="shared" si="11"/>
        <v>3.8137484361598055</v>
      </c>
      <c r="K379" s="60">
        <v>2</v>
      </c>
      <c r="L379" s="28">
        <v>0</v>
      </c>
    </row>
    <row r="380" spans="1:12" x14ac:dyDescent="0.25">
      <c r="A380" s="35">
        <v>40792</v>
      </c>
      <c r="B380" s="27" t="s">
        <v>14</v>
      </c>
      <c r="C380" s="58">
        <v>9</v>
      </c>
      <c r="D380" s="58">
        <v>2011</v>
      </c>
      <c r="E380" s="37" t="s">
        <v>18</v>
      </c>
      <c r="F380" s="30" t="s">
        <v>36</v>
      </c>
      <c r="G380" s="36" t="s">
        <v>42</v>
      </c>
      <c r="H380" s="133">
        <v>45.84</v>
      </c>
      <c r="I380" s="134">
        <f t="shared" si="10"/>
        <v>1.6706168864003255</v>
      </c>
      <c r="J380" s="134">
        <f t="shared" si="11"/>
        <v>3.8467375387295166</v>
      </c>
      <c r="K380" s="60">
        <v>2</v>
      </c>
      <c r="L380" s="28">
        <v>0</v>
      </c>
    </row>
    <row r="381" spans="1:12" x14ac:dyDescent="0.25">
      <c r="A381" s="35">
        <v>40792</v>
      </c>
      <c r="B381" s="27" t="s">
        <v>14</v>
      </c>
      <c r="C381" s="58">
        <v>9</v>
      </c>
      <c r="D381" s="58">
        <v>2011</v>
      </c>
      <c r="E381" s="37" t="s">
        <v>18</v>
      </c>
      <c r="F381" s="36" t="s">
        <v>11</v>
      </c>
      <c r="G381" s="36" t="s">
        <v>42</v>
      </c>
      <c r="H381" s="133">
        <v>44.32</v>
      </c>
      <c r="I381" s="134">
        <f t="shared" si="10"/>
        <v>1.6562899011913597</v>
      </c>
      <c r="J381" s="134">
        <f t="shared" si="11"/>
        <v>3.8137484361598055</v>
      </c>
      <c r="K381" s="60">
        <v>2</v>
      </c>
      <c r="L381" s="28">
        <v>0</v>
      </c>
    </row>
    <row r="382" spans="1:12" x14ac:dyDescent="0.25">
      <c r="A382" s="35">
        <v>40799</v>
      </c>
      <c r="B382" s="27" t="s">
        <v>31</v>
      </c>
      <c r="C382" s="58">
        <v>9</v>
      </c>
      <c r="D382" s="58">
        <v>2011</v>
      </c>
      <c r="E382" s="37" t="s">
        <v>18</v>
      </c>
      <c r="F382" s="30" t="s">
        <v>36</v>
      </c>
      <c r="G382" s="36" t="s">
        <v>42</v>
      </c>
      <c r="H382" s="133">
        <v>47.53</v>
      </c>
      <c r="I382" s="134">
        <f t="shared" si="10"/>
        <v>1.6860102913152855</v>
      </c>
      <c r="J382" s="134">
        <f t="shared" si="11"/>
        <v>3.882182163417125</v>
      </c>
      <c r="K382" s="60">
        <v>2</v>
      </c>
      <c r="L382" s="28">
        <v>0</v>
      </c>
    </row>
    <row r="383" spans="1:12" x14ac:dyDescent="0.25">
      <c r="A383" s="35">
        <v>40805</v>
      </c>
      <c r="B383" s="27" t="s">
        <v>50</v>
      </c>
      <c r="C383" s="58">
        <v>9</v>
      </c>
      <c r="D383" s="58">
        <v>2011</v>
      </c>
      <c r="E383" s="37" t="s">
        <v>18</v>
      </c>
      <c r="F383" s="30" t="s">
        <v>36</v>
      </c>
      <c r="G383" s="36" t="s">
        <v>42</v>
      </c>
      <c r="H383" s="133">
        <v>45.13</v>
      </c>
      <c r="I383" s="134">
        <f t="shared" si="10"/>
        <v>1.6639834546082668</v>
      </c>
      <c r="J383" s="134">
        <f t="shared" si="11"/>
        <v>3.8314634975697293</v>
      </c>
      <c r="K383" s="60">
        <v>2</v>
      </c>
      <c r="L383" s="28">
        <v>0</v>
      </c>
    </row>
    <row r="384" spans="1:12" x14ac:dyDescent="0.25">
      <c r="A384" s="35">
        <v>40805</v>
      </c>
      <c r="B384" s="27" t="s">
        <v>50</v>
      </c>
      <c r="C384" s="58">
        <v>9</v>
      </c>
      <c r="D384" s="58">
        <v>2011</v>
      </c>
      <c r="E384" s="37" t="s">
        <v>18</v>
      </c>
      <c r="F384" s="36" t="s">
        <v>11</v>
      </c>
      <c r="G384" s="36" t="s">
        <v>42</v>
      </c>
      <c r="H384" s="133">
        <v>41.27</v>
      </c>
      <c r="I384" s="134">
        <f t="shared" si="10"/>
        <v>1.626032247829019</v>
      </c>
      <c r="J384" s="134">
        <f t="shared" si="11"/>
        <v>3.7440776145786985</v>
      </c>
      <c r="K384" s="60">
        <v>2</v>
      </c>
      <c r="L384" s="28">
        <v>0</v>
      </c>
    </row>
    <row r="385" spans="1:12" x14ac:dyDescent="0.25">
      <c r="A385" s="35">
        <v>40813</v>
      </c>
      <c r="B385" s="27" t="s">
        <v>28</v>
      </c>
      <c r="C385" s="58">
        <v>9</v>
      </c>
      <c r="D385" s="58">
        <v>2011</v>
      </c>
      <c r="E385" s="37" t="s">
        <v>10</v>
      </c>
      <c r="F385" s="36" t="s">
        <v>11</v>
      </c>
      <c r="G385" s="36" t="s">
        <v>42</v>
      </c>
      <c r="H385" s="133">
        <v>420.4</v>
      </c>
      <c r="I385" s="134">
        <f t="shared" si="10"/>
        <v>2.6246945312720813</v>
      </c>
      <c r="J385" s="134">
        <f t="shared" si="11"/>
        <v>6.0435825013700883</v>
      </c>
      <c r="K385" s="60">
        <v>2</v>
      </c>
      <c r="L385" s="28">
        <v>1</v>
      </c>
    </row>
    <row r="386" spans="1:12" x14ac:dyDescent="0.25">
      <c r="A386" s="35">
        <v>40813</v>
      </c>
      <c r="B386" s="27" t="s">
        <v>28</v>
      </c>
      <c r="C386" s="58">
        <v>9</v>
      </c>
      <c r="D386" s="58">
        <v>2011</v>
      </c>
      <c r="E386" s="37" t="s">
        <v>10</v>
      </c>
      <c r="F386" s="30" t="s">
        <v>36</v>
      </c>
      <c r="G386" s="36" t="s">
        <v>42</v>
      </c>
      <c r="H386" s="133">
        <v>398.8</v>
      </c>
      <c r="I386" s="134">
        <f t="shared" si="10"/>
        <v>2.6018427897820979</v>
      </c>
      <c r="J386" s="134">
        <f t="shared" si="11"/>
        <v>5.9909644220663001</v>
      </c>
      <c r="K386" s="60">
        <v>2</v>
      </c>
      <c r="L386" s="28">
        <v>1</v>
      </c>
    </row>
    <row r="387" spans="1:12" x14ac:dyDescent="0.25">
      <c r="A387" s="35">
        <v>40820</v>
      </c>
      <c r="B387" s="27" t="s">
        <v>20</v>
      </c>
      <c r="C387" s="58">
        <v>10</v>
      </c>
      <c r="D387" s="58">
        <v>2011</v>
      </c>
      <c r="E387" s="37" t="s">
        <v>10</v>
      </c>
      <c r="F387" s="30" t="s">
        <v>36</v>
      </c>
      <c r="G387" s="36" t="s">
        <v>42</v>
      </c>
      <c r="H387" s="133">
        <v>42.69</v>
      </c>
      <c r="I387" s="134">
        <f t="shared" ref="I387:I450" si="12">LOG(H387+1)</f>
        <v>1.6403820447095685</v>
      </c>
      <c r="J387" s="134">
        <f t="shared" ref="J387:J450" si="13">LN(H387+1)</f>
        <v>3.7771192429633444</v>
      </c>
      <c r="K387" s="60">
        <v>2</v>
      </c>
      <c r="L387" s="28">
        <v>0</v>
      </c>
    </row>
    <row r="388" spans="1:12" x14ac:dyDescent="0.25">
      <c r="A388" s="35">
        <v>40820</v>
      </c>
      <c r="B388" s="27" t="s">
        <v>20</v>
      </c>
      <c r="C388" s="58">
        <v>10</v>
      </c>
      <c r="D388" s="58">
        <v>2011</v>
      </c>
      <c r="E388" s="37" t="s">
        <v>10</v>
      </c>
      <c r="F388" s="36" t="s">
        <v>11</v>
      </c>
      <c r="G388" s="36" t="s">
        <v>42</v>
      </c>
      <c r="H388" s="133">
        <v>39.119999999999997</v>
      </c>
      <c r="I388" s="134">
        <f t="shared" si="12"/>
        <v>1.6033609243483804</v>
      </c>
      <c r="J388" s="134">
        <f t="shared" si="13"/>
        <v>3.6918749630937349</v>
      </c>
      <c r="K388" s="60">
        <v>2</v>
      </c>
      <c r="L388" s="28">
        <v>0</v>
      </c>
    </row>
    <row r="389" spans="1:12" x14ac:dyDescent="0.25">
      <c r="A389" s="35">
        <v>40827</v>
      </c>
      <c r="B389" s="27" t="s">
        <v>13</v>
      </c>
      <c r="C389" s="58">
        <v>10</v>
      </c>
      <c r="D389" s="58">
        <v>2011</v>
      </c>
      <c r="E389" s="37" t="s">
        <v>10</v>
      </c>
      <c r="F389" s="30" t="s">
        <v>36</v>
      </c>
      <c r="G389" s="36" t="s">
        <v>42</v>
      </c>
      <c r="H389" s="133">
        <v>62.620000000000005</v>
      </c>
      <c r="I389" s="134">
        <f t="shared" si="12"/>
        <v>1.8035936647713446</v>
      </c>
      <c r="J389" s="134">
        <f t="shared" si="13"/>
        <v>4.152927886320998</v>
      </c>
      <c r="K389" s="60">
        <v>2</v>
      </c>
      <c r="L389" s="28">
        <v>0</v>
      </c>
    </row>
    <row r="390" spans="1:12" x14ac:dyDescent="0.25">
      <c r="A390" s="35">
        <v>40827</v>
      </c>
      <c r="B390" s="27" t="s">
        <v>13</v>
      </c>
      <c r="C390" s="58">
        <v>10</v>
      </c>
      <c r="D390" s="58">
        <v>2011</v>
      </c>
      <c r="E390" s="37" t="s">
        <v>10</v>
      </c>
      <c r="F390" s="36" t="s">
        <v>11</v>
      </c>
      <c r="G390" s="36" t="s">
        <v>42</v>
      </c>
      <c r="H390" s="133">
        <v>0</v>
      </c>
      <c r="I390" s="134">
        <f t="shared" si="12"/>
        <v>0</v>
      </c>
      <c r="J390" s="134">
        <f t="shared" si="13"/>
        <v>0</v>
      </c>
      <c r="K390" s="60">
        <v>2</v>
      </c>
      <c r="L390" s="28">
        <v>0</v>
      </c>
    </row>
    <row r="391" spans="1:12" x14ac:dyDescent="0.25">
      <c r="A391" s="35">
        <v>40840</v>
      </c>
      <c r="B391" s="27" t="s">
        <v>46</v>
      </c>
      <c r="C391" s="58">
        <v>10</v>
      </c>
      <c r="D391" s="58">
        <v>2011</v>
      </c>
      <c r="E391" s="37" t="s">
        <v>10</v>
      </c>
      <c r="F391" s="30" t="s">
        <v>36</v>
      </c>
      <c r="G391" s="36" t="s">
        <v>42</v>
      </c>
      <c r="H391" s="133">
        <v>67.900000000000006</v>
      </c>
      <c r="I391" s="134">
        <f t="shared" si="12"/>
        <v>1.8382192219076259</v>
      </c>
      <c r="J391" s="134">
        <f t="shared" si="13"/>
        <v>4.2326561780196128</v>
      </c>
      <c r="K391" s="60">
        <v>2</v>
      </c>
      <c r="L391" s="28">
        <v>0</v>
      </c>
    </row>
    <row r="392" spans="1:12" x14ac:dyDescent="0.25">
      <c r="A392" s="35">
        <v>40840</v>
      </c>
      <c r="B392" s="27" t="s">
        <v>46</v>
      </c>
      <c r="C392" s="58">
        <v>10</v>
      </c>
      <c r="D392" s="58">
        <v>2011</v>
      </c>
      <c r="E392" s="37" t="s">
        <v>10</v>
      </c>
      <c r="F392" s="36" t="s">
        <v>11</v>
      </c>
      <c r="G392" s="36" t="s">
        <v>42</v>
      </c>
      <c r="H392" s="133">
        <v>43.71</v>
      </c>
      <c r="I392" s="134">
        <f t="shared" si="12"/>
        <v>1.6504046698680319</v>
      </c>
      <c r="J392" s="134">
        <f t="shared" si="13"/>
        <v>3.8001971902458891</v>
      </c>
      <c r="K392" s="60">
        <v>2</v>
      </c>
      <c r="L392" s="28">
        <v>0</v>
      </c>
    </row>
    <row r="393" spans="1:12" x14ac:dyDescent="0.25">
      <c r="A393" s="35">
        <v>40862</v>
      </c>
      <c r="B393" s="27" t="s">
        <v>8</v>
      </c>
      <c r="C393" s="58">
        <v>11</v>
      </c>
      <c r="D393" s="58">
        <v>2011</v>
      </c>
      <c r="E393" s="37" t="s">
        <v>10</v>
      </c>
      <c r="F393" s="30" t="s">
        <v>36</v>
      </c>
      <c r="G393" s="36" t="s">
        <v>42</v>
      </c>
      <c r="H393" s="133">
        <v>50.35</v>
      </c>
      <c r="I393" s="134">
        <f t="shared" si="12"/>
        <v>1.7105404479332971</v>
      </c>
      <c r="J393" s="134">
        <f t="shared" si="13"/>
        <v>3.9386649363745674</v>
      </c>
      <c r="K393" s="60">
        <v>2</v>
      </c>
      <c r="L393" s="28">
        <v>0</v>
      </c>
    </row>
    <row r="394" spans="1:12" x14ac:dyDescent="0.25">
      <c r="A394" s="35">
        <v>40862</v>
      </c>
      <c r="B394" s="27" t="s">
        <v>8</v>
      </c>
      <c r="C394" s="58">
        <v>11</v>
      </c>
      <c r="D394" s="58">
        <v>2011</v>
      </c>
      <c r="E394" s="37" t="s">
        <v>10</v>
      </c>
      <c r="F394" s="36" t="s">
        <v>11</v>
      </c>
      <c r="G394" s="36" t="s">
        <v>42</v>
      </c>
      <c r="H394" s="133">
        <v>43.71</v>
      </c>
      <c r="I394" s="134">
        <f t="shared" si="12"/>
        <v>1.6504046698680319</v>
      </c>
      <c r="J394" s="134">
        <f t="shared" si="13"/>
        <v>3.8001971902458891</v>
      </c>
      <c r="K394" s="60">
        <v>2</v>
      </c>
      <c r="L394" s="28">
        <v>0</v>
      </c>
    </row>
    <row r="395" spans="1:12" x14ac:dyDescent="0.25">
      <c r="A395" s="35">
        <v>40870</v>
      </c>
      <c r="B395" s="27" t="s">
        <v>35</v>
      </c>
      <c r="C395" s="58">
        <v>11</v>
      </c>
      <c r="D395" s="58">
        <v>2011</v>
      </c>
      <c r="E395" s="37" t="s">
        <v>10</v>
      </c>
      <c r="F395" s="30" t="s">
        <v>36</v>
      </c>
      <c r="G395" s="36" t="s">
        <v>42</v>
      </c>
      <c r="H395" s="133">
        <v>43.1</v>
      </c>
      <c r="I395" s="134">
        <f t="shared" si="12"/>
        <v>1.6444385894678386</v>
      </c>
      <c r="J395" s="134">
        <f t="shared" si="13"/>
        <v>3.7864597824528001</v>
      </c>
      <c r="K395" s="60">
        <v>2</v>
      </c>
      <c r="L395" s="28">
        <v>0</v>
      </c>
    </row>
    <row r="396" spans="1:12" x14ac:dyDescent="0.25">
      <c r="A396" s="35">
        <v>40870</v>
      </c>
      <c r="B396" s="27" t="s">
        <v>35</v>
      </c>
      <c r="C396" s="58">
        <v>11</v>
      </c>
      <c r="D396" s="58">
        <v>2011</v>
      </c>
      <c r="E396" s="37" t="s">
        <v>10</v>
      </c>
      <c r="F396" s="36" t="s">
        <v>11</v>
      </c>
      <c r="G396" s="36" t="s">
        <v>42</v>
      </c>
      <c r="H396" s="133">
        <v>41.88</v>
      </c>
      <c r="I396" s="134">
        <f t="shared" si="12"/>
        <v>1.6322547766847135</v>
      </c>
      <c r="J396" s="134">
        <f t="shared" si="13"/>
        <v>3.7584055167625467</v>
      </c>
      <c r="K396" s="60">
        <v>2</v>
      </c>
      <c r="L396" s="28">
        <v>0</v>
      </c>
    </row>
    <row r="397" spans="1:12" x14ac:dyDescent="0.25">
      <c r="A397" s="35">
        <v>40879</v>
      </c>
      <c r="B397" s="27" t="s">
        <v>32</v>
      </c>
      <c r="C397" s="58">
        <v>12</v>
      </c>
      <c r="D397" s="58">
        <v>2011</v>
      </c>
      <c r="E397" s="37" t="s">
        <v>10</v>
      </c>
      <c r="F397" s="30" t="s">
        <v>36</v>
      </c>
      <c r="G397" s="36" t="s">
        <v>42</v>
      </c>
      <c r="H397" s="133">
        <v>51.3</v>
      </c>
      <c r="I397" s="134">
        <f t="shared" si="12"/>
        <v>1.7185016888672742</v>
      </c>
      <c r="J397" s="134">
        <f t="shared" si="13"/>
        <v>3.9569963710708773</v>
      </c>
      <c r="K397" s="60">
        <v>2</v>
      </c>
      <c r="L397" s="28">
        <v>0</v>
      </c>
    </row>
    <row r="398" spans="1:12" x14ac:dyDescent="0.25">
      <c r="A398" s="35">
        <v>40879</v>
      </c>
      <c r="B398" s="27" t="s">
        <v>32</v>
      </c>
      <c r="C398" s="58">
        <v>12</v>
      </c>
      <c r="D398" s="58">
        <v>2011</v>
      </c>
      <c r="E398" s="37" t="s">
        <v>10</v>
      </c>
      <c r="F398" s="36" t="s">
        <v>11</v>
      </c>
      <c r="G398" s="36" t="s">
        <v>42</v>
      </c>
      <c r="H398" s="133">
        <v>41.42</v>
      </c>
      <c r="I398" s="134">
        <f t="shared" si="12"/>
        <v>1.627570664180543</v>
      </c>
      <c r="J398" s="134">
        <f t="shared" si="13"/>
        <v>3.7476199491365363</v>
      </c>
      <c r="K398" s="60">
        <v>2</v>
      </c>
      <c r="L398" s="28">
        <v>0</v>
      </c>
    </row>
    <row r="399" spans="1:12" x14ac:dyDescent="0.25">
      <c r="A399" s="35">
        <v>40883</v>
      </c>
      <c r="B399" s="27" t="s">
        <v>14</v>
      </c>
      <c r="C399" s="58">
        <v>12</v>
      </c>
      <c r="D399" s="58">
        <v>2011</v>
      </c>
      <c r="E399" s="37" t="s">
        <v>10</v>
      </c>
      <c r="F399" s="30" t="s">
        <v>36</v>
      </c>
      <c r="G399" s="36" t="s">
        <v>42</v>
      </c>
      <c r="H399" s="133">
        <v>45.13</v>
      </c>
      <c r="I399" s="134">
        <f t="shared" si="12"/>
        <v>1.6639834546082668</v>
      </c>
      <c r="J399" s="134">
        <f t="shared" si="13"/>
        <v>3.8314634975697293</v>
      </c>
      <c r="K399" s="60">
        <v>2</v>
      </c>
      <c r="L399" s="28">
        <v>0</v>
      </c>
    </row>
    <row r="400" spans="1:12" x14ac:dyDescent="0.25">
      <c r="A400" s="35">
        <v>40883</v>
      </c>
      <c r="B400" s="27" t="s">
        <v>14</v>
      </c>
      <c r="C400" s="58">
        <v>12</v>
      </c>
      <c r="D400" s="58">
        <v>2011</v>
      </c>
      <c r="E400" s="37" t="s">
        <v>10</v>
      </c>
      <c r="F400" s="36" t="s">
        <v>11</v>
      </c>
      <c r="G400" s="36" t="s">
        <v>42</v>
      </c>
      <c r="H400" s="133">
        <v>42.81</v>
      </c>
      <c r="I400" s="134">
        <f t="shared" si="12"/>
        <v>1.6415732531781755</v>
      </c>
      <c r="J400" s="134">
        <f t="shared" si="13"/>
        <v>3.779862101825807</v>
      </c>
      <c r="K400" s="60">
        <v>2</v>
      </c>
      <c r="L400" s="28">
        <v>0</v>
      </c>
    </row>
    <row r="401" spans="1:12" x14ac:dyDescent="0.25">
      <c r="A401" s="35">
        <v>40890</v>
      </c>
      <c r="B401" s="27" t="s">
        <v>31</v>
      </c>
      <c r="C401" s="58">
        <v>12</v>
      </c>
      <c r="D401" s="58">
        <v>2011</v>
      </c>
      <c r="E401" s="37" t="s">
        <v>10</v>
      </c>
      <c r="F401" s="36" t="s">
        <v>11</v>
      </c>
      <c r="G401" s="36" t="s">
        <v>42</v>
      </c>
      <c r="H401" s="133">
        <v>62.620000000000005</v>
      </c>
      <c r="I401" s="134">
        <f t="shared" si="12"/>
        <v>1.8035936647713446</v>
      </c>
      <c r="J401" s="134">
        <f t="shared" si="13"/>
        <v>4.152927886320998</v>
      </c>
      <c r="K401" s="60">
        <v>2</v>
      </c>
      <c r="L401" s="28">
        <v>0</v>
      </c>
    </row>
    <row r="402" spans="1:12" x14ac:dyDescent="0.25">
      <c r="A402" s="35">
        <v>40890</v>
      </c>
      <c r="B402" s="27" t="s">
        <v>31</v>
      </c>
      <c r="C402" s="58">
        <v>12</v>
      </c>
      <c r="D402" s="58">
        <v>2011</v>
      </c>
      <c r="E402" s="37" t="s">
        <v>10</v>
      </c>
      <c r="F402" s="30" t="s">
        <v>36</v>
      </c>
      <c r="G402" s="36" t="s">
        <v>42</v>
      </c>
      <c r="H402" s="133">
        <v>45.95</v>
      </c>
      <c r="I402" s="134">
        <f t="shared" si="12"/>
        <v>1.6716355966021297</v>
      </c>
      <c r="J402" s="134">
        <f t="shared" si="13"/>
        <v>3.8490832056542721</v>
      </c>
      <c r="K402" s="60">
        <v>2</v>
      </c>
      <c r="L402" s="28">
        <v>0</v>
      </c>
    </row>
    <row r="403" spans="1:12" x14ac:dyDescent="0.25">
      <c r="A403" s="35">
        <v>40897</v>
      </c>
      <c r="B403" s="27" t="s">
        <v>19</v>
      </c>
      <c r="C403" s="58">
        <v>12</v>
      </c>
      <c r="D403" s="58">
        <v>2011</v>
      </c>
      <c r="E403" s="37" t="s">
        <v>10</v>
      </c>
      <c r="F403" s="30" t="s">
        <v>36</v>
      </c>
      <c r="G403" s="36" t="s">
        <v>42</v>
      </c>
      <c r="H403" s="133">
        <v>110.30999999999999</v>
      </c>
      <c r="I403" s="134">
        <f t="shared" si="12"/>
        <v>2.0465341827509693</v>
      </c>
      <c r="J403" s="134">
        <f t="shared" si="13"/>
        <v>4.712319101505134</v>
      </c>
      <c r="K403" s="60">
        <v>2</v>
      </c>
      <c r="L403" s="28">
        <v>1</v>
      </c>
    </row>
    <row r="404" spans="1:12" x14ac:dyDescent="0.25">
      <c r="A404" s="35">
        <v>40897</v>
      </c>
      <c r="B404" s="27" t="s">
        <v>19</v>
      </c>
      <c r="C404" s="58">
        <v>12</v>
      </c>
      <c r="D404" s="58">
        <v>2011</v>
      </c>
      <c r="E404" s="37" t="s">
        <v>10</v>
      </c>
      <c r="F404" s="36" t="s">
        <v>11</v>
      </c>
      <c r="G404" s="36" t="s">
        <v>42</v>
      </c>
      <c r="H404" s="133">
        <v>48.79</v>
      </c>
      <c r="I404" s="134">
        <f t="shared" si="12"/>
        <v>1.6971421262754596</v>
      </c>
      <c r="J404" s="134">
        <f t="shared" si="13"/>
        <v>3.9078141606540915</v>
      </c>
      <c r="K404" s="60">
        <v>2</v>
      </c>
      <c r="L404" s="28">
        <v>0</v>
      </c>
    </row>
    <row r="405" spans="1:12" x14ac:dyDescent="0.25">
      <c r="A405" s="35">
        <v>40904</v>
      </c>
      <c r="B405" s="27" t="s">
        <v>28</v>
      </c>
      <c r="C405" s="58">
        <v>12</v>
      </c>
      <c r="D405" s="58">
        <v>2011</v>
      </c>
      <c r="E405" s="37" t="s">
        <v>15</v>
      </c>
      <c r="F405" s="30" t="s">
        <v>36</v>
      </c>
      <c r="G405" s="36" t="s">
        <v>42</v>
      </c>
      <c r="H405" s="133">
        <v>54.890999999999998</v>
      </c>
      <c r="I405" s="134">
        <f t="shared" si="12"/>
        <v>1.7473418800685208</v>
      </c>
      <c r="J405" s="134">
        <f t="shared" si="13"/>
        <v>4.0234033654099655</v>
      </c>
      <c r="K405" s="60">
        <v>2</v>
      </c>
      <c r="L405" s="28">
        <v>0</v>
      </c>
    </row>
    <row r="406" spans="1:12" x14ac:dyDescent="0.25">
      <c r="A406" s="35">
        <v>40904</v>
      </c>
      <c r="B406" s="27" t="s">
        <v>28</v>
      </c>
      <c r="C406" s="58">
        <v>12</v>
      </c>
      <c r="D406" s="58">
        <v>2011</v>
      </c>
      <c r="E406" s="37" t="s">
        <v>15</v>
      </c>
      <c r="F406" s="36" t="s">
        <v>11</v>
      </c>
      <c r="G406" s="36" t="s">
        <v>42</v>
      </c>
      <c r="H406" s="133">
        <v>0</v>
      </c>
      <c r="I406" s="134">
        <f t="shared" si="12"/>
        <v>0</v>
      </c>
      <c r="J406" s="134">
        <f t="shared" si="13"/>
        <v>0</v>
      </c>
      <c r="K406" s="60">
        <v>2</v>
      </c>
      <c r="L406" s="28">
        <v>0</v>
      </c>
    </row>
    <row r="407" spans="1:12" x14ac:dyDescent="0.25">
      <c r="A407" s="35">
        <v>40961</v>
      </c>
      <c r="B407" s="27" t="s">
        <v>16</v>
      </c>
      <c r="C407" s="58">
        <v>2</v>
      </c>
      <c r="D407" s="58">
        <v>2012</v>
      </c>
      <c r="E407" s="37" t="s">
        <v>15</v>
      </c>
      <c r="F407" s="30" t="s">
        <v>36</v>
      </c>
      <c r="G407" s="36" t="s">
        <v>42</v>
      </c>
      <c r="H407" s="133">
        <v>43.866999999999997</v>
      </c>
      <c r="I407" s="134">
        <f t="shared" si="12"/>
        <v>1.6519270317126391</v>
      </c>
      <c r="J407" s="134">
        <f t="shared" si="13"/>
        <v>3.8037025579354249</v>
      </c>
      <c r="K407" s="60">
        <v>2</v>
      </c>
      <c r="L407" s="28">
        <v>0</v>
      </c>
    </row>
    <row r="408" spans="1:12" x14ac:dyDescent="0.25">
      <c r="A408" s="35">
        <v>40961</v>
      </c>
      <c r="B408" s="27" t="s">
        <v>16</v>
      </c>
      <c r="C408" s="58">
        <v>2</v>
      </c>
      <c r="D408" s="58">
        <v>2012</v>
      </c>
      <c r="E408" s="37" t="s">
        <v>15</v>
      </c>
      <c r="F408" s="36" t="s">
        <v>11</v>
      </c>
      <c r="G408" s="36" t="s">
        <v>42</v>
      </c>
      <c r="H408" s="133">
        <v>39.521999999999998</v>
      </c>
      <c r="I408" s="134">
        <f t="shared" si="12"/>
        <v>1.6076908722146115</v>
      </c>
      <c r="J408" s="134">
        <f t="shared" si="13"/>
        <v>3.7018450365039595</v>
      </c>
      <c r="K408" s="60">
        <v>2</v>
      </c>
      <c r="L408" s="28">
        <v>0</v>
      </c>
    </row>
    <row r="409" spans="1:12" x14ac:dyDescent="0.25">
      <c r="A409" s="35">
        <v>40973</v>
      </c>
      <c r="B409" s="27" t="s">
        <v>17</v>
      </c>
      <c r="C409" s="58">
        <v>3</v>
      </c>
      <c r="D409" s="58">
        <v>2012</v>
      </c>
      <c r="E409" s="37" t="s">
        <v>15</v>
      </c>
      <c r="F409" s="36" t="s">
        <v>11</v>
      </c>
      <c r="G409" s="36" t="s">
        <v>42</v>
      </c>
      <c r="H409" s="133">
        <v>0</v>
      </c>
      <c r="I409" s="134">
        <f t="shared" si="12"/>
        <v>0</v>
      </c>
      <c r="J409" s="134">
        <f t="shared" si="13"/>
        <v>0</v>
      </c>
      <c r="K409" s="60">
        <v>2</v>
      </c>
      <c r="L409" s="28">
        <v>0</v>
      </c>
    </row>
    <row r="410" spans="1:12" x14ac:dyDescent="0.25">
      <c r="A410" s="35">
        <v>40973</v>
      </c>
      <c r="B410" s="27" t="s">
        <v>17</v>
      </c>
      <c r="C410" s="58">
        <v>3</v>
      </c>
      <c r="D410" s="58">
        <v>2012</v>
      </c>
      <c r="E410" s="37" t="s">
        <v>15</v>
      </c>
      <c r="F410" s="30" t="s">
        <v>36</v>
      </c>
      <c r="G410" s="36" t="s">
        <v>42</v>
      </c>
      <c r="H410" s="133">
        <v>0</v>
      </c>
      <c r="I410" s="134">
        <f t="shared" si="12"/>
        <v>0</v>
      </c>
      <c r="J410" s="134">
        <f t="shared" si="13"/>
        <v>0</v>
      </c>
      <c r="K410" s="60">
        <v>2</v>
      </c>
      <c r="L410" s="28">
        <v>0</v>
      </c>
    </row>
    <row r="411" spans="1:12" x14ac:dyDescent="0.25">
      <c r="A411" s="35">
        <v>40980</v>
      </c>
      <c r="B411" s="27" t="s">
        <v>9</v>
      </c>
      <c r="C411" s="58">
        <v>3</v>
      </c>
      <c r="D411" s="58">
        <v>2012</v>
      </c>
      <c r="E411" s="37" t="s">
        <v>15</v>
      </c>
      <c r="F411" s="36" t="s">
        <v>11</v>
      </c>
      <c r="G411" s="36" t="s">
        <v>42</v>
      </c>
      <c r="H411" s="133">
        <v>0</v>
      </c>
      <c r="I411" s="134">
        <f t="shared" si="12"/>
        <v>0</v>
      </c>
      <c r="J411" s="134">
        <f t="shared" si="13"/>
        <v>0</v>
      </c>
      <c r="K411" s="60">
        <v>2</v>
      </c>
      <c r="L411" s="28">
        <v>0</v>
      </c>
    </row>
    <row r="412" spans="1:12" x14ac:dyDescent="0.25">
      <c r="A412" s="35">
        <v>40980</v>
      </c>
      <c r="B412" s="27" t="s">
        <v>9</v>
      </c>
      <c r="C412" s="58">
        <v>3</v>
      </c>
      <c r="D412" s="58">
        <v>2012</v>
      </c>
      <c r="E412" s="37" t="s">
        <v>15</v>
      </c>
      <c r="F412" s="30" t="s">
        <v>36</v>
      </c>
      <c r="G412" s="36" t="s">
        <v>42</v>
      </c>
      <c r="H412" s="133">
        <v>0</v>
      </c>
      <c r="I412" s="134">
        <f t="shared" si="12"/>
        <v>0</v>
      </c>
      <c r="J412" s="134">
        <f t="shared" si="13"/>
        <v>0</v>
      </c>
      <c r="K412" s="60">
        <v>2</v>
      </c>
      <c r="L412" s="28">
        <v>0</v>
      </c>
    </row>
    <row r="413" spans="1:12" x14ac:dyDescent="0.25">
      <c r="A413" s="35">
        <v>40994</v>
      </c>
      <c r="B413" s="27" t="s">
        <v>51</v>
      </c>
      <c r="C413" s="58">
        <v>3</v>
      </c>
      <c r="D413" s="58">
        <v>2012</v>
      </c>
      <c r="E413" s="37" t="s">
        <v>23</v>
      </c>
      <c r="F413" s="30" t="s">
        <v>36</v>
      </c>
      <c r="G413" s="36" t="s">
        <v>42</v>
      </c>
      <c r="H413" s="133">
        <v>39.877000000000002</v>
      </c>
      <c r="I413" s="134">
        <f t="shared" si="12"/>
        <v>1.6114790150313913</v>
      </c>
      <c r="J413" s="134">
        <f t="shared" si="13"/>
        <v>3.7105675576840089</v>
      </c>
      <c r="K413" s="60">
        <v>2</v>
      </c>
      <c r="L413" s="28">
        <v>0</v>
      </c>
    </row>
    <row r="414" spans="1:12" x14ac:dyDescent="0.25">
      <c r="A414" s="35">
        <v>40994</v>
      </c>
      <c r="B414" s="27" t="s">
        <v>51</v>
      </c>
      <c r="C414" s="58">
        <v>3</v>
      </c>
      <c r="D414" s="58">
        <v>2012</v>
      </c>
      <c r="E414" s="37" t="s">
        <v>23</v>
      </c>
      <c r="F414" s="36" t="s">
        <v>11</v>
      </c>
      <c r="G414" s="36" t="s">
        <v>42</v>
      </c>
      <c r="H414" s="133">
        <v>0</v>
      </c>
      <c r="I414" s="134">
        <f t="shared" si="12"/>
        <v>0</v>
      </c>
      <c r="J414" s="134">
        <f t="shared" si="13"/>
        <v>0</v>
      </c>
      <c r="K414" s="60">
        <v>2</v>
      </c>
      <c r="L414" s="28">
        <v>0</v>
      </c>
    </row>
    <row r="415" spans="1:12" x14ac:dyDescent="0.25">
      <c r="A415" s="35">
        <v>41002</v>
      </c>
      <c r="B415" s="27" t="s">
        <v>30</v>
      </c>
      <c r="C415" s="58">
        <v>4</v>
      </c>
      <c r="D415" s="58">
        <v>2012</v>
      </c>
      <c r="E415" s="37" t="s">
        <v>23</v>
      </c>
      <c r="F415" s="30" t="s">
        <v>36</v>
      </c>
      <c r="G415" s="36" t="s">
        <v>42</v>
      </c>
      <c r="H415" s="133">
        <v>40.253</v>
      </c>
      <c r="I415" s="134">
        <f t="shared" si="12"/>
        <v>1.6154555367906815</v>
      </c>
      <c r="J415" s="134">
        <f t="shared" si="13"/>
        <v>3.7197238374089174</v>
      </c>
      <c r="K415" s="60">
        <v>2</v>
      </c>
      <c r="L415" s="28">
        <v>0</v>
      </c>
    </row>
    <row r="416" spans="1:12" x14ac:dyDescent="0.25">
      <c r="A416" s="35">
        <v>41002</v>
      </c>
      <c r="B416" s="27" t="s">
        <v>30</v>
      </c>
      <c r="C416" s="58">
        <v>4</v>
      </c>
      <c r="D416" s="58">
        <v>2012</v>
      </c>
      <c r="E416" s="37" t="s">
        <v>23</v>
      </c>
      <c r="F416" s="36" t="s">
        <v>11</v>
      </c>
      <c r="G416" s="36" t="s">
        <v>42</v>
      </c>
      <c r="H416" s="133">
        <v>0</v>
      </c>
      <c r="I416" s="134">
        <f t="shared" si="12"/>
        <v>0</v>
      </c>
      <c r="J416" s="134">
        <f t="shared" si="13"/>
        <v>0</v>
      </c>
      <c r="K416" s="60">
        <v>2</v>
      </c>
      <c r="L416" s="28">
        <v>0</v>
      </c>
    </row>
    <row r="417" spans="1:12" x14ac:dyDescent="0.25">
      <c r="A417" s="35">
        <v>41015</v>
      </c>
      <c r="B417" s="27" t="s">
        <v>48</v>
      </c>
      <c r="C417" s="58">
        <v>4</v>
      </c>
      <c r="D417" s="58">
        <v>2012</v>
      </c>
      <c r="E417" s="37" t="s">
        <v>23</v>
      </c>
      <c r="F417" s="30" t="s">
        <v>36</v>
      </c>
      <c r="G417" s="36" t="s">
        <v>42</v>
      </c>
      <c r="H417" s="133">
        <v>39.847000000000001</v>
      </c>
      <c r="I417" s="134">
        <f t="shared" si="12"/>
        <v>1.6111601653656302</v>
      </c>
      <c r="J417" s="134">
        <f t="shared" si="13"/>
        <v>3.7098333791967217</v>
      </c>
      <c r="K417" s="60">
        <v>2</v>
      </c>
      <c r="L417" s="28">
        <v>0</v>
      </c>
    </row>
    <row r="418" spans="1:12" x14ac:dyDescent="0.25">
      <c r="A418" s="35">
        <v>41015</v>
      </c>
      <c r="B418" s="27" t="s">
        <v>48</v>
      </c>
      <c r="C418" s="58">
        <v>4</v>
      </c>
      <c r="D418" s="58">
        <v>2012</v>
      </c>
      <c r="E418" s="37" t="s">
        <v>23</v>
      </c>
      <c r="F418" s="30" t="s">
        <v>11</v>
      </c>
      <c r="G418" s="36" t="s">
        <v>42</v>
      </c>
      <c r="H418" s="133">
        <v>0</v>
      </c>
      <c r="I418" s="134">
        <f t="shared" si="12"/>
        <v>0</v>
      </c>
      <c r="J418" s="134">
        <f t="shared" si="13"/>
        <v>0</v>
      </c>
      <c r="K418" s="60">
        <v>2</v>
      </c>
      <c r="L418" s="28">
        <v>0</v>
      </c>
    </row>
    <row r="419" spans="1:12" x14ac:dyDescent="0.25">
      <c r="A419" s="35">
        <v>41022</v>
      </c>
      <c r="B419" s="27" t="s">
        <v>35</v>
      </c>
      <c r="C419" s="58">
        <v>4</v>
      </c>
      <c r="D419" s="58">
        <v>2012</v>
      </c>
      <c r="E419" s="37" t="s">
        <v>23</v>
      </c>
      <c r="F419" s="36" t="s">
        <v>11</v>
      </c>
      <c r="G419" s="36" t="s">
        <v>42</v>
      </c>
      <c r="H419" s="133">
        <v>0</v>
      </c>
      <c r="I419" s="134">
        <f t="shared" si="12"/>
        <v>0</v>
      </c>
      <c r="J419" s="134">
        <f t="shared" si="13"/>
        <v>0</v>
      </c>
      <c r="K419" s="60">
        <v>2</v>
      </c>
      <c r="L419" s="28">
        <v>0</v>
      </c>
    </row>
    <row r="420" spans="1:12" x14ac:dyDescent="0.25">
      <c r="A420" s="35">
        <v>41022</v>
      </c>
      <c r="B420" s="27" t="s">
        <v>35</v>
      </c>
      <c r="C420" s="58">
        <v>4</v>
      </c>
      <c r="D420" s="58">
        <v>2012</v>
      </c>
      <c r="E420" s="37" t="s">
        <v>23</v>
      </c>
      <c r="F420" s="30" t="s">
        <v>36</v>
      </c>
      <c r="G420" s="36" t="s">
        <v>42</v>
      </c>
      <c r="H420" s="133">
        <v>0</v>
      </c>
      <c r="I420" s="134">
        <f t="shared" si="12"/>
        <v>0</v>
      </c>
      <c r="J420" s="134">
        <f t="shared" si="13"/>
        <v>0</v>
      </c>
      <c r="K420" s="60">
        <v>2</v>
      </c>
      <c r="L420" s="28">
        <v>0</v>
      </c>
    </row>
    <row r="421" spans="1:12" x14ac:dyDescent="0.25">
      <c r="A421" s="35">
        <v>41036</v>
      </c>
      <c r="B421" s="27" t="s">
        <v>34</v>
      </c>
      <c r="C421" s="58">
        <v>5</v>
      </c>
      <c r="D421" s="58">
        <v>2012</v>
      </c>
      <c r="E421" s="37" t="s">
        <v>23</v>
      </c>
      <c r="F421" s="30" t="s">
        <v>36</v>
      </c>
      <c r="G421" s="36" t="s">
        <v>42</v>
      </c>
      <c r="H421" s="133">
        <v>41.88</v>
      </c>
      <c r="I421" s="134">
        <f t="shared" si="12"/>
        <v>1.6322547766847135</v>
      </c>
      <c r="J421" s="134">
        <f t="shared" si="13"/>
        <v>3.7584055167625467</v>
      </c>
      <c r="K421" s="60">
        <v>2</v>
      </c>
      <c r="L421" s="28">
        <v>0</v>
      </c>
    </row>
    <row r="422" spans="1:12" x14ac:dyDescent="0.25">
      <c r="A422" s="35">
        <v>41036</v>
      </c>
      <c r="B422" s="27" t="s">
        <v>34</v>
      </c>
      <c r="C422" s="58">
        <v>5</v>
      </c>
      <c r="D422" s="58">
        <v>2012</v>
      </c>
      <c r="E422" s="37" t="s">
        <v>23</v>
      </c>
      <c r="F422" s="36" t="s">
        <v>11</v>
      </c>
      <c r="G422" s="36" t="s">
        <v>42</v>
      </c>
      <c r="H422" s="133">
        <v>0</v>
      </c>
      <c r="I422" s="134">
        <f t="shared" si="12"/>
        <v>0</v>
      </c>
      <c r="J422" s="134">
        <f t="shared" si="13"/>
        <v>0</v>
      </c>
      <c r="K422" s="60">
        <v>2</v>
      </c>
      <c r="L422" s="28">
        <v>0</v>
      </c>
    </row>
    <row r="423" spans="1:12" x14ac:dyDescent="0.25">
      <c r="A423" s="35">
        <v>41044</v>
      </c>
      <c r="B423" s="27" t="s">
        <v>8</v>
      </c>
      <c r="C423" s="58">
        <v>5</v>
      </c>
      <c r="D423" s="58">
        <v>2012</v>
      </c>
      <c r="E423" s="37" t="s">
        <v>23</v>
      </c>
      <c r="F423" s="30" t="s">
        <v>36</v>
      </c>
      <c r="G423" s="36" t="s">
        <v>42</v>
      </c>
      <c r="H423" s="133">
        <v>35.578000000000003</v>
      </c>
      <c r="I423" s="134">
        <f t="shared" si="12"/>
        <v>1.5632199555769868</v>
      </c>
      <c r="J423" s="134">
        <f t="shared" si="13"/>
        <v>3.5994469667823838</v>
      </c>
      <c r="K423" s="60">
        <v>2</v>
      </c>
      <c r="L423" s="28">
        <v>0</v>
      </c>
    </row>
    <row r="424" spans="1:12" x14ac:dyDescent="0.25">
      <c r="A424" s="35">
        <v>41044</v>
      </c>
      <c r="B424" s="27" t="s">
        <v>8</v>
      </c>
      <c r="C424" s="58">
        <v>5</v>
      </c>
      <c r="D424" s="58">
        <v>2012</v>
      </c>
      <c r="E424" s="37" t="s">
        <v>23</v>
      </c>
      <c r="F424" s="36" t="s">
        <v>11</v>
      </c>
      <c r="G424" s="36" t="s">
        <v>42</v>
      </c>
      <c r="H424" s="133">
        <v>0</v>
      </c>
      <c r="I424" s="134">
        <f t="shared" si="12"/>
        <v>0</v>
      </c>
      <c r="J424" s="134">
        <f t="shared" si="13"/>
        <v>0</v>
      </c>
      <c r="K424" s="60">
        <v>2</v>
      </c>
      <c r="L424" s="28">
        <v>0</v>
      </c>
    </row>
    <row r="425" spans="1:12" x14ac:dyDescent="0.25">
      <c r="A425" s="35">
        <v>41058</v>
      </c>
      <c r="B425" s="27" t="s">
        <v>37</v>
      </c>
      <c r="C425" s="58">
        <v>5</v>
      </c>
      <c r="D425" s="58">
        <v>2012</v>
      </c>
      <c r="E425" s="37" t="s">
        <v>23</v>
      </c>
      <c r="F425" s="30" t="s">
        <v>36</v>
      </c>
      <c r="G425" s="36" t="s">
        <v>42</v>
      </c>
      <c r="H425" s="133">
        <v>42.692999999999998</v>
      </c>
      <c r="I425" s="134">
        <f t="shared" si="12"/>
        <v>1.6404118647763142</v>
      </c>
      <c r="J425" s="134">
        <f t="shared" si="13"/>
        <v>3.7771879062045053</v>
      </c>
      <c r="K425" s="60">
        <v>2</v>
      </c>
      <c r="L425" s="28">
        <v>0</v>
      </c>
    </row>
    <row r="426" spans="1:12" x14ac:dyDescent="0.25">
      <c r="A426" s="35">
        <v>41058</v>
      </c>
      <c r="B426" s="27" t="s">
        <v>37</v>
      </c>
      <c r="C426" s="58">
        <v>5</v>
      </c>
      <c r="D426" s="58">
        <v>2012</v>
      </c>
      <c r="E426" s="37" t="s">
        <v>23</v>
      </c>
      <c r="F426" s="36" t="s">
        <v>11</v>
      </c>
      <c r="G426" s="36" t="s">
        <v>42</v>
      </c>
      <c r="H426" s="133">
        <v>0</v>
      </c>
      <c r="I426" s="134">
        <f t="shared" si="12"/>
        <v>0</v>
      </c>
      <c r="J426" s="134">
        <f t="shared" si="13"/>
        <v>0</v>
      </c>
      <c r="K426" s="60">
        <v>2</v>
      </c>
      <c r="L426" s="28">
        <v>0</v>
      </c>
    </row>
    <row r="427" spans="1:12" x14ac:dyDescent="0.25">
      <c r="A427" s="35">
        <v>41085</v>
      </c>
      <c r="B427" s="27" t="s">
        <v>21</v>
      </c>
      <c r="C427" s="58">
        <v>6</v>
      </c>
      <c r="D427" s="58">
        <v>2012</v>
      </c>
      <c r="E427" s="37" t="s">
        <v>18</v>
      </c>
      <c r="F427" s="36" t="s">
        <v>11</v>
      </c>
      <c r="G427" s="36" t="s">
        <v>42</v>
      </c>
      <c r="H427" s="133">
        <v>0</v>
      </c>
      <c r="I427" s="134">
        <f t="shared" si="12"/>
        <v>0</v>
      </c>
      <c r="J427" s="134">
        <f t="shared" si="13"/>
        <v>0</v>
      </c>
      <c r="K427" s="60">
        <v>2</v>
      </c>
      <c r="L427" s="28">
        <v>0</v>
      </c>
    </row>
    <row r="428" spans="1:12" x14ac:dyDescent="0.25">
      <c r="A428" s="35">
        <v>41085</v>
      </c>
      <c r="B428" s="27" t="s">
        <v>21</v>
      </c>
      <c r="C428" s="58">
        <v>6</v>
      </c>
      <c r="D428" s="58">
        <v>2012</v>
      </c>
      <c r="E428" s="37" t="s">
        <v>18</v>
      </c>
      <c r="F428" s="30" t="s">
        <v>36</v>
      </c>
      <c r="G428" s="36" t="s">
        <v>42</v>
      </c>
      <c r="H428" s="133">
        <v>0</v>
      </c>
      <c r="I428" s="134">
        <f t="shared" si="12"/>
        <v>0</v>
      </c>
      <c r="J428" s="134">
        <f t="shared" si="13"/>
        <v>0</v>
      </c>
      <c r="K428" s="60">
        <v>2</v>
      </c>
      <c r="L428" s="28">
        <v>0</v>
      </c>
    </row>
    <row r="429" spans="1:12" x14ac:dyDescent="0.25">
      <c r="A429" s="35">
        <v>41092</v>
      </c>
      <c r="B429" s="27" t="s">
        <v>32</v>
      </c>
      <c r="C429" s="58">
        <v>7</v>
      </c>
      <c r="D429" s="58">
        <v>2012</v>
      </c>
      <c r="E429" s="37" t="s">
        <v>18</v>
      </c>
      <c r="F429" s="36" t="s">
        <v>11</v>
      </c>
      <c r="G429" s="36" t="s">
        <v>42</v>
      </c>
      <c r="H429" s="133">
        <v>0</v>
      </c>
      <c r="I429" s="134">
        <f t="shared" si="12"/>
        <v>0</v>
      </c>
      <c r="J429" s="134">
        <f t="shared" si="13"/>
        <v>0</v>
      </c>
      <c r="K429" s="60">
        <v>2</v>
      </c>
      <c r="L429" s="28">
        <v>0</v>
      </c>
    </row>
    <row r="430" spans="1:12" x14ac:dyDescent="0.25">
      <c r="A430" s="35">
        <v>41092</v>
      </c>
      <c r="B430" s="27" t="s">
        <v>32</v>
      </c>
      <c r="C430" s="58">
        <v>7</v>
      </c>
      <c r="D430" s="58">
        <v>2012</v>
      </c>
      <c r="E430" s="37" t="s">
        <v>18</v>
      </c>
      <c r="F430" s="30" t="s">
        <v>36</v>
      </c>
      <c r="G430" s="36" t="s">
        <v>42</v>
      </c>
      <c r="H430" s="133">
        <v>0</v>
      </c>
      <c r="I430" s="134">
        <f t="shared" si="12"/>
        <v>0</v>
      </c>
      <c r="J430" s="134">
        <f t="shared" si="13"/>
        <v>0</v>
      </c>
      <c r="K430" s="60">
        <v>2</v>
      </c>
      <c r="L430" s="28">
        <v>0</v>
      </c>
    </row>
    <row r="431" spans="1:12" x14ac:dyDescent="0.25">
      <c r="A431" s="35">
        <v>41119</v>
      </c>
      <c r="B431" s="27" t="s">
        <v>37</v>
      </c>
      <c r="C431" s="58">
        <v>7</v>
      </c>
      <c r="D431" s="58">
        <v>2012</v>
      </c>
      <c r="E431" s="37" t="s">
        <v>18</v>
      </c>
      <c r="F431" s="36" t="s">
        <v>11</v>
      </c>
      <c r="G431" s="36" t="s">
        <v>42</v>
      </c>
      <c r="H431" s="133">
        <v>0</v>
      </c>
      <c r="I431" s="134">
        <f t="shared" si="12"/>
        <v>0</v>
      </c>
      <c r="J431" s="134">
        <f t="shared" si="13"/>
        <v>0</v>
      </c>
      <c r="K431" s="60">
        <v>2</v>
      </c>
      <c r="L431" s="28">
        <v>0</v>
      </c>
    </row>
    <row r="432" spans="1:12" x14ac:dyDescent="0.25">
      <c r="A432" s="35">
        <v>41119</v>
      </c>
      <c r="B432" s="27" t="s">
        <v>37</v>
      </c>
      <c r="C432" s="58">
        <v>7</v>
      </c>
      <c r="D432" s="58">
        <v>2012</v>
      </c>
      <c r="E432" s="37" t="s">
        <v>18</v>
      </c>
      <c r="F432" s="30" t="s">
        <v>36</v>
      </c>
      <c r="G432" s="36" t="s">
        <v>42</v>
      </c>
      <c r="H432" s="133">
        <v>0</v>
      </c>
      <c r="I432" s="134">
        <f t="shared" si="12"/>
        <v>0</v>
      </c>
      <c r="J432" s="134">
        <f t="shared" si="13"/>
        <v>0</v>
      </c>
      <c r="K432" s="60">
        <v>2</v>
      </c>
      <c r="L432" s="28">
        <v>0</v>
      </c>
    </row>
    <row r="433" spans="1:12" x14ac:dyDescent="0.25">
      <c r="A433" s="35">
        <v>41130</v>
      </c>
      <c r="B433" s="27" t="s">
        <v>27</v>
      </c>
      <c r="C433" s="58">
        <v>8</v>
      </c>
      <c r="D433" s="58">
        <v>2012</v>
      </c>
      <c r="E433" s="37" t="s">
        <v>18</v>
      </c>
      <c r="F433" s="36" t="s">
        <v>11</v>
      </c>
      <c r="G433" s="36" t="s">
        <v>42</v>
      </c>
      <c r="H433" s="133">
        <v>0</v>
      </c>
      <c r="I433" s="134">
        <f t="shared" si="12"/>
        <v>0</v>
      </c>
      <c r="J433" s="134">
        <f t="shared" si="13"/>
        <v>0</v>
      </c>
      <c r="K433" s="60">
        <v>2</v>
      </c>
      <c r="L433" s="28">
        <v>0</v>
      </c>
    </row>
    <row r="434" spans="1:12" x14ac:dyDescent="0.25">
      <c r="A434" s="35">
        <v>41130</v>
      </c>
      <c r="B434" s="27" t="s">
        <v>27</v>
      </c>
      <c r="C434" s="58">
        <v>8</v>
      </c>
      <c r="D434" s="58">
        <v>2012</v>
      </c>
      <c r="E434" s="37" t="s">
        <v>18</v>
      </c>
      <c r="F434" s="30" t="s">
        <v>36</v>
      </c>
      <c r="G434" s="36" t="s">
        <v>42</v>
      </c>
      <c r="H434" s="133">
        <v>0</v>
      </c>
      <c r="I434" s="134">
        <f t="shared" si="12"/>
        <v>0</v>
      </c>
      <c r="J434" s="134">
        <f t="shared" si="13"/>
        <v>0</v>
      </c>
      <c r="K434" s="60">
        <v>2</v>
      </c>
      <c r="L434" s="28">
        <v>0</v>
      </c>
    </row>
    <row r="435" spans="1:12" x14ac:dyDescent="0.25">
      <c r="A435" s="35">
        <v>41163</v>
      </c>
      <c r="B435" s="27" t="s">
        <v>13</v>
      </c>
      <c r="C435" s="58">
        <v>9</v>
      </c>
      <c r="D435" s="58">
        <v>2012</v>
      </c>
      <c r="E435" s="37" t="s">
        <v>18</v>
      </c>
      <c r="F435" s="36" t="s">
        <v>11</v>
      </c>
      <c r="G435" s="36" t="s">
        <v>42</v>
      </c>
      <c r="H435" s="133">
        <v>0</v>
      </c>
      <c r="I435" s="134">
        <f t="shared" si="12"/>
        <v>0</v>
      </c>
      <c r="J435" s="134">
        <f t="shared" si="13"/>
        <v>0</v>
      </c>
      <c r="K435" s="60">
        <v>2</v>
      </c>
      <c r="L435" s="28">
        <v>0</v>
      </c>
    </row>
    <row r="436" spans="1:12" x14ac:dyDescent="0.25">
      <c r="A436" s="35">
        <v>41163</v>
      </c>
      <c r="B436" s="27" t="s">
        <v>13</v>
      </c>
      <c r="C436" s="58">
        <v>9</v>
      </c>
      <c r="D436" s="58">
        <v>2012</v>
      </c>
      <c r="E436" s="37" t="s">
        <v>18</v>
      </c>
      <c r="F436" s="30" t="s">
        <v>36</v>
      </c>
      <c r="G436" s="36" t="s">
        <v>42</v>
      </c>
      <c r="H436" s="133">
        <v>0</v>
      </c>
      <c r="I436" s="134">
        <f t="shared" si="12"/>
        <v>0</v>
      </c>
      <c r="J436" s="134">
        <f t="shared" si="13"/>
        <v>0</v>
      </c>
      <c r="K436" s="60">
        <v>2</v>
      </c>
      <c r="L436" s="28">
        <v>0</v>
      </c>
    </row>
    <row r="437" spans="1:12" x14ac:dyDescent="0.25">
      <c r="A437" s="35">
        <v>41169</v>
      </c>
      <c r="B437" s="27" t="s">
        <v>49</v>
      </c>
      <c r="C437" s="58">
        <v>9</v>
      </c>
      <c r="D437" s="58">
        <v>2012</v>
      </c>
      <c r="E437" s="37" t="s">
        <v>18</v>
      </c>
      <c r="F437" s="36" t="s">
        <v>11</v>
      </c>
      <c r="G437" s="36" t="s">
        <v>42</v>
      </c>
      <c r="H437" s="133">
        <v>0</v>
      </c>
      <c r="I437" s="134">
        <f t="shared" si="12"/>
        <v>0</v>
      </c>
      <c r="J437" s="134">
        <f t="shared" si="13"/>
        <v>0</v>
      </c>
      <c r="K437" s="60">
        <v>2</v>
      </c>
      <c r="L437" s="28">
        <v>0</v>
      </c>
    </row>
    <row r="438" spans="1:12" x14ac:dyDescent="0.25">
      <c r="A438" s="35">
        <v>41169</v>
      </c>
      <c r="B438" s="27" t="s">
        <v>49</v>
      </c>
      <c r="C438" s="58">
        <v>9</v>
      </c>
      <c r="D438" s="58">
        <v>2012</v>
      </c>
      <c r="E438" s="37" t="s">
        <v>18</v>
      </c>
      <c r="F438" s="30" t="s">
        <v>36</v>
      </c>
      <c r="G438" s="36" t="s">
        <v>42</v>
      </c>
      <c r="H438" s="133">
        <v>0</v>
      </c>
      <c r="I438" s="134">
        <f t="shared" si="12"/>
        <v>0</v>
      </c>
      <c r="J438" s="134">
        <f t="shared" si="13"/>
        <v>0</v>
      </c>
      <c r="K438" s="60">
        <v>2</v>
      </c>
      <c r="L438" s="28">
        <v>0</v>
      </c>
    </row>
    <row r="439" spans="1:12" x14ac:dyDescent="0.25">
      <c r="A439" s="35">
        <v>41178</v>
      </c>
      <c r="B439" s="27" t="s">
        <v>51</v>
      </c>
      <c r="C439" s="58">
        <v>9</v>
      </c>
      <c r="D439" s="58">
        <v>2012</v>
      </c>
      <c r="E439" s="37" t="s">
        <v>10</v>
      </c>
      <c r="F439" s="36" t="s">
        <v>11</v>
      </c>
      <c r="G439" s="36" t="s">
        <v>42</v>
      </c>
      <c r="H439" s="133">
        <v>0</v>
      </c>
      <c r="I439" s="134">
        <f t="shared" si="12"/>
        <v>0</v>
      </c>
      <c r="J439" s="134">
        <f t="shared" si="13"/>
        <v>0</v>
      </c>
      <c r="K439" s="60">
        <v>2</v>
      </c>
      <c r="L439" s="28">
        <v>0</v>
      </c>
    </row>
    <row r="440" spans="1:12" x14ac:dyDescent="0.25">
      <c r="A440" s="35">
        <v>41178</v>
      </c>
      <c r="B440" s="27" t="s">
        <v>51</v>
      </c>
      <c r="C440" s="58">
        <v>9</v>
      </c>
      <c r="D440" s="58">
        <v>2012</v>
      </c>
      <c r="E440" s="37" t="s">
        <v>10</v>
      </c>
      <c r="F440" s="30" t="s">
        <v>36</v>
      </c>
      <c r="G440" s="36" t="s">
        <v>42</v>
      </c>
      <c r="H440" s="133">
        <v>0</v>
      </c>
      <c r="I440" s="134">
        <f t="shared" si="12"/>
        <v>0</v>
      </c>
      <c r="J440" s="134">
        <f t="shared" si="13"/>
        <v>0</v>
      </c>
      <c r="K440" s="60">
        <v>2</v>
      </c>
      <c r="L440" s="28">
        <v>0</v>
      </c>
    </row>
    <row r="441" spans="1:12" x14ac:dyDescent="0.25">
      <c r="A441" s="35">
        <v>41187</v>
      </c>
      <c r="B441" s="27" t="s">
        <v>17</v>
      </c>
      <c r="C441" s="58">
        <v>10</v>
      </c>
      <c r="D441" s="58">
        <v>2012</v>
      </c>
      <c r="E441" s="37" t="s">
        <v>10</v>
      </c>
      <c r="F441" s="36" t="s">
        <v>11</v>
      </c>
      <c r="G441" s="36" t="s">
        <v>42</v>
      </c>
      <c r="H441" s="133">
        <v>0</v>
      </c>
      <c r="I441" s="134">
        <f t="shared" si="12"/>
        <v>0</v>
      </c>
      <c r="J441" s="134">
        <f t="shared" si="13"/>
        <v>0</v>
      </c>
      <c r="K441" s="60">
        <v>2</v>
      </c>
      <c r="L441" s="28">
        <v>0</v>
      </c>
    </row>
    <row r="442" spans="1:12" x14ac:dyDescent="0.25">
      <c r="A442" s="35">
        <v>41187</v>
      </c>
      <c r="B442" s="27" t="s">
        <v>17</v>
      </c>
      <c r="C442" s="58">
        <v>10</v>
      </c>
      <c r="D442" s="58">
        <v>2012</v>
      </c>
      <c r="E442" s="37" t="s">
        <v>10</v>
      </c>
      <c r="F442" s="30" t="s">
        <v>36</v>
      </c>
      <c r="G442" s="36" t="s">
        <v>42</v>
      </c>
      <c r="H442" s="133">
        <v>0</v>
      </c>
      <c r="I442" s="134">
        <f t="shared" si="12"/>
        <v>0</v>
      </c>
      <c r="J442" s="134">
        <f t="shared" si="13"/>
        <v>0</v>
      </c>
      <c r="K442" s="60">
        <v>2</v>
      </c>
      <c r="L442" s="28">
        <v>0</v>
      </c>
    </row>
    <row r="443" spans="1:12" x14ac:dyDescent="0.25">
      <c r="A443" s="35">
        <v>41192</v>
      </c>
      <c r="B443" s="27" t="s">
        <v>29</v>
      </c>
      <c r="C443" s="58">
        <v>10</v>
      </c>
      <c r="D443" s="58">
        <v>2012</v>
      </c>
      <c r="E443" s="37" t="s">
        <v>10</v>
      </c>
      <c r="F443" s="30" t="s">
        <v>11</v>
      </c>
      <c r="G443" s="36" t="s">
        <v>42</v>
      </c>
      <c r="H443" s="133">
        <v>0</v>
      </c>
      <c r="I443" s="134">
        <f t="shared" si="12"/>
        <v>0</v>
      </c>
      <c r="J443" s="134">
        <f t="shared" si="13"/>
        <v>0</v>
      </c>
      <c r="K443" s="60">
        <v>2</v>
      </c>
      <c r="L443" s="28">
        <v>0</v>
      </c>
    </row>
    <row r="444" spans="1:12" x14ac:dyDescent="0.25">
      <c r="A444" s="35">
        <v>41192</v>
      </c>
      <c r="B444" s="27" t="s">
        <v>29</v>
      </c>
      <c r="C444" s="58">
        <v>10</v>
      </c>
      <c r="D444" s="58">
        <v>2012</v>
      </c>
      <c r="E444" s="37" t="s">
        <v>10</v>
      </c>
      <c r="F444" s="30" t="s">
        <v>36</v>
      </c>
      <c r="G444" s="36" t="s">
        <v>42</v>
      </c>
      <c r="H444" s="133">
        <v>0</v>
      </c>
      <c r="I444" s="134">
        <f t="shared" si="12"/>
        <v>0</v>
      </c>
      <c r="J444" s="134">
        <f t="shared" si="13"/>
        <v>0</v>
      </c>
      <c r="K444" s="60">
        <v>2</v>
      </c>
      <c r="L444" s="28">
        <v>0</v>
      </c>
    </row>
    <row r="445" spans="1:12" x14ac:dyDescent="0.25">
      <c r="A445" s="35">
        <v>41198</v>
      </c>
      <c r="B445" s="27" t="s">
        <v>48</v>
      </c>
      <c r="C445" s="58">
        <v>10</v>
      </c>
      <c r="D445" s="58">
        <v>2012</v>
      </c>
      <c r="E445" s="37" t="s">
        <v>10</v>
      </c>
      <c r="F445" s="36" t="s">
        <v>11</v>
      </c>
      <c r="G445" s="36" t="s">
        <v>42</v>
      </c>
      <c r="H445" s="133">
        <v>0</v>
      </c>
      <c r="I445" s="134">
        <f t="shared" si="12"/>
        <v>0</v>
      </c>
      <c r="J445" s="134">
        <f t="shared" si="13"/>
        <v>0</v>
      </c>
      <c r="K445" s="60">
        <v>2</v>
      </c>
      <c r="L445" s="28">
        <v>0</v>
      </c>
    </row>
    <row r="446" spans="1:12" x14ac:dyDescent="0.25">
      <c r="A446" s="35">
        <v>41198</v>
      </c>
      <c r="B446" s="27" t="s">
        <v>48</v>
      </c>
      <c r="C446" s="58">
        <v>10</v>
      </c>
      <c r="D446" s="58">
        <v>2012</v>
      </c>
      <c r="E446" s="37" t="s">
        <v>10</v>
      </c>
      <c r="F446" s="30" t="s">
        <v>36</v>
      </c>
      <c r="G446" s="36" t="s">
        <v>42</v>
      </c>
      <c r="H446" s="133">
        <v>0</v>
      </c>
      <c r="I446" s="134">
        <f t="shared" si="12"/>
        <v>0</v>
      </c>
      <c r="J446" s="134">
        <f t="shared" si="13"/>
        <v>0</v>
      </c>
      <c r="K446" s="60">
        <v>2</v>
      </c>
      <c r="L446" s="28">
        <v>0</v>
      </c>
    </row>
    <row r="447" spans="1:12" x14ac:dyDescent="0.25">
      <c r="A447" s="35">
        <v>41212</v>
      </c>
      <c r="B447" s="27" t="s">
        <v>12</v>
      </c>
      <c r="C447" s="58">
        <v>10</v>
      </c>
      <c r="D447" s="58">
        <v>2012</v>
      </c>
      <c r="E447" s="37" t="s">
        <v>10</v>
      </c>
      <c r="F447" s="30" t="s">
        <v>36</v>
      </c>
      <c r="G447" s="36" t="s">
        <v>42</v>
      </c>
      <c r="H447" s="133">
        <v>40.659999999999997</v>
      </c>
      <c r="I447" s="134">
        <f t="shared" si="12"/>
        <v>1.619719265611727</v>
      </c>
      <c r="J447" s="134">
        <f t="shared" si="13"/>
        <v>3.729541435832826</v>
      </c>
      <c r="K447" s="60">
        <v>2</v>
      </c>
      <c r="L447" s="28">
        <v>0</v>
      </c>
    </row>
    <row r="448" spans="1:12" x14ac:dyDescent="0.25">
      <c r="A448" s="35">
        <v>41212</v>
      </c>
      <c r="B448" s="27" t="s">
        <v>12</v>
      </c>
      <c r="C448" s="58">
        <v>10</v>
      </c>
      <c r="D448" s="58">
        <v>2012</v>
      </c>
      <c r="E448" s="37" t="s">
        <v>10</v>
      </c>
      <c r="F448" s="36" t="s">
        <v>11</v>
      </c>
      <c r="G448" s="36" t="s">
        <v>42</v>
      </c>
      <c r="H448" s="133">
        <v>35.244999999999997</v>
      </c>
      <c r="I448" s="134">
        <f t="shared" si="12"/>
        <v>1.5592481040882538</v>
      </c>
      <c r="J448" s="134">
        <f t="shared" si="13"/>
        <v>3.5903014407528411</v>
      </c>
      <c r="K448" s="60">
        <v>2</v>
      </c>
      <c r="L448" s="28">
        <v>0</v>
      </c>
    </row>
    <row r="449" spans="1:12" x14ac:dyDescent="0.25">
      <c r="A449" s="35">
        <v>41218</v>
      </c>
      <c r="B449" s="27" t="s">
        <v>17</v>
      </c>
      <c r="C449" s="58">
        <v>11</v>
      </c>
      <c r="D449" s="58">
        <v>2012</v>
      </c>
      <c r="E449" s="37" t="s">
        <v>10</v>
      </c>
      <c r="F449" s="30" t="s">
        <v>36</v>
      </c>
      <c r="G449" s="36" t="s">
        <v>42</v>
      </c>
      <c r="H449" s="133">
        <v>44.319000000000003</v>
      </c>
      <c r="I449" s="134">
        <f t="shared" si="12"/>
        <v>1.6562803182418142</v>
      </c>
      <c r="J449" s="134">
        <f t="shared" si="13"/>
        <v>3.8137263706030358</v>
      </c>
      <c r="K449" s="60">
        <v>2</v>
      </c>
      <c r="L449" s="28">
        <v>0</v>
      </c>
    </row>
    <row r="450" spans="1:12" x14ac:dyDescent="0.25">
      <c r="A450" s="35">
        <v>41218</v>
      </c>
      <c r="B450" s="27" t="s">
        <v>17</v>
      </c>
      <c r="C450" s="58">
        <v>11</v>
      </c>
      <c r="D450" s="58">
        <v>2012</v>
      </c>
      <c r="E450" s="37" t="s">
        <v>10</v>
      </c>
      <c r="F450" s="36" t="s">
        <v>11</v>
      </c>
      <c r="G450" s="36" t="s">
        <v>42</v>
      </c>
      <c r="H450" s="133">
        <v>38.789000000000001</v>
      </c>
      <c r="I450" s="134">
        <f t="shared" si="12"/>
        <v>1.5997630243451988</v>
      </c>
      <c r="J450" s="134">
        <f t="shared" si="13"/>
        <v>3.6835904921803255</v>
      </c>
      <c r="K450" s="60">
        <v>2</v>
      </c>
      <c r="L450" s="28">
        <v>0</v>
      </c>
    </row>
    <row r="451" spans="1:12" x14ac:dyDescent="0.25">
      <c r="A451" s="35">
        <v>41225</v>
      </c>
      <c r="B451" s="27" t="s">
        <v>9</v>
      </c>
      <c r="C451" s="58">
        <v>11</v>
      </c>
      <c r="D451" s="58">
        <v>2012</v>
      </c>
      <c r="E451" s="37" t="s">
        <v>10</v>
      </c>
      <c r="F451" s="30" t="s">
        <v>36</v>
      </c>
      <c r="G451" s="36" t="s">
        <v>42</v>
      </c>
      <c r="H451" s="133">
        <v>45.133000000000003</v>
      </c>
      <c r="I451" s="134">
        <f t="shared" ref="I451:I514" si="14">LOG(H451+1)</f>
        <v>1.6640116974238301</v>
      </c>
      <c r="J451" s="134">
        <f t="shared" ref="J451:J514" si="15">LN(H451+1)</f>
        <v>3.8315285290558299</v>
      </c>
      <c r="K451" s="60">
        <v>2</v>
      </c>
      <c r="L451" s="28">
        <v>0</v>
      </c>
    </row>
    <row r="452" spans="1:12" x14ac:dyDescent="0.25">
      <c r="A452" s="35">
        <v>41225</v>
      </c>
      <c r="B452" s="27" t="s">
        <v>9</v>
      </c>
      <c r="C452" s="58">
        <v>11</v>
      </c>
      <c r="D452" s="58">
        <v>2012</v>
      </c>
      <c r="E452" s="37" t="s">
        <v>10</v>
      </c>
      <c r="F452" s="36" t="s">
        <v>11</v>
      </c>
      <c r="G452" s="36" t="s">
        <v>42</v>
      </c>
      <c r="H452" s="133">
        <v>40.659999999999997</v>
      </c>
      <c r="I452" s="134">
        <f t="shared" si="14"/>
        <v>1.619719265611727</v>
      </c>
      <c r="J452" s="134">
        <f t="shared" si="15"/>
        <v>3.729541435832826</v>
      </c>
      <c r="K452" s="60">
        <v>2</v>
      </c>
      <c r="L452" s="28">
        <v>0</v>
      </c>
    </row>
    <row r="453" spans="1:12" x14ac:dyDescent="0.25">
      <c r="A453" s="35">
        <v>41241</v>
      </c>
      <c r="B453" s="27" t="s">
        <v>33</v>
      </c>
      <c r="C453" s="58">
        <v>11</v>
      </c>
      <c r="D453" s="58">
        <v>2012</v>
      </c>
      <c r="E453" s="37" t="s">
        <v>10</v>
      </c>
      <c r="F453" s="30" t="s">
        <v>36</v>
      </c>
      <c r="G453" s="36" t="s">
        <v>42</v>
      </c>
      <c r="H453" s="133">
        <v>35.578000000000003</v>
      </c>
      <c r="I453" s="134">
        <f t="shared" si="14"/>
        <v>1.5632199555769868</v>
      </c>
      <c r="J453" s="134">
        <f t="shared" si="15"/>
        <v>3.5994469667823838</v>
      </c>
      <c r="K453" s="60">
        <v>2</v>
      </c>
      <c r="L453" s="28">
        <v>0</v>
      </c>
    </row>
    <row r="454" spans="1:12" x14ac:dyDescent="0.25">
      <c r="A454" s="35">
        <v>41241</v>
      </c>
      <c r="B454" s="27" t="s">
        <v>33</v>
      </c>
      <c r="C454" s="58">
        <v>11</v>
      </c>
      <c r="D454" s="58">
        <v>2012</v>
      </c>
      <c r="E454" s="37" t="s">
        <v>10</v>
      </c>
      <c r="F454" s="36" t="s">
        <v>11</v>
      </c>
      <c r="G454" s="36" t="s">
        <v>42</v>
      </c>
      <c r="H454" s="133">
        <v>0</v>
      </c>
      <c r="I454" s="134">
        <f t="shared" si="14"/>
        <v>0</v>
      </c>
      <c r="J454" s="134">
        <f t="shared" si="15"/>
        <v>0</v>
      </c>
      <c r="K454" s="60">
        <v>2</v>
      </c>
      <c r="L454" s="28">
        <v>0</v>
      </c>
    </row>
    <row r="455" spans="1:12" x14ac:dyDescent="0.25">
      <c r="A455" s="35">
        <v>41247</v>
      </c>
      <c r="B455" s="27" t="s">
        <v>20</v>
      </c>
      <c r="C455" s="58">
        <v>12</v>
      </c>
      <c r="D455" s="58">
        <v>2012</v>
      </c>
      <c r="E455" s="37" t="s">
        <v>10</v>
      </c>
      <c r="F455" s="30" t="s">
        <v>36</v>
      </c>
      <c r="G455" s="36" t="s">
        <v>42</v>
      </c>
      <c r="H455" s="133">
        <v>38.302</v>
      </c>
      <c r="I455" s="134">
        <f t="shared" si="14"/>
        <v>1.5944146513134179</v>
      </c>
      <c r="J455" s="134">
        <f t="shared" si="15"/>
        <v>3.6712754081655752</v>
      </c>
      <c r="K455" s="60">
        <v>2</v>
      </c>
      <c r="L455" s="28">
        <v>0</v>
      </c>
    </row>
    <row r="456" spans="1:12" x14ac:dyDescent="0.25">
      <c r="A456" s="35">
        <v>41247</v>
      </c>
      <c r="B456" s="27" t="s">
        <v>20</v>
      </c>
      <c r="C456" s="58">
        <v>12</v>
      </c>
      <c r="D456" s="58">
        <v>2012</v>
      </c>
      <c r="E456" s="37" t="s">
        <v>10</v>
      </c>
      <c r="F456" s="36" t="s">
        <v>11</v>
      </c>
      <c r="G456" s="36" t="s">
        <v>42</v>
      </c>
      <c r="H456" s="133">
        <v>0</v>
      </c>
      <c r="I456" s="134">
        <f t="shared" si="14"/>
        <v>0</v>
      </c>
      <c r="J456" s="134">
        <f t="shared" si="15"/>
        <v>0</v>
      </c>
      <c r="K456" s="60">
        <v>2</v>
      </c>
      <c r="L456" s="28">
        <v>0</v>
      </c>
    </row>
    <row r="457" spans="1:12" x14ac:dyDescent="0.25">
      <c r="A457" s="35">
        <v>41253</v>
      </c>
      <c r="B457" s="27" t="s">
        <v>29</v>
      </c>
      <c r="C457" s="58">
        <v>12</v>
      </c>
      <c r="D457" s="58">
        <v>2012</v>
      </c>
      <c r="E457" s="37" t="s">
        <v>10</v>
      </c>
      <c r="F457" s="30" t="s">
        <v>36</v>
      </c>
      <c r="G457" s="36" t="s">
        <v>42</v>
      </c>
      <c r="H457" s="133">
        <v>66.7</v>
      </c>
      <c r="I457" s="134">
        <f t="shared" si="14"/>
        <v>1.8305886686851442</v>
      </c>
      <c r="J457" s="134">
        <f t="shared" si="15"/>
        <v>4.2150861799182291</v>
      </c>
      <c r="K457" s="60">
        <v>2</v>
      </c>
      <c r="L457" s="28">
        <v>0</v>
      </c>
    </row>
    <row r="458" spans="1:12" x14ac:dyDescent="0.25">
      <c r="A458" s="35">
        <v>41253</v>
      </c>
      <c r="B458" s="27" t="s">
        <v>29</v>
      </c>
      <c r="C458" s="58">
        <v>12</v>
      </c>
      <c r="D458" s="58">
        <v>2012</v>
      </c>
      <c r="E458" s="37" t="s">
        <v>10</v>
      </c>
      <c r="F458" s="36" t="s">
        <v>11</v>
      </c>
      <c r="G458" s="36" t="s">
        <v>42</v>
      </c>
      <c r="H458" s="133">
        <v>45.4</v>
      </c>
      <c r="I458" s="134">
        <f t="shared" si="14"/>
        <v>1.6665179805548809</v>
      </c>
      <c r="J458" s="134">
        <f t="shared" si="15"/>
        <v>3.8372994592322094</v>
      </c>
      <c r="K458" s="60">
        <v>2</v>
      </c>
      <c r="L458" s="28">
        <v>0</v>
      </c>
    </row>
    <row r="459" spans="1:12" x14ac:dyDescent="0.25">
      <c r="A459" s="35">
        <v>41260</v>
      </c>
      <c r="B459" s="27" t="s">
        <v>49</v>
      </c>
      <c r="C459" s="58">
        <v>12</v>
      </c>
      <c r="D459" s="58">
        <v>2012</v>
      </c>
      <c r="E459" s="37" t="s">
        <v>10</v>
      </c>
      <c r="F459" s="36" t="s">
        <v>11</v>
      </c>
      <c r="G459" s="36" t="s">
        <v>42</v>
      </c>
      <c r="H459" s="133">
        <v>56.5</v>
      </c>
      <c r="I459" s="134">
        <f t="shared" si="14"/>
        <v>1.7596678446896306</v>
      </c>
      <c r="J459" s="134">
        <f t="shared" si="15"/>
        <v>4.0517849478033048</v>
      </c>
      <c r="K459" s="60">
        <v>2</v>
      </c>
      <c r="L459" s="28">
        <v>0</v>
      </c>
    </row>
    <row r="460" spans="1:12" x14ac:dyDescent="0.25">
      <c r="A460" s="35">
        <v>41260</v>
      </c>
      <c r="B460" s="27" t="s">
        <v>49</v>
      </c>
      <c r="C460" s="58">
        <v>12</v>
      </c>
      <c r="D460" s="58">
        <v>2012</v>
      </c>
      <c r="E460" s="37" t="s">
        <v>10</v>
      </c>
      <c r="F460" s="30" t="s">
        <v>36</v>
      </c>
      <c r="G460" s="36" t="s">
        <v>42</v>
      </c>
      <c r="H460" s="133">
        <v>51.2</v>
      </c>
      <c r="I460" s="134">
        <f t="shared" si="14"/>
        <v>1.7176705030022621</v>
      </c>
      <c r="J460" s="134">
        <f t="shared" si="15"/>
        <v>3.9550824948885932</v>
      </c>
      <c r="K460" s="60">
        <v>2</v>
      </c>
      <c r="L460" s="28">
        <v>0</v>
      </c>
    </row>
    <row r="461" spans="1:12" x14ac:dyDescent="0.25">
      <c r="A461" s="35">
        <v>41270</v>
      </c>
      <c r="B461" s="27" t="s">
        <v>28</v>
      </c>
      <c r="C461" s="58">
        <v>12</v>
      </c>
      <c r="D461" s="58">
        <v>2012</v>
      </c>
      <c r="E461" s="37" t="s">
        <v>15</v>
      </c>
      <c r="F461" s="30" t="s">
        <v>36</v>
      </c>
      <c r="G461" s="36" t="s">
        <v>42</v>
      </c>
      <c r="H461" s="133">
        <v>145.9</v>
      </c>
      <c r="I461" s="134">
        <f t="shared" si="14"/>
        <v>2.1670217957902564</v>
      </c>
      <c r="J461" s="134">
        <f t="shared" si="15"/>
        <v>4.9897520831798321</v>
      </c>
      <c r="K461" s="60">
        <v>2</v>
      </c>
      <c r="L461" s="28">
        <v>1</v>
      </c>
    </row>
    <row r="462" spans="1:12" x14ac:dyDescent="0.25">
      <c r="A462" s="35">
        <v>41270</v>
      </c>
      <c r="B462" s="27" t="s">
        <v>28</v>
      </c>
      <c r="C462" s="58">
        <v>12</v>
      </c>
      <c r="D462" s="58">
        <v>2012</v>
      </c>
      <c r="E462" s="37" t="s">
        <v>15</v>
      </c>
      <c r="F462" s="36" t="s">
        <v>11</v>
      </c>
      <c r="G462" s="36" t="s">
        <v>42</v>
      </c>
      <c r="H462" s="133">
        <v>68.099999999999994</v>
      </c>
      <c r="I462" s="134">
        <f t="shared" si="14"/>
        <v>1.8394780473741983</v>
      </c>
      <c r="J462" s="134">
        <f t="shared" si="15"/>
        <v>4.2355547307736243</v>
      </c>
      <c r="K462" s="60">
        <v>2</v>
      </c>
      <c r="L462" s="28">
        <v>0</v>
      </c>
    </row>
    <row r="463" spans="1:12" x14ac:dyDescent="0.25">
      <c r="A463" s="35">
        <v>41281</v>
      </c>
      <c r="B463" s="27" t="s">
        <v>34</v>
      </c>
      <c r="C463" s="58">
        <v>1</v>
      </c>
      <c r="D463" s="58">
        <v>2013</v>
      </c>
      <c r="E463" s="37" t="s">
        <v>15</v>
      </c>
      <c r="F463" s="30" t="s">
        <v>36</v>
      </c>
      <c r="G463" s="36" t="s">
        <v>42</v>
      </c>
      <c r="H463" s="133">
        <v>125.23</v>
      </c>
      <c r="I463" s="134">
        <f t="shared" si="14"/>
        <v>2.1011625822148416</v>
      </c>
      <c r="J463" s="134">
        <f t="shared" si="15"/>
        <v>4.8381056397647706</v>
      </c>
      <c r="K463" s="60">
        <v>2</v>
      </c>
      <c r="L463" s="28">
        <v>1</v>
      </c>
    </row>
    <row r="464" spans="1:12" x14ac:dyDescent="0.25">
      <c r="A464" s="35">
        <v>41281</v>
      </c>
      <c r="B464" s="27" t="s">
        <v>34</v>
      </c>
      <c r="C464" s="58">
        <v>1</v>
      </c>
      <c r="D464" s="58">
        <v>2013</v>
      </c>
      <c r="E464" s="37" t="s">
        <v>15</v>
      </c>
      <c r="F464" s="36" t="s">
        <v>11</v>
      </c>
      <c r="G464" s="36" t="s">
        <v>42</v>
      </c>
      <c r="H464" s="133">
        <v>120.354</v>
      </c>
      <c r="I464" s="134">
        <f t="shared" si="14"/>
        <v>2.0840540958661191</v>
      </c>
      <c r="J464" s="134">
        <f t="shared" si="15"/>
        <v>4.7987118941345095</v>
      </c>
      <c r="K464" s="60">
        <v>2</v>
      </c>
      <c r="L464" s="28">
        <v>1</v>
      </c>
    </row>
    <row r="465" spans="1:12" x14ac:dyDescent="0.25">
      <c r="A465" s="35">
        <v>41289</v>
      </c>
      <c r="B465" s="27" t="s">
        <v>8</v>
      </c>
      <c r="C465" s="58">
        <v>1</v>
      </c>
      <c r="D465" s="58">
        <v>2013</v>
      </c>
      <c r="E465" s="37" t="s">
        <v>15</v>
      </c>
      <c r="F465" s="30" t="s">
        <v>36</v>
      </c>
      <c r="G465" s="36" t="s">
        <v>42</v>
      </c>
      <c r="H465" s="133">
        <v>1127.095</v>
      </c>
      <c r="I465" s="134">
        <f t="shared" si="14"/>
        <v>3.052345674326852</v>
      </c>
      <c r="J465" s="134">
        <f t="shared" si="15"/>
        <v>7.0282856483698675</v>
      </c>
      <c r="K465" s="60">
        <v>2</v>
      </c>
      <c r="L465" s="28">
        <v>1</v>
      </c>
    </row>
    <row r="466" spans="1:12" x14ac:dyDescent="0.25">
      <c r="A466" s="35">
        <v>41289</v>
      </c>
      <c r="B466" s="27" t="s">
        <v>8</v>
      </c>
      <c r="C466" s="58">
        <v>1</v>
      </c>
      <c r="D466" s="58">
        <v>2013</v>
      </c>
      <c r="E466" s="37" t="s">
        <v>15</v>
      </c>
      <c r="F466" s="30" t="s">
        <v>11</v>
      </c>
      <c r="G466" s="36" t="s">
        <v>42</v>
      </c>
      <c r="H466" s="133">
        <v>424.48999999999995</v>
      </c>
      <c r="I466" s="134">
        <f t="shared" si="14"/>
        <v>2.6288893576148409</v>
      </c>
      <c r="J466" s="134">
        <f t="shared" si="15"/>
        <v>6.053241445974626</v>
      </c>
      <c r="K466" s="60">
        <v>2</v>
      </c>
      <c r="L466" s="28">
        <v>1</v>
      </c>
    </row>
    <row r="467" spans="1:12" x14ac:dyDescent="0.25">
      <c r="A467" s="35">
        <v>41296</v>
      </c>
      <c r="B467" s="27" t="s">
        <v>16</v>
      </c>
      <c r="C467" s="58">
        <v>1</v>
      </c>
      <c r="D467" s="58">
        <v>2013</v>
      </c>
      <c r="E467" s="37" t="s">
        <v>15</v>
      </c>
      <c r="F467" s="30" t="s">
        <v>36</v>
      </c>
      <c r="G467" s="36" t="s">
        <v>42</v>
      </c>
      <c r="H467" s="133">
        <v>2495.7109999999998</v>
      </c>
      <c r="I467" s="134">
        <f t="shared" si="14"/>
        <v>3.3973682746825098</v>
      </c>
      <c r="J467" s="134">
        <f t="shared" si="15"/>
        <v>7.8227295446948473</v>
      </c>
      <c r="K467" s="60">
        <v>2</v>
      </c>
      <c r="L467" s="28">
        <v>1</v>
      </c>
    </row>
    <row r="468" spans="1:12" x14ac:dyDescent="0.25">
      <c r="A468" s="35">
        <v>41296</v>
      </c>
      <c r="B468" s="27" t="s">
        <v>16</v>
      </c>
      <c r="C468" s="58">
        <v>1</v>
      </c>
      <c r="D468" s="58">
        <v>2013</v>
      </c>
      <c r="E468" s="37" t="s">
        <v>15</v>
      </c>
      <c r="F468" s="36" t="s">
        <v>11</v>
      </c>
      <c r="G468" s="36" t="s">
        <v>42</v>
      </c>
      <c r="H468" s="133">
        <v>1536.9480000000001</v>
      </c>
      <c r="I468" s="134">
        <f t="shared" si="14"/>
        <v>3.186941651658624</v>
      </c>
      <c r="J468" s="134">
        <f t="shared" si="15"/>
        <v>7.3382043393509706</v>
      </c>
      <c r="K468" s="60">
        <v>2</v>
      </c>
      <c r="L468" s="28">
        <v>1</v>
      </c>
    </row>
    <row r="469" spans="1:12" x14ac:dyDescent="0.25">
      <c r="A469" s="35">
        <v>41303</v>
      </c>
      <c r="B469" s="27" t="s">
        <v>37</v>
      </c>
      <c r="C469" s="58">
        <v>1</v>
      </c>
      <c r="D469" s="58">
        <v>2013</v>
      </c>
      <c r="E469" s="37" t="s">
        <v>15</v>
      </c>
      <c r="F469" s="30" t="s">
        <v>36</v>
      </c>
      <c r="G469" s="36" t="s">
        <v>42</v>
      </c>
      <c r="H469" s="133">
        <v>3903.36</v>
      </c>
      <c r="I469" s="134">
        <f t="shared" si="14"/>
        <v>3.5915498547952054</v>
      </c>
      <c r="J469" s="134">
        <f t="shared" si="15"/>
        <v>8.2698491563963685</v>
      </c>
      <c r="K469" s="60">
        <v>2</v>
      </c>
      <c r="L469" s="28">
        <v>1</v>
      </c>
    </row>
    <row r="470" spans="1:12" x14ac:dyDescent="0.25">
      <c r="A470" s="35">
        <v>41303</v>
      </c>
      <c r="B470" s="27" t="s">
        <v>37</v>
      </c>
      <c r="C470" s="58">
        <v>1</v>
      </c>
      <c r="D470" s="58">
        <v>2013</v>
      </c>
      <c r="E470" s="37" t="s">
        <v>15</v>
      </c>
      <c r="F470" s="36" t="s">
        <v>11</v>
      </c>
      <c r="G470" s="36" t="s">
        <v>42</v>
      </c>
      <c r="H470" s="133">
        <v>2843.3539999999998</v>
      </c>
      <c r="I470" s="134">
        <f t="shared" si="14"/>
        <v>3.4539836464456211</v>
      </c>
      <c r="J470" s="134">
        <f t="shared" si="15"/>
        <v>7.9530912557509028</v>
      </c>
      <c r="K470" s="60">
        <v>2</v>
      </c>
      <c r="L470" s="28">
        <v>1</v>
      </c>
    </row>
    <row r="471" spans="1:12" x14ac:dyDescent="0.25">
      <c r="A471" s="35">
        <v>41310</v>
      </c>
      <c r="B471" s="27" t="s">
        <v>17</v>
      </c>
      <c r="C471" s="58">
        <v>2</v>
      </c>
      <c r="D471" s="58">
        <v>2013</v>
      </c>
      <c r="E471" s="37" t="s">
        <v>15</v>
      </c>
      <c r="F471" s="30" t="s">
        <v>36</v>
      </c>
      <c r="G471" s="36" t="s">
        <v>42</v>
      </c>
      <c r="H471" s="133">
        <v>2276.96</v>
      </c>
      <c r="I471" s="134">
        <f t="shared" si="14"/>
        <v>3.3575460937853134</v>
      </c>
      <c r="J471" s="134">
        <f t="shared" si="15"/>
        <v>7.731035584590451</v>
      </c>
      <c r="K471" s="60">
        <v>2</v>
      </c>
      <c r="L471" s="28">
        <v>1</v>
      </c>
    </row>
    <row r="472" spans="1:12" x14ac:dyDescent="0.25">
      <c r="A472" s="35">
        <v>41310</v>
      </c>
      <c r="B472" s="27" t="s">
        <v>17</v>
      </c>
      <c r="C472" s="58">
        <v>2</v>
      </c>
      <c r="D472" s="58">
        <v>2013</v>
      </c>
      <c r="E472" s="37" t="s">
        <v>15</v>
      </c>
      <c r="F472" s="36" t="s">
        <v>11</v>
      </c>
      <c r="G472" s="36" t="s">
        <v>42</v>
      </c>
      <c r="H472" s="133">
        <v>1768.7099999999998</v>
      </c>
      <c r="I472" s="134">
        <f t="shared" si="14"/>
        <v>3.2479021049389591</v>
      </c>
      <c r="J472" s="134">
        <f t="shared" si="15"/>
        <v>7.4785709703364303</v>
      </c>
      <c r="K472" s="60">
        <v>2</v>
      </c>
      <c r="L472" s="28">
        <v>1</v>
      </c>
    </row>
    <row r="473" spans="1:12" x14ac:dyDescent="0.25">
      <c r="A473" s="35">
        <v>41318</v>
      </c>
      <c r="B473" s="27" t="s">
        <v>31</v>
      </c>
      <c r="C473" s="58">
        <v>2</v>
      </c>
      <c r="D473" s="58">
        <v>2013</v>
      </c>
      <c r="E473" s="37" t="s">
        <v>15</v>
      </c>
      <c r="F473" s="30" t="s">
        <v>36</v>
      </c>
      <c r="G473" s="36" t="s">
        <v>42</v>
      </c>
      <c r="H473" s="133">
        <v>1561.3440000000001</v>
      </c>
      <c r="I473" s="134">
        <f t="shared" si="14"/>
        <v>3.1937766638903664</v>
      </c>
      <c r="J473" s="134">
        <f t="shared" si="15"/>
        <v>7.3539425366262119</v>
      </c>
      <c r="K473" s="60">
        <v>2</v>
      </c>
      <c r="L473" s="28">
        <v>1</v>
      </c>
    </row>
    <row r="474" spans="1:12" x14ac:dyDescent="0.25">
      <c r="A474" s="35">
        <v>41318</v>
      </c>
      <c r="B474" s="27" t="s">
        <v>31</v>
      </c>
      <c r="C474" s="58">
        <v>2</v>
      </c>
      <c r="D474" s="58">
        <v>2013</v>
      </c>
      <c r="E474" s="37" t="s">
        <v>15</v>
      </c>
      <c r="F474" s="36" t="s">
        <v>11</v>
      </c>
      <c r="G474" s="36" t="s">
        <v>42</v>
      </c>
      <c r="H474" s="133">
        <v>1203.5360000000001</v>
      </c>
      <c r="I474" s="134">
        <f t="shared" si="14"/>
        <v>3.0808197842992526</v>
      </c>
      <c r="J474" s="134">
        <f t="shared" si="15"/>
        <v>7.0938497095285902</v>
      </c>
      <c r="K474" s="60">
        <v>2</v>
      </c>
      <c r="L474" s="28">
        <v>1</v>
      </c>
    </row>
    <row r="475" spans="1:12" x14ac:dyDescent="0.25">
      <c r="A475" s="35">
        <v>41324</v>
      </c>
      <c r="B475" s="27" t="s">
        <v>50</v>
      </c>
      <c r="C475" s="58">
        <v>2</v>
      </c>
      <c r="D475" s="58">
        <v>2013</v>
      </c>
      <c r="E475" s="37" t="s">
        <v>15</v>
      </c>
      <c r="F475" s="30" t="s">
        <v>36</v>
      </c>
      <c r="G475" s="36" t="s">
        <v>42</v>
      </c>
      <c r="H475" s="133">
        <v>878.25599999999997</v>
      </c>
      <c r="I475" s="134">
        <f t="shared" si="14"/>
        <v>2.9441153406034251</v>
      </c>
      <c r="J475" s="134">
        <f t="shared" si="15"/>
        <v>6.7790760953285334</v>
      </c>
      <c r="K475" s="60">
        <v>2</v>
      </c>
      <c r="L475" s="28">
        <v>1</v>
      </c>
    </row>
    <row r="476" spans="1:12" x14ac:dyDescent="0.25">
      <c r="A476" s="35">
        <v>41324</v>
      </c>
      <c r="B476" s="27" t="s">
        <v>50</v>
      </c>
      <c r="C476" s="58">
        <v>2</v>
      </c>
      <c r="D476" s="58">
        <v>2013</v>
      </c>
      <c r="E476" s="37" t="s">
        <v>15</v>
      </c>
      <c r="F476" s="36" t="s">
        <v>11</v>
      </c>
      <c r="G476" s="36" t="s">
        <v>42</v>
      </c>
      <c r="H476" s="133">
        <v>384.23700000000002</v>
      </c>
      <c r="I476" s="134">
        <f t="shared" si="14"/>
        <v>2.5857279921704071</v>
      </c>
      <c r="J476" s="134">
        <f t="shared" si="15"/>
        <v>5.9538587293090037</v>
      </c>
      <c r="K476" s="60">
        <v>2</v>
      </c>
      <c r="L476" s="28">
        <v>1</v>
      </c>
    </row>
    <row r="477" spans="1:12" x14ac:dyDescent="0.25">
      <c r="A477" s="35">
        <v>41330</v>
      </c>
      <c r="B477" s="27" t="s">
        <v>21</v>
      </c>
      <c r="C477" s="58">
        <v>2</v>
      </c>
      <c r="D477" s="58">
        <v>2013</v>
      </c>
      <c r="E477" s="37" t="s">
        <v>15</v>
      </c>
      <c r="F477" s="30" t="s">
        <v>36</v>
      </c>
      <c r="G477" s="36" t="s">
        <v>42</v>
      </c>
      <c r="H477" s="133">
        <v>626.16399999999999</v>
      </c>
      <c r="I477" s="134">
        <f t="shared" si="14"/>
        <v>2.7973811213440114</v>
      </c>
      <c r="J477" s="134">
        <f t="shared" si="15"/>
        <v>6.4412080694296883</v>
      </c>
      <c r="K477" s="60">
        <v>2</v>
      </c>
      <c r="L477" s="28">
        <v>1</v>
      </c>
    </row>
    <row r="478" spans="1:12" x14ac:dyDescent="0.25">
      <c r="A478" s="35">
        <v>41330</v>
      </c>
      <c r="B478" s="27" t="s">
        <v>21</v>
      </c>
      <c r="C478" s="58">
        <v>2</v>
      </c>
      <c r="D478" s="58">
        <v>2013</v>
      </c>
      <c r="E478" s="37" t="s">
        <v>15</v>
      </c>
      <c r="F478" s="36" t="s">
        <v>11</v>
      </c>
      <c r="G478" s="36" t="s">
        <v>42</v>
      </c>
      <c r="H478" s="133">
        <v>203.70699999999999</v>
      </c>
      <c r="I478" s="134">
        <f t="shared" si="14"/>
        <v>2.3111326937098675</v>
      </c>
      <c r="J478" s="134">
        <f t="shared" si="15"/>
        <v>5.3215796884675139</v>
      </c>
      <c r="K478" s="60">
        <v>2</v>
      </c>
      <c r="L478" s="28">
        <v>1</v>
      </c>
    </row>
    <row r="479" spans="1:12" x14ac:dyDescent="0.25">
      <c r="A479" s="35">
        <v>41338</v>
      </c>
      <c r="B479" s="27" t="s">
        <v>17</v>
      </c>
      <c r="C479" s="58">
        <v>3</v>
      </c>
      <c r="D479" s="58">
        <v>2013</v>
      </c>
      <c r="E479" s="37" t="s">
        <v>15</v>
      </c>
      <c r="F479" s="30" t="s">
        <v>36</v>
      </c>
      <c r="G479" s="36" t="s">
        <v>42</v>
      </c>
      <c r="H479" s="133">
        <v>636.73599999999999</v>
      </c>
      <c r="I479" s="134">
        <f t="shared" si="14"/>
        <v>2.804640933468447</v>
      </c>
      <c r="J479" s="134">
        <f t="shared" si="15"/>
        <v>6.4579244046053512</v>
      </c>
      <c r="K479" s="60">
        <v>2</v>
      </c>
      <c r="L479" s="28">
        <v>1</v>
      </c>
    </row>
    <row r="480" spans="1:12" x14ac:dyDescent="0.25">
      <c r="A480" s="35">
        <v>41338</v>
      </c>
      <c r="B480" s="27" t="s">
        <v>17</v>
      </c>
      <c r="C480" s="58">
        <v>3</v>
      </c>
      <c r="D480" s="58">
        <v>2013</v>
      </c>
      <c r="E480" s="37" t="s">
        <v>15</v>
      </c>
      <c r="F480" s="36" t="s">
        <v>11</v>
      </c>
      <c r="G480" s="36" t="s">
        <v>42</v>
      </c>
      <c r="H480" s="133">
        <v>337.15499999999997</v>
      </c>
      <c r="I480" s="134">
        <f t="shared" si="14"/>
        <v>2.5291158133386369</v>
      </c>
      <c r="J480" s="134">
        <f t="shared" si="15"/>
        <v>5.8235043702490561</v>
      </c>
      <c r="K480" s="60">
        <v>2</v>
      </c>
      <c r="L480" s="28">
        <v>1</v>
      </c>
    </row>
    <row r="481" spans="1:12" x14ac:dyDescent="0.25">
      <c r="A481" s="35">
        <v>41344</v>
      </c>
      <c r="B481" s="27" t="s">
        <v>13</v>
      </c>
      <c r="C481" s="58">
        <v>3</v>
      </c>
      <c r="D481" s="58">
        <v>2013</v>
      </c>
      <c r="E481" s="37" t="s">
        <v>15</v>
      </c>
      <c r="F481" s="30" t="s">
        <v>36</v>
      </c>
      <c r="G481" s="36" t="s">
        <v>42</v>
      </c>
      <c r="H481" s="133">
        <v>848.98099999999999</v>
      </c>
      <c r="I481" s="134">
        <f t="shared" si="14"/>
        <v>2.9294092178467852</v>
      </c>
      <c r="J481" s="134">
        <f t="shared" si="15"/>
        <v>6.7452139962933551</v>
      </c>
      <c r="K481" s="60">
        <v>2</v>
      </c>
      <c r="L481" s="28">
        <v>1</v>
      </c>
    </row>
    <row r="482" spans="1:12" x14ac:dyDescent="0.25">
      <c r="A482" s="35">
        <v>41344</v>
      </c>
      <c r="B482" s="27" t="s">
        <v>13</v>
      </c>
      <c r="C482" s="58">
        <v>3</v>
      </c>
      <c r="D482" s="58">
        <v>2013</v>
      </c>
      <c r="E482" s="37" t="s">
        <v>15</v>
      </c>
      <c r="F482" s="36" t="s">
        <v>11</v>
      </c>
      <c r="G482" s="36" t="s">
        <v>42</v>
      </c>
      <c r="H482" s="133">
        <v>818.48599999999999</v>
      </c>
      <c r="I482" s="134">
        <f t="shared" si="14"/>
        <v>2.9135415385353376</v>
      </c>
      <c r="J482" s="134">
        <f t="shared" si="15"/>
        <v>6.708677314450405</v>
      </c>
      <c r="K482" s="60">
        <v>2</v>
      </c>
      <c r="L482" s="28">
        <v>1</v>
      </c>
    </row>
    <row r="483" spans="1:12" x14ac:dyDescent="0.25">
      <c r="A483" s="35">
        <v>41351</v>
      </c>
      <c r="B483" s="27" t="s">
        <v>22</v>
      </c>
      <c r="C483" s="58">
        <v>3</v>
      </c>
      <c r="D483" s="58">
        <v>2013</v>
      </c>
      <c r="E483" s="37" t="s">
        <v>15</v>
      </c>
      <c r="F483" s="30" t="s">
        <v>36</v>
      </c>
      <c r="G483" s="36" t="s">
        <v>42</v>
      </c>
      <c r="H483" s="133">
        <v>859.56</v>
      </c>
      <c r="I483" s="134">
        <f t="shared" si="14"/>
        <v>2.93478115561709</v>
      </c>
      <c r="J483" s="134">
        <f t="shared" si="15"/>
        <v>6.7575833401237499</v>
      </c>
      <c r="K483" s="60">
        <v>2</v>
      </c>
      <c r="L483" s="28">
        <v>1</v>
      </c>
    </row>
    <row r="484" spans="1:12" x14ac:dyDescent="0.25">
      <c r="A484" s="35">
        <v>41351</v>
      </c>
      <c r="B484" s="27" t="s">
        <v>22</v>
      </c>
      <c r="C484" s="58">
        <v>3</v>
      </c>
      <c r="D484" s="58">
        <v>2013</v>
      </c>
      <c r="E484" s="37" t="s">
        <v>15</v>
      </c>
      <c r="F484" s="36" t="s">
        <v>11</v>
      </c>
      <c r="G484" s="36" t="s">
        <v>42</v>
      </c>
      <c r="H484" s="133">
        <v>438.31499999999994</v>
      </c>
      <c r="I484" s="134">
        <f t="shared" si="14"/>
        <v>2.6427760320975828</v>
      </c>
      <c r="J484" s="134">
        <f t="shared" si="15"/>
        <v>6.0852166956298479</v>
      </c>
      <c r="K484" s="60">
        <v>2</v>
      </c>
      <c r="L484" s="28">
        <v>1</v>
      </c>
    </row>
    <row r="485" spans="1:12" x14ac:dyDescent="0.25">
      <c r="A485" s="35">
        <v>41359</v>
      </c>
      <c r="B485" s="27" t="s">
        <v>51</v>
      </c>
      <c r="C485" s="58">
        <v>3</v>
      </c>
      <c r="D485" s="58">
        <v>2013</v>
      </c>
      <c r="E485" s="37" t="s">
        <v>23</v>
      </c>
      <c r="F485" s="30" t="s">
        <v>36</v>
      </c>
      <c r="G485" s="36" t="s">
        <v>42</v>
      </c>
      <c r="H485" s="133">
        <v>1078.577</v>
      </c>
      <c r="I485" s="134">
        <f t="shared" si="14"/>
        <v>3.0332536234951806</v>
      </c>
      <c r="J485" s="134">
        <f t="shared" si="15"/>
        <v>6.9843245767301765</v>
      </c>
      <c r="K485" s="60">
        <v>2</v>
      </c>
      <c r="L485" s="28">
        <v>1</v>
      </c>
    </row>
    <row r="486" spans="1:12" x14ac:dyDescent="0.25">
      <c r="A486" s="35">
        <v>41359</v>
      </c>
      <c r="B486" s="27" t="s">
        <v>51</v>
      </c>
      <c r="C486" s="58">
        <v>3</v>
      </c>
      <c r="D486" s="58">
        <v>2013</v>
      </c>
      <c r="E486" s="37" t="s">
        <v>23</v>
      </c>
      <c r="F486" s="36" t="s">
        <v>11</v>
      </c>
      <c r="G486" s="36" t="s">
        <v>42</v>
      </c>
      <c r="H486" s="133">
        <v>521.89200000000005</v>
      </c>
      <c r="I486" s="134">
        <f t="shared" si="14"/>
        <v>2.7184119973805583</v>
      </c>
      <c r="J486" s="134">
        <f t="shared" si="15"/>
        <v>6.2593749417846416</v>
      </c>
      <c r="K486" s="60">
        <v>2</v>
      </c>
      <c r="L486" s="28">
        <v>1</v>
      </c>
    </row>
    <row r="487" spans="1:12" x14ac:dyDescent="0.25">
      <c r="A487" s="35">
        <v>41366</v>
      </c>
      <c r="B487" s="27" t="s">
        <v>32</v>
      </c>
      <c r="C487" s="58">
        <v>4</v>
      </c>
      <c r="D487" s="58">
        <v>2013</v>
      </c>
      <c r="E487" s="37" t="s">
        <v>23</v>
      </c>
      <c r="F487" s="30" t="s">
        <v>36</v>
      </c>
      <c r="G487" s="36" t="s">
        <v>42</v>
      </c>
      <c r="H487" s="133">
        <v>833.78499999999997</v>
      </c>
      <c r="I487" s="134">
        <f t="shared" si="14"/>
        <v>2.9215746367569095</v>
      </c>
      <c r="J487" s="134">
        <f t="shared" si="15"/>
        <v>6.7271742066659534</v>
      </c>
      <c r="K487" s="60">
        <v>2</v>
      </c>
      <c r="L487" s="28">
        <v>1</v>
      </c>
    </row>
    <row r="488" spans="1:12" x14ac:dyDescent="0.25">
      <c r="A488" s="35">
        <v>41366</v>
      </c>
      <c r="B488" s="27" t="s">
        <v>32</v>
      </c>
      <c r="C488" s="58">
        <v>4</v>
      </c>
      <c r="D488" s="58">
        <v>2013</v>
      </c>
      <c r="E488" s="37" t="s">
        <v>23</v>
      </c>
      <c r="F488" s="36" t="s">
        <v>11</v>
      </c>
      <c r="G488" s="36" t="s">
        <v>42</v>
      </c>
      <c r="H488" s="133">
        <v>397.63200000000001</v>
      </c>
      <c r="I488" s="134">
        <f t="shared" si="14"/>
        <v>2.6005721585531325</v>
      </c>
      <c r="J488" s="134">
        <f t="shared" si="15"/>
        <v>5.9880386855397907</v>
      </c>
      <c r="K488" s="60">
        <v>2</v>
      </c>
      <c r="L488" s="28">
        <v>1</v>
      </c>
    </row>
    <row r="489" spans="1:12" x14ac:dyDescent="0.25">
      <c r="A489" s="35">
        <v>41373</v>
      </c>
      <c r="B489" s="27" t="s">
        <v>27</v>
      </c>
      <c r="C489" s="58">
        <v>4</v>
      </c>
      <c r="D489" s="58">
        <v>2013</v>
      </c>
      <c r="E489" s="37" t="s">
        <v>23</v>
      </c>
      <c r="F489" s="30" t="s">
        <v>36</v>
      </c>
      <c r="G489" s="36" t="s">
        <v>42</v>
      </c>
      <c r="H489" s="133">
        <v>500.93100000000004</v>
      </c>
      <c r="I489" s="134">
        <f t="shared" si="14"/>
        <v>2.7006440191791263</v>
      </c>
      <c r="J489" s="134">
        <f t="shared" si="15"/>
        <v>6.2184626600453816</v>
      </c>
      <c r="K489" s="60">
        <v>2</v>
      </c>
      <c r="L489" s="28">
        <v>1</v>
      </c>
    </row>
    <row r="490" spans="1:12" x14ac:dyDescent="0.25">
      <c r="A490" s="35">
        <v>41373</v>
      </c>
      <c r="B490" s="27" t="s">
        <v>27</v>
      </c>
      <c r="C490" s="58">
        <v>4</v>
      </c>
      <c r="D490" s="58">
        <v>2013</v>
      </c>
      <c r="E490" s="37" t="s">
        <v>23</v>
      </c>
      <c r="F490" s="30" t="s">
        <v>11</v>
      </c>
      <c r="G490" s="36" t="s">
        <v>42</v>
      </c>
      <c r="H490" s="133">
        <v>453.76600000000002</v>
      </c>
      <c r="I490" s="134">
        <f t="shared" si="14"/>
        <v>2.6577879877563482</v>
      </c>
      <c r="J490" s="134">
        <f t="shared" si="15"/>
        <v>6.1197830009464083</v>
      </c>
      <c r="K490" s="60">
        <v>2</v>
      </c>
      <c r="L490" s="28">
        <v>1</v>
      </c>
    </row>
    <row r="491" spans="1:12" x14ac:dyDescent="0.25">
      <c r="A491" s="35">
        <v>41380</v>
      </c>
      <c r="B491" s="27" t="s">
        <v>48</v>
      </c>
      <c r="C491" s="58">
        <v>4</v>
      </c>
      <c r="D491" s="58">
        <v>2013</v>
      </c>
      <c r="E491" s="37" t="s">
        <v>23</v>
      </c>
      <c r="F491" s="30" t="s">
        <v>36</v>
      </c>
      <c r="G491" s="36" t="s">
        <v>42</v>
      </c>
      <c r="H491" s="133">
        <v>390.33600000000001</v>
      </c>
      <c r="I491" s="134">
        <f t="shared" si="14"/>
        <v>2.5925498015991031</v>
      </c>
      <c r="J491" s="134">
        <f t="shared" si="15"/>
        <v>5.9695665260067656</v>
      </c>
      <c r="K491" s="60">
        <v>2</v>
      </c>
      <c r="L491" s="28">
        <v>1</v>
      </c>
    </row>
    <row r="492" spans="1:12" x14ac:dyDescent="0.25">
      <c r="A492" s="35">
        <v>41380</v>
      </c>
      <c r="B492" s="27" t="s">
        <v>48</v>
      </c>
      <c r="C492" s="58">
        <v>4</v>
      </c>
      <c r="D492" s="58">
        <v>2013</v>
      </c>
      <c r="E492" s="37" t="s">
        <v>23</v>
      </c>
      <c r="F492" s="36" t="s">
        <v>11</v>
      </c>
      <c r="G492" s="36" t="s">
        <v>42</v>
      </c>
      <c r="H492" s="133">
        <v>266.73</v>
      </c>
      <c r="I492" s="134">
        <f t="shared" si="14"/>
        <v>2.4276970379948093</v>
      </c>
      <c r="J492" s="134">
        <f t="shared" si="15"/>
        <v>5.5899790099926472</v>
      </c>
      <c r="K492" s="60">
        <v>2</v>
      </c>
      <c r="L492" s="28">
        <v>1</v>
      </c>
    </row>
    <row r="493" spans="1:12" x14ac:dyDescent="0.25">
      <c r="A493" s="35">
        <v>41386</v>
      </c>
      <c r="B493" s="27" t="s">
        <v>16</v>
      </c>
      <c r="C493" s="58">
        <v>4</v>
      </c>
      <c r="D493" s="58">
        <v>2013</v>
      </c>
      <c r="E493" s="37" t="s">
        <v>23</v>
      </c>
      <c r="F493" s="30" t="s">
        <v>36</v>
      </c>
      <c r="G493" s="36" t="s">
        <v>42</v>
      </c>
      <c r="H493" s="133">
        <v>481.00799999999998</v>
      </c>
      <c r="I493" s="134">
        <f t="shared" si="14"/>
        <v>2.6830542463861997</v>
      </c>
      <c r="J493" s="134">
        <f t="shared" si="15"/>
        <v>6.1779607114232364</v>
      </c>
      <c r="K493" s="60">
        <v>2</v>
      </c>
      <c r="L493" s="28">
        <v>1</v>
      </c>
    </row>
    <row r="494" spans="1:12" x14ac:dyDescent="0.25">
      <c r="A494" s="35">
        <v>41386</v>
      </c>
      <c r="B494" s="27" t="s">
        <v>16</v>
      </c>
      <c r="C494" s="58">
        <v>4</v>
      </c>
      <c r="D494" s="58">
        <v>2013</v>
      </c>
      <c r="E494" s="37" t="s">
        <v>23</v>
      </c>
      <c r="F494" s="36" t="s">
        <v>11</v>
      </c>
      <c r="G494" s="36" t="s">
        <v>42</v>
      </c>
      <c r="H494" s="133">
        <v>180.53</v>
      </c>
      <c r="I494" s="134">
        <f t="shared" si="14"/>
        <v>2.2589484076520905</v>
      </c>
      <c r="J494" s="134">
        <f t="shared" si="15"/>
        <v>5.2014209293023397</v>
      </c>
      <c r="K494" s="60">
        <v>2</v>
      </c>
      <c r="L494" s="28">
        <v>1</v>
      </c>
    </row>
    <row r="495" spans="1:12" x14ac:dyDescent="0.25">
      <c r="A495" s="35">
        <v>41394</v>
      </c>
      <c r="B495" s="27" t="s">
        <v>12</v>
      </c>
      <c r="C495" s="58">
        <v>4</v>
      </c>
      <c r="D495" s="58">
        <v>2013</v>
      </c>
      <c r="E495" s="37" t="s">
        <v>23</v>
      </c>
      <c r="F495" s="30" t="s">
        <v>36</v>
      </c>
      <c r="G495" s="36" t="s">
        <v>42</v>
      </c>
      <c r="H495" s="133">
        <v>297.63099999999997</v>
      </c>
      <c r="I495" s="134">
        <f t="shared" si="14"/>
        <v>2.4751348885535447</v>
      </c>
      <c r="J495" s="134">
        <f t="shared" si="15"/>
        <v>5.6992086975328702</v>
      </c>
      <c r="K495" s="60">
        <v>2</v>
      </c>
      <c r="L495" s="28">
        <v>1</v>
      </c>
    </row>
    <row r="496" spans="1:12" x14ac:dyDescent="0.25">
      <c r="A496" s="35">
        <v>41394</v>
      </c>
      <c r="B496" s="27" t="s">
        <v>12</v>
      </c>
      <c r="C496" s="58">
        <v>4</v>
      </c>
      <c r="D496" s="58">
        <v>2013</v>
      </c>
      <c r="E496" s="37" t="s">
        <v>23</v>
      </c>
      <c r="F496" s="36" t="s">
        <v>11</v>
      </c>
      <c r="G496" s="36" t="s">
        <v>42</v>
      </c>
      <c r="H496" s="133">
        <v>187.84899999999999</v>
      </c>
      <c r="I496" s="134">
        <f t="shared" si="14"/>
        <v>2.276114689477911</v>
      </c>
      <c r="J496" s="134">
        <f t="shared" si="15"/>
        <v>5.2409477539366094</v>
      </c>
      <c r="K496" s="60">
        <v>2</v>
      </c>
      <c r="L496" s="28">
        <v>1</v>
      </c>
    </row>
    <row r="497" spans="1:12" x14ac:dyDescent="0.25">
      <c r="A497" s="35">
        <v>41401</v>
      </c>
      <c r="B497" s="27" t="s">
        <v>34</v>
      </c>
      <c r="C497" s="58">
        <v>5</v>
      </c>
      <c r="D497" s="58">
        <v>2013</v>
      </c>
      <c r="E497" s="37" t="s">
        <v>23</v>
      </c>
      <c r="F497" s="30" t="s">
        <v>36</v>
      </c>
      <c r="G497" s="36" t="s">
        <v>42</v>
      </c>
      <c r="H497" s="133">
        <v>313.08199999999999</v>
      </c>
      <c r="I497" s="134">
        <f t="shared" si="14"/>
        <v>2.4970430477494303</v>
      </c>
      <c r="J497" s="134">
        <f t="shared" si="15"/>
        <v>5.7496540983122575</v>
      </c>
      <c r="K497" s="60">
        <v>2</v>
      </c>
      <c r="L497" s="28">
        <v>1</v>
      </c>
    </row>
    <row r="498" spans="1:12" x14ac:dyDescent="0.25">
      <c r="A498" s="35">
        <v>41401</v>
      </c>
      <c r="B498" s="27" t="s">
        <v>34</v>
      </c>
      <c r="C498" s="58">
        <v>5</v>
      </c>
      <c r="D498" s="58">
        <v>2013</v>
      </c>
      <c r="E498" s="37" t="s">
        <v>23</v>
      </c>
      <c r="F498" s="36" t="s">
        <v>11</v>
      </c>
      <c r="G498" s="36" t="s">
        <v>42</v>
      </c>
      <c r="H498" s="133">
        <v>120.354</v>
      </c>
      <c r="I498" s="134">
        <f t="shared" si="14"/>
        <v>2.0840540958661191</v>
      </c>
      <c r="J498" s="134">
        <f t="shared" si="15"/>
        <v>4.7987118941345095</v>
      </c>
      <c r="K498" s="60">
        <v>2</v>
      </c>
      <c r="L498" s="28">
        <v>1</v>
      </c>
    </row>
    <row r="499" spans="1:12" x14ac:dyDescent="0.25">
      <c r="A499" s="35">
        <v>41407</v>
      </c>
      <c r="B499" s="27" t="s">
        <v>31</v>
      </c>
      <c r="C499" s="58">
        <v>5</v>
      </c>
      <c r="D499" s="58">
        <v>2013</v>
      </c>
      <c r="E499" s="37" t="s">
        <v>23</v>
      </c>
      <c r="F499" s="30" t="s">
        <v>36</v>
      </c>
      <c r="G499" s="36" t="s">
        <v>42</v>
      </c>
      <c r="H499" s="133">
        <v>266.73</v>
      </c>
      <c r="I499" s="134">
        <f t="shared" si="14"/>
        <v>2.4276970379948093</v>
      </c>
      <c r="J499" s="134">
        <f t="shared" si="15"/>
        <v>5.5899790099926472</v>
      </c>
      <c r="K499" s="60">
        <v>2</v>
      </c>
      <c r="L499" s="28">
        <v>1</v>
      </c>
    </row>
    <row r="500" spans="1:12" x14ac:dyDescent="0.25">
      <c r="A500" s="35">
        <v>41407</v>
      </c>
      <c r="B500" s="27" t="s">
        <v>31</v>
      </c>
      <c r="C500" s="58">
        <v>5</v>
      </c>
      <c r="D500" s="58">
        <v>2013</v>
      </c>
      <c r="E500" s="37" t="s">
        <v>23</v>
      </c>
      <c r="F500" s="36" t="s">
        <v>11</v>
      </c>
      <c r="G500" s="36" t="s">
        <v>42</v>
      </c>
      <c r="H500" s="133">
        <v>101.85299999999999</v>
      </c>
      <c r="I500" s="134">
        <f t="shared" si="14"/>
        <v>2.012216963648092</v>
      </c>
      <c r="J500" s="134">
        <f t="shared" si="15"/>
        <v>4.6333007843658383</v>
      </c>
      <c r="K500" s="60">
        <v>2</v>
      </c>
      <c r="L500" s="28">
        <v>1</v>
      </c>
    </row>
    <row r="501" spans="1:12" x14ac:dyDescent="0.25">
      <c r="A501" s="35">
        <v>41414</v>
      </c>
      <c r="B501" s="27" t="s">
        <v>19</v>
      </c>
      <c r="C501" s="58">
        <v>5</v>
      </c>
      <c r="D501" s="58">
        <v>2013</v>
      </c>
      <c r="E501" s="37" t="s">
        <v>23</v>
      </c>
      <c r="F501" s="30" t="s">
        <v>36</v>
      </c>
      <c r="G501" s="36" t="s">
        <v>42</v>
      </c>
      <c r="H501" s="133">
        <v>212.24499999999998</v>
      </c>
      <c r="I501" s="134">
        <f t="shared" si="14"/>
        <v>2.3288788569656247</v>
      </c>
      <c r="J501" s="134">
        <f t="shared" si="15"/>
        <v>5.3624417394380597</v>
      </c>
      <c r="K501" s="60">
        <v>2</v>
      </c>
      <c r="L501" s="28">
        <v>1</v>
      </c>
    </row>
    <row r="502" spans="1:12" x14ac:dyDescent="0.25">
      <c r="A502" s="35">
        <v>41414</v>
      </c>
      <c r="B502" s="27" t="s">
        <v>19</v>
      </c>
      <c r="C502" s="58">
        <v>5</v>
      </c>
      <c r="D502" s="58">
        <v>2013</v>
      </c>
      <c r="E502" s="37" t="s">
        <v>23</v>
      </c>
      <c r="F502" s="36" t="s">
        <v>11</v>
      </c>
      <c r="G502" s="36" t="s">
        <v>42</v>
      </c>
      <c r="H502" s="133">
        <v>101.85299999999999</v>
      </c>
      <c r="I502" s="134">
        <f t="shared" si="14"/>
        <v>2.012216963648092</v>
      </c>
      <c r="J502" s="134">
        <f t="shared" si="15"/>
        <v>4.6333007843658383</v>
      </c>
      <c r="K502" s="60">
        <v>2</v>
      </c>
      <c r="L502" s="28">
        <v>1</v>
      </c>
    </row>
    <row r="503" spans="1:12" x14ac:dyDescent="0.25">
      <c r="A503" s="35">
        <v>41421</v>
      </c>
      <c r="B503" s="27" t="s">
        <v>28</v>
      </c>
      <c r="C503" s="58">
        <v>5</v>
      </c>
      <c r="D503" s="58">
        <v>2013</v>
      </c>
      <c r="E503" s="37" t="s">
        <v>23</v>
      </c>
      <c r="F503" s="30" t="s">
        <v>36</v>
      </c>
      <c r="G503" s="36" t="s">
        <v>42</v>
      </c>
      <c r="H503" s="133">
        <v>250.46600000000001</v>
      </c>
      <c r="I503" s="134">
        <f t="shared" si="14"/>
        <v>2.4004792736441334</v>
      </c>
      <c r="J503" s="134">
        <f t="shared" si="15"/>
        <v>5.527307791534156</v>
      </c>
      <c r="K503" s="60">
        <v>2</v>
      </c>
      <c r="L503" s="28">
        <v>1</v>
      </c>
    </row>
    <row r="504" spans="1:12" x14ac:dyDescent="0.25">
      <c r="A504" s="35">
        <v>41421</v>
      </c>
      <c r="B504" s="27" t="s">
        <v>28</v>
      </c>
      <c r="C504" s="58">
        <v>5</v>
      </c>
      <c r="D504" s="58">
        <v>2013</v>
      </c>
      <c r="E504" s="37" t="s">
        <v>23</v>
      </c>
      <c r="F504" s="36" t="s">
        <v>11</v>
      </c>
      <c r="G504" s="36" t="s">
        <v>42</v>
      </c>
      <c r="H504" s="133">
        <v>100.024</v>
      </c>
      <c r="I504" s="134">
        <f t="shared" si="14"/>
        <v>2.0044245602121236</v>
      </c>
      <c r="J504" s="134">
        <f t="shared" si="15"/>
        <v>4.6153581123755814</v>
      </c>
      <c r="K504" s="60">
        <v>2</v>
      </c>
      <c r="L504" s="28">
        <v>1</v>
      </c>
    </row>
    <row r="505" spans="1:12" x14ac:dyDescent="0.25">
      <c r="A505" s="35">
        <v>41429</v>
      </c>
      <c r="B505" s="27" t="s">
        <v>20</v>
      </c>
      <c r="C505" s="58">
        <v>6</v>
      </c>
      <c r="D505" s="58">
        <v>2013</v>
      </c>
      <c r="E505" s="37" t="s">
        <v>23</v>
      </c>
      <c r="F505" s="30" t="s">
        <v>36</v>
      </c>
      <c r="G505" s="36" t="s">
        <v>42</v>
      </c>
      <c r="H505" s="133">
        <v>147.63</v>
      </c>
      <c r="I505" s="134">
        <f t="shared" si="14"/>
        <v>2.1721064777924961</v>
      </c>
      <c r="J505" s="134">
        <f t="shared" si="15"/>
        <v>5.0014599961608033</v>
      </c>
      <c r="K505" s="60">
        <v>2</v>
      </c>
      <c r="L505" s="28">
        <v>1</v>
      </c>
    </row>
    <row r="506" spans="1:12" x14ac:dyDescent="0.25">
      <c r="A506" s="35">
        <v>41429</v>
      </c>
      <c r="B506" s="27" t="s">
        <v>20</v>
      </c>
      <c r="C506" s="58">
        <v>6</v>
      </c>
      <c r="D506" s="58">
        <v>2013</v>
      </c>
      <c r="E506" s="37" t="s">
        <v>23</v>
      </c>
      <c r="F506" s="36" t="s">
        <v>11</v>
      </c>
      <c r="G506" s="36" t="s">
        <v>42</v>
      </c>
      <c r="H506" s="133">
        <v>61.445999999999998</v>
      </c>
      <c r="I506" s="134">
        <f t="shared" si="14"/>
        <v>1.7955046247187341</v>
      </c>
      <c r="J506" s="134">
        <f t="shared" si="15"/>
        <v>4.1343021832792255</v>
      </c>
      <c r="K506" s="60">
        <v>2</v>
      </c>
      <c r="L506" s="28">
        <v>0</v>
      </c>
    </row>
    <row r="507" spans="1:12" x14ac:dyDescent="0.25">
      <c r="A507" s="35">
        <v>41436</v>
      </c>
      <c r="B507" s="27" t="s">
        <v>13</v>
      </c>
      <c r="C507" s="58">
        <v>6</v>
      </c>
      <c r="D507" s="58">
        <v>2013</v>
      </c>
      <c r="E507" s="37" t="s">
        <v>23</v>
      </c>
      <c r="F507" s="30" t="s">
        <v>36</v>
      </c>
      <c r="G507" s="36" t="s">
        <v>42</v>
      </c>
      <c r="H507" s="133">
        <v>93.935000000000002</v>
      </c>
      <c r="I507" s="134">
        <f t="shared" si="14"/>
        <v>1.9774263547302278</v>
      </c>
      <c r="J507" s="134">
        <f t="shared" si="15"/>
        <v>4.5531924468953786</v>
      </c>
      <c r="K507" s="60">
        <v>2</v>
      </c>
      <c r="L507" s="28">
        <v>1</v>
      </c>
    </row>
    <row r="508" spans="1:12" x14ac:dyDescent="0.25">
      <c r="A508" s="35">
        <v>41436</v>
      </c>
      <c r="B508" s="27" t="s">
        <v>13</v>
      </c>
      <c r="C508" s="58">
        <v>6</v>
      </c>
      <c r="D508" s="58">
        <v>2013</v>
      </c>
      <c r="E508" s="37" t="s">
        <v>23</v>
      </c>
      <c r="F508" s="36" t="s">
        <v>11</v>
      </c>
      <c r="G508" s="36" t="s">
        <v>42</v>
      </c>
      <c r="H508" s="133">
        <v>58.144000000000005</v>
      </c>
      <c r="I508" s="134">
        <f t="shared" si="14"/>
        <v>1.771910693189461</v>
      </c>
      <c r="J508" s="134">
        <f t="shared" si="15"/>
        <v>4.0799751482547988</v>
      </c>
      <c r="K508" s="60">
        <v>2</v>
      </c>
      <c r="L508" s="28">
        <v>0</v>
      </c>
    </row>
    <row r="509" spans="1:12" x14ac:dyDescent="0.25">
      <c r="A509" s="75">
        <v>41440</v>
      </c>
      <c r="B509" s="27" t="s">
        <v>8</v>
      </c>
      <c r="C509" s="58">
        <v>6</v>
      </c>
      <c r="D509" s="58">
        <v>2013</v>
      </c>
      <c r="E509" s="37" t="s">
        <v>23</v>
      </c>
      <c r="F509" s="30" t="s">
        <v>36</v>
      </c>
      <c r="G509" s="36" t="s">
        <v>42</v>
      </c>
      <c r="H509" s="133">
        <v>143.25200000000001</v>
      </c>
      <c r="I509" s="134">
        <f t="shared" si="14"/>
        <v>2.159121843199987</v>
      </c>
      <c r="J509" s="134">
        <f t="shared" si="15"/>
        <v>4.9715617701101174</v>
      </c>
      <c r="K509" s="60">
        <v>2</v>
      </c>
      <c r="L509" s="28">
        <v>1</v>
      </c>
    </row>
    <row r="510" spans="1:12" x14ac:dyDescent="0.25">
      <c r="A510" s="75">
        <v>41440</v>
      </c>
      <c r="B510" s="27" t="s">
        <v>8</v>
      </c>
      <c r="C510" s="58">
        <v>6</v>
      </c>
      <c r="D510" s="58">
        <v>2013</v>
      </c>
      <c r="E510" s="37" t="s">
        <v>23</v>
      </c>
      <c r="F510" s="36" t="s">
        <v>11</v>
      </c>
      <c r="G510" s="36" t="s">
        <v>42</v>
      </c>
      <c r="H510" s="133">
        <v>45.133000000000003</v>
      </c>
      <c r="I510" s="134">
        <f t="shared" si="14"/>
        <v>1.6640116974238301</v>
      </c>
      <c r="J510" s="134">
        <f t="shared" si="15"/>
        <v>3.8315285290558299</v>
      </c>
      <c r="K510" s="60">
        <v>2</v>
      </c>
      <c r="L510" s="28">
        <v>0</v>
      </c>
    </row>
    <row r="511" spans="1:12" x14ac:dyDescent="0.25">
      <c r="A511" s="35">
        <v>41449</v>
      </c>
      <c r="B511" s="27" t="s">
        <v>46</v>
      </c>
      <c r="C511" s="58">
        <v>6</v>
      </c>
      <c r="D511" s="58">
        <v>2013</v>
      </c>
      <c r="E511" s="37" t="s">
        <v>18</v>
      </c>
      <c r="F511" s="30" t="s">
        <v>36</v>
      </c>
      <c r="G511" s="36" t="s">
        <v>42</v>
      </c>
      <c r="H511" s="133">
        <v>133.36500000000001</v>
      </c>
      <c r="I511" s="134">
        <f t="shared" si="14"/>
        <v>2.1282861564676807</v>
      </c>
      <c r="J511" s="134">
        <f t="shared" si="15"/>
        <v>4.9005599775080748</v>
      </c>
      <c r="K511" s="60">
        <v>2</v>
      </c>
      <c r="L511" s="28">
        <v>1</v>
      </c>
    </row>
    <row r="512" spans="1:12" x14ac:dyDescent="0.25">
      <c r="A512" s="35">
        <v>41449</v>
      </c>
      <c r="B512" s="27" t="s">
        <v>46</v>
      </c>
      <c r="C512" s="58">
        <v>6</v>
      </c>
      <c r="D512" s="58">
        <v>2013</v>
      </c>
      <c r="E512" s="37" t="s">
        <v>18</v>
      </c>
      <c r="F512" s="36" t="s">
        <v>11</v>
      </c>
      <c r="G512" s="36" t="s">
        <v>42</v>
      </c>
      <c r="H512" s="133">
        <v>66.682000000000002</v>
      </c>
      <c r="I512" s="134">
        <f t="shared" si="14"/>
        <v>1.8304731836026322</v>
      </c>
      <c r="J512" s="134">
        <f t="shared" si="15"/>
        <v>4.2148202656887737</v>
      </c>
      <c r="K512" s="60">
        <v>2</v>
      </c>
      <c r="L512" s="28">
        <v>0</v>
      </c>
    </row>
    <row r="513" spans="1:12" x14ac:dyDescent="0.25">
      <c r="A513" s="35">
        <v>41458</v>
      </c>
      <c r="B513" s="27" t="s">
        <v>30</v>
      </c>
      <c r="C513" s="58">
        <v>7</v>
      </c>
      <c r="D513" s="58">
        <v>2013</v>
      </c>
      <c r="E513" s="37" t="s">
        <v>18</v>
      </c>
      <c r="F513" s="30" t="s">
        <v>36</v>
      </c>
      <c r="G513" s="36" t="s">
        <v>42</v>
      </c>
      <c r="H513" s="133">
        <v>87.215999999999994</v>
      </c>
      <c r="I513" s="134">
        <f t="shared" si="14"/>
        <v>1.9455473615662644</v>
      </c>
      <c r="J513" s="134">
        <f t="shared" si="15"/>
        <v>4.4797883524563771</v>
      </c>
      <c r="K513" s="60">
        <v>2</v>
      </c>
      <c r="L513" s="28">
        <v>1</v>
      </c>
    </row>
    <row r="514" spans="1:12" x14ac:dyDescent="0.25">
      <c r="A514" s="35">
        <v>41458</v>
      </c>
      <c r="B514" s="27" t="s">
        <v>30</v>
      </c>
      <c r="C514" s="58">
        <v>7</v>
      </c>
      <c r="D514" s="58">
        <v>2013</v>
      </c>
      <c r="E514" s="37" t="s">
        <v>18</v>
      </c>
      <c r="F514" s="36" t="s">
        <v>11</v>
      </c>
      <c r="G514" s="36" t="s">
        <v>42</v>
      </c>
      <c r="H514" s="133">
        <v>45.945999999999998</v>
      </c>
      <c r="I514" s="134">
        <f t="shared" si="14"/>
        <v>1.6715985944310328</v>
      </c>
      <c r="J514" s="134">
        <f t="shared" si="15"/>
        <v>3.8489980050066954</v>
      </c>
      <c r="K514" s="60">
        <v>2</v>
      </c>
      <c r="L514" s="28">
        <v>0</v>
      </c>
    </row>
    <row r="515" spans="1:12" x14ac:dyDescent="0.25">
      <c r="A515" s="35">
        <v>41463</v>
      </c>
      <c r="B515" s="27" t="s">
        <v>44</v>
      </c>
      <c r="C515" s="58">
        <v>7</v>
      </c>
      <c r="D515" s="58">
        <v>2013</v>
      </c>
      <c r="E515" s="37" t="s">
        <v>18</v>
      </c>
      <c r="F515" s="30" t="s">
        <v>36</v>
      </c>
      <c r="G515" s="36" t="s">
        <v>42</v>
      </c>
      <c r="H515" s="133">
        <v>54.890999999999998</v>
      </c>
      <c r="I515" s="134">
        <f t="shared" ref="I515:I578" si="16">LOG(H515+1)</f>
        <v>1.7473418800685208</v>
      </c>
      <c r="J515" s="134">
        <f t="shared" ref="J515:J578" si="17">LN(H515+1)</f>
        <v>4.0234033654099655</v>
      </c>
      <c r="K515" s="60">
        <v>2</v>
      </c>
      <c r="L515" s="28">
        <v>0</v>
      </c>
    </row>
    <row r="516" spans="1:12" x14ac:dyDescent="0.25">
      <c r="A516" s="35">
        <v>41463</v>
      </c>
      <c r="B516" s="27" t="s">
        <v>44</v>
      </c>
      <c r="C516" s="58">
        <v>7</v>
      </c>
      <c r="D516" s="58">
        <v>2013</v>
      </c>
      <c r="E516" s="37" t="s">
        <v>18</v>
      </c>
      <c r="F516" s="30" t="s">
        <v>11</v>
      </c>
      <c r="G516" s="36" t="s">
        <v>42</v>
      </c>
      <c r="H516" s="133">
        <v>41.88</v>
      </c>
      <c r="I516" s="134">
        <f t="shared" si="16"/>
        <v>1.6322547766847135</v>
      </c>
      <c r="J516" s="134">
        <f t="shared" si="17"/>
        <v>3.7584055167625467</v>
      </c>
      <c r="K516" s="60">
        <v>2</v>
      </c>
      <c r="L516" s="28">
        <v>0</v>
      </c>
    </row>
    <row r="517" spans="1:12" x14ac:dyDescent="0.25">
      <c r="A517" s="35">
        <v>41470</v>
      </c>
      <c r="B517" s="27" t="s">
        <v>8</v>
      </c>
      <c r="C517" s="58">
        <v>7</v>
      </c>
      <c r="D517" s="58">
        <v>2013</v>
      </c>
      <c r="E517" s="37" t="s">
        <v>18</v>
      </c>
      <c r="F517" s="30" t="s">
        <v>36</v>
      </c>
      <c r="G517" s="36" t="s">
        <v>42</v>
      </c>
      <c r="H517" s="133">
        <v>62.616</v>
      </c>
      <c r="I517" s="134">
        <f t="shared" si="16"/>
        <v>1.8035663583812005</v>
      </c>
      <c r="J517" s="134">
        <f t="shared" si="17"/>
        <v>4.152865011034109</v>
      </c>
      <c r="K517" s="60">
        <v>2</v>
      </c>
      <c r="L517" s="28">
        <v>0</v>
      </c>
    </row>
    <row r="518" spans="1:12" x14ac:dyDescent="0.25">
      <c r="A518" s="35">
        <v>41470</v>
      </c>
      <c r="B518" s="27" t="s">
        <v>8</v>
      </c>
      <c r="C518" s="58">
        <v>7</v>
      </c>
      <c r="D518" s="58">
        <v>2013</v>
      </c>
      <c r="E518" s="37" t="s">
        <v>18</v>
      </c>
      <c r="F518" s="36" t="s">
        <v>11</v>
      </c>
      <c r="G518" s="36" t="s">
        <v>42</v>
      </c>
      <c r="H518" s="133">
        <v>47.88</v>
      </c>
      <c r="I518" s="134">
        <f t="shared" si="16"/>
        <v>1.6891311972344978</v>
      </c>
      <c r="J518" s="134">
        <f t="shared" si="17"/>
        <v>3.88936831486334</v>
      </c>
      <c r="K518" s="60">
        <v>2</v>
      </c>
      <c r="L518" s="28">
        <v>0</v>
      </c>
    </row>
    <row r="519" spans="1:12" x14ac:dyDescent="0.25">
      <c r="A519" s="35">
        <v>41478</v>
      </c>
      <c r="B519" s="27" t="s">
        <v>35</v>
      </c>
      <c r="C519" s="58">
        <v>7</v>
      </c>
      <c r="D519" s="58">
        <v>2013</v>
      </c>
      <c r="E519" s="37" t="s">
        <v>18</v>
      </c>
      <c r="F519" s="30" t="s">
        <v>36</v>
      </c>
      <c r="G519" s="36" t="s">
        <v>42</v>
      </c>
      <c r="H519" s="133">
        <v>65.055999999999997</v>
      </c>
      <c r="I519" s="134">
        <f t="shared" si="16"/>
        <v>1.8199122715878555</v>
      </c>
      <c r="J519" s="134">
        <f t="shared" si="17"/>
        <v>4.1905028671151276</v>
      </c>
      <c r="K519" s="60">
        <v>2</v>
      </c>
      <c r="L519" s="28">
        <v>0</v>
      </c>
    </row>
    <row r="520" spans="1:12" x14ac:dyDescent="0.25">
      <c r="A520" s="35">
        <v>41478</v>
      </c>
      <c r="B520" s="27" t="s">
        <v>35</v>
      </c>
      <c r="C520" s="58">
        <v>7</v>
      </c>
      <c r="D520" s="58">
        <v>2013</v>
      </c>
      <c r="E520" s="37" t="s">
        <v>18</v>
      </c>
      <c r="F520" s="36" t="s">
        <v>11</v>
      </c>
      <c r="G520" s="36" t="s">
        <v>42</v>
      </c>
      <c r="H520" s="133">
        <v>41.27</v>
      </c>
      <c r="I520" s="134">
        <f t="shared" si="16"/>
        <v>1.626032247829019</v>
      </c>
      <c r="J520" s="134">
        <f t="shared" si="17"/>
        <v>3.7440776145786985</v>
      </c>
      <c r="K520" s="60">
        <v>2</v>
      </c>
      <c r="L520" s="28">
        <v>0</v>
      </c>
    </row>
    <row r="521" spans="1:12" x14ac:dyDescent="0.25">
      <c r="A521" s="35">
        <v>41484</v>
      </c>
      <c r="B521" s="27" t="s">
        <v>37</v>
      </c>
      <c r="C521" s="58">
        <v>7</v>
      </c>
      <c r="D521" s="58">
        <v>2013</v>
      </c>
      <c r="E521" s="37" t="s">
        <v>18</v>
      </c>
      <c r="F521" s="30" t="s">
        <v>36</v>
      </c>
      <c r="G521" s="36" t="s">
        <v>42</v>
      </c>
      <c r="H521" s="133">
        <v>60.177</v>
      </c>
      <c r="I521" s="134">
        <f t="shared" si="16"/>
        <v>1.7865881762218765</v>
      </c>
      <c r="J521" s="134">
        <f t="shared" si="17"/>
        <v>4.1137713018879118</v>
      </c>
      <c r="K521" s="60">
        <v>2</v>
      </c>
      <c r="L521" s="28">
        <v>0</v>
      </c>
    </row>
    <row r="522" spans="1:12" x14ac:dyDescent="0.25">
      <c r="A522" s="35">
        <v>41484</v>
      </c>
      <c r="B522" s="27" t="s">
        <v>37</v>
      </c>
      <c r="C522" s="58">
        <v>7</v>
      </c>
      <c r="D522" s="58">
        <v>2013</v>
      </c>
      <c r="E522" s="37" t="s">
        <v>18</v>
      </c>
      <c r="F522" s="36" t="s">
        <v>11</v>
      </c>
      <c r="G522" s="36" t="s">
        <v>42</v>
      </c>
      <c r="H522" s="133">
        <v>47.88</v>
      </c>
      <c r="I522" s="134">
        <f t="shared" si="16"/>
        <v>1.6891311972344978</v>
      </c>
      <c r="J522" s="134">
        <f t="shared" si="17"/>
        <v>3.88936831486334</v>
      </c>
      <c r="K522" s="60">
        <v>2</v>
      </c>
      <c r="L522" s="28">
        <v>0</v>
      </c>
    </row>
    <row r="523" spans="1:12" x14ac:dyDescent="0.25">
      <c r="A523" s="35">
        <v>41491</v>
      </c>
      <c r="B523" s="27" t="s">
        <v>17</v>
      </c>
      <c r="C523" s="58">
        <v>8</v>
      </c>
      <c r="D523" s="58">
        <v>2013</v>
      </c>
      <c r="E523" s="37" t="s">
        <v>18</v>
      </c>
      <c r="F523" s="30" t="s">
        <v>36</v>
      </c>
      <c r="G523" s="36" t="s">
        <v>42</v>
      </c>
      <c r="H523" s="133">
        <v>60.177</v>
      </c>
      <c r="I523" s="134">
        <f t="shared" si="16"/>
        <v>1.7865881762218765</v>
      </c>
      <c r="J523" s="134">
        <f t="shared" si="17"/>
        <v>4.1137713018879118</v>
      </c>
      <c r="K523" s="60">
        <v>2</v>
      </c>
      <c r="L523" s="28">
        <v>0</v>
      </c>
    </row>
    <row r="524" spans="1:12" x14ac:dyDescent="0.25">
      <c r="A524" s="35">
        <v>41491</v>
      </c>
      <c r="B524" s="27" t="s">
        <v>17</v>
      </c>
      <c r="C524" s="58">
        <v>8</v>
      </c>
      <c r="D524" s="58">
        <v>2013</v>
      </c>
      <c r="E524" s="37" t="s">
        <v>18</v>
      </c>
      <c r="F524" s="36" t="s">
        <v>11</v>
      </c>
      <c r="G524" s="36" t="s">
        <v>42</v>
      </c>
      <c r="H524" s="133">
        <v>41.27</v>
      </c>
      <c r="I524" s="134">
        <f t="shared" si="16"/>
        <v>1.626032247829019</v>
      </c>
      <c r="J524" s="134">
        <f t="shared" si="17"/>
        <v>3.7440776145786985</v>
      </c>
      <c r="K524" s="60">
        <v>2</v>
      </c>
      <c r="L524" s="28">
        <v>0</v>
      </c>
    </row>
    <row r="525" spans="1:12" x14ac:dyDescent="0.25">
      <c r="A525" s="35">
        <v>41498</v>
      </c>
      <c r="B525" s="27" t="s">
        <v>9</v>
      </c>
      <c r="C525" s="58">
        <v>8</v>
      </c>
      <c r="D525" s="58">
        <v>2013</v>
      </c>
      <c r="E525" s="37" t="s">
        <v>18</v>
      </c>
      <c r="F525" s="30" t="s">
        <v>36</v>
      </c>
      <c r="G525" s="36" t="s">
        <v>42</v>
      </c>
      <c r="H525" s="133">
        <v>43.098999999999997</v>
      </c>
      <c r="I525" s="134">
        <f t="shared" si="16"/>
        <v>1.6444287414087466</v>
      </c>
      <c r="J525" s="134">
        <f t="shared" si="17"/>
        <v>3.7864371064587403</v>
      </c>
      <c r="K525" s="60">
        <v>2</v>
      </c>
      <c r="L525" s="28">
        <v>0</v>
      </c>
    </row>
    <row r="526" spans="1:12" x14ac:dyDescent="0.25">
      <c r="A526" s="35">
        <v>41498</v>
      </c>
      <c r="B526" s="27" t="s">
        <v>9</v>
      </c>
      <c r="C526" s="58">
        <v>8</v>
      </c>
      <c r="D526" s="58">
        <v>2013</v>
      </c>
      <c r="E526" s="37" t="s">
        <v>18</v>
      </c>
      <c r="F526" s="36" t="s">
        <v>11</v>
      </c>
      <c r="G526" s="36" t="s">
        <v>42</v>
      </c>
      <c r="H526" s="133">
        <v>40.659999999999997</v>
      </c>
      <c r="I526" s="134">
        <f t="shared" si="16"/>
        <v>1.619719265611727</v>
      </c>
      <c r="J526" s="134">
        <f t="shared" si="17"/>
        <v>3.729541435832826</v>
      </c>
      <c r="K526" s="60">
        <v>2</v>
      </c>
      <c r="L526" s="28">
        <v>0</v>
      </c>
    </row>
    <row r="527" spans="1:12" x14ac:dyDescent="0.25">
      <c r="A527" s="35">
        <v>41512</v>
      </c>
      <c r="B527" s="27" t="s">
        <v>51</v>
      </c>
      <c r="C527" s="58">
        <v>8</v>
      </c>
      <c r="D527" s="58">
        <v>2013</v>
      </c>
      <c r="E527" s="37" t="s">
        <v>18</v>
      </c>
      <c r="F527" s="30" t="s">
        <v>36</v>
      </c>
      <c r="G527" s="36" t="s">
        <v>42</v>
      </c>
      <c r="H527" s="133">
        <v>47.082000000000001</v>
      </c>
      <c r="I527" s="134">
        <f t="shared" si="16"/>
        <v>1.6819825241132109</v>
      </c>
      <c r="J527" s="134">
        <f t="shared" si="17"/>
        <v>3.8729078866995774</v>
      </c>
      <c r="K527" s="60">
        <v>2</v>
      </c>
      <c r="L527" s="28">
        <v>0</v>
      </c>
    </row>
    <row r="528" spans="1:12" x14ac:dyDescent="0.25">
      <c r="A528" s="35">
        <v>41512</v>
      </c>
      <c r="B528" s="27" t="s">
        <v>51</v>
      </c>
      <c r="C528" s="58">
        <v>8</v>
      </c>
      <c r="D528" s="58">
        <v>2013</v>
      </c>
      <c r="E528" s="37" t="s">
        <v>18</v>
      </c>
      <c r="F528" s="36" t="s">
        <v>11</v>
      </c>
      <c r="G528" s="36" t="s">
        <v>42</v>
      </c>
      <c r="H528" s="133">
        <v>43.709000000000003</v>
      </c>
      <c r="I528" s="134">
        <f t="shared" si="16"/>
        <v>1.650394956172242</v>
      </c>
      <c r="J528" s="134">
        <f t="shared" si="17"/>
        <v>3.8001748236347654</v>
      </c>
      <c r="K528" s="60">
        <v>2</v>
      </c>
      <c r="L528" s="28">
        <v>0</v>
      </c>
    </row>
    <row r="529" spans="1:12" x14ac:dyDescent="0.25">
      <c r="A529" s="35">
        <v>41519</v>
      </c>
      <c r="B529" s="27" t="s">
        <v>32</v>
      </c>
      <c r="C529" s="58">
        <v>9</v>
      </c>
      <c r="D529" s="58">
        <v>2013</v>
      </c>
      <c r="E529" s="37" t="s">
        <v>18</v>
      </c>
      <c r="F529" s="30" t="s">
        <v>36</v>
      </c>
      <c r="G529" s="36" t="s">
        <v>42</v>
      </c>
      <c r="H529" s="133">
        <v>50.825000000000003</v>
      </c>
      <c r="I529" s="134">
        <f t="shared" si="16"/>
        <v>1.7145393107658984</v>
      </c>
      <c r="J529" s="134">
        <f t="shared" si="17"/>
        <v>3.9478726583218435</v>
      </c>
      <c r="K529" s="60">
        <v>2</v>
      </c>
      <c r="L529" s="28">
        <v>0</v>
      </c>
    </row>
    <row r="530" spans="1:12" x14ac:dyDescent="0.25">
      <c r="A530" s="35">
        <v>41519</v>
      </c>
      <c r="B530" s="27" t="s">
        <v>32</v>
      </c>
      <c r="C530" s="58">
        <v>9</v>
      </c>
      <c r="D530" s="58">
        <v>2013</v>
      </c>
      <c r="E530" s="37" t="s">
        <v>18</v>
      </c>
      <c r="F530" s="36" t="s">
        <v>11</v>
      </c>
      <c r="G530" s="36" t="s">
        <v>42</v>
      </c>
      <c r="H530" s="133">
        <v>40.253</v>
      </c>
      <c r="I530" s="134">
        <f t="shared" si="16"/>
        <v>1.6154555367906815</v>
      </c>
      <c r="J530" s="134">
        <f t="shared" si="17"/>
        <v>3.7197238374089174</v>
      </c>
      <c r="K530" s="60">
        <v>2</v>
      </c>
      <c r="L530" s="28">
        <v>0</v>
      </c>
    </row>
    <row r="531" spans="1:12" x14ac:dyDescent="0.25">
      <c r="A531" s="75">
        <v>41526</v>
      </c>
      <c r="B531" s="27" t="s">
        <v>27</v>
      </c>
      <c r="C531" s="58">
        <v>9</v>
      </c>
      <c r="D531" s="58">
        <v>2013</v>
      </c>
      <c r="E531" s="37" t="s">
        <v>18</v>
      </c>
      <c r="F531" s="30" t="s">
        <v>36</v>
      </c>
      <c r="G531" s="36" t="s">
        <v>42</v>
      </c>
      <c r="H531" s="133">
        <v>43.098999999999997</v>
      </c>
      <c r="I531" s="134">
        <f t="shared" si="16"/>
        <v>1.6444287414087466</v>
      </c>
      <c r="J531" s="134">
        <f t="shared" si="17"/>
        <v>3.7864371064587403</v>
      </c>
      <c r="K531" s="60">
        <v>2</v>
      </c>
      <c r="L531" s="28">
        <v>0</v>
      </c>
    </row>
    <row r="532" spans="1:12" x14ac:dyDescent="0.25">
      <c r="A532" s="75">
        <v>41526</v>
      </c>
      <c r="B532" s="27" t="s">
        <v>27</v>
      </c>
      <c r="C532" s="58">
        <v>9</v>
      </c>
      <c r="D532" s="58">
        <v>2013</v>
      </c>
      <c r="E532" s="37" t="s">
        <v>18</v>
      </c>
      <c r="F532" s="36" t="s">
        <v>11</v>
      </c>
      <c r="G532" s="36" t="s">
        <v>42</v>
      </c>
      <c r="H532" s="133">
        <v>39.9</v>
      </c>
      <c r="I532" s="134">
        <f t="shared" si="16"/>
        <v>1.6117233080073419</v>
      </c>
      <c r="J532" s="134">
        <f t="shared" si="17"/>
        <v>3.7111300630487558</v>
      </c>
      <c r="K532" s="60">
        <v>2</v>
      </c>
      <c r="L532" s="28">
        <v>0</v>
      </c>
    </row>
    <row r="533" spans="1:12" x14ac:dyDescent="0.25">
      <c r="A533" s="75">
        <v>41533</v>
      </c>
      <c r="B533" s="27" t="s">
        <v>48</v>
      </c>
      <c r="C533" s="58">
        <v>9</v>
      </c>
      <c r="D533" s="58">
        <v>2013</v>
      </c>
      <c r="E533" s="37" t="s">
        <v>18</v>
      </c>
      <c r="F533" s="30" t="s">
        <v>36</v>
      </c>
      <c r="G533" s="36" t="s">
        <v>42</v>
      </c>
      <c r="H533" s="133">
        <v>47.165999999999997</v>
      </c>
      <c r="I533" s="134">
        <f t="shared" si="16"/>
        <v>1.6827405813350158</v>
      </c>
      <c r="J533" s="134">
        <f t="shared" si="17"/>
        <v>3.874653377958142</v>
      </c>
      <c r="K533" s="60">
        <v>2</v>
      </c>
      <c r="L533" s="28">
        <v>0</v>
      </c>
    </row>
    <row r="534" spans="1:12" x14ac:dyDescent="0.25">
      <c r="A534" s="75">
        <v>41533</v>
      </c>
      <c r="B534" s="27" t="s">
        <v>48</v>
      </c>
      <c r="C534" s="58">
        <v>9</v>
      </c>
      <c r="D534" s="58">
        <v>2013</v>
      </c>
      <c r="E534" s="37" t="s">
        <v>18</v>
      </c>
      <c r="F534" s="36" t="s">
        <v>11</v>
      </c>
      <c r="G534" s="36" t="s">
        <v>42</v>
      </c>
      <c r="H534" s="133">
        <v>42.692999999999998</v>
      </c>
      <c r="I534" s="134">
        <f t="shared" si="16"/>
        <v>1.6404118647763142</v>
      </c>
      <c r="J534" s="134">
        <f t="shared" si="17"/>
        <v>3.7771879062045053</v>
      </c>
      <c r="K534" s="60">
        <v>2</v>
      </c>
      <c r="L534" s="28">
        <v>0</v>
      </c>
    </row>
    <row r="535" spans="1:12" x14ac:dyDescent="0.25">
      <c r="A535" s="35">
        <v>41540</v>
      </c>
      <c r="B535" s="27" t="s">
        <v>35</v>
      </c>
      <c r="C535" s="58">
        <v>9</v>
      </c>
      <c r="D535" s="58">
        <v>2013</v>
      </c>
      <c r="E535" s="37" t="s">
        <v>10</v>
      </c>
      <c r="F535" s="30" t="s">
        <v>36</v>
      </c>
      <c r="G535" s="36" t="s">
        <v>42</v>
      </c>
      <c r="H535" s="133">
        <v>40.253</v>
      </c>
      <c r="I535" s="134">
        <f t="shared" si="16"/>
        <v>1.6154555367906815</v>
      </c>
      <c r="J535" s="134">
        <f t="shared" si="17"/>
        <v>3.7197238374089174</v>
      </c>
      <c r="K535" s="60">
        <v>2</v>
      </c>
      <c r="L535" s="28">
        <v>0</v>
      </c>
    </row>
    <row r="536" spans="1:12" x14ac:dyDescent="0.25">
      <c r="A536" s="35">
        <v>41547</v>
      </c>
      <c r="B536" s="27" t="s">
        <v>12</v>
      </c>
      <c r="C536" s="58">
        <v>9</v>
      </c>
      <c r="D536" s="58">
        <v>2013</v>
      </c>
      <c r="E536" s="37" t="s">
        <v>10</v>
      </c>
      <c r="F536" s="30" t="s">
        <v>36</v>
      </c>
      <c r="G536" s="36" t="s">
        <v>42</v>
      </c>
      <c r="H536" s="133">
        <v>38.545999999999999</v>
      </c>
      <c r="I536" s="134">
        <f t="shared" si="16"/>
        <v>1.5971025620238164</v>
      </c>
      <c r="J536" s="134">
        <f t="shared" si="17"/>
        <v>3.6774645512986379</v>
      </c>
      <c r="K536" s="60">
        <v>2</v>
      </c>
      <c r="L536" s="28">
        <v>0</v>
      </c>
    </row>
    <row r="537" spans="1:12" x14ac:dyDescent="0.25">
      <c r="A537" s="35">
        <v>41547</v>
      </c>
      <c r="B537" s="27" t="s">
        <v>12</v>
      </c>
      <c r="C537" s="58">
        <v>9</v>
      </c>
      <c r="D537" s="58">
        <v>2013</v>
      </c>
      <c r="E537" s="37" t="s">
        <v>10</v>
      </c>
      <c r="F537" s="36" t="s">
        <v>11</v>
      </c>
      <c r="G537" s="36" t="s">
        <v>42</v>
      </c>
      <c r="H537" s="133">
        <v>0</v>
      </c>
      <c r="I537" s="134">
        <f t="shared" si="16"/>
        <v>0</v>
      </c>
      <c r="J537" s="134">
        <f t="shared" si="17"/>
        <v>0</v>
      </c>
      <c r="K537" s="60">
        <v>2</v>
      </c>
      <c r="L537" s="28">
        <v>0</v>
      </c>
    </row>
    <row r="538" spans="1:12" x14ac:dyDescent="0.25">
      <c r="A538" s="35">
        <v>41554</v>
      </c>
      <c r="B538" s="27" t="s">
        <v>34</v>
      </c>
      <c r="C538" s="58">
        <v>10</v>
      </c>
      <c r="D538" s="58">
        <v>2013</v>
      </c>
      <c r="E538" s="37" t="s">
        <v>10</v>
      </c>
      <c r="F538" s="30" t="s">
        <v>36</v>
      </c>
      <c r="G538" s="36" t="s">
        <v>42</v>
      </c>
      <c r="H538" s="133">
        <v>41.097000000000001</v>
      </c>
      <c r="I538" s="134">
        <f t="shared" si="16"/>
        <v>1.6242511473827244</v>
      </c>
      <c r="J538" s="134">
        <f t="shared" si="17"/>
        <v>3.7399764792419359</v>
      </c>
      <c r="K538" s="60">
        <v>2</v>
      </c>
      <c r="L538" s="28">
        <v>0</v>
      </c>
    </row>
    <row r="539" spans="1:12" x14ac:dyDescent="0.25">
      <c r="A539" s="35">
        <v>41554</v>
      </c>
      <c r="B539" s="27" t="s">
        <v>34</v>
      </c>
      <c r="C539" s="58">
        <v>10</v>
      </c>
      <c r="D539" s="58">
        <v>2013</v>
      </c>
      <c r="E539" s="37" t="s">
        <v>10</v>
      </c>
      <c r="F539" s="36" t="s">
        <v>11</v>
      </c>
      <c r="G539" s="36" t="s">
        <v>42</v>
      </c>
      <c r="H539" s="133">
        <v>37.729999999999997</v>
      </c>
      <c r="I539" s="134">
        <f t="shared" si="16"/>
        <v>1.5880474969860827</v>
      </c>
      <c r="J539" s="134">
        <f t="shared" si="17"/>
        <v>3.6566144935266607</v>
      </c>
      <c r="K539" s="60">
        <v>2</v>
      </c>
      <c r="L539" s="28">
        <v>0</v>
      </c>
    </row>
    <row r="540" spans="1:12" x14ac:dyDescent="0.25">
      <c r="A540" s="35">
        <v>41562</v>
      </c>
      <c r="B540" s="27" t="s">
        <v>8</v>
      </c>
      <c r="C540" s="58">
        <v>10</v>
      </c>
      <c r="D540" s="58">
        <v>2013</v>
      </c>
      <c r="E540" s="37" t="s">
        <v>10</v>
      </c>
      <c r="F540" s="30" t="s">
        <v>36</v>
      </c>
      <c r="G540" s="36" t="s">
        <v>42</v>
      </c>
      <c r="H540" s="133">
        <v>38.097999999999999</v>
      </c>
      <c r="I540" s="134">
        <f t="shared" si="16"/>
        <v>1.5921545422761962</v>
      </c>
      <c r="J540" s="134">
        <f t="shared" si="17"/>
        <v>3.6660713147879278</v>
      </c>
      <c r="K540" s="60">
        <v>2</v>
      </c>
      <c r="L540" s="28">
        <v>0</v>
      </c>
    </row>
    <row r="541" spans="1:12" x14ac:dyDescent="0.25">
      <c r="A541" s="35">
        <v>41562</v>
      </c>
      <c r="B541" s="27" t="s">
        <v>8</v>
      </c>
      <c r="C541" s="58">
        <v>10</v>
      </c>
      <c r="D541" s="58">
        <v>2013</v>
      </c>
      <c r="E541" s="37" t="s">
        <v>10</v>
      </c>
      <c r="F541" s="30" t="s">
        <v>11</v>
      </c>
      <c r="G541" s="36" t="s">
        <v>42</v>
      </c>
      <c r="H541" s="133">
        <v>0</v>
      </c>
      <c r="I541" s="134">
        <f t="shared" si="16"/>
        <v>0</v>
      </c>
      <c r="J541" s="134">
        <f t="shared" si="17"/>
        <v>0</v>
      </c>
      <c r="K541" s="60">
        <v>2</v>
      </c>
      <c r="L541" s="28">
        <v>0</v>
      </c>
    </row>
    <row r="542" spans="1:12" x14ac:dyDescent="0.25">
      <c r="A542" s="35">
        <v>41569</v>
      </c>
      <c r="B542" s="27" t="s">
        <v>16</v>
      </c>
      <c r="C542" s="58">
        <v>10</v>
      </c>
      <c r="D542" s="58">
        <v>2013</v>
      </c>
      <c r="E542" s="37" t="s">
        <v>10</v>
      </c>
      <c r="F542" s="36" t="s">
        <v>11</v>
      </c>
      <c r="G542" s="36" t="s">
        <v>42</v>
      </c>
      <c r="H542" s="133">
        <v>0</v>
      </c>
      <c r="I542" s="134">
        <f t="shared" si="16"/>
        <v>0</v>
      </c>
      <c r="J542" s="134">
        <f t="shared" si="17"/>
        <v>0</v>
      </c>
      <c r="K542" s="60">
        <v>2</v>
      </c>
      <c r="L542" s="28">
        <v>0</v>
      </c>
    </row>
    <row r="543" spans="1:12" x14ac:dyDescent="0.25">
      <c r="A543" s="35">
        <v>41569</v>
      </c>
      <c r="B543" s="27" t="s">
        <v>16</v>
      </c>
      <c r="C543" s="58">
        <v>10</v>
      </c>
      <c r="D543" s="58">
        <v>2013</v>
      </c>
      <c r="E543" s="37" t="s">
        <v>10</v>
      </c>
      <c r="F543" s="30" t="s">
        <v>36</v>
      </c>
      <c r="G543" s="36" t="s">
        <v>42</v>
      </c>
      <c r="H543" s="133">
        <v>0</v>
      </c>
      <c r="I543" s="134">
        <f t="shared" si="16"/>
        <v>0</v>
      </c>
      <c r="J543" s="134">
        <f t="shared" si="17"/>
        <v>0</v>
      </c>
      <c r="K543" s="60">
        <v>2</v>
      </c>
      <c r="L543" s="28">
        <v>0</v>
      </c>
    </row>
    <row r="544" spans="1:12" x14ac:dyDescent="0.25">
      <c r="A544" s="35">
        <v>41575</v>
      </c>
      <c r="B544" s="27" t="s">
        <v>33</v>
      </c>
      <c r="C544" s="58">
        <v>10</v>
      </c>
      <c r="D544" s="58">
        <v>2013</v>
      </c>
      <c r="E544" s="37" t="s">
        <v>10</v>
      </c>
      <c r="F544" s="30" t="s">
        <v>36</v>
      </c>
      <c r="G544" s="36" t="s">
        <v>42</v>
      </c>
      <c r="H544" s="133">
        <v>41.27</v>
      </c>
      <c r="I544" s="134">
        <f t="shared" si="16"/>
        <v>1.626032247829019</v>
      </c>
      <c r="J544" s="134">
        <f t="shared" si="17"/>
        <v>3.7440776145786985</v>
      </c>
      <c r="K544" s="60">
        <v>2</v>
      </c>
      <c r="L544" s="28">
        <v>0</v>
      </c>
    </row>
    <row r="545" spans="1:12" x14ac:dyDescent="0.25">
      <c r="A545" s="35">
        <v>41575</v>
      </c>
      <c r="B545" s="27" t="s">
        <v>33</v>
      </c>
      <c r="C545" s="58">
        <v>10</v>
      </c>
      <c r="D545" s="58">
        <v>2013</v>
      </c>
      <c r="E545" s="37" t="s">
        <v>10</v>
      </c>
      <c r="F545" s="36" t="s">
        <v>11</v>
      </c>
      <c r="G545" s="36" t="s">
        <v>42</v>
      </c>
      <c r="H545" s="133">
        <v>0</v>
      </c>
      <c r="I545" s="134">
        <f t="shared" si="16"/>
        <v>0</v>
      </c>
      <c r="J545" s="134">
        <f t="shared" si="17"/>
        <v>0</v>
      </c>
      <c r="K545" s="60">
        <v>2</v>
      </c>
      <c r="L545" s="28">
        <v>0</v>
      </c>
    </row>
    <row r="546" spans="1:12" x14ac:dyDescent="0.25">
      <c r="A546" s="35">
        <v>41582</v>
      </c>
      <c r="B546" s="27" t="s">
        <v>20</v>
      </c>
      <c r="C546" s="58">
        <v>11</v>
      </c>
      <c r="D546" s="58">
        <v>2013</v>
      </c>
      <c r="E546" s="37" t="s">
        <v>10</v>
      </c>
      <c r="F546" s="30" t="s">
        <v>36</v>
      </c>
      <c r="G546" s="36" t="s">
        <v>42</v>
      </c>
      <c r="H546" s="133">
        <v>35.578000000000003</v>
      </c>
      <c r="I546" s="134">
        <f t="shared" si="16"/>
        <v>1.5632199555769868</v>
      </c>
      <c r="J546" s="134">
        <f t="shared" si="17"/>
        <v>3.5994469667823838</v>
      </c>
      <c r="K546" s="60">
        <v>2</v>
      </c>
      <c r="L546" s="28">
        <v>0</v>
      </c>
    </row>
    <row r="547" spans="1:12" x14ac:dyDescent="0.25">
      <c r="A547" s="35">
        <v>41582</v>
      </c>
      <c r="B547" s="27" t="s">
        <v>20</v>
      </c>
      <c r="C547" s="58">
        <v>11</v>
      </c>
      <c r="D547" s="58">
        <v>2013</v>
      </c>
      <c r="E547" s="37" t="s">
        <v>10</v>
      </c>
      <c r="F547" s="36" t="s">
        <v>11</v>
      </c>
      <c r="G547" s="36" t="s">
        <v>42</v>
      </c>
      <c r="H547" s="133">
        <v>0</v>
      </c>
      <c r="I547" s="134">
        <f t="shared" si="16"/>
        <v>0</v>
      </c>
      <c r="J547" s="134">
        <f t="shared" si="17"/>
        <v>0</v>
      </c>
      <c r="K547" s="60">
        <v>2</v>
      </c>
      <c r="L547" s="28">
        <v>0</v>
      </c>
    </row>
    <row r="548" spans="1:12" x14ac:dyDescent="0.25">
      <c r="A548" s="35">
        <v>41589</v>
      </c>
      <c r="B548" s="27" t="s">
        <v>13</v>
      </c>
      <c r="C548" s="58">
        <v>11</v>
      </c>
      <c r="D548" s="58">
        <v>2013</v>
      </c>
      <c r="E548" s="37" t="s">
        <v>10</v>
      </c>
      <c r="F548" s="36" t="s">
        <v>11</v>
      </c>
      <c r="G548" s="36" t="s">
        <v>42</v>
      </c>
      <c r="H548" s="133">
        <v>0</v>
      </c>
      <c r="I548" s="134">
        <f t="shared" si="16"/>
        <v>0</v>
      </c>
      <c r="J548" s="134">
        <f t="shared" si="17"/>
        <v>0</v>
      </c>
      <c r="K548" s="60">
        <v>2</v>
      </c>
      <c r="L548" s="28">
        <v>0</v>
      </c>
    </row>
    <row r="549" spans="1:12" x14ac:dyDescent="0.25">
      <c r="A549" s="35">
        <v>41589</v>
      </c>
      <c r="B549" s="27" t="s">
        <v>13</v>
      </c>
      <c r="C549" s="58">
        <v>11</v>
      </c>
      <c r="D549" s="58">
        <v>2013</v>
      </c>
      <c r="E549" s="37" t="s">
        <v>10</v>
      </c>
      <c r="F549" s="30" t="s">
        <v>36</v>
      </c>
      <c r="G549" s="36" t="s">
        <v>42</v>
      </c>
      <c r="H549" s="133">
        <v>0</v>
      </c>
      <c r="I549" s="134">
        <f t="shared" si="16"/>
        <v>0</v>
      </c>
      <c r="J549" s="134">
        <f t="shared" si="17"/>
        <v>0</v>
      </c>
      <c r="K549" s="60">
        <v>2</v>
      </c>
      <c r="L549" s="28">
        <v>0</v>
      </c>
    </row>
    <row r="550" spans="1:12" x14ac:dyDescent="0.25">
      <c r="A550" s="35">
        <v>41599</v>
      </c>
      <c r="B550" s="27" t="s">
        <v>47</v>
      </c>
      <c r="C550" s="58">
        <v>11</v>
      </c>
      <c r="D550" s="58">
        <v>2013</v>
      </c>
      <c r="E550" s="37" t="s">
        <v>10</v>
      </c>
      <c r="F550" s="30" t="s">
        <v>36</v>
      </c>
      <c r="G550" s="36" t="s">
        <v>42</v>
      </c>
      <c r="H550" s="133">
        <v>35.578000000000003</v>
      </c>
      <c r="I550" s="134">
        <f t="shared" si="16"/>
        <v>1.5632199555769868</v>
      </c>
      <c r="J550" s="134">
        <f t="shared" si="17"/>
        <v>3.5994469667823838</v>
      </c>
      <c r="K550" s="60">
        <v>2</v>
      </c>
      <c r="L550" s="28">
        <v>0</v>
      </c>
    </row>
    <row r="551" spans="1:12" x14ac:dyDescent="0.25">
      <c r="A551" s="35">
        <v>41599</v>
      </c>
      <c r="B551" s="27" t="s">
        <v>47</v>
      </c>
      <c r="C551" s="58">
        <v>11</v>
      </c>
      <c r="D551" s="58">
        <v>2013</v>
      </c>
      <c r="E551" s="37" t="s">
        <v>10</v>
      </c>
      <c r="F551" s="36" t="s">
        <v>11</v>
      </c>
      <c r="G551" s="36" t="s">
        <v>42</v>
      </c>
      <c r="H551" s="133">
        <v>0</v>
      </c>
      <c r="I551" s="134">
        <f t="shared" si="16"/>
        <v>0</v>
      </c>
      <c r="J551" s="134">
        <f t="shared" si="17"/>
        <v>0</v>
      </c>
      <c r="K551" s="60">
        <v>2</v>
      </c>
      <c r="L551" s="28">
        <v>0</v>
      </c>
    </row>
    <row r="552" spans="1:12" x14ac:dyDescent="0.25">
      <c r="A552" s="35">
        <v>41603</v>
      </c>
      <c r="B552" s="27" t="s">
        <v>21</v>
      </c>
      <c r="C552" s="58">
        <v>11</v>
      </c>
      <c r="D552" s="58">
        <v>2013</v>
      </c>
      <c r="E552" s="37" t="s">
        <v>10</v>
      </c>
      <c r="F552" s="30" t="s">
        <v>36</v>
      </c>
      <c r="G552" s="36" t="s">
        <v>42</v>
      </c>
      <c r="H552" s="133">
        <v>2.8076923076923075</v>
      </c>
      <c r="I552" s="134">
        <f t="shared" si="16"/>
        <v>0.58066184662673193</v>
      </c>
      <c r="J552" s="134">
        <f t="shared" si="17"/>
        <v>1.3370233121131079</v>
      </c>
      <c r="K552" s="60">
        <v>2</v>
      </c>
      <c r="L552" s="28">
        <v>0</v>
      </c>
    </row>
    <row r="553" spans="1:12" x14ac:dyDescent="0.25">
      <c r="A553" s="35">
        <v>41603</v>
      </c>
      <c r="B553" s="27" t="s">
        <v>21</v>
      </c>
      <c r="C553" s="58">
        <v>11</v>
      </c>
      <c r="D553" s="58">
        <v>2013</v>
      </c>
      <c r="E553" s="37" t="s">
        <v>10</v>
      </c>
      <c r="F553" s="36" t="s">
        <v>11</v>
      </c>
      <c r="G553" s="36" t="s">
        <v>42</v>
      </c>
      <c r="H553" s="133">
        <v>0</v>
      </c>
      <c r="I553" s="134">
        <f t="shared" si="16"/>
        <v>0</v>
      </c>
      <c r="J553" s="134">
        <f t="shared" si="17"/>
        <v>0</v>
      </c>
      <c r="K553" s="60">
        <v>2</v>
      </c>
      <c r="L553" s="28">
        <v>0</v>
      </c>
    </row>
    <row r="554" spans="1:12" x14ac:dyDescent="0.25">
      <c r="A554" s="35">
        <v>41610</v>
      </c>
      <c r="B554" s="27" t="s">
        <v>32</v>
      </c>
      <c r="C554" s="58">
        <v>12</v>
      </c>
      <c r="D554" s="58">
        <v>2013</v>
      </c>
      <c r="E554" s="37" t="s">
        <v>10</v>
      </c>
      <c r="F554" s="36" t="s">
        <v>11</v>
      </c>
      <c r="G554" s="36" t="s">
        <v>42</v>
      </c>
      <c r="H554" s="133">
        <v>37.104999999999997</v>
      </c>
      <c r="I554" s="134">
        <f t="shared" si="16"/>
        <v>1.5809819659626774</v>
      </c>
      <c r="J554" s="134">
        <f t="shared" si="17"/>
        <v>3.6403455071180808</v>
      </c>
      <c r="K554" s="60">
        <v>2</v>
      </c>
      <c r="L554" s="28">
        <v>0</v>
      </c>
    </row>
    <row r="555" spans="1:12" x14ac:dyDescent="0.25">
      <c r="A555" s="35">
        <v>41610</v>
      </c>
      <c r="B555" s="27" t="s">
        <v>32</v>
      </c>
      <c r="C555" s="58">
        <v>12</v>
      </c>
      <c r="D555" s="58">
        <v>2013</v>
      </c>
      <c r="E555" s="37" t="s">
        <v>10</v>
      </c>
      <c r="F555" s="30" t="s">
        <v>36</v>
      </c>
      <c r="G555" s="36" t="s">
        <v>42</v>
      </c>
      <c r="H555" s="133">
        <v>36.122999999999998</v>
      </c>
      <c r="I555" s="134">
        <f t="shared" si="16"/>
        <v>1.5696430653593163</v>
      </c>
      <c r="J555" s="134">
        <f t="shared" si="17"/>
        <v>3.6142367236178403</v>
      </c>
      <c r="K555" s="60">
        <v>2</v>
      </c>
      <c r="L555" s="28">
        <v>0</v>
      </c>
    </row>
    <row r="556" spans="1:12" x14ac:dyDescent="0.25">
      <c r="A556" s="75">
        <v>41617</v>
      </c>
      <c r="B556" s="27" t="s">
        <v>27</v>
      </c>
      <c r="C556" s="58">
        <v>12</v>
      </c>
      <c r="D556" s="58">
        <v>2013</v>
      </c>
      <c r="E556" s="37" t="s">
        <v>10</v>
      </c>
      <c r="F556" s="30" t="s">
        <v>36</v>
      </c>
      <c r="G556" s="36" t="s">
        <v>42</v>
      </c>
      <c r="H556" s="133">
        <v>40.497999999999998</v>
      </c>
      <c r="I556" s="134">
        <f t="shared" si="16"/>
        <v>1.6180271663531931</v>
      </c>
      <c r="J556" s="134">
        <f t="shared" si="17"/>
        <v>3.7256452333042591</v>
      </c>
      <c r="K556" s="60">
        <v>2</v>
      </c>
      <c r="L556" s="28">
        <v>0</v>
      </c>
    </row>
    <row r="557" spans="1:12" x14ac:dyDescent="0.25">
      <c r="A557" s="75">
        <v>41617</v>
      </c>
      <c r="B557" s="27" t="s">
        <v>27</v>
      </c>
      <c r="C557" s="58">
        <v>12</v>
      </c>
      <c r="D557" s="58">
        <v>2013</v>
      </c>
      <c r="E557" s="37" t="s">
        <v>10</v>
      </c>
      <c r="F557" s="36" t="s">
        <v>11</v>
      </c>
      <c r="G557" s="36" t="s">
        <v>42</v>
      </c>
      <c r="H557" s="133">
        <v>37.825000000000003</v>
      </c>
      <c r="I557" s="134">
        <f t="shared" si="16"/>
        <v>1.5891114644005961</v>
      </c>
      <c r="J557" s="134">
        <f t="shared" si="17"/>
        <v>3.6590643690347506</v>
      </c>
      <c r="K557" s="60">
        <v>2</v>
      </c>
      <c r="L557" s="28">
        <v>0</v>
      </c>
    </row>
    <row r="558" spans="1:12" x14ac:dyDescent="0.25">
      <c r="A558" s="75">
        <v>41624</v>
      </c>
      <c r="B558" s="27" t="s">
        <v>48</v>
      </c>
      <c r="C558" s="58">
        <v>12</v>
      </c>
      <c r="D558" s="58">
        <v>2013</v>
      </c>
      <c r="E558" s="37" t="s">
        <v>10</v>
      </c>
      <c r="F558" s="30" t="s">
        <v>36</v>
      </c>
      <c r="G558" s="36" t="s">
        <v>42</v>
      </c>
      <c r="H558" s="133">
        <v>36.479999999999997</v>
      </c>
      <c r="I558" s="134">
        <f t="shared" si="16"/>
        <v>1.5737995822157407</v>
      </c>
      <c r="J558" s="134">
        <f t="shared" si="17"/>
        <v>3.6238074573702215</v>
      </c>
      <c r="K558" s="60">
        <v>2</v>
      </c>
      <c r="L558" s="28">
        <v>0</v>
      </c>
    </row>
    <row r="559" spans="1:12" x14ac:dyDescent="0.25">
      <c r="A559" s="75">
        <v>41624</v>
      </c>
      <c r="B559" s="27" t="s">
        <v>48</v>
      </c>
      <c r="C559" s="58">
        <v>12</v>
      </c>
      <c r="D559" s="58">
        <v>2013</v>
      </c>
      <c r="E559" s="37" t="s">
        <v>10</v>
      </c>
      <c r="F559" s="36" t="s">
        <v>11</v>
      </c>
      <c r="G559" s="36" t="s">
        <v>42</v>
      </c>
      <c r="H559" s="133">
        <v>0</v>
      </c>
      <c r="I559" s="134">
        <f t="shared" si="16"/>
        <v>0</v>
      </c>
      <c r="J559" s="134">
        <f t="shared" si="17"/>
        <v>0</v>
      </c>
      <c r="K559" s="60">
        <v>2</v>
      </c>
      <c r="L559" s="28">
        <v>0</v>
      </c>
    </row>
    <row r="560" spans="1:12" x14ac:dyDescent="0.25">
      <c r="A560" s="35">
        <v>41635</v>
      </c>
      <c r="B560" s="27" t="s">
        <v>28</v>
      </c>
      <c r="C560" s="58">
        <v>12</v>
      </c>
      <c r="D560" s="58">
        <v>2013</v>
      </c>
      <c r="E560" s="37" t="s">
        <v>15</v>
      </c>
      <c r="F560" s="30" t="s">
        <v>36</v>
      </c>
      <c r="G560" s="36" t="s">
        <v>42</v>
      </c>
      <c r="H560" s="133">
        <v>40.659999999999997</v>
      </c>
      <c r="I560" s="134">
        <f t="shared" si="16"/>
        <v>1.619719265611727</v>
      </c>
      <c r="J560" s="134">
        <f t="shared" si="17"/>
        <v>3.729541435832826</v>
      </c>
      <c r="K560" s="60">
        <v>2</v>
      </c>
      <c r="L560" s="28">
        <v>0</v>
      </c>
    </row>
    <row r="561" spans="1:12" x14ac:dyDescent="0.25">
      <c r="A561" s="75">
        <v>41635</v>
      </c>
      <c r="B561" s="27" t="s">
        <v>28</v>
      </c>
      <c r="C561" s="58">
        <v>12</v>
      </c>
      <c r="D561" s="58">
        <v>2013</v>
      </c>
      <c r="E561" s="37" t="s">
        <v>15</v>
      </c>
      <c r="F561" s="36" t="s">
        <v>11</v>
      </c>
      <c r="G561" s="36" t="s">
        <v>42</v>
      </c>
      <c r="H561" s="133">
        <v>35.578000000000003</v>
      </c>
      <c r="I561" s="134">
        <f t="shared" si="16"/>
        <v>1.5632199555769868</v>
      </c>
      <c r="J561" s="134">
        <f t="shared" si="17"/>
        <v>3.5994469667823838</v>
      </c>
      <c r="K561" s="60">
        <v>2</v>
      </c>
      <c r="L561" s="28">
        <v>0</v>
      </c>
    </row>
    <row r="562" spans="1:12" x14ac:dyDescent="0.25">
      <c r="A562" s="35">
        <v>41645</v>
      </c>
      <c r="B562" s="27" t="s">
        <v>14</v>
      </c>
      <c r="C562" s="58">
        <v>1</v>
      </c>
      <c r="D562" s="58">
        <v>2014</v>
      </c>
      <c r="E562" s="37" t="s">
        <v>15</v>
      </c>
      <c r="F562" s="30" t="s">
        <v>36</v>
      </c>
      <c r="G562" s="36" t="s">
        <v>42</v>
      </c>
      <c r="H562" s="133">
        <v>37.578000000000003</v>
      </c>
      <c r="I562" s="134">
        <f t="shared" si="16"/>
        <v>1.5863397087542486</v>
      </c>
      <c r="J562" s="134">
        <f t="shared" si="17"/>
        <v>3.6526821658020485</v>
      </c>
      <c r="K562" s="60">
        <v>2</v>
      </c>
      <c r="L562" s="28">
        <v>0</v>
      </c>
    </row>
    <row r="563" spans="1:12" x14ac:dyDescent="0.25">
      <c r="A563" s="35">
        <v>41645</v>
      </c>
      <c r="B563" s="27" t="s">
        <v>14</v>
      </c>
      <c r="C563" s="58">
        <v>1</v>
      </c>
      <c r="D563" s="58">
        <v>2014</v>
      </c>
      <c r="E563" s="37" t="s">
        <v>15</v>
      </c>
      <c r="F563" s="36" t="s">
        <v>11</v>
      </c>
      <c r="G563" s="36" t="s">
        <v>42</v>
      </c>
      <c r="H563" s="133">
        <v>0</v>
      </c>
      <c r="I563" s="134">
        <f t="shared" si="16"/>
        <v>0</v>
      </c>
      <c r="J563" s="134">
        <f t="shared" si="17"/>
        <v>0</v>
      </c>
      <c r="K563" s="60">
        <v>2</v>
      </c>
      <c r="L563" s="28">
        <v>0</v>
      </c>
    </row>
    <row r="564" spans="1:12" x14ac:dyDescent="0.25">
      <c r="A564" s="35">
        <v>41652</v>
      </c>
      <c r="B564" s="27" t="s">
        <v>31</v>
      </c>
      <c r="C564" s="58">
        <v>1</v>
      </c>
      <c r="D564" s="58">
        <v>2014</v>
      </c>
      <c r="E564" s="37" t="s">
        <v>15</v>
      </c>
      <c r="F564" s="30" t="s">
        <v>11</v>
      </c>
      <c r="G564" s="36" t="s">
        <v>42</v>
      </c>
      <c r="H564" s="133">
        <v>36.024000000000001</v>
      </c>
      <c r="I564" s="134">
        <f t="shared" si="16"/>
        <v>1.5684833372716556</v>
      </c>
      <c r="J564" s="134">
        <f t="shared" si="17"/>
        <v>3.6115663510112661</v>
      </c>
      <c r="K564" s="60">
        <v>2</v>
      </c>
      <c r="L564" s="28">
        <v>0</v>
      </c>
    </row>
    <row r="565" spans="1:12" x14ac:dyDescent="0.25">
      <c r="A565" s="35">
        <v>41652</v>
      </c>
      <c r="B565" s="27" t="s">
        <v>31</v>
      </c>
      <c r="C565" s="58">
        <v>1</v>
      </c>
      <c r="D565" s="58">
        <v>2014</v>
      </c>
      <c r="E565" s="37" t="s">
        <v>15</v>
      </c>
      <c r="F565" s="30" t="s">
        <v>11</v>
      </c>
      <c r="G565" s="36" t="s">
        <v>42</v>
      </c>
      <c r="H565" s="133">
        <v>0</v>
      </c>
      <c r="I565" s="134">
        <f t="shared" si="16"/>
        <v>0</v>
      </c>
      <c r="J565" s="134">
        <f t="shared" si="17"/>
        <v>0</v>
      </c>
      <c r="K565" s="60">
        <v>2</v>
      </c>
      <c r="L565" s="28">
        <v>0</v>
      </c>
    </row>
    <row r="566" spans="1:12" x14ac:dyDescent="0.25">
      <c r="A566" s="35">
        <v>41659</v>
      </c>
      <c r="B566" s="27" t="s">
        <v>19</v>
      </c>
      <c r="C566" s="58">
        <v>1</v>
      </c>
      <c r="D566" s="58">
        <v>2014</v>
      </c>
      <c r="E566" s="37" t="s">
        <v>15</v>
      </c>
      <c r="F566" s="30" t="s">
        <v>36</v>
      </c>
      <c r="G566" s="36" t="s">
        <v>42</v>
      </c>
      <c r="H566" s="133">
        <v>35.578000000000003</v>
      </c>
      <c r="I566" s="134">
        <f t="shared" si="16"/>
        <v>1.5632199555769868</v>
      </c>
      <c r="J566" s="134">
        <f t="shared" si="17"/>
        <v>3.5994469667823838</v>
      </c>
      <c r="K566" s="60">
        <v>2</v>
      </c>
      <c r="L566" s="28">
        <v>0</v>
      </c>
    </row>
    <row r="567" spans="1:12" x14ac:dyDescent="0.25">
      <c r="A567" s="35">
        <v>41659</v>
      </c>
      <c r="B567" s="27" t="s">
        <v>19</v>
      </c>
      <c r="C567" s="58">
        <v>1</v>
      </c>
      <c r="D567" s="58">
        <v>2014</v>
      </c>
      <c r="E567" s="37" t="s">
        <v>15</v>
      </c>
      <c r="F567" s="36" t="s">
        <v>11</v>
      </c>
      <c r="G567" s="36" t="s">
        <v>42</v>
      </c>
      <c r="H567" s="133">
        <v>0</v>
      </c>
      <c r="I567" s="134">
        <f t="shared" si="16"/>
        <v>0</v>
      </c>
      <c r="J567" s="134">
        <f t="shared" si="17"/>
        <v>0</v>
      </c>
      <c r="K567" s="60">
        <v>2</v>
      </c>
      <c r="L567" s="28">
        <v>0</v>
      </c>
    </row>
    <row r="568" spans="1:12" x14ac:dyDescent="0.25">
      <c r="A568" s="35">
        <v>41666</v>
      </c>
      <c r="B568" s="27" t="s">
        <v>28</v>
      </c>
      <c r="C568" s="58">
        <v>1</v>
      </c>
      <c r="D568" s="58">
        <v>2014</v>
      </c>
      <c r="E568" s="37" t="s">
        <v>15</v>
      </c>
      <c r="F568" s="36" t="s">
        <v>11</v>
      </c>
      <c r="G568" s="36" t="s">
        <v>42</v>
      </c>
      <c r="H568" s="133">
        <v>0</v>
      </c>
      <c r="I568" s="134">
        <f t="shared" si="16"/>
        <v>0</v>
      </c>
      <c r="J568" s="134">
        <f t="shared" si="17"/>
        <v>0</v>
      </c>
      <c r="K568" s="60">
        <v>2</v>
      </c>
      <c r="L568" s="28">
        <v>0</v>
      </c>
    </row>
    <row r="569" spans="1:12" x14ac:dyDescent="0.25">
      <c r="A569" s="35">
        <v>41666</v>
      </c>
      <c r="B569" s="27" t="s">
        <v>28</v>
      </c>
      <c r="C569" s="58">
        <v>1</v>
      </c>
      <c r="D569" s="58">
        <v>2014</v>
      </c>
      <c r="E569" s="37" t="s">
        <v>15</v>
      </c>
      <c r="F569" s="30" t="s">
        <v>36</v>
      </c>
      <c r="G569" s="36" t="s">
        <v>42</v>
      </c>
      <c r="H569" s="133">
        <v>0</v>
      </c>
      <c r="I569" s="134">
        <f t="shared" si="16"/>
        <v>0</v>
      </c>
      <c r="J569" s="134">
        <f t="shared" si="17"/>
        <v>0</v>
      </c>
      <c r="K569" s="60">
        <v>2</v>
      </c>
      <c r="L569" s="28">
        <v>0</v>
      </c>
    </row>
    <row r="570" spans="1:12" x14ac:dyDescent="0.25">
      <c r="A570" s="35">
        <v>41673</v>
      </c>
      <c r="B570" s="27" t="s">
        <v>30</v>
      </c>
      <c r="C570" s="58">
        <v>2</v>
      </c>
      <c r="D570" s="58">
        <v>2014</v>
      </c>
      <c r="E570" s="37" t="s">
        <v>15</v>
      </c>
      <c r="F570" s="36" t="s">
        <v>11</v>
      </c>
      <c r="G570" s="36" t="s">
        <v>42</v>
      </c>
      <c r="H570" s="133">
        <v>0</v>
      </c>
      <c r="I570" s="134">
        <f t="shared" si="16"/>
        <v>0</v>
      </c>
      <c r="J570" s="134">
        <f t="shared" si="17"/>
        <v>0</v>
      </c>
      <c r="K570" s="60">
        <v>2</v>
      </c>
      <c r="L570" s="28">
        <v>0</v>
      </c>
    </row>
    <row r="571" spans="1:12" x14ac:dyDescent="0.25">
      <c r="A571" s="35">
        <v>41673</v>
      </c>
      <c r="B571" s="27" t="s">
        <v>30</v>
      </c>
      <c r="C571" s="58">
        <v>2</v>
      </c>
      <c r="D571" s="58">
        <v>2014</v>
      </c>
      <c r="E571" s="37" t="s">
        <v>15</v>
      </c>
      <c r="F571" s="30" t="s">
        <v>36</v>
      </c>
      <c r="G571" s="36" t="s">
        <v>42</v>
      </c>
      <c r="H571" s="133">
        <v>0</v>
      </c>
      <c r="I571" s="134">
        <f t="shared" si="16"/>
        <v>0</v>
      </c>
      <c r="J571" s="134">
        <f t="shared" si="17"/>
        <v>0</v>
      </c>
      <c r="K571" s="60">
        <v>2</v>
      </c>
      <c r="L571" s="28">
        <v>0</v>
      </c>
    </row>
    <row r="572" spans="1:12" x14ac:dyDescent="0.25">
      <c r="A572" s="35">
        <v>41680</v>
      </c>
      <c r="B572" s="27" t="s">
        <v>29</v>
      </c>
      <c r="C572" s="58">
        <v>2</v>
      </c>
      <c r="D572" s="58">
        <v>2014</v>
      </c>
      <c r="E572" s="37" t="s">
        <v>15</v>
      </c>
      <c r="F572" s="30" t="s">
        <v>11</v>
      </c>
      <c r="G572" s="36" t="s">
        <v>42</v>
      </c>
      <c r="H572" s="133">
        <v>0</v>
      </c>
      <c r="I572" s="134">
        <f t="shared" si="16"/>
        <v>0</v>
      </c>
      <c r="J572" s="134">
        <f t="shared" si="17"/>
        <v>0</v>
      </c>
      <c r="K572" s="60">
        <v>2</v>
      </c>
      <c r="L572" s="28">
        <v>0</v>
      </c>
    </row>
    <row r="573" spans="1:12" x14ac:dyDescent="0.25">
      <c r="A573" s="35">
        <v>41680</v>
      </c>
      <c r="B573" s="27" t="s">
        <v>29</v>
      </c>
      <c r="C573" s="58">
        <v>2</v>
      </c>
      <c r="D573" s="58">
        <v>2014</v>
      </c>
      <c r="E573" s="37" t="s">
        <v>15</v>
      </c>
      <c r="F573" s="30" t="s">
        <v>36</v>
      </c>
      <c r="G573" s="36" t="s">
        <v>42</v>
      </c>
      <c r="H573" s="133">
        <v>0</v>
      </c>
      <c r="I573" s="134">
        <f t="shared" si="16"/>
        <v>0</v>
      </c>
      <c r="J573" s="134">
        <f t="shared" si="17"/>
        <v>0</v>
      </c>
      <c r="K573" s="60">
        <v>2</v>
      </c>
      <c r="L573" s="28">
        <v>0</v>
      </c>
    </row>
    <row r="574" spans="1:12" x14ac:dyDescent="0.25">
      <c r="A574" s="35">
        <v>41687</v>
      </c>
      <c r="B574" s="27" t="s">
        <v>49</v>
      </c>
      <c r="C574" s="58">
        <v>2</v>
      </c>
      <c r="D574" s="58">
        <v>2014</v>
      </c>
      <c r="E574" s="37" t="s">
        <v>15</v>
      </c>
      <c r="F574" s="30" t="s">
        <v>36</v>
      </c>
      <c r="G574" s="36" t="s">
        <v>42</v>
      </c>
      <c r="H574" s="133">
        <v>36.512999999999998</v>
      </c>
      <c r="I574" s="134">
        <f t="shared" si="16"/>
        <v>1.5741817970578686</v>
      </c>
      <c r="J574" s="134">
        <f t="shared" si="17"/>
        <v>3.6246875395680265</v>
      </c>
      <c r="K574" s="60">
        <v>2</v>
      </c>
      <c r="L574" s="28">
        <v>0</v>
      </c>
    </row>
    <row r="575" spans="1:12" x14ac:dyDescent="0.25">
      <c r="A575" s="35">
        <v>41687</v>
      </c>
      <c r="B575" s="27" t="s">
        <v>49</v>
      </c>
      <c r="C575" s="58">
        <v>2</v>
      </c>
      <c r="D575" s="58">
        <v>2014</v>
      </c>
      <c r="E575" s="37" t="s">
        <v>15</v>
      </c>
      <c r="F575" s="36" t="s">
        <v>11</v>
      </c>
      <c r="G575" s="36" t="s">
        <v>42</v>
      </c>
      <c r="H575" s="133">
        <v>0</v>
      </c>
      <c r="I575" s="134">
        <f t="shared" si="16"/>
        <v>0</v>
      </c>
      <c r="J575" s="134">
        <f t="shared" si="17"/>
        <v>0</v>
      </c>
      <c r="K575" s="60">
        <v>2</v>
      </c>
      <c r="L575" s="28">
        <v>0</v>
      </c>
    </row>
    <row r="576" spans="1:12" x14ac:dyDescent="0.25">
      <c r="A576" s="35">
        <v>41689</v>
      </c>
      <c r="B576" s="27" t="s">
        <v>50</v>
      </c>
      <c r="C576" s="58">
        <v>2</v>
      </c>
      <c r="D576" s="58">
        <v>2014</v>
      </c>
      <c r="E576" s="37" t="s">
        <v>15</v>
      </c>
      <c r="F576" s="36" t="s">
        <v>11</v>
      </c>
      <c r="G576" s="36" t="s">
        <v>42</v>
      </c>
      <c r="H576" s="133">
        <v>0</v>
      </c>
      <c r="I576" s="134">
        <f t="shared" si="16"/>
        <v>0</v>
      </c>
      <c r="J576" s="134">
        <f t="shared" si="17"/>
        <v>0</v>
      </c>
      <c r="K576" s="60">
        <v>2</v>
      </c>
      <c r="L576" s="28">
        <v>0</v>
      </c>
    </row>
    <row r="577" spans="1:12" x14ac:dyDescent="0.25">
      <c r="A577" s="35">
        <v>41694</v>
      </c>
      <c r="B577" s="27" t="s">
        <v>46</v>
      </c>
      <c r="C577" s="58">
        <v>2</v>
      </c>
      <c r="D577" s="58">
        <v>2014</v>
      </c>
      <c r="E577" s="37" t="s">
        <v>15</v>
      </c>
      <c r="F577" s="30" t="s">
        <v>36</v>
      </c>
      <c r="G577" s="36" t="s">
        <v>42</v>
      </c>
      <c r="H577" s="133">
        <v>34.912999999999997</v>
      </c>
      <c r="I577" s="134">
        <f t="shared" si="16"/>
        <v>1.5552516855222267</v>
      </c>
      <c r="J577" s="134">
        <f t="shared" si="17"/>
        <v>3.5810993469373424</v>
      </c>
      <c r="K577" s="60">
        <v>2</v>
      </c>
      <c r="L577" s="28">
        <v>0</v>
      </c>
    </row>
    <row r="578" spans="1:12" x14ac:dyDescent="0.25">
      <c r="A578" s="35">
        <v>41694</v>
      </c>
      <c r="B578" s="27" t="s">
        <v>46</v>
      </c>
      <c r="C578" s="58">
        <v>2</v>
      </c>
      <c r="D578" s="58">
        <v>2014</v>
      </c>
      <c r="E578" s="37" t="s">
        <v>15</v>
      </c>
      <c r="F578" s="36" t="s">
        <v>11</v>
      </c>
      <c r="G578" s="36" t="s">
        <v>42</v>
      </c>
      <c r="H578" s="133">
        <v>0</v>
      </c>
      <c r="I578" s="134">
        <f t="shared" si="16"/>
        <v>0</v>
      </c>
      <c r="J578" s="134">
        <f t="shared" si="17"/>
        <v>0</v>
      </c>
      <c r="K578" s="60">
        <v>2</v>
      </c>
      <c r="L578" s="28">
        <v>0</v>
      </c>
    </row>
    <row r="579" spans="1:12" x14ac:dyDescent="0.25">
      <c r="A579" s="35">
        <v>41708</v>
      </c>
      <c r="B579" s="27" t="s">
        <v>29</v>
      </c>
      <c r="C579" s="58">
        <v>3</v>
      </c>
      <c r="D579" s="58">
        <v>2014</v>
      </c>
      <c r="E579" s="37" t="s">
        <v>15</v>
      </c>
      <c r="F579" s="36" t="s">
        <v>11</v>
      </c>
      <c r="G579" s="36" t="s">
        <v>42</v>
      </c>
      <c r="H579" s="133">
        <v>0</v>
      </c>
      <c r="I579" s="134">
        <f t="shared" ref="I579:I642" si="18">LOG(H579+1)</f>
        <v>0</v>
      </c>
      <c r="J579" s="134">
        <f t="shared" ref="J579:J642" si="19">LN(H579+1)</f>
        <v>0</v>
      </c>
      <c r="K579" s="60">
        <v>2</v>
      </c>
      <c r="L579" s="28">
        <v>0</v>
      </c>
    </row>
    <row r="580" spans="1:12" x14ac:dyDescent="0.25">
      <c r="A580" s="35">
        <v>41708</v>
      </c>
      <c r="B580" s="27" t="s">
        <v>29</v>
      </c>
      <c r="C580" s="58">
        <v>3</v>
      </c>
      <c r="D580" s="58">
        <v>2014</v>
      </c>
      <c r="E580" s="37" t="s">
        <v>15</v>
      </c>
      <c r="F580" s="30" t="s">
        <v>36</v>
      </c>
      <c r="G580" s="36" t="s">
        <v>42</v>
      </c>
      <c r="H580" s="133">
        <v>0</v>
      </c>
      <c r="I580" s="134">
        <f t="shared" si="18"/>
        <v>0</v>
      </c>
      <c r="J580" s="134">
        <f t="shared" si="19"/>
        <v>0</v>
      </c>
      <c r="K580" s="60">
        <v>2</v>
      </c>
      <c r="L580" s="28">
        <v>0</v>
      </c>
    </row>
    <row r="581" spans="1:12" x14ac:dyDescent="0.25">
      <c r="A581" s="35">
        <v>41716</v>
      </c>
      <c r="B581" s="27" t="s">
        <v>22</v>
      </c>
      <c r="C581" s="58">
        <v>3</v>
      </c>
      <c r="D581" s="58">
        <v>2014</v>
      </c>
      <c r="E581" s="37" t="s">
        <v>15</v>
      </c>
      <c r="F581" s="30" t="s">
        <v>36</v>
      </c>
      <c r="G581" s="36" t="s">
        <v>42</v>
      </c>
      <c r="H581" s="133">
        <v>34.247999999999998</v>
      </c>
      <c r="I581" s="134">
        <f t="shared" si="18"/>
        <v>1.5471344798066924</v>
      </c>
      <c r="J581" s="134">
        <f t="shared" si="19"/>
        <v>3.5624087900599872</v>
      </c>
      <c r="K581" s="60">
        <v>2</v>
      </c>
      <c r="L581" s="28">
        <v>0</v>
      </c>
    </row>
    <row r="582" spans="1:12" x14ac:dyDescent="0.25">
      <c r="A582" s="35">
        <v>41716</v>
      </c>
      <c r="B582" s="27" t="s">
        <v>22</v>
      </c>
      <c r="C582" s="58">
        <v>3</v>
      </c>
      <c r="D582" s="58">
        <v>2014</v>
      </c>
      <c r="E582" s="37" t="s">
        <v>15</v>
      </c>
      <c r="F582" s="36" t="s">
        <v>11</v>
      </c>
      <c r="G582" s="36" t="s">
        <v>42</v>
      </c>
      <c r="H582" s="133">
        <v>0</v>
      </c>
      <c r="I582" s="134">
        <f t="shared" si="18"/>
        <v>0</v>
      </c>
      <c r="J582" s="134">
        <f t="shared" si="19"/>
        <v>0</v>
      </c>
      <c r="K582" s="60">
        <v>2</v>
      </c>
      <c r="L582" s="28">
        <v>0</v>
      </c>
    </row>
    <row r="583" spans="1:12" x14ac:dyDescent="0.25">
      <c r="A583" s="35">
        <v>41723</v>
      </c>
      <c r="B583" s="27" t="s">
        <v>21</v>
      </c>
      <c r="C583" s="58">
        <v>3</v>
      </c>
      <c r="D583" s="58">
        <v>2014</v>
      </c>
      <c r="E583" s="37" t="s">
        <v>23</v>
      </c>
      <c r="F583" s="36" t="s">
        <v>11</v>
      </c>
      <c r="G583" s="36" t="s">
        <v>42</v>
      </c>
      <c r="H583" s="133">
        <v>0</v>
      </c>
      <c r="I583" s="134">
        <f t="shared" si="18"/>
        <v>0</v>
      </c>
      <c r="J583" s="134">
        <f t="shared" si="19"/>
        <v>0</v>
      </c>
      <c r="K583" s="60">
        <v>2</v>
      </c>
      <c r="L583" s="28">
        <v>0</v>
      </c>
    </row>
    <row r="584" spans="1:12" x14ac:dyDescent="0.25">
      <c r="A584" s="35">
        <v>41723</v>
      </c>
      <c r="B584" s="27" t="s">
        <v>21</v>
      </c>
      <c r="C584" s="58">
        <v>3</v>
      </c>
      <c r="D584" s="58">
        <v>2014</v>
      </c>
      <c r="E584" s="37" t="s">
        <v>23</v>
      </c>
      <c r="F584" s="30" t="s">
        <v>36</v>
      </c>
      <c r="G584" s="36" t="s">
        <v>42</v>
      </c>
      <c r="H584" s="133">
        <v>0</v>
      </c>
      <c r="I584" s="134">
        <f t="shared" si="18"/>
        <v>0</v>
      </c>
      <c r="J584" s="134">
        <f t="shared" si="19"/>
        <v>0</v>
      </c>
      <c r="K584" s="60">
        <v>2</v>
      </c>
      <c r="L584" s="28">
        <v>0</v>
      </c>
    </row>
    <row r="585" spans="1:12" x14ac:dyDescent="0.25">
      <c r="A585" s="35">
        <v>41736</v>
      </c>
      <c r="B585" s="27" t="s">
        <v>34</v>
      </c>
      <c r="C585" s="58">
        <v>4</v>
      </c>
      <c r="D585" s="58">
        <v>2014</v>
      </c>
      <c r="E585" s="37" t="s">
        <v>23</v>
      </c>
      <c r="F585" s="36" t="s">
        <v>11</v>
      </c>
      <c r="G585" s="36" t="s">
        <v>42</v>
      </c>
      <c r="H585" s="133">
        <v>0</v>
      </c>
      <c r="I585" s="134">
        <f t="shared" si="18"/>
        <v>0</v>
      </c>
      <c r="J585" s="134">
        <f t="shared" si="19"/>
        <v>0</v>
      </c>
      <c r="K585" s="60">
        <v>2</v>
      </c>
      <c r="L585" s="28">
        <v>0</v>
      </c>
    </row>
    <row r="586" spans="1:12" x14ac:dyDescent="0.25">
      <c r="A586" s="35">
        <v>41736</v>
      </c>
      <c r="B586" s="27" t="s">
        <v>34</v>
      </c>
      <c r="C586" s="58">
        <v>4</v>
      </c>
      <c r="D586" s="58">
        <v>2014</v>
      </c>
      <c r="E586" s="37" t="s">
        <v>23</v>
      </c>
      <c r="F586" s="30" t="s">
        <v>36</v>
      </c>
      <c r="G586" s="36" t="s">
        <v>42</v>
      </c>
      <c r="H586" s="133">
        <v>0</v>
      </c>
      <c r="I586" s="134">
        <f t="shared" si="18"/>
        <v>0</v>
      </c>
      <c r="J586" s="134">
        <f t="shared" si="19"/>
        <v>0</v>
      </c>
      <c r="K586" s="60">
        <v>2</v>
      </c>
      <c r="L586" s="28">
        <v>0</v>
      </c>
    </row>
    <row r="587" spans="1:12" x14ac:dyDescent="0.25">
      <c r="A587" s="35">
        <v>41743</v>
      </c>
      <c r="B587" s="27" t="s">
        <v>24</v>
      </c>
      <c r="C587" s="58">
        <v>4</v>
      </c>
      <c r="D587" s="58">
        <v>2014</v>
      </c>
      <c r="E587" s="37" t="s">
        <v>23</v>
      </c>
      <c r="F587" s="36" t="s">
        <v>11</v>
      </c>
      <c r="G587" s="36" t="s">
        <v>42</v>
      </c>
      <c r="H587" s="133">
        <v>0</v>
      </c>
      <c r="I587" s="134">
        <f t="shared" si="18"/>
        <v>0</v>
      </c>
      <c r="J587" s="134">
        <f t="shared" si="19"/>
        <v>0</v>
      </c>
      <c r="K587" s="60">
        <v>2</v>
      </c>
      <c r="L587" s="28">
        <v>0</v>
      </c>
    </row>
    <row r="588" spans="1:12" x14ac:dyDescent="0.25">
      <c r="A588" s="35">
        <v>41743</v>
      </c>
      <c r="B588" s="27" t="s">
        <v>24</v>
      </c>
      <c r="C588" s="58">
        <v>4</v>
      </c>
      <c r="D588" s="58">
        <v>2014</v>
      </c>
      <c r="E588" s="37" t="s">
        <v>23</v>
      </c>
      <c r="F588" s="30" t="s">
        <v>36</v>
      </c>
      <c r="G588" s="36" t="s">
        <v>42</v>
      </c>
      <c r="H588" s="133">
        <v>0</v>
      </c>
      <c r="I588" s="134">
        <f t="shared" si="18"/>
        <v>0</v>
      </c>
      <c r="J588" s="134">
        <f t="shared" si="19"/>
        <v>0</v>
      </c>
      <c r="K588" s="60">
        <v>2</v>
      </c>
      <c r="L588" s="28">
        <v>0</v>
      </c>
    </row>
    <row r="589" spans="1:12" x14ac:dyDescent="0.25">
      <c r="A589" s="35">
        <v>41750</v>
      </c>
      <c r="B589" s="27" t="s">
        <v>47</v>
      </c>
      <c r="C589" s="58">
        <v>4</v>
      </c>
      <c r="D589" s="58">
        <v>2014</v>
      </c>
      <c r="E589" s="37" t="s">
        <v>23</v>
      </c>
      <c r="F589" s="36" t="s">
        <v>11</v>
      </c>
      <c r="G589" s="36" t="s">
        <v>42</v>
      </c>
      <c r="H589" s="133">
        <v>0</v>
      </c>
      <c r="I589" s="134">
        <f t="shared" si="18"/>
        <v>0</v>
      </c>
      <c r="J589" s="134">
        <f t="shared" si="19"/>
        <v>0</v>
      </c>
      <c r="K589" s="60">
        <v>2</v>
      </c>
      <c r="L589" s="28">
        <v>0</v>
      </c>
    </row>
    <row r="590" spans="1:12" x14ac:dyDescent="0.25">
      <c r="A590" s="35">
        <v>41750</v>
      </c>
      <c r="B590" s="27" t="s">
        <v>47</v>
      </c>
      <c r="C590" s="58">
        <v>4</v>
      </c>
      <c r="D590" s="58">
        <v>2014</v>
      </c>
      <c r="E590" s="37" t="s">
        <v>23</v>
      </c>
      <c r="F590" s="30" t="s">
        <v>36</v>
      </c>
      <c r="G590" s="36" t="s">
        <v>42</v>
      </c>
      <c r="H590" s="133">
        <v>0</v>
      </c>
      <c r="I590" s="134">
        <f t="shared" si="18"/>
        <v>0</v>
      </c>
      <c r="J590" s="134">
        <f t="shared" si="19"/>
        <v>0</v>
      </c>
      <c r="K590" s="60">
        <v>2</v>
      </c>
      <c r="L590" s="28">
        <v>0</v>
      </c>
    </row>
    <row r="591" spans="1:12" x14ac:dyDescent="0.25">
      <c r="A591" s="35">
        <v>41757</v>
      </c>
      <c r="B591" s="27" t="s">
        <v>33</v>
      </c>
      <c r="C591" s="58">
        <v>4</v>
      </c>
      <c r="D591" s="58">
        <v>2014</v>
      </c>
      <c r="E591" s="37" t="s">
        <v>23</v>
      </c>
      <c r="F591" s="36" t="s">
        <v>11</v>
      </c>
      <c r="G591" s="36" t="s">
        <v>42</v>
      </c>
      <c r="H591" s="133">
        <v>0</v>
      </c>
      <c r="I591" s="134">
        <f t="shared" si="18"/>
        <v>0</v>
      </c>
      <c r="J591" s="134">
        <f t="shared" si="19"/>
        <v>0</v>
      </c>
      <c r="K591" s="60">
        <v>2</v>
      </c>
      <c r="L591" s="28">
        <v>0</v>
      </c>
    </row>
    <row r="592" spans="1:12" x14ac:dyDescent="0.25">
      <c r="A592" s="35">
        <v>41757</v>
      </c>
      <c r="B592" s="27" t="s">
        <v>33</v>
      </c>
      <c r="C592" s="58">
        <v>4</v>
      </c>
      <c r="D592" s="58">
        <v>2014</v>
      </c>
      <c r="E592" s="37" t="s">
        <v>23</v>
      </c>
      <c r="F592" s="30" t="s">
        <v>36</v>
      </c>
      <c r="G592" s="36" t="s">
        <v>42</v>
      </c>
      <c r="H592" s="133">
        <v>0</v>
      </c>
      <c r="I592" s="134">
        <f t="shared" si="18"/>
        <v>0</v>
      </c>
      <c r="J592" s="134">
        <f t="shared" si="19"/>
        <v>0</v>
      </c>
      <c r="K592" s="60">
        <v>2</v>
      </c>
      <c r="L592" s="28">
        <v>0</v>
      </c>
    </row>
    <row r="593" spans="1:12" x14ac:dyDescent="0.25">
      <c r="A593" s="35">
        <v>41765</v>
      </c>
      <c r="B593" s="27" t="s">
        <v>14</v>
      </c>
      <c r="C593" s="58">
        <v>5</v>
      </c>
      <c r="D593" s="58">
        <v>2014</v>
      </c>
      <c r="E593" s="37" t="s">
        <v>23</v>
      </c>
      <c r="F593" s="36" t="s">
        <v>11</v>
      </c>
      <c r="G593" s="36" t="s">
        <v>42</v>
      </c>
      <c r="H593" s="133">
        <v>0</v>
      </c>
      <c r="I593" s="134">
        <f t="shared" si="18"/>
        <v>0</v>
      </c>
      <c r="J593" s="134">
        <f t="shared" si="19"/>
        <v>0</v>
      </c>
      <c r="K593" s="60">
        <v>2</v>
      </c>
      <c r="L593" s="28">
        <v>0</v>
      </c>
    </row>
    <row r="594" spans="1:12" x14ac:dyDescent="0.25">
      <c r="A594" s="35">
        <v>41765</v>
      </c>
      <c r="B594" s="27" t="s">
        <v>14</v>
      </c>
      <c r="C594" s="58">
        <v>5</v>
      </c>
      <c r="D594" s="58">
        <v>2014</v>
      </c>
      <c r="E594" s="37" t="s">
        <v>23</v>
      </c>
      <c r="F594" s="30" t="s">
        <v>36</v>
      </c>
      <c r="G594" s="36" t="s">
        <v>42</v>
      </c>
      <c r="H594" s="133">
        <v>0</v>
      </c>
      <c r="I594" s="134">
        <f t="shared" si="18"/>
        <v>0</v>
      </c>
      <c r="J594" s="134">
        <f t="shared" si="19"/>
        <v>0</v>
      </c>
      <c r="K594" s="60">
        <v>2</v>
      </c>
      <c r="L594" s="28">
        <v>0</v>
      </c>
    </row>
    <row r="595" spans="1:12" x14ac:dyDescent="0.25">
      <c r="A595" s="35">
        <v>41771</v>
      </c>
      <c r="B595" s="27" t="s">
        <v>9</v>
      </c>
      <c r="C595" s="58">
        <v>5</v>
      </c>
      <c r="D595" s="58">
        <v>2014</v>
      </c>
      <c r="E595" s="37" t="s">
        <v>23</v>
      </c>
      <c r="F595" s="30" t="s">
        <v>11</v>
      </c>
      <c r="G595" s="36" t="s">
        <v>42</v>
      </c>
      <c r="H595" s="133">
        <v>0</v>
      </c>
      <c r="I595" s="134">
        <f t="shared" si="18"/>
        <v>0</v>
      </c>
      <c r="J595" s="134">
        <f t="shared" si="19"/>
        <v>0</v>
      </c>
      <c r="K595" s="60">
        <v>2</v>
      </c>
      <c r="L595" s="28">
        <v>0</v>
      </c>
    </row>
    <row r="596" spans="1:12" x14ac:dyDescent="0.25">
      <c r="A596" s="35">
        <v>41771</v>
      </c>
      <c r="B596" s="27" t="s">
        <v>9</v>
      </c>
      <c r="C596" s="58">
        <v>5</v>
      </c>
      <c r="D596" s="58">
        <v>2014</v>
      </c>
      <c r="E596" s="37" t="s">
        <v>23</v>
      </c>
      <c r="F596" s="30" t="s">
        <v>36</v>
      </c>
      <c r="G596" s="36" t="s">
        <v>42</v>
      </c>
      <c r="H596" s="133">
        <v>0</v>
      </c>
      <c r="I596" s="134">
        <f t="shared" si="18"/>
        <v>0</v>
      </c>
      <c r="J596" s="134">
        <f t="shared" si="19"/>
        <v>0</v>
      </c>
      <c r="K596" s="60">
        <v>2</v>
      </c>
      <c r="L596" s="28">
        <v>0</v>
      </c>
    </row>
    <row r="597" spans="1:12" x14ac:dyDescent="0.25">
      <c r="A597" s="35">
        <v>41778</v>
      </c>
      <c r="B597" s="27" t="s">
        <v>50</v>
      </c>
      <c r="C597" s="58">
        <v>5</v>
      </c>
      <c r="D597" s="58">
        <v>2014</v>
      </c>
      <c r="E597" s="37" t="s">
        <v>23</v>
      </c>
      <c r="F597" s="36" t="s">
        <v>11</v>
      </c>
      <c r="G597" s="36" t="s">
        <v>42</v>
      </c>
      <c r="H597" s="133">
        <v>0</v>
      </c>
      <c r="I597" s="134">
        <f t="shared" si="18"/>
        <v>0</v>
      </c>
      <c r="J597" s="134">
        <f t="shared" si="19"/>
        <v>0</v>
      </c>
      <c r="K597" s="60">
        <v>2</v>
      </c>
      <c r="L597" s="28">
        <v>0</v>
      </c>
    </row>
    <row r="598" spans="1:12" x14ac:dyDescent="0.25">
      <c r="A598" s="35">
        <v>41778</v>
      </c>
      <c r="B598" s="27" t="s">
        <v>50</v>
      </c>
      <c r="C598" s="58">
        <v>5</v>
      </c>
      <c r="D598" s="58">
        <v>2014</v>
      </c>
      <c r="E598" s="37" t="s">
        <v>23</v>
      </c>
      <c r="F598" s="30" t="s">
        <v>36</v>
      </c>
      <c r="G598" s="36" t="s">
        <v>42</v>
      </c>
      <c r="H598" s="133">
        <v>0</v>
      </c>
      <c r="I598" s="134">
        <f t="shared" si="18"/>
        <v>0</v>
      </c>
      <c r="J598" s="134">
        <f t="shared" si="19"/>
        <v>0</v>
      </c>
      <c r="K598" s="60">
        <v>2</v>
      </c>
      <c r="L598" s="28">
        <v>0</v>
      </c>
    </row>
    <row r="599" spans="1:12" x14ac:dyDescent="0.25">
      <c r="A599" s="35">
        <v>41785</v>
      </c>
      <c r="B599" s="27" t="s">
        <v>51</v>
      </c>
      <c r="C599" s="58">
        <v>5</v>
      </c>
      <c r="D599" s="58">
        <v>2014</v>
      </c>
      <c r="E599" s="37" t="s">
        <v>23</v>
      </c>
      <c r="F599" s="36" t="s">
        <v>11</v>
      </c>
      <c r="G599" s="36" t="s">
        <v>42</v>
      </c>
      <c r="H599" s="133">
        <v>0</v>
      </c>
      <c r="I599" s="134">
        <f t="shared" si="18"/>
        <v>0</v>
      </c>
      <c r="J599" s="134">
        <f t="shared" si="19"/>
        <v>0</v>
      </c>
      <c r="K599" s="60">
        <v>2</v>
      </c>
      <c r="L599" s="28">
        <v>0</v>
      </c>
    </row>
    <row r="600" spans="1:12" x14ac:dyDescent="0.25">
      <c r="A600" s="35">
        <v>41785</v>
      </c>
      <c r="B600" s="27" t="s">
        <v>51</v>
      </c>
      <c r="C600" s="58">
        <v>5</v>
      </c>
      <c r="D600" s="58">
        <v>2014</v>
      </c>
      <c r="E600" s="37" t="s">
        <v>23</v>
      </c>
      <c r="F600" s="30" t="s">
        <v>36</v>
      </c>
      <c r="G600" s="36" t="s">
        <v>42</v>
      </c>
      <c r="H600" s="133">
        <v>0</v>
      </c>
      <c r="I600" s="134">
        <f t="shared" si="18"/>
        <v>0</v>
      </c>
      <c r="J600" s="134">
        <f t="shared" si="19"/>
        <v>0</v>
      </c>
      <c r="K600" s="60">
        <v>2</v>
      </c>
      <c r="L600" s="28">
        <v>0</v>
      </c>
    </row>
    <row r="601" spans="1:12" x14ac:dyDescent="0.25">
      <c r="A601" s="35">
        <v>41792</v>
      </c>
      <c r="B601" s="27" t="s">
        <v>32</v>
      </c>
      <c r="C601" s="58">
        <v>6</v>
      </c>
      <c r="D601" s="58">
        <v>2014</v>
      </c>
      <c r="E601" s="37" t="s">
        <v>23</v>
      </c>
      <c r="F601" s="36" t="s">
        <v>11</v>
      </c>
      <c r="G601" s="36" t="s">
        <v>42</v>
      </c>
      <c r="H601" s="133">
        <v>0</v>
      </c>
      <c r="I601" s="134">
        <f t="shared" si="18"/>
        <v>0</v>
      </c>
      <c r="J601" s="134">
        <f t="shared" si="19"/>
        <v>0</v>
      </c>
      <c r="K601" s="60">
        <v>2</v>
      </c>
      <c r="L601" s="28">
        <v>0</v>
      </c>
    </row>
    <row r="602" spans="1:12" x14ac:dyDescent="0.25">
      <c r="A602" s="35">
        <v>41792</v>
      </c>
      <c r="B602" s="27" t="s">
        <v>32</v>
      </c>
      <c r="C602" s="58">
        <v>6</v>
      </c>
      <c r="D602" s="58">
        <v>2014</v>
      </c>
      <c r="E602" s="37" t="s">
        <v>23</v>
      </c>
      <c r="F602" s="30" t="s">
        <v>36</v>
      </c>
      <c r="G602" s="36" t="s">
        <v>42</v>
      </c>
      <c r="H602" s="133">
        <v>0</v>
      </c>
      <c r="I602" s="134">
        <f t="shared" si="18"/>
        <v>0</v>
      </c>
      <c r="J602" s="134">
        <f t="shared" si="19"/>
        <v>0</v>
      </c>
      <c r="K602" s="60">
        <v>2</v>
      </c>
      <c r="L602" s="28">
        <v>0</v>
      </c>
    </row>
    <row r="603" spans="1:12" x14ac:dyDescent="0.25">
      <c r="A603" s="35">
        <v>41799</v>
      </c>
      <c r="B603" s="27" t="s">
        <v>27</v>
      </c>
      <c r="C603" s="58">
        <v>6</v>
      </c>
      <c r="D603" s="58">
        <v>2014</v>
      </c>
      <c r="E603" s="37" t="s">
        <v>23</v>
      </c>
      <c r="F603" s="36" t="s">
        <v>11</v>
      </c>
      <c r="G603" s="36" t="s">
        <v>42</v>
      </c>
      <c r="H603" s="133">
        <v>0</v>
      </c>
      <c r="I603" s="134">
        <f t="shared" si="18"/>
        <v>0</v>
      </c>
      <c r="J603" s="134">
        <f t="shared" si="19"/>
        <v>0</v>
      </c>
      <c r="K603" s="60">
        <v>2</v>
      </c>
      <c r="L603" s="28">
        <v>0</v>
      </c>
    </row>
    <row r="604" spans="1:12" x14ac:dyDescent="0.25">
      <c r="A604" s="35">
        <v>41799</v>
      </c>
      <c r="B604" s="27" t="s">
        <v>27</v>
      </c>
      <c r="C604" s="58">
        <v>6</v>
      </c>
      <c r="D604" s="58">
        <v>2014</v>
      </c>
      <c r="E604" s="37" t="s">
        <v>23</v>
      </c>
      <c r="F604" s="30" t="s">
        <v>36</v>
      </c>
      <c r="G604" s="36" t="s">
        <v>42</v>
      </c>
      <c r="H604" s="133">
        <v>0</v>
      </c>
      <c r="I604" s="134">
        <f t="shared" si="18"/>
        <v>0</v>
      </c>
      <c r="J604" s="134">
        <f t="shared" si="19"/>
        <v>0</v>
      </c>
      <c r="K604" s="60">
        <v>2</v>
      </c>
      <c r="L604" s="28">
        <v>0</v>
      </c>
    </row>
    <row r="605" spans="1:12" x14ac:dyDescent="0.25">
      <c r="A605" s="35">
        <v>41809</v>
      </c>
      <c r="B605" s="27" t="s">
        <v>50</v>
      </c>
      <c r="C605" s="58">
        <v>6</v>
      </c>
      <c r="D605" s="58">
        <v>2014</v>
      </c>
      <c r="E605" s="37" t="s">
        <v>23</v>
      </c>
      <c r="F605" s="30" t="s">
        <v>36</v>
      </c>
      <c r="G605" s="36" t="s">
        <v>42</v>
      </c>
      <c r="H605" s="133">
        <v>0</v>
      </c>
      <c r="I605" s="134">
        <f t="shared" si="18"/>
        <v>0</v>
      </c>
      <c r="J605" s="134">
        <f t="shared" si="19"/>
        <v>0</v>
      </c>
      <c r="K605" s="60">
        <v>2</v>
      </c>
      <c r="L605" s="28">
        <v>0</v>
      </c>
    </row>
    <row r="606" spans="1:12" x14ac:dyDescent="0.25">
      <c r="A606" s="35">
        <v>41809</v>
      </c>
      <c r="B606" s="27" t="s">
        <v>50</v>
      </c>
      <c r="C606" s="58">
        <v>6</v>
      </c>
      <c r="D606" s="58">
        <v>2014</v>
      </c>
      <c r="E606" s="37" t="s">
        <v>23</v>
      </c>
      <c r="F606" s="30" t="s">
        <v>36</v>
      </c>
      <c r="G606" s="36" t="s">
        <v>42</v>
      </c>
      <c r="H606" s="133">
        <v>0</v>
      </c>
      <c r="I606" s="134">
        <f t="shared" si="18"/>
        <v>0</v>
      </c>
      <c r="J606" s="134">
        <f t="shared" si="19"/>
        <v>0</v>
      </c>
      <c r="K606" s="60">
        <v>2</v>
      </c>
      <c r="L606" s="28">
        <v>0</v>
      </c>
    </row>
    <row r="607" spans="1:12" x14ac:dyDescent="0.25">
      <c r="A607" s="35">
        <v>41813</v>
      </c>
      <c r="B607" s="27" t="s">
        <v>35</v>
      </c>
      <c r="C607" s="58">
        <v>6</v>
      </c>
      <c r="D607" s="58">
        <v>2014</v>
      </c>
      <c r="E607" s="37" t="s">
        <v>18</v>
      </c>
      <c r="F607" s="36" t="s">
        <v>11</v>
      </c>
      <c r="G607" s="36" t="s">
        <v>42</v>
      </c>
      <c r="H607" s="133">
        <v>0</v>
      </c>
      <c r="I607" s="134">
        <f t="shared" si="18"/>
        <v>0</v>
      </c>
      <c r="J607" s="134">
        <f t="shared" si="19"/>
        <v>0</v>
      </c>
      <c r="K607" s="60">
        <v>2</v>
      </c>
      <c r="L607" s="28">
        <v>0</v>
      </c>
    </row>
    <row r="608" spans="1:12" x14ac:dyDescent="0.25">
      <c r="A608" s="35">
        <v>41813</v>
      </c>
      <c r="B608" s="27" t="s">
        <v>35</v>
      </c>
      <c r="C608" s="58">
        <v>6</v>
      </c>
      <c r="D608" s="58">
        <v>2014</v>
      </c>
      <c r="E608" s="37" t="s">
        <v>18</v>
      </c>
      <c r="F608" s="30" t="s">
        <v>36</v>
      </c>
      <c r="G608" s="36" t="s">
        <v>42</v>
      </c>
      <c r="H608" s="133">
        <v>0</v>
      </c>
      <c r="I608" s="134">
        <f t="shared" si="18"/>
        <v>0</v>
      </c>
      <c r="J608" s="134">
        <f t="shared" si="19"/>
        <v>0</v>
      </c>
      <c r="K608" s="60">
        <v>2</v>
      </c>
      <c r="L608" s="28">
        <v>0</v>
      </c>
    </row>
    <row r="609" spans="1:12" x14ac:dyDescent="0.25">
      <c r="A609" s="35">
        <v>41821</v>
      </c>
      <c r="B609" s="27" t="s">
        <v>45</v>
      </c>
      <c r="C609" s="58">
        <v>7</v>
      </c>
      <c r="D609" s="58">
        <v>2014</v>
      </c>
      <c r="E609" s="37" t="s">
        <v>18</v>
      </c>
      <c r="F609" s="36" t="s">
        <v>11</v>
      </c>
      <c r="G609" s="36" t="s">
        <v>42</v>
      </c>
      <c r="H609" s="133">
        <v>0</v>
      </c>
      <c r="I609" s="134">
        <f t="shared" si="18"/>
        <v>0</v>
      </c>
      <c r="J609" s="134">
        <f t="shared" si="19"/>
        <v>0</v>
      </c>
      <c r="K609" s="60">
        <v>2</v>
      </c>
      <c r="L609" s="28">
        <v>0</v>
      </c>
    </row>
    <row r="610" spans="1:12" x14ac:dyDescent="0.25">
      <c r="A610" s="35">
        <v>41821</v>
      </c>
      <c r="B610" s="27" t="s">
        <v>45</v>
      </c>
      <c r="C610" s="58">
        <v>7</v>
      </c>
      <c r="D610" s="58">
        <v>2014</v>
      </c>
      <c r="E610" s="37" t="s">
        <v>18</v>
      </c>
      <c r="F610" s="30" t="s">
        <v>36</v>
      </c>
      <c r="G610" s="36" t="s">
        <v>42</v>
      </c>
      <c r="H610" s="133">
        <v>0</v>
      </c>
      <c r="I610" s="134">
        <f t="shared" si="18"/>
        <v>0</v>
      </c>
      <c r="J610" s="134">
        <f t="shared" si="19"/>
        <v>0</v>
      </c>
      <c r="K610" s="60">
        <v>2</v>
      </c>
      <c r="L610" s="28">
        <v>0</v>
      </c>
    </row>
    <row r="611" spans="1:12" x14ac:dyDescent="0.25">
      <c r="A611" s="35">
        <v>41834</v>
      </c>
      <c r="B611" s="27" t="s">
        <v>24</v>
      </c>
      <c r="C611" s="58">
        <v>7</v>
      </c>
      <c r="D611" s="58">
        <v>2014</v>
      </c>
      <c r="E611" s="37" t="s">
        <v>18</v>
      </c>
      <c r="F611" s="36" t="s">
        <v>11</v>
      </c>
      <c r="G611" s="36" t="s">
        <v>42</v>
      </c>
      <c r="H611" s="133">
        <v>0</v>
      </c>
      <c r="I611" s="134">
        <f t="shared" si="18"/>
        <v>0</v>
      </c>
      <c r="J611" s="134">
        <f t="shared" si="19"/>
        <v>0</v>
      </c>
      <c r="K611" s="60">
        <v>2</v>
      </c>
      <c r="L611" s="28">
        <v>0</v>
      </c>
    </row>
    <row r="612" spans="1:12" x14ac:dyDescent="0.25">
      <c r="A612" s="35">
        <v>41834</v>
      </c>
      <c r="B612" s="27" t="s">
        <v>24</v>
      </c>
      <c r="C612" s="58">
        <v>7</v>
      </c>
      <c r="D612" s="58">
        <v>2014</v>
      </c>
      <c r="E612" s="37" t="s">
        <v>18</v>
      </c>
      <c r="F612" s="30" t="s">
        <v>36</v>
      </c>
      <c r="G612" s="36" t="s">
        <v>42</v>
      </c>
      <c r="H612" s="133">
        <v>0</v>
      </c>
      <c r="I612" s="134">
        <f t="shared" si="18"/>
        <v>0</v>
      </c>
      <c r="J612" s="134">
        <f t="shared" si="19"/>
        <v>0</v>
      </c>
      <c r="K612" s="60">
        <v>2</v>
      </c>
      <c r="L612" s="28">
        <v>0</v>
      </c>
    </row>
    <row r="613" spans="1:12" x14ac:dyDescent="0.25">
      <c r="A613" s="35">
        <v>41841</v>
      </c>
      <c r="B613" s="27" t="s">
        <v>47</v>
      </c>
      <c r="C613" s="58">
        <v>7</v>
      </c>
      <c r="D613" s="58">
        <v>2014</v>
      </c>
      <c r="E613" s="37" t="s">
        <v>18</v>
      </c>
      <c r="F613" s="36" t="s">
        <v>11</v>
      </c>
      <c r="G613" s="36" t="s">
        <v>42</v>
      </c>
      <c r="H613" s="133">
        <v>34.912999999999997</v>
      </c>
      <c r="I613" s="134">
        <f t="shared" si="18"/>
        <v>1.5552516855222267</v>
      </c>
      <c r="J613" s="134">
        <f t="shared" si="19"/>
        <v>3.5810993469373424</v>
      </c>
      <c r="K613" s="60">
        <v>2</v>
      </c>
      <c r="L613" s="28">
        <v>0</v>
      </c>
    </row>
    <row r="614" spans="1:12" x14ac:dyDescent="0.25">
      <c r="A614" s="35">
        <v>41841</v>
      </c>
      <c r="B614" s="27" t="s">
        <v>47</v>
      </c>
      <c r="C614" s="58">
        <v>7</v>
      </c>
      <c r="D614" s="58">
        <v>2014</v>
      </c>
      <c r="E614" s="37" t="s">
        <v>18</v>
      </c>
      <c r="F614" s="30" t="s">
        <v>36</v>
      </c>
      <c r="G614" s="36" t="s">
        <v>42</v>
      </c>
      <c r="H614" s="133">
        <v>0</v>
      </c>
      <c r="I614" s="134">
        <f t="shared" si="18"/>
        <v>0</v>
      </c>
      <c r="J614" s="134">
        <f t="shared" si="19"/>
        <v>0</v>
      </c>
      <c r="K614" s="60">
        <v>2</v>
      </c>
      <c r="L614" s="28">
        <v>0</v>
      </c>
    </row>
    <row r="615" spans="1:12" x14ac:dyDescent="0.25">
      <c r="A615" s="35">
        <v>41848</v>
      </c>
      <c r="B615" s="27" t="s">
        <v>33</v>
      </c>
      <c r="C615" s="58">
        <v>7</v>
      </c>
      <c r="D615" s="58">
        <v>2014</v>
      </c>
      <c r="E615" s="37" t="s">
        <v>18</v>
      </c>
      <c r="F615" s="36" t="s">
        <v>11</v>
      </c>
      <c r="G615" s="36" t="s">
        <v>42</v>
      </c>
      <c r="H615" s="133">
        <v>0</v>
      </c>
      <c r="I615" s="134">
        <f t="shared" si="18"/>
        <v>0</v>
      </c>
      <c r="J615" s="134">
        <f t="shared" si="19"/>
        <v>0</v>
      </c>
      <c r="K615" s="60">
        <v>2</v>
      </c>
      <c r="L615" s="28">
        <v>0</v>
      </c>
    </row>
    <row r="616" spans="1:12" x14ac:dyDescent="0.25">
      <c r="A616" s="35">
        <v>41848</v>
      </c>
      <c r="B616" s="27" t="s">
        <v>33</v>
      </c>
      <c r="C616" s="58">
        <v>7</v>
      </c>
      <c r="D616" s="58">
        <v>2014</v>
      </c>
      <c r="E616" s="37" t="s">
        <v>18</v>
      </c>
      <c r="F616" s="30" t="s">
        <v>36</v>
      </c>
      <c r="G616" s="36" t="s">
        <v>42</v>
      </c>
      <c r="H616" s="133">
        <v>0</v>
      </c>
      <c r="I616" s="134">
        <f t="shared" si="18"/>
        <v>0</v>
      </c>
      <c r="J616" s="134">
        <f t="shared" si="19"/>
        <v>0</v>
      </c>
      <c r="K616" s="60">
        <v>2</v>
      </c>
      <c r="L616" s="28">
        <v>0</v>
      </c>
    </row>
    <row r="617" spans="1:12" x14ac:dyDescent="0.25">
      <c r="A617" s="35">
        <v>41855</v>
      </c>
      <c r="B617" s="27" t="s">
        <v>20</v>
      </c>
      <c r="C617" s="58">
        <v>8</v>
      </c>
      <c r="D617" s="58">
        <v>2014</v>
      </c>
      <c r="E617" s="37" t="s">
        <v>18</v>
      </c>
      <c r="F617" s="36" t="s">
        <v>11</v>
      </c>
      <c r="G617" s="36" t="s">
        <v>42</v>
      </c>
      <c r="H617" s="133">
        <v>0</v>
      </c>
      <c r="I617" s="134">
        <f t="shared" si="18"/>
        <v>0</v>
      </c>
      <c r="J617" s="134">
        <f t="shared" si="19"/>
        <v>0</v>
      </c>
      <c r="K617" s="60">
        <v>2</v>
      </c>
      <c r="L617" s="28">
        <v>0</v>
      </c>
    </row>
    <row r="618" spans="1:12" x14ac:dyDescent="0.25">
      <c r="A618" s="35">
        <v>41855</v>
      </c>
      <c r="B618" s="27" t="s">
        <v>20</v>
      </c>
      <c r="C618" s="58">
        <v>8</v>
      </c>
      <c r="D618" s="58">
        <v>2014</v>
      </c>
      <c r="E618" s="37" t="s">
        <v>18</v>
      </c>
      <c r="F618" s="30" t="s">
        <v>36</v>
      </c>
      <c r="G618" s="36" t="s">
        <v>42</v>
      </c>
      <c r="H618" s="133">
        <v>0</v>
      </c>
      <c r="I618" s="134">
        <f t="shared" si="18"/>
        <v>0</v>
      </c>
      <c r="J618" s="134">
        <f t="shared" si="19"/>
        <v>0</v>
      </c>
      <c r="K618" s="60">
        <v>2</v>
      </c>
      <c r="L618" s="28">
        <v>0</v>
      </c>
    </row>
    <row r="619" spans="1:12" x14ac:dyDescent="0.25">
      <c r="A619" s="35">
        <v>41862</v>
      </c>
      <c r="B619" s="27" t="s">
        <v>13</v>
      </c>
      <c r="C619" s="58">
        <v>8</v>
      </c>
      <c r="D619" s="58">
        <v>2014</v>
      </c>
      <c r="E619" s="37" t="s">
        <v>18</v>
      </c>
      <c r="F619" s="30" t="s">
        <v>11</v>
      </c>
      <c r="G619" s="36" t="s">
        <v>42</v>
      </c>
      <c r="H619" s="133">
        <v>0</v>
      </c>
      <c r="I619" s="134">
        <f t="shared" si="18"/>
        <v>0</v>
      </c>
      <c r="J619" s="134">
        <f t="shared" si="19"/>
        <v>0</v>
      </c>
      <c r="K619" s="60">
        <v>2</v>
      </c>
      <c r="L619" s="28">
        <v>0</v>
      </c>
    </row>
    <row r="620" spans="1:12" x14ac:dyDescent="0.25">
      <c r="A620" s="35">
        <v>41862</v>
      </c>
      <c r="B620" s="27" t="s">
        <v>13</v>
      </c>
      <c r="C620" s="58">
        <v>8</v>
      </c>
      <c r="D620" s="58">
        <v>2014</v>
      </c>
      <c r="E620" s="37" t="s">
        <v>18</v>
      </c>
      <c r="F620" s="30" t="s">
        <v>36</v>
      </c>
      <c r="G620" s="36" t="s">
        <v>42</v>
      </c>
      <c r="H620" s="133">
        <v>0</v>
      </c>
      <c r="I620" s="134">
        <f t="shared" si="18"/>
        <v>0</v>
      </c>
      <c r="J620" s="134">
        <f t="shared" si="19"/>
        <v>0</v>
      </c>
      <c r="K620" s="60">
        <v>2</v>
      </c>
      <c r="L620" s="28">
        <v>0</v>
      </c>
    </row>
    <row r="621" spans="1:12" x14ac:dyDescent="0.25">
      <c r="A621" s="35">
        <v>41870</v>
      </c>
      <c r="B621" s="27" t="s">
        <v>50</v>
      </c>
      <c r="C621" s="58">
        <v>8</v>
      </c>
      <c r="D621" s="58">
        <v>2014</v>
      </c>
      <c r="E621" s="37" t="s">
        <v>18</v>
      </c>
      <c r="F621" s="36" t="s">
        <v>11</v>
      </c>
      <c r="G621" s="36" t="s">
        <v>42</v>
      </c>
      <c r="H621" s="133">
        <v>0</v>
      </c>
      <c r="I621" s="134">
        <f t="shared" si="18"/>
        <v>0</v>
      </c>
      <c r="J621" s="134">
        <f t="shared" si="19"/>
        <v>0</v>
      </c>
      <c r="K621" s="60">
        <v>2</v>
      </c>
      <c r="L621" s="28">
        <v>0</v>
      </c>
    </row>
    <row r="622" spans="1:12" x14ac:dyDescent="0.25">
      <c r="A622" s="35">
        <v>41870</v>
      </c>
      <c r="B622" s="27" t="s">
        <v>50</v>
      </c>
      <c r="C622" s="58">
        <v>8</v>
      </c>
      <c r="D622" s="58">
        <v>2014</v>
      </c>
      <c r="E622" s="37" t="s">
        <v>18</v>
      </c>
      <c r="F622" s="30" t="s">
        <v>36</v>
      </c>
      <c r="G622" s="36" t="s">
        <v>42</v>
      </c>
      <c r="H622" s="133">
        <v>0</v>
      </c>
      <c r="I622" s="134">
        <f t="shared" si="18"/>
        <v>0</v>
      </c>
      <c r="J622" s="134">
        <f t="shared" si="19"/>
        <v>0</v>
      </c>
      <c r="K622" s="60">
        <v>2</v>
      </c>
      <c r="L622" s="28">
        <v>0</v>
      </c>
    </row>
    <row r="623" spans="1:12" x14ac:dyDescent="0.25">
      <c r="A623" s="35">
        <v>41876</v>
      </c>
      <c r="B623" s="27" t="s">
        <v>21</v>
      </c>
      <c r="C623" s="58">
        <v>8</v>
      </c>
      <c r="D623" s="58">
        <v>2014</v>
      </c>
      <c r="E623" s="37" t="s">
        <v>18</v>
      </c>
      <c r="F623" s="36" t="s">
        <v>11</v>
      </c>
      <c r="G623" s="36" t="s">
        <v>42</v>
      </c>
      <c r="H623" s="133">
        <v>0</v>
      </c>
      <c r="I623" s="134">
        <f t="shared" si="18"/>
        <v>0</v>
      </c>
      <c r="J623" s="134">
        <f t="shared" si="19"/>
        <v>0</v>
      </c>
      <c r="K623" s="60">
        <v>2</v>
      </c>
      <c r="L623" s="28">
        <v>0</v>
      </c>
    </row>
    <row r="624" spans="1:12" x14ac:dyDescent="0.25">
      <c r="A624" s="35">
        <v>41876</v>
      </c>
      <c r="B624" s="27" t="s">
        <v>21</v>
      </c>
      <c r="C624" s="58">
        <v>8</v>
      </c>
      <c r="D624" s="58">
        <v>2014</v>
      </c>
      <c r="E624" s="37" t="s">
        <v>18</v>
      </c>
      <c r="F624" s="30" t="s">
        <v>36</v>
      </c>
      <c r="G624" s="36" t="s">
        <v>42</v>
      </c>
      <c r="H624" s="133">
        <v>0</v>
      </c>
      <c r="I624" s="134">
        <f t="shared" si="18"/>
        <v>0</v>
      </c>
      <c r="J624" s="134">
        <f t="shared" si="19"/>
        <v>0</v>
      </c>
      <c r="K624" s="60">
        <v>2</v>
      </c>
      <c r="L624" s="28">
        <v>0</v>
      </c>
    </row>
    <row r="625" spans="1:12" x14ac:dyDescent="0.25">
      <c r="A625" s="35">
        <v>41884</v>
      </c>
      <c r="B625" s="27" t="s">
        <v>32</v>
      </c>
      <c r="C625" s="58">
        <v>9</v>
      </c>
      <c r="D625" s="58">
        <v>2014</v>
      </c>
      <c r="E625" s="37" t="s">
        <v>18</v>
      </c>
      <c r="F625" s="36" t="s">
        <v>11</v>
      </c>
      <c r="G625" s="36" t="s">
        <v>42</v>
      </c>
      <c r="H625" s="133">
        <v>0</v>
      </c>
      <c r="I625" s="134">
        <f t="shared" si="18"/>
        <v>0</v>
      </c>
      <c r="J625" s="134">
        <f t="shared" si="19"/>
        <v>0</v>
      </c>
      <c r="K625" s="60">
        <v>2</v>
      </c>
      <c r="L625" s="28">
        <v>0</v>
      </c>
    </row>
    <row r="626" spans="1:12" x14ac:dyDescent="0.25">
      <c r="A626" s="35">
        <v>41884</v>
      </c>
      <c r="B626" s="27" t="s">
        <v>32</v>
      </c>
      <c r="C626" s="58">
        <v>9</v>
      </c>
      <c r="D626" s="58">
        <v>2014</v>
      </c>
      <c r="E626" s="37" t="s">
        <v>18</v>
      </c>
      <c r="F626" s="30" t="s">
        <v>36</v>
      </c>
      <c r="G626" s="36" t="s">
        <v>42</v>
      </c>
      <c r="H626" s="133">
        <v>0</v>
      </c>
      <c r="I626" s="134">
        <f t="shared" si="18"/>
        <v>0</v>
      </c>
      <c r="J626" s="134">
        <f t="shared" si="19"/>
        <v>0</v>
      </c>
      <c r="K626" s="60">
        <v>2</v>
      </c>
      <c r="L626" s="28">
        <v>0</v>
      </c>
    </row>
    <row r="627" spans="1:12" x14ac:dyDescent="0.25">
      <c r="A627" s="35">
        <v>41890</v>
      </c>
      <c r="B627" s="27" t="s">
        <v>44</v>
      </c>
      <c r="C627" s="58">
        <v>9</v>
      </c>
      <c r="D627" s="58">
        <v>2014</v>
      </c>
      <c r="E627" s="37" t="s">
        <v>18</v>
      </c>
      <c r="F627" s="36" t="s">
        <v>11</v>
      </c>
      <c r="G627" s="36" t="s">
        <v>42</v>
      </c>
      <c r="H627" s="133">
        <v>0</v>
      </c>
      <c r="I627" s="134">
        <f t="shared" si="18"/>
        <v>0</v>
      </c>
      <c r="J627" s="134">
        <f t="shared" si="19"/>
        <v>0</v>
      </c>
      <c r="K627" s="60">
        <v>2</v>
      </c>
      <c r="L627" s="28">
        <v>0</v>
      </c>
    </row>
    <row r="628" spans="1:12" x14ac:dyDescent="0.25">
      <c r="A628" s="35">
        <v>41890</v>
      </c>
      <c r="B628" s="27" t="s">
        <v>44</v>
      </c>
      <c r="C628" s="58">
        <v>9</v>
      </c>
      <c r="D628" s="58">
        <v>2014</v>
      </c>
      <c r="E628" s="37" t="s">
        <v>18</v>
      </c>
      <c r="F628" s="30" t="s">
        <v>36</v>
      </c>
      <c r="G628" s="36" t="s">
        <v>42</v>
      </c>
      <c r="H628" s="133">
        <v>0</v>
      </c>
      <c r="I628" s="134">
        <f t="shared" si="18"/>
        <v>0</v>
      </c>
      <c r="J628" s="134">
        <f t="shared" si="19"/>
        <v>0</v>
      </c>
      <c r="K628" s="60">
        <v>2</v>
      </c>
      <c r="L628" s="28">
        <v>0</v>
      </c>
    </row>
    <row r="629" spans="1:12" x14ac:dyDescent="0.25">
      <c r="A629" s="35">
        <v>41904</v>
      </c>
      <c r="B629" s="27" t="s">
        <v>16</v>
      </c>
      <c r="C629" s="58">
        <v>9</v>
      </c>
      <c r="D629" s="58">
        <v>2014</v>
      </c>
      <c r="E629" s="37" t="s">
        <v>10</v>
      </c>
      <c r="F629" s="36" t="s">
        <v>11</v>
      </c>
      <c r="G629" s="36" t="s">
        <v>42</v>
      </c>
      <c r="H629" s="133">
        <v>0</v>
      </c>
      <c r="I629" s="134">
        <f t="shared" si="18"/>
        <v>0</v>
      </c>
      <c r="J629" s="134">
        <f t="shared" si="19"/>
        <v>0</v>
      </c>
      <c r="K629" s="60">
        <v>2</v>
      </c>
      <c r="L629" s="28">
        <v>0</v>
      </c>
    </row>
    <row r="630" spans="1:12" x14ac:dyDescent="0.25">
      <c r="A630" s="35">
        <v>41904</v>
      </c>
      <c r="B630" s="27" t="s">
        <v>16</v>
      </c>
      <c r="C630" s="58">
        <v>9</v>
      </c>
      <c r="D630" s="58">
        <v>2014</v>
      </c>
      <c r="E630" s="37" t="s">
        <v>10</v>
      </c>
      <c r="F630" s="30" t="s">
        <v>36</v>
      </c>
      <c r="G630" s="36" t="s">
        <v>42</v>
      </c>
      <c r="H630" s="133">
        <v>0</v>
      </c>
      <c r="I630" s="134">
        <f t="shared" si="18"/>
        <v>0</v>
      </c>
      <c r="J630" s="134">
        <f t="shared" si="19"/>
        <v>0</v>
      </c>
      <c r="K630" s="60">
        <v>2</v>
      </c>
      <c r="L630" s="28">
        <v>0</v>
      </c>
    </row>
    <row r="631" spans="1:12" x14ac:dyDescent="0.25">
      <c r="A631" s="35">
        <v>41914</v>
      </c>
      <c r="B631" s="27" t="s">
        <v>32</v>
      </c>
      <c r="C631" s="58">
        <v>10</v>
      </c>
      <c r="D631" s="58">
        <v>2014</v>
      </c>
      <c r="E631" s="37" t="s">
        <v>10</v>
      </c>
      <c r="F631" s="36" t="s">
        <v>11</v>
      </c>
      <c r="G631" s="36" t="s">
        <v>42</v>
      </c>
      <c r="H631" s="133">
        <v>0</v>
      </c>
      <c r="I631" s="134">
        <f t="shared" si="18"/>
        <v>0</v>
      </c>
      <c r="J631" s="134">
        <f t="shared" si="19"/>
        <v>0</v>
      </c>
      <c r="K631" s="60">
        <v>2</v>
      </c>
      <c r="L631" s="28">
        <v>0</v>
      </c>
    </row>
    <row r="632" spans="1:12" x14ac:dyDescent="0.25">
      <c r="A632" s="35">
        <v>41914</v>
      </c>
      <c r="B632" s="27" t="s">
        <v>32</v>
      </c>
      <c r="C632" s="58">
        <v>10</v>
      </c>
      <c r="D632" s="58">
        <v>2014</v>
      </c>
      <c r="E632" s="37" t="s">
        <v>10</v>
      </c>
      <c r="F632" s="30" t="s">
        <v>36</v>
      </c>
      <c r="G632" s="36" t="s">
        <v>42</v>
      </c>
      <c r="H632" s="133">
        <v>0</v>
      </c>
      <c r="I632" s="134">
        <f t="shared" si="18"/>
        <v>0</v>
      </c>
      <c r="J632" s="134">
        <f t="shared" si="19"/>
        <v>0</v>
      </c>
      <c r="K632" s="60">
        <v>2</v>
      </c>
      <c r="L632" s="28">
        <v>0</v>
      </c>
    </row>
    <row r="633" spans="1:12" x14ac:dyDescent="0.25">
      <c r="A633" s="35">
        <v>41920</v>
      </c>
      <c r="B633" s="27" t="s">
        <v>44</v>
      </c>
      <c r="C633" s="58">
        <v>10</v>
      </c>
      <c r="D633" s="58">
        <v>2014</v>
      </c>
      <c r="E633" s="37" t="s">
        <v>10</v>
      </c>
      <c r="F633" s="36" t="s">
        <v>11</v>
      </c>
      <c r="G633" s="36" t="s">
        <v>42</v>
      </c>
      <c r="H633" s="133">
        <v>0</v>
      </c>
      <c r="I633" s="134">
        <f t="shared" si="18"/>
        <v>0</v>
      </c>
      <c r="J633" s="134">
        <f t="shared" si="19"/>
        <v>0</v>
      </c>
      <c r="K633" s="60">
        <v>2</v>
      </c>
      <c r="L633" s="28">
        <v>0</v>
      </c>
    </row>
    <row r="634" spans="1:12" x14ac:dyDescent="0.25">
      <c r="A634" s="35">
        <v>41920</v>
      </c>
      <c r="B634" s="27" t="s">
        <v>44</v>
      </c>
      <c r="C634" s="58">
        <v>10</v>
      </c>
      <c r="D634" s="58">
        <v>2014</v>
      </c>
      <c r="E634" s="37" t="s">
        <v>10</v>
      </c>
      <c r="F634" s="30" t="s">
        <v>36</v>
      </c>
      <c r="G634" s="36" t="s">
        <v>42</v>
      </c>
      <c r="H634" s="133">
        <v>0</v>
      </c>
      <c r="I634" s="134">
        <f t="shared" si="18"/>
        <v>0</v>
      </c>
      <c r="J634" s="134">
        <f t="shared" si="19"/>
        <v>0</v>
      </c>
      <c r="K634" s="60">
        <v>2</v>
      </c>
      <c r="L634" s="28">
        <v>0</v>
      </c>
    </row>
    <row r="635" spans="1:12" x14ac:dyDescent="0.25">
      <c r="A635" s="35">
        <v>41927</v>
      </c>
      <c r="B635" s="27" t="s">
        <v>8</v>
      </c>
      <c r="C635" s="58">
        <v>10</v>
      </c>
      <c r="D635" s="58">
        <v>2014</v>
      </c>
      <c r="E635" s="37" t="s">
        <v>10</v>
      </c>
      <c r="F635" s="36" t="s">
        <v>11</v>
      </c>
      <c r="G635" s="36" t="s">
        <v>42</v>
      </c>
      <c r="H635" s="133">
        <v>0</v>
      </c>
      <c r="I635" s="134">
        <f t="shared" si="18"/>
        <v>0</v>
      </c>
      <c r="J635" s="134">
        <f t="shared" si="19"/>
        <v>0</v>
      </c>
      <c r="K635" s="60">
        <v>2</v>
      </c>
      <c r="L635" s="28">
        <v>0</v>
      </c>
    </row>
    <row r="636" spans="1:12" x14ac:dyDescent="0.25">
      <c r="A636" s="35">
        <v>41927</v>
      </c>
      <c r="B636" s="27" t="s">
        <v>8</v>
      </c>
      <c r="C636" s="58">
        <v>10</v>
      </c>
      <c r="D636" s="58">
        <v>2014</v>
      </c>
      <c r="E636" s="37" t="s">
        <v>10</v>
      </c>
      <c r="F636" s="30" t="s">
        <v>36</v>
      </c>
      <c r="G636" s="36" t="s">
        <v>42</v>
      </c>
      <c r="H636" s="133">
        <v>0</v>
      </c>
      <c r="I636" s="134">
        <f t="shared" si="18"/>
        <v>0</v>
      </c>
      <c r="J636" s="134">
        <f t="shared" si="19"/>
        <v>0</v>
      </c>
      <c r="K636" s="60">
        <v>2</v>
      </c>
      <c r="L636" s="28">
        <v>0</v>
      </c>
    </row>
    <row r="637" spans="1:12" x14ac:dyDescent="0.25">
      <c r="A637" s="35">
        <v>41932</v>
      </c>
      <c r="B637" s="27" t="s">
        <v>19</v>
      </c>
      <c r="C637" s="58">
        <v>10</v>
      </c>
      <c r="D637" s="58">
        <v>2014</v>
      </c>
      <c r="E637" s="37" t="s">
        <v>10</v>
      </c>
      <c r="F637" s="36" t="s">
        <v>11</v>
      </c>
      <c r="G637" s="36" t="s">
        <v>42</v>
      </c>
      <c r="H637" s="133">
        <v>0</v>
      </c>
      <c r="I637" s="134">
        <f t="shared" si="18"/>
        <v>0</v>
      </c>
      <c r="J637" s="134">
        <f t="shared" si="19"/>
        <v>0</v>
      </c>
      <c r="K637" s="60">
        <v>2</v>
      </c>
      <c r="L637" s="28">
        <v>0</v>
      </c>
    </row>
    <row r="638" spans="1:12" x14ac:dyDescent="0.25">
      <c r="A638" s="35">
        <v>41932</v>
      </c>
      <c r="B638" s="27" t="s">
        <v>19</v>
      </c>
      <c r="C638" s="58">
        <v>10</v>
      </c>
      <c r="D638" s="58">
        <v>2014</v>
      </c>
      <c r="E638" s="37" t="s">
        <v>10</v>
      </c>
      <c r="F638" s="30" t="s">
        <v>36</v>
      </c>
      <c r="G638" s="36" t="s">
        <v>42</v>
      </c>
      <c r="H638" s="133">
        <v>0</v>
      </c>
      <c r="I638" s="134">
        <f t="shared" si="18"/>
        <v>0</v>
      </c>
      <c r="J638" s="134">
        <f t="shared" si="19"/>
        <v>0</v>
      </c>
      <c r="K638" s="60">
        <v>2</v>
      </c>
      <c r="L638" s="28">
        <v>0</v>
      </c>
    </row>
    <row r="639" spans="1:12" x14ac:dyDescent="0.25">
      <c r="A639" s="35">
        <v>41941</v>
      </c>
      <c r="B639" s="27" t="s">
        <v>37</v>
      </c>
      <c r="C639" s="58">
        <v>10</v>
      </c>
      <c r="D639" s="58">
        <v>2014</v>
      </c>
      <c r="E639" s="37" t="s">
        <v>10</v>
      </c>
      <c r="F639" s="30" t="s">
        <v>11</v>
      </c>
      <c r="G639" s="36" t="s">
        <v>42</v>
      </c>
      <c r="H639" s="133">
        <v>0</v>
      </c>
      <c r="I639" s="134">
        <f t="shared" si="18"/>
        <v>0</v>
      </c>
      <c r="J639" s="134">
        <f t="shared" si="19"/>
        <v>0</v>
      </c>
      <c r="K639" s="60">
        <v>2</v>
      </c>
      <c r="L639" s="28">
        <v>0</v>
      </c>
    </row>
    <row r="640" spans="1:12" x14ac:dyDescent="0.25">
      <c r="A640" s="35">
        <v>41941</v>
      </c>
      <c r="B640" s="27" t="s">
        <v>37</v>
      </c>
      <c r="C640" s="58">
        <v>10</v>
      </c>
      <c r="D640" s="58">
        <v>2014</v>
      </c>
      <c r="E640" s="37" t="s">
        <v>10</v>
      </c>
      <c r="F640" s="30" t="s">
        <v>36</v>
      </c>
      <c r="G640" s="36" t="s">
        <v>42</v>
      </c>
      <c r="H640" s="133">
        <v>0</v>
      </c>
      <c r="I640" s="134">
        <f t="shared" si="18"/>
        <v>0</v>
      </c>
      <c r="J640" s="134">
        <f t="shared" si="19"/>
        <v>0</v>
      </c>
      <c r="K640" s="60">
        <v>2</v>
      </c>
      <c r="L640" s="28">
        <v>0</v>
      </c>
    </row>
    <row r="641" spans="1:12" x14ac:dyDescent="0.25">
      <c r="A641" s="35">
        <v>41946</v>
      </c>
      <c r="B641" s="27" t="s">
        <v>30</v>
      </c>
      <c r="C641" s="58">
        <v>11</v>
      </c>
      <c r="D641" s="58">
        <v>2014</v>
      </c>
      <c r="E641" s="37" t="s">
        <v>10</v>
      </c>
      <c r="F641" s="36" t="s">
        <v>11</v>
      </c>
      <c r="G641" s="36" t="s">
        <v>42</v>
      </c>
      <c r="H641" s="133">
        <v>0</v>
      </c>
      <c r="I641" s="134">
        <f t="shared" si="18"/>
        <v>0</v>
      </c>
      <c r="J641" s="134">
        <f t="shared" si="19"/>
        <v>0</v>
      </c>
      <c r="K641" s="60">
        <v>2</v>
      </c>
      <c r="L641" s="28">
        <v>0</v>
      </c>
    </row>
    <row r="642" spans="1:12" x14ac:dyDescent="0.25">
      <c r="A642" s="35">
        <v>41946</v>
      </c>
      <c r="B642" s="27" t="s">
        <v>30</v>
      </c>
      <c r="C642" s="58">
        <v>11</v>
      </c>
      <c r="D642" s="58">
        <v>2014</v>
      </c>
      <c r="E642" s="37" t="s">
        <v>10</v>
      </c>
      <c r="F642" s="30" t="s">
        <v>36</v>
      </c>
      <c r="G642" s="36" t="s">
        <v>42</v>
      </c>
      <c r="H642" s="133">
        <v>0</v>
      </c>
      <c r="I642" s="134">
        <f t="shared" si="18"/>
        <v>0</v>
      </c>
      <c r="J642" s="134">
        <f t="shared" si="19"/>
        <v>0</v>
      </c>
      <c r="K642" s="60">
        <v>2</v>
      </c>
      <c r="L642" s="28">
        <v>0</v>
      </c>
    </row>
    <row r="643" spans="1:12" x14ac:dyDescent="0.25">
      <c r="A643" s="35">
        <v>41953</v>
      </c>
      <c r="B643" s="27" t="s">
        <v>29</v>
      </c>
      <c r="C643" s="58">
        <v>11</v>
      </c>
      <c r="D643" s="58">
        <v>2014</v>
      </c>
      <c r="E643" s="37" t="s">
        <v>10</v>
      </c>
      <c r="F643" s="30" t="s">
        <v>11</v>
      </c>
      <c r="G643" s="36" t="s">
        <v>42</v>
      </c>
      <c r="H643" s="133">
        <v>0</v>
      </c>
      <c r="I643" s="134">
        <f t="shared" ref="I643:I706" si="20">LOG(H643+1)</f>
        <v>0</v>
      </c>
      <c r="J643" s="134">
        <f t="shared" ref="J643:J706" si="21">LN(H643+1)</f>
        <v>0</v>
      </c>
      <c r="K643" s="60">
        <v>2</v>
      </c>
      <c r="L643" s="28">
        <v>0</v>
      </c>
    </row>
    <row r="644" spans="1:12" x14ac:dyDescent="0.25">
      <c r="A644" s="35">
        <v>41953</v>
      </c>
      <c r="B644" s="27" t="s">
        <v>29</v>
      </c>
      <c r="C644" s="58">
        <v>11</v>
      </c>
      <c r="D644" s="58">
        <v>2014</v>
      </c>
      <c r="E644" s="37" t="s">
        <v>10</v>
      </c>
      <c r="F644" s="30" t="s">
        <v>36</v>
      </c>
      <c r="G644" s="36" t="s">
        <v>42</v>
      </c>
      <c r="H644" s="133">
        <v>0</v>
      </c>
      <c r="I644" s="134">
        <f t="shared" si="20"/>
        <v>0</v>
      </c>
      <c r="J644" s="134">
        <f t="shared" si="21"/>
        <v>0</v>
      </c>
      <c r="K644" s="60">
        <v>2</v>
      </c>
      <c r="L644" s="28">
        <v>0</v>
      </c>
    </row>
    <row r="645" spans="1:12" x14ac:dyDescent="0.25">
      <c r="A645" s="35">
        <v>41960</v>
      </c>
      <c r="B645" s="27" t="s">
        <v>49</v>
      </c>
      <c r="C645" s="58">
        <v>11</v>
      </c>
      <c r="D645" s="58">
        <v>2014</v>
      </c>
      <c r="E645" s="37" t="s">
        <v>10</v>
      </c>
      <c r="F645" s="36" t="s">
        <v>11</v>
      </c>
      <c r="G645" s="36" t="s">
        <v>42</v>
      </c>
      <c r="H645" s="133">
        <v>0</v>
      </c>
      <c r="I645" s="134">
        <f t="shared" si="20"/>
        <v>0</v>
      </c>
      <c r="J645" s="134">
        <f t="shared" si="21"/>
        <v>0</v>
      </c>
      <c r="K645" s="60">
        <v>2</v>
      </c>
      <c r="L645" s="28">
        <v>0</v>
      </c>
    </row>
    <row r="646" spans="1:12" x14ac:dyDescent="0.25">
      <c r="A646" s="35">
        <v>41960</v>
      </c>
      <c r="B646" s="27" t="s">
        <v>49</v>
      </c>
      <c r="C646" s="58">
        <v>11</v>
      </c>
      <c r="D646" s="58">
        <v>2014</v>
      </c>
      <c r="E646" s="37" t="s">
        <v>10</v>
      </c>
      <c r="F646" s="30" t="s">
        <v>36</v>
      </c>
      <c r="G646" s="36" t="s">
        <v>42</v>
      </c>
      <c r="H646" s="133">
        <v>0</v>
      </c>
      <c r="I646" s="134">
        <f t="shared" si="20"/>
        <v>0</v>
      </c>
      <c r="J646" s="134">
        <f t="shared" si="21"/>
        <v>0</v>
      </c>
      <c r="K646" s="60">
        <v>2</v>
      </c>
      <c r="L646" s="28">
        <v>0</v>
      </c>
    </row>
    <row r="647" spans="1:12" x14ac:dyDescent="0.25">
      <c r="A647" s="35">
        <v>41967</v>
      </c>
      <c r="B647" s="27" t="s">
        <v>46</v>
      </c>
      <c r="C647" s="58">
        <v>11</v>
      </c>
      <c r="D647" s="58">
        <v>2014</v>
      </c>
      <c r="E647" s="37" t="s">
        <v>10</v>
      </c>
      <c r="F647" s="36" t="s">
        <v>11</v>
      </c>
      <c r="G647" s="36" t="s">
        <v>42</v>
      </c>
      <c r="H647" s="133">
        <v>0</v>
      </c>
      <c r="I647" s="134">
        <f t="shared" si="20"/>
        <v>0</v>
      </c>
      <c r="J647" s="134">
        <f t="shared" si="21"/>
        <v>0</v>
      </c>
      <c r="K647" s="60">
        <v>2</v>
      </c>
      <c r="L647" s="28">
        <v>0</v>
      </c>
    </row>
    <row r="648" spans="1:12" x14ac:dyDescent="0.25">
      <c r="A648" s="35">
        <v>41967</v>
      </c>
      <c r="B648" s="27" t="s">
        <v>46</v>
      </c>
      <c r="C648" s="58">
        <v>11</v>
      </c>
      <c r="D648" s="58">
        <v>2014</v>
      </c>
      <c r="E648" s="37" t="s">
        <v>10</v>
      </c>
      <c r="F648" s="30" t="s">
        <v>36</v>
      </c>
      <c r="G648" s="36" t="s">
        <v>42</v>
      </c>
      <c r="H648" s="133">
        <v>0</v>
      </c>
      <c r="I648" s="134">
        <f t="shared" si="20"/>
        <v>0</v>
      </c>
      <c r="J648" s="134">
        <f t="shared" si="21"/>
        <v>0</v>
      </c>
      <c r="K648" s="60">
        <v>2</v>
      </c>
      <c r="L648" s="28">
        <v>0</v>
      </c>
    </row>
    <row r="649" spans="1:12" x14ac:dyDescent="0.25">
      <c r="A649" s="35">
        <v>41975</v>
      </c>
      <c r="B649" s="27" t="s">
        <v>32</v>
      </c>
      <c r="C649" s="58">
        <v>12</v>
      </c>
      <c r="D649" s="58">
        <v>2014</v>
      </c>
      <c r="E649" s="37" t="s">
        <v>10</v>
      </c>
      <c r="F649" s="36" t="s">
        <v>11</v>
      </c>
      <c r="G649" s="36" t="s">
        <v>42</v>
      </c>
      <c r="H649" s="133">
        <v>0</v>
      </c>
      <c r="I649" s="134">
        <f t="shared" si="20"/>
        <v>0</v>
      </c>
      <c r="J649" s="134">
        <f t="shared" si="21"/>
        <v>0</v>
      </c>
      <c r="K649" s="60">
        <v>2</v>
      </c>
      <c r="L649" s="28">
        <v>0</v>
      </c>
    </row>
    <row r="650" spans="1:12" x14ac:dyDescent="0.25">
      <c r="A650" s="35">
        <v>41975</v>
      </c>
      <c r="B650" s="27" t="s">
        <v>32</v>
      </c>
      <c r="C650" s="58">
        <v>12</v>
      </c>
      <c r="D650" s="58">
        <v>2014</v>
      </c>
      <c r="E650" s="37" t="s">
        <v>10</v>
      </c>
      <c r="F650" s="30" t="s">
        <v>36</v>
      </c>
      <c r="G650" s="36" t="s">
        <v>42</v>
      </c>
      <c r="H650" s="133">
        <v>0</v>
      </c>
      <c r="I650" s="134">
        <f t="shared" si="20"/>
        <v>0</v>
      </c>
      <c r="J650" s="134">
        <f t="shared" si="21"/>
        <v>0</v>
      </c>
      <c r="K650" s="60">
        <v>2</v>
      </c>
      <c r="L650" s="28">
        <v>0</v>
      </c>
    </row>
    <row r="651" spans="1:12" x14ac:dyDescent="0.25">
      <c r="A651" s="35">
        <v>41982</v>
      </c>
      <c r="B651" s="27" t="s">
        <v>27</v>
      </c>
      <c r="C651" s="58">
        <v>12</v>
      </c>
      <c r="D651" s="58">
        <v>2014</v>
      </c>
      <c r="E651" s="37" t="s">
        <v>10</v>
      </c>
      <c r="F651" s="36" t="s">
        <v>11</v>
      </c>
      <c r="G651" s="36" t="s">
        <v>42</v>
      </c>
      <c r="H651" s="133">
        <v>0</v>
      </c>
      <c r="I651" s="134">
        <f t="shared" si="20"/>
        <v>0</v>
      </c>
      <c r="J651" s="134">
        <f t="shared" si="21"/>
        <v>0</v>
      </c>
      <c r="K651" s="60">
        <v>2</v>
      </c>
      <c r="L651" s="28">
        <v>0</v>
      </c>
    </row>
    <row r="652" spans="1:12" x14ac:dyDescent="0.25">
      <c r="A652" s="35">
        <v>41982</v>
      </c>
      <c r="B652" s="27" t="s">
        <v>27</v>
      </c>
      <c r="C652" s="58">
        <v>12</v>
      </c>
      <c r="D652" s="58">
        <v>2014</v>
      </c>
      <c r="E652" s="37" t="s">
        <v>10</v>
      </c>
      <c r="F652" s="30" t="s">
        <v>36</v>
      </c>
      <c r="G652" s="36" t="s">
        <v>42</v>
      </c>
      <c r="H652" s="133">
        <v>0</v>
      </c>
      <c r="I652" s="134">
        <f t="shared" si="20"/>
        <v>0</v>
      </c>
      <c r="J652" s="134">
        <f t="shared" si="21"/>
        <v>0</v>
      </c>
      <c r="K652" s="60">
        <v>2</v>
      </c>
      <c r="L652" s="28">
        <v>0</v>
      </c>
    </row>
    <row r="653" spans="1:12" x14ac:dyDescent="0.25">
      <c r="A653" s="35">
        <v>41988</v>
      </c>
      <c r="B653" s="27" t="s">
        <v>8</v>
      </c>
      <c r="C653" s="58">
        <v>12</v>
      </c>
      <c r="D653" s="58">
        <v>2014</v>
      </c>
      <c r="E653" s="37" t="s">
        <v>10</v>
      </c>
      <c r="F653" s="30" t="s">
        <v>36</v>
      </c>
      <c r="G653" s="36" t="s">
        <v>42</v>
      </c>
      <c r="H653" s="133">
        <v>0</v>
      </c>
      <c r="I653" s="134">
        <f t="shared" si="20"/>
        <v>0</v>
      </c>
      <c r="J653" s="134">
        <f t="shared" si="21"/>
        <v>0</v>
      </c>
      <c r="K653" s="60">
        <v>2</v>
      </c>
      <c r="L653" s="28">
        <v>0</v>
      </c>
    </row>
    <row r="654" spans="1:12" x14ac:dyDescent="0.25">
      <c r="A654" s="35">
        <v>41988</v>
      </c>
      <c r="B654" s="27" t="s">
        <v>8</v>
      </c>
      <c r="C654" s="58">
        <v>12</v>
      </c>
      <c r="D654" s="58">
        <v>2014</v>
      </c>
      <c r="E654" s="37" t="s">
        <v>10</v>
      </c>
      <c r="F654" s="30" t="s">
        <v>36</v>
      </c>
      <c r="G654" s="36" t="s">
        <v>42</v>
      </c>
      <c r="H654" s="133">
        <v>0</v>
      </c>
      <c r="I654" s="134">
        <f t="shared" si="20"/>
        <v>0</v>
      </c>
      <c r="J654" s="134">
        <f t="shared" si="21"/>
        <v>0</v>
      </c>
      <c r="K654" s="60">
        <v>2</v>
      </c>
      <c r="L654" s="28">
        <v>0</v>
      </c>
    </row>
    <row r="655" spans="1:12" x14ac:dyDescent="0.25">
      <c r="A655" s="35">
        <v>41995</v>
      </c>
      <c r="B655" s="27" t="s">
        <v>16</v>
      </c>
      <c r="C655" s="58">
        <v>12</v>
      </c>
      <c r="D655" s="58">
        <v>2014</v>
      </c>
      <c r="E655" s="37" t="s">
        <v>15</v>
      </c>
      <c r="F655" s="36" t="s">
        <v>11</v>
      </c>
      <c r="G655" s="36" t="s">
        <v>42</v>
      </c>
      <c r="H655" s="133">
        <v>0</v>
      </c>
      <c r="I655" s="134">
        <f t="shared" si="20"/>
        <v>0</v>
      </c>
      <c r="J655" s="134">
        <f t="shared" si="21"/>
        <v>0</v>
      </c>
      <c r="K655" s="60">
        <v>2</v>
      </c>
      <c r="L655" s="28">
        <v>0</v>
      </c>
    </row>
    <row r="656" spans="1:12" x14ac:dyDescent="0.25">
      <c r="A656" s="35">
        <v>41995</v>
      </c>
      <c r="B656" s="27" t="s">
        <v>16</v>
      </c>
      <c r="C656" s="58">
        <v>12</v>
      </c>
      <c r="D656" s="58">
        <v>2014</v>
      </c>
      <c r="E656" s="37" t="s">
        <v>15</v>
      </c>
      <c r="F656" s="30" t="s">
        <v>36</v>
      </c>
      <c r="G656" s="36" t="s">
        <v>42</v>
      </c>
      <c r="H656" s="133">
        <v>0</v>
      </c>
      <c r="I656" s="134">
        <f t="shared" si="20"/>
        <v>0</v>
      </c>
      <c r="J656" s="134">
        <f t="shared" si="21"/>
        <v>0</v>
      </c>
      <c r="K656" s="60">
        <v>2</v>
      </c>
      <c r="L656" s="28">
        <v>0</v>
      </c>
    </row>
    <row r="657" spans="1:12" x14ac:dyDescent="0.25">
      <c r="A657" s="35">
        <v>42002</v>
      </c>
      <c r="B657" s="27" t="s">
        <v>37</v>
      </c>
      <c r="C657" s="58">
        <v>12</v>
      </c>
      <c r="D657" s="58">
        <v>2014</v>
      </c>
      <c r="E657" s="37" t="s">
        <v>15</v>
      </c>
      <c r="F657" s="36" t="s">
        <v>11</v>
      </c>
      <c r="G657" s="36" t="s">
        <v>42</v>
      </c>
      <c r="H657" s="133">
        <v>0</v>
      </c>
      <c r="I657" s="134">
        <f t="shared" si="20"/>
        <v>0</v>
      </c>
      <c r="J657" s="134">
        <f t="shared" si="21"/>
        <v>0</v>
      </c>
      <c r="K657" s="60">
        <v>2</v>
      </c>
      <c r="L657" s="28">
        <v>0</v>
      </c>
    </row>
    <row r="658" spans="1:12" x14ac:dyDescent="0.25">
      <c r="A658" s="35">
        <v>42002</v>
      </c>
      <c r="B658" s="27" t="s">
        <v>37</v>
      </c>
      <c r="C658" s="58">
        <v>12</v>
      </c>
      <c r="D658" s="58">
        <v>2014</v>
      </c>
      <c r="E658" s="37" t="s">
        <v>15</v>
      </c>
      <c r="F658" s="30" t="s">
        <v>36</v>
      </c>
      <c r="G658" s="36" t="s">
        <v>42</v>
      </c>
      <c r="H658" s="133">
        <v>0</v>
      </c>
      <c r="I658" s="134">
        <f t="shared" si="20"/>
        <v>0</v>
      </c>
      <c r="J658" s="134">
        <f t="shared" si="21"/>
        <v>0</v>
      </c>
      <c r="K658" s="60">
        <v>2</v>
      </c>
      <c r="L658" s="28">
        <v>0</v>
      </c>
    </row>
    <row r="659" spans="1:12" x14ac:dyDescent="0.25">
      <c r="A659" s="35">
        <v>42009</v>
      </c>
      <c r="B659" s="27" t="s">
        <v>17</v>
      </c>
      <c r="C659" s="58">
        <v>1</v>
      </c>
      <c r="D659" s="58">
        <v>2015</v>
      </c>
      <c r="E659" s="37" t="s">
        <v>15</v>
      </c>
      <c r="F659" s="36" t="s">
        <v>11</v>
      </c>
      <c r="G659" s="36" t="s">
        <v>42</v>
      </c>
      <c r="H659" s="133">
        <v>0</v>
      </c>
      <c r="I659" s="134">
        <f t="shared" si="20"/>
        <v>0</v>
      </c>
      <c r="J659" s="134">
        <f t="shared" si="21"/>
        <v>0</v>
      </c>
      <c r="K659" s="60">
        <v>2</v>
      </c>
      <c r="L659" s="28">
        <v>0</v>
      </c>
    </row>
    <row r="660" spans="1:12" x14ac:dyDescent="0.25">
      <c r="A660" s="35">
        <v>42009</v>
      </c>
      <c r="B660" s="27" t="s">
        <v>17</v>
      </c>
      <c r="C660" s="58">
        <v>1</v>
      </c>
      <c r="D660" s="58">
        <v>2015</v>
      </c>
      <c r="E660" s="37" t="s">
        <v>15</v>
      </c>
      <c r="F660" s="30" t="s">
        <v>36</v>
      </c>
      <c r="G660" s="36" t="s">
        <v>42</v>
      </c>
      <c r="H660" s="133">
        <v>0</v>
      </c>
      <c r="I660" s="134">
        <f t="shared" si="20"/>
        <v>0</v>
      </c>
      <c r="J660" s="134">
        <f t="shared" si="21"/>
        <v>0</v>
      </c>
      <c r="K660" s="60">
        <v>2</v>
      </c>
      <c r="L660" s="28">
        <v>0</v>
      </c>
    </row>
    <row r="661" spans="1:12" x14ac:dyDescent="0.25">
      <c r="A661" s="35">
        <v>42016</v>
      </c>
      <c r="B661" s="27" t="s">
        <v>9</v>
      </c>
      <c r="C661" s="58">
        <v>1</v>
      </c>
      <c r="D661" s="58">
        <v>2015</v>
      </c>
      <c r="E661" s="37" t="s">
        <v>15</v>
      </c>
      <c r="F661" s="36" t="s">
        <v>11</v>
      </c>
      <c r="G661" s="36" t="s">
        <v>42</v>
      </c>
      <c r="H661" s="133">
        <v>0</v>
      </c>
      <c r="I661" s="134">
        <f t="shared" si="20"/>
        <v>0</v>
      </c>
      <c r="J661" s="134">
        <f t="shared" si="21"/>
        <v>0</v>
      </c>
      <c r="K661" s="60">
        <v>2</v>
      </c>
      <c r="L661" s="28">
        <v>0</v>
      </c>
    </row>
    <row r="662" spans="1:12" x14ac:dyDescent="0.25">
      <c r="A662" s="35">
        <v>42016</v>
      </c>
      <c r="B662" s="27" t="s">
        <v>9</v>
      </c>
      <c r="C662" s="58">
        <v>1</v>
      </c>
      <c r="D662" s="58">
        <v>2015</v>
      </c>
      <c r="E662" s="37" t="s">
        <v>15</v>
      </c>
      <c r="F662" s="30" t="s">
        <v>36</v>
      </c>
      <c r="G662" s="36" t="s">
        <v>42</v>
      </c>
      <c r="H662" s="133">
        <v>0</v>
      </c>
      <c r="I662" s="134">
        <f t="shared" si="20"/>
        <v>0</v>
      </c>
      <c r="J662" s="134">
        <f t="shared" si="21"/>
        <v>0</v>
      </c>
      <c r="K662" s="60">
        <v>2</v>
      </c>
      <c r="L662" s="28">
        <v>0</v>
      </c>
    </row>
    <row r="663" spans="1:12" x14ac:dyDescent="0.25">
      <c r="A663" s="35">
        <v>42025</v>
      </c>
      <c r="B663" s="27" t="s">
        <v>47</v>
      </c>
      <c r="C663" s="58">
        <v>1</v>
      </c>
      <c r="D663" s="58">
        <v>2015</v>
      </c>
      <c r="E663" s="37" t="s">
        <v>15</v>
      </c>
      <c r="F663" s="36" t="s">
        <v>11</v>
      </c>
      <c r="G663" s="36" t="s">
        <v>42</v>
      </c>
      <c r="H663" s="133">
        <v>0</v>
      </c>
      <c r="I663" s="134">
        <f t="shared" si="20"/>
        <v>0</v>
      </c>
      <c r="J663" s="134">
        <f t="shared" si="21"/>
        <v>0</v>
      </c>
      <c r="K663" s="60">
        <v>2</v>
      </c>
      <c r="L663" s="28">
        <v>0</v>
      </c>
    </row>
    <row r="664" spans="1:12" x14ac:dyDescent="0.25">
      <c r="A664" s="35">
        <v>42025</v>
      </c>
      <c r="B664" s="27" t="s">
        <v>47</v>
      </c>
      <c r="C664" s="58">
        <v>1</v>
      </c>
      <c r="D664" s="58">
        <v>2015</v>
      </c>
      <c r="E664" s="37" t="s">
        <v>15</v>
      </c>
      <c r="F664" s="30" t="s">
        <v>36</v>
      </c>
      <c r="G664" s="36" t="s">
        <v>42</v>
      </c>
      <c r="H664" s="133">
        <v>0</v>
      </c>
      <c r="I664" s="134">
        <f t="shared" si="20"/>
        <v>0</v>
      </c>
      <c r="J664" s="134">
        <f t="shared" si="21"/>
        <v>0</v>
      </c>
      <c r="K664" s="60">
        <v>2</v>
      </c>
      <c r="L664" s="28">
        <v>0</v>
      </c>
    </row>
    <row r="665" spans="1:12" x14ac:dyDescent="0.25">
      <c r="A665" s="35">
        <v>42030</v>
      </c>
      <c r="B665" s="27" t="s">
        <v>51</v>
      </c>
      <c r="C665" s="58">
        <v>1</v>
      </c>
      <c r="D665" s="58">
        <v>2015</v>
      </c>
      <c r="E665" s="37" t="s">
        <v>15</v>
      </c>
      <c r="F665" s="30" t="s">
        <v>36</v>
      </c>
      <c r="G665" s="36" t="s">
        <v>42</v>
      </c>
      <c r="H665" s="133">
        <v>56.516999999999996</v>
      </c>
      <c r="I665" s="134">
        <f t="shared" si="20"/>
        <v>1.7597962258201785</v>
      </c>
      <c r="J665" s="134">
        <f t="shared" si="21"/>
        <v>4.0520805562807265</v>
      </c>
      <c r="K665" s="60">
        <v>2</v>
      </c>
      <c r="L665" s="28">
        <v>0</v>
      </c>
    </row>
    <row r="666" spans="1:12" x14ac:dyDescent="0.25">
      <c r="A666" s="35">
        <v>42030</v>
      </c>
      <c r="B666" s="27" t="s">
        <v>51</v>
      </c>
      <c r="C666" s="58">
        <v>1</v>
      </c>
      <c r="D666" s="58">
        <v>2015</v>
      </c>
      <c r="E666" s="37" t="s">
        <v>15</v>
      </c>
      <c r="F666" s="36" t="s">
        <v>11</v>
      </c>
      <c r="G666" s="36" t="s">
        <v>42</v>
      </c>
      <c r="H666" s="133">
        <v>0</v>
      </c>
      <c r="I666" s="134">
        <f t="shared" si="20"/>
        <v>0</v>
      </c>
      <c r="J666" s="134">
        <f t="shared" si="21"/>
        <v>0</v>
      </c>
      <c r="K666" s="60">
        <v>2</v>
      </c>
      <c r="L666" s="28">
        <v>0</v>
      </c>
    </row>
    <row r="667" spans="1:12" x14ac:dyDescent="0.25">
      <c r="A667" s="35">
        <v>42039</v>
      </c>
      <c r="B667" s="27" t="s">
        <v>20</v>
      </c>
      <c r="C667" s="58">
        <v>2</v>
      </c>
      <c r="D667" s="58">
        <v>2015</v>
      </c>
      <c r="E667" s="37" t="s">
        <v>15</v>
      </c>
      <c r="F667" s="36" t="s">
        <v>11</v>
      </c>
      <c r="G667" s="36" t="s">
        <v>42</v>
      </c>
      <c r="H667" s="133">
        <v>84.775999999999996</v>
      </c>
      <c r="I667" s="134">
        <f t="shared" si="20"/>
        <v>1.9333657898812315</v>
      </c>
      <c r="J667" s="134">
        <f t="shared" si="21"/>
        <v>4.4517392470851815</v>
      </c>
      <c r="K667" s="60">
        <v>2</v>
      </c>
      <c r="L667" s="28">
        <v>1</v>
      </c>
    </row>
    <row r="668" spans="1:12" x14ac:dyDescent="0.25">
      <c r="A668" s="35">
        <v>42039</v>
      </c>
      <c r="B668" s="27" t="s">
        <v>20</v>
      </c>
      <c r="C668" s="58">
        <v>2</v>
      </c>
      <c r="D668" s="58">
        <v>2015</v>
      </c>
      <c r="E668" s="37" t="s">
        <v>15</v>
      </c>
      <c r="F668" s="30" t="s">
        <v>36</v>
      </c>
      <c r="G668" s="36" t="s">
        <v>42</v>
      </c>
      <c r="H668" s="133">
        <v>0</v>
      </c>
      <c r="I668" s="134">
        <f t="shared" si="20"/>
        <v>0</v>
      </c>
      <c r="J668" s="134">
        <f t="shared" si="21"/>
        <v>0</v>
      </c>
      <c r="K668" s="60">
        <v>2</v>
      </c>
      <c r="L668" s="28">
        <v>0</v>
      </c>
    </row>
    <row r="669" spans="1:12" x14ac:dyDescent="0.25">
      <c r="A669" s="35">
        <v>42044</v>
      </c>
      <c r="B669" s="27" t="s">
        <v>27</v>
      </c>
      <c r="C669" s="58">
        <v>2</v>
      </c>
      <c r="D669" s="58">
        <v>2015</v>
      </c>
      <c r="E669" s="37" t="s">
        <v>15</v>
      </c>
      <c r="F669" s="30" t="s">
        <v>11</v>
      </c>
      <c r="G669" s="36" t="s">
        <v>42</v>
      </c>
      <c r="H669" s="133">
        <v>109.2</v>
      </c>
      <c r="I669" s="134">
        <f t="shared" si="20"/>
        <v>2.0421815945157662</v>
      </c>
      <c r="J669" s="134">
        <f t="shared" si="21"/>
        <v>4.7022968967188143</v>
      </c>
      <c r="K669" s="60">
        <v>2</v>
      </c>
      <c r="L669" s="28">
        <v>1</v>
      </c>
    </row>
    <row r="670" spans="1:12" x14ac:dyDescent="0.25">
      <c r="A670" s="35">
        <v>42044</v>
      </c>
      <c r="B670" s="27" t="s">
        <v>27</v>
      </c>
      <c r="C670" s="58">
        <v>2</v>
      </c>
      <c r="D670" s="58">
        <v>2015</v>
      </c>
      <c r="E670" s="37" t="s">
        <v>15</v>
      </c>
      <c r="F670" s="30" t="s">
        <v>36</v>
      </c>
      <c r="G670" s="36" t="s">
        <v>42</v>
      </c>
      <c r="H670" s="133">
        <v>47.88</v>
      </c>
      <c r="I670" s="134">
        <f t="shared" si="20"/>
        <v>1.6891311972344978</v>
      </c>
      <c r="J670" s="134">
        <f t="shared" si="21"/>
        <v>3.88936831486334</v>
      </c>
      <c r="K670" s="60">
        <v>2</v>
      </c>
      <c r="L670" s="28">
        <v>0</v>
      </c>
    </row>
    <row r="671" spans="1:12" x14ac:dyDescent="0.25">
      <c r="A671" s="35">
        <v>42053</v>
      </c>
      <c r="B671" s="27" t="s">
        <v>22</v>
      </c>
      <c r="C671" s="58">
        <v>2</v>
      </c>
      <c r="D671" s="58">
        <v>2015</v>
      </c>
      <c r="E671" s="37" t="s">
        <v>15</v>
      </c>
      <c r="F671" s="36" t="s">
        <v>11</v>
      </c>
      <c r="G671" s="36" t="s">
        <v>42</v>
      </c>
      <c r="H671" s="133">
        <v>90.41</v>
      </c>
      <c r="I671" s="134">
        <f t="shared" si="20"/>
        <v>1.9609937089423359</v>
      </c>
      <c r="J671" s="134">
        <f t="shared" si="21"/>
        <v>4.5153548816657274</v>
      </c>
      <c r="K671" s="60">
        <v>2</v>
      </c>
      <c r="L671" s="28">
        <v>1</v>
      </c>
    </row>
    <row r="672" spans="1:12" x14ac:dyDescent="0.25">
      <c r="A672" s="35">
        <v>42053</v>
      </c>
      <c r="B672" s="27" t="s">
        <v>22</v>
      </c>
      <c r="C672" s="58">
        <v>2</v>
      </c>
      <c r="D672" s="58">
        <v>2015</v>
      </c>
      <c r="E672" s="37" t="s">
        <v>15</v>
      </c>
      <c r="F672" s="30" t="s">
        <v>36</v>
      </c>
      <c r="G672" s="36" t="s">
        <v>42</v>
      </c>
      <c r="H672" s="133">
        <v>45.94</v>
      </c>
      <c r="I672" s="134">
        <f t="shared" si="20"/>
        <v>1.6715430852625737</v>
      </c>
      <c r="J672" s="134">
        <f t="shared" si="21"/>
        <v>3.8488701904228773</v>
      </c>
      <c r="K672" s="60">
        <v>2</v>
      </c>
      <c r="L672" s="28">
        <v>0</v>
      </c>
    </row>
    <row r="673" spans="1:12" x14ac:dyDescent="0.25">
      <c r="A673" s="35">
        <v>42060</v>
      </c>
      <c r="B673" s="27" t="s">
        <v>21</v>
      </c>
      <c r="C673" s="58">
        <v>2</v>
      </c>
      <c r="D673" s="58">
        <v>2015</v>
      </c>
      <c r="E673" s="37" t="s">
        <v>15</v>
      </c>
      <c r="F673" s="36" t="s">
        <v>11</v>
      </c>
      <c r="G673" s="36" t="s">
        <v>42</v>
      </c>
      <c r="H673" s="133">
        <v>80.239999999999995</v>
      </c>
      <c r="I673" s="134">
        <f t="shared" si="20"/>
        <v>1.9097699147327691</v>
      </c>
      <c r="J673" s="134">
        <f t="shared" si="21"/>
        <v>4.397407736712184</v>
      </c>
      <c r="K673" s="60">
        <v>2</v>
      </c>
      <c r="L673" s="28">
        <v>1</v>
      </c>
    </row>
    <row r="674" spans="1:12" x14ac:dyDescent="0.25">
      <c r="A674" s="35">
        <v>42060</v>
      </c>
      <c r="B674" s="27" t="s">
        <v>21</v>
      </c>
      <c r="C674" s="58">
        <v>2</v>
      </c>
      <c r="D674" s="58">
        <v>2015</v>
      </c>
      <c r="E674" s="37" t="s">
        <v>15</v>
      </c>
      <c r="F674" s="30" t="s">
        <v>36</v>
      </c>
      <c r="G674" s="36" t="s">
        <v>42</v>
      </c>
      <c r="H674" s="133">
        <v>47.16</v>
      </c>
      <c r="I674" s="134">
        <f t="shared" si="20"/>
        <v>1.6826864782497681</v>
      </c>
      <c r="J674" s="134">
        <f t="shared" si="21"/>
        <v>3.8745288010005656</v>
      </c>
      <c r="K674" s="60">
        <v>2</v>
      </c>
      <c r="L674" s="28">
        <v>0</v>
      </c>
    </row>
    <row r="675" spans="1:12" x14ac:dyDescent="0.25">
      <c r="A675" s="35">
        <v>42065</v>
      </c>
      <c r="B675" s="27" t="s">
        <v>32</v>
      </c>
      <c r="C675" s="58">
        <v>3</v>
      </c>
      <c r="D675" s="58">
        <v>2015</v>
      </c>
      <c r="E675" s="37" t="s">
        <v>15</v>
      </c>
      <c r="F675" s="36" t="s">
        <v>11</v>
      </c>
      <c r="G675" s="36" t="s">
        <v>42</v>
      </c>
      <c r="H675" s="133">
        <v>105.64000000000001</v>
      </c>
      <c r="I675" s="134">
        <f t="shared" si="20"/>
        <v>2.027920136405803</v>
      </c>
      <c r="J675" s="134">
        <f t="shared" si="21"/>
        <v>4.6694586758704535</v>
      </c>
      <c r="K675" s="60">
        <v>2</v>
      </c>
      <c r="L675" s="28">
        <v>1</v>
      </c>
    </row>
    <row r="676" spans="1:12" x14ac:dyDescent="0.25">
      <c r="A676" s="35">
        <v>42065</v>
      </c>
      <c r="B676" s="27" t="s">
        <v>32</v>
      </c>
      <c r="C676" s="58">
        <v>3</v>
      </c>
      <c r="D676" s="58">
        <v>2015</v>
      </c>
      <c r="E676" s="37" t="s">
        <v>15</v>
      </c>
      <c r="F676" s="30" t="s">
        <v>36</v>
      </c>
      <c r="G676" s="36" t="s">
        <v>42</v>
      </c>
      <c r="H676" s="133">
        <v>39.840000000000003</v>
      </c>
      <c r="I676" s="134">
        <f t="shared" si="20"/>
        <v>1.6110857334148727</v>
      </c>
      <c r="J676" s="134">
        <f t="shared" si="21"/>
        <v>3.7096619932964647</v>
      </c>
      <c r="K676" s="60">
        <v>2</v>
      </c>
      <c r="L676" s="28">
        <v>0</v>
      </c>
    </row>
    <row r="677" spans="1:12" x14ac:dyDescent="0.25">
      <c r="A677" s="35">
        <v>42072</v>
      </c>
      <c r="B677" s="27" t="s">
        <v>27</v>
      </c>
      <c r="C677" s="58">
        <v>3</v>
      </c>
      <c r="D677" s="58">
        <v>2015</v>
      </c>
      <c r="E677" s="37" t="s">
        <v>15</v>
      </c>
      <c r="F677" s="36" t="s">
        <v>11</v>
      </c>
      <c r="G677" s="36" t="s">
        <v>42</v>
      </c>
      <c r="H677" s="133">
        <v>62.320000000000007</v>
      </c>
      <c r="I677" s="134">
        <f t="shared" si="20"/>
        <v>1.8015409061903183</v>
      </c>
      <c r="J677" s="134">
        <f t="shared" si="21"/>
        <v>4.1482012350128112</v>
      </c>
      <c r="K677" s="60">
        <v>2</v>
      </c>
      <c r="L677" s="28">
        <v>0</v>
      </c>
    </row>
    <row r="678" spans="1:12" x14ac:dyDescent="0.25">
      <c r="A678" s="35">
        <v>42072</v>
      </c>
      <c r="B678" s="27" t="s">
        <v>27</v>
      </c>
      <c r="C678" s="58">
        <v>3</v>
      </c>
      <c r="D678" s="58">
        <v>2015</v>
      </c>
      <c r="E678" s="37" t="s">
        <v>15</v>
      </c>
      <c r="F678" s="30" t="s">
        <v>36</v>
      </c>
      <c r="G678" s="36" t="s">
        <v>42</v>
      </c>
      <c r="H678" s="133">
        <v>34.247999999999998</v>
      </c>
      <c r="I678" s="134">
        <f t="shared" si="20"/>
        <v>1.5471344798066924</v>
      </c>
      <c r="J678" s="134">
        <f t="shared" si="21"/>
        <v>3.5624087900599872</v>
      </c>
      <c r="K678" s="60">
        <v>2</v>
      </c>
      <c r="L678" s="28">
        <v>0</v>
      </c>
    </row>
    <row r="679" spans="1:12" x14ac:dyDescent="0.25">
      <c r="A679" s="35">
        <v>42079</v>
      </c>
      <c r="B679" s="27" t="s">
        <v>48</v>
      </c>
      <c r="C679" s="58">
        <v>3</v>
      </c>
      <c r="D679" s="58">
        <v>2015</v>
      </c>
      <c r="E679" s="37" t="s">
        <v>15</v>
      </c>
      <c r="F679" s="36" t="s">
        <v>11</v>
      </c>
      <c r="G679" s="36" t="s">
        <v>42</v>
      </c>
      <c r="H679" s="133">
        <v>0</v>
      </c>
      <c r="I679" s="134">
        <f t="shared" si="20"/>
        <v>0</v>
      </c>
      <c r="J679" s="134">
        <f t="shared" si="21"/>
        <v>0</v>
      </c>
      <c r="K679" s="60">
        <v>2</v>
      </c>
      <c r="L679" s="28">
        <v>0</v>
      </c>
    </row>
    <row r="680" spans="1:12" x14ac:dyDescent="0.25">
      <c r="A680" s="35">
        <v>42079</v>
      </c>
      <c r="B680" s="27" t="s">
        <v>48</v>
      </c>
      <c r="C680" s="58">
        <v>3</v>
      </c>
      <c r="D680" s="58">
        <v>2015</v>
      </c>
      <c r="E680" s="37" t="s">
        <v>15</v>
      </c>
      <c r="F680" s="30" t="s">
        <v>36</v>
      </c>
      <c r="G680" s="36" t="s">
        <v>42</v>
      </c>
      <c r="H680" s="133">
        <v>0</v>
      </c>
      <c r="I680" s="134">
        <f t="shared" si="20"/>
        <v>0</v>
      </c>
      <c r="J680" s="134">
        <f t="shared" si="21"/>
        <v>0</v>
      </c>
      <c r="K680" s="60">
        <v>2</v>
      </c>
      <c r="L680" s="28">
        <v>0</v>
      </c>
    </row>
    <row r="681" spans="1:12" x14ac:dyDescent="0.25">
      <c r="A681" s="35">
        <v>42088</v>
      </c>
      <c r="B681" s="27" t="s">
        <v>21</v>
      </c>
      <c r="C681" s="58">
        <v>3</v>
      </c>
      <c r="D681" s="58">
        <v>2015</v>
      </c>
      <c r="E681" s="37" t="s">
        <v>23</v>
      </c>
      <c r="F681" s="36" t="s">
        <v>11</v>
      </c>
      <c r="G681" s="36" t="s">
        <v>42</v>
      </c>
      <c r="H681" s="133">
        <v>42.692999999999998</v>
      </c>
      <c r="I681" s="134">
        <f t="shared" si="20"/>
        <v>1.6404118647763142</v>
      </c>
      <c r="J681" s="134">
        <f t="shared" si="21"/>
        <v>3.7771879062045053</v>
      </c>
      <c r="K681" s="60">
        <v>2</v>
      </c>
      <c r="L681" s="28">
        <v>0</v>
      </c>
    </row>
    <row r="682" spans="1:12" x14ac:dyDescent="0.25">
      <c r="A682" s="35">
        <v>42088</v>
      </c>
      <c r="B682" s="27" t="s">
        <v>21</v>
      </c>
      <c r="C682" s="58">
        <v>3</v>
      </c>
      <c r="D682" s="58">
        <v>2015</v>
      </c>
      <c r="E682" s="37" t="s">
        <v>23</v>
      </c>
      <c r="F682" s="30" t="s">
        <v>36</v>
      </c>
      <c r="G682" s="36" t="s">
        <v>42</v>
      </c>
      <c r="H682" s="133">
        <v>0</v>
      </c>
      <c r="I682" s="134">
        <f t="shared" si="20"/>
        <v>0</v>
      </c>
      <c r="J682" s="134">
        <f t="shared" si="21"/>
        <v>0</v>
      </c>
      <c r="K682" s="60">
        <v>2</v>
      </c>
      <c r="L682" s="28">
        <v>0</v>
      </c>
    </row>
    <row r="683" spans="1:12" x14ac:dyDescent="0.25">
      <c r="A683" s="35">
        <v>42093</v>
      </c>
      <c r="B683" s="27" t="s">
        <v>12</v>
      </c>
      <c r="C683" s="58">
        <v>3</v>
      </c>
      <c r="D683" s="58">
        <v>2015</v>
      </c>
      <c r="E683" s="37" t="s">
        <v>23</v>
      </c>
      <c r="F683" s="36" t="s">
        <v>11</v>
      </c>
      <c r="G683" s="36" t="s">
        <v>42</v>
      </c>
      <c r="H683" s="133">
        <v>42.893000000000001</v>
      </c>
      <c r="I683" s="134">
        <f t="shared" si="20"/>
        <v>1.6423952650308913</v>
      </c>
      <c r="J683" s="134">
        <f t="shared" si="21"/>
        <v>3.7817548540641348</v>
      </c>
      <c r="K683" s="60">
        <v>2</v>
      </c>
      <c r="L683" s="28">
        <v>0</v>
      </c>
    </row>
    <row r="684" spans="1:12" x14ac:dyDescent="0.25">
      <c r="A684" s="75">
        <v>42093</v>
      </c>
      <c r="B684" s="27" t="s">
        <v>12</v>
      </c>
      <c r="C684" s="58">
        <v>3</v>
      </c>
      <c r="D684" s="58">
        <v>2015</v>
      </c>
      <c r="E684" s="37" t="s">
        <v>23</v>
      </c>
      <c r="F684" s="30" t="s">
        <v>36</v>
      </c>
      <c r="G684" s="36" t="s">
        <v>42</v>
      </c>
      <c r="H684" s="133">
        <v>0</v>
      </c>
      <c r="I684" s="134">
        <f t="shared" si="20"/>
        <v>0</v>
      </c>
      <c r="J684" s="134">
        <f t="shared" si="21"/>
        <v>0</v>
      </c>
      <c r="K684" s="60">
        <v>2</v>
      </c>
      <c r="L684" s="28">
        <v>0</v>
      </c>
    </row>
    <row r="685" spans="1:12" x14ac:dyDescent="0.25">
      <c r="A685" s="35">
        <v>42100</v>
      </c>
      <c r="B685" s="27" t="s">
        <v>14</v>
      </c>
      <c r="C685" s="58">
        <v>4</v>
      </c>
      <c r="D685" s="58">
        <v>2015</v>
      </c>
      <c r="E685" s="37" t="s">
        <v>23</v>
      </c>
      <c r="F685" s="36" t="s">
        <v>11</v>
      </c>
      <c r="G685" s="36" t="s">
        <v>42</v>
      </c>
      <c r="H685" s="133">
        <v>37.975999999999999</v>
      </c>
      <c r="I685" s="134">
        <f t="shared" si="20"/>
        <v>1.5907972666167625</v>
      </c>
      <c r="J685" s="134">
        <f t="shared" si="21"/>
        <v>3.6629460720874318</v>
      </c>
      <c r="K685" s="60">
        <v>2</v>
      </c>
      <c r="L685" s="28">
        <v>0</v>
      </c>
    </row>
    <row r="686" spans="1:12" x14ac:dyDescent="0.25">
      <c r="A686" s="35">
        <v>42100</v>
      </c>
      <c r="B686" s="27" t="s">
        <v>14</v>
      </c>
      <c r="C686" s="58">
        <v>4</v>
      </c>
      <c r="D686" s="58">
        <v>2015</v>
      </c>
      <c r="E686" s="37" t="s">
        <v>23</v>
      </c>
      <c r="F686" s="30" t="s">
        <v>36</v>
      </c>
      <c r="G686" s="36" t="s">
        <v>42</v>
      </c>
      <c r="H686" s="133">
        <v>0</v>
      </c>
      <c r="I686" s="134">
        <f t="shared" si="20"/>
        <v>0</v>
      </c>
      <c r="J686" s="134">
        <f t="shared" si="21"/>
        <v>0</v>
      </c>
      <c r="K686" s="60">
        <v>2</v>
      </c>
      <c r="L686" s="28">
        <v>0</v>
      </c>
    </row>
    <row r="687" spans="1:12" x14ac:dyDescent="0.25">
      <c r="A687" s="35">
        <v>42114</v>
      </c>
      <c r="B687" s="27" t="s">
        <v>19</v>
      </c>
      <c r="C687" s="58">
        <v>4</v>
      </c>
      <c r="D687" s="58">
        <v>2015</v>
      </c>
      <c r="E687" s="37" t="s">
        <v>23</v>
      </c>
      <c r="F687" s="36" t="s">
        <v>11</v>
      </c>
      <c r="G687" s="36" t="s">
        <v>42</v>
      </c>
      <c r="H687" s="133">
        <v>0</v>
      </c>
      <c r="I687" s="134">
        <f t="shared" si="20"/>
        <v>0</v>
      </c>
      <c r="J687" s="134">
        <f t="shared" si="21"/>
        <v>0</v>
      </c>
      <c r="K687" s="60">
        <v>2</v>
      </c>
      <c r="L687" s="28">
        <v>0</v>
      </c>
    </row>
    <row r="688" spans="1:12" x14ac:dyDescent="0.25">
      <c r="A688" s="35">
        <v>42114</v>
      </c>
      <c r="B688" s="27" t="s">
        <v>19</v>
      </c>
      <c r="C688" s="58">
        <v>4</v>
      </c>
      <c r="D688" s="58">
        <v>2015</v>
      </c>
      <c r="E688" s="37" t="s">
        <v>23</v>
      </c>
      <c r="F688" s="30" t="s">
        <v>36</v>
      </c>
      <c r="G688" s="36" t="s">
        <v>42</v>
      </c>
      <c r="H688" s="133">
        <v>0</v>
      </c>
      <c r="I688" s="134">
        <f t="shared" si="20"/>
        <v>0</v>
      </c>
      <c r="J688" s="134">
        <f t="shared" si="21"/>
        <v>0</v>
      </c>
      <c r="K688" s="60">
        <v>2</v>
      </c>
      <c r="L688" s="28">
        <v>0</v>
      </c>
    </row>
    <row r="689" spans="1:12" x14ac:dyDescent="0.25">
      <c r="A689" s="35">
        <v>42121</v>
      </c>
      <c r="B689" s="27" t="s">
        <v>28</v>
      </c>
      <c r="C689" s="58">
        <v>4</v>
      </c>
      <c r="D689" s="58">
        <v>2015</v>
      </c>
      <c r="E689" s="37" t="s">
        <v>23</v>
      </c>
      <c r="F689" s="36" t="s">
        <v>11</v>
      </c>
      <c r="G689" s="36" t="s">
        <v>42</v>
      </c>
      <c r="H689" s="133">
        <v>0</v>
      </c>
      <c r="I689" s="134">
        <f t="shared" si="20"/>
        <v>0</v>
      </c>
      <c r="J689" s="134">
        <f t="shared" si="21"/>
        <v>0</v>
      </c>
      <c r="K689" s="60">
        <v>2</v>
      </c>
      <c r="L689" s="28">
        <v>0</v>
      </c>
    </row>
    <row r="690" spans="1:12" x14ac:dyDescent="0.25">
      <c r="A690" s="35">
        <v>42122</v>
      </c>
      <c r="B690" s="27" t="s">
        <v>33</v>
      </c>
      <c r="C690" s="58">
        <v>4</v>
      </c>
      <c r="D690" s="58">
        <v>2015</v>
      </c>
      <c r="E690" s="37" t="s">
        <v>23</v>
      </c>
      <c r="F690" s="30" t="s">
        <v>36</v>
      </c>
      <c r="G690" s="36" t="s">
        <v>42</v>
      </c>
      <c r="H690" s="133">
        <v>0</v>
      </c>
      <c r="I690" s="134">
        <f t="shared" si="20"/>
        <v>0</v>
      </c>
      <c r="J690" s="134">
        <f t="shared" si="21"/>
        <v>0</v>
      </c>
      <c r="K690" s="60">
        <v>2</v>
      </c>
      <c r="L690" s="28">
        <v>0</v>
      </c>
    </row>
    <row r="691" spans="1:12" x14ac:dyDescent="0.25">
      <c r="A691" s="35">
        <v>42129</v>
      </c>
      <c r="B691" s="27" t="s">
        <v>17</v>
      </c>
      <c r="C691" s="58">
        <v>5</v>
      </c>
      <c r="D691" s="58">
        <v>2015</v>
      </c>
      <c r="E691" s="37" t="s">
        <v>23</v>
      </c>
      <c r="F691" s="36" t="s">
        <v>11</v>
      </c>
      <c r="G691" s="36" t="s">
        <v>42</v>
      </c>
      <c r="H691" s="133">
        <v>0</v>
      </c>
      <c r="I691" s="134">
        <f t="shared" si="20"/>
        <v>0</v>
      </c>
      <c r="J691" s="134">
        <f t="shared" si="21"/>
        <v>0</v>
      </c>
      <c r="K691" s="60">
        <v>2</v>
      </c>
      <c r="L691" s="28">
        <v>0</v>
      </c>
    </row>
    <row r="692" spans="1:12" x14ac:dyDescent="0.25">
      <c r="A692" s="35">
        <v>42129</v>
      </c>
      <c r="B692" s="27" t="s">
        <v>17</v>
      </c>
      <c r="C692" s="58">
        <v>5</v>
      </c>
      <c r="D692" s="58">
        <v>2015</v>
      </c>
      <c r="E692" s="37" t="s">
        <v>23</v>
      </c>
      <c r="F692" s="30" t="s">
        <v>36</v>
      </c>
      <c r="G692" s="36" t="s">
        <v>42</v>
      </c>
      <c r="H692" s="133">
        <v>0</v>
      </c>
      <c r="I692" s="134">
        <f t="shared" si="20"/>
        <v>0</v>
      </c>
      <c r="J692" s="134">
        <f t="shared" si="21"/>
        <v>0</v>
      </c>
      <c r="K692" s="60">
        <v>2</v>
      </c>
      <c r="L692" s="28">
        <v>0</v>
      </c>
    </row>
    <row r="693" spans="1:12" x14ac:dyDescent="0.25">
      <c r="A693" s="35">
        <v>42135</v>
      </c>
      <c r="B693" s="27" t="s">
        <v>13</v>
      </c>
      <c r="C693" s="58">
        <v>5</v>
      </c>
      <c r="D693" s="58">
        <v>2015</v>
      </c>
      <c r="E693" s="37" t="s">
        <v>23</v>
      </c>
      <c r="F693" s="30" t="s">
        <v>11</v>
      </c>
      <c r="G693" s="36" t="s">
        <v>42</v>
      </c>
      <c r="H693" s="133">
        <v>38.79</v>
      </c>
      <c r="I693" s="134">
        <f t="shared" si="20"/>
        <v>1.5997739391463883</v>
      </c>
      <c r="J693" s="134">
        <f t="shared" si="21"/>
        <v>3.6836156244388372</v>
      </c>
      <c r="K693" s="60">
        <v>2</v>
      </c>
      <c r="L693" s="28">
        <v>0</v>
      </c>
    </row>
    <row r="694" spans="1:12" x14ac:dyDescent="0.25">
      <c r="A694" s="35">
        <v>42135</v>
      </c>
      <c r="B694" s="27" t="s">
        <v>13</v>
      </c>
      <c r="C694" s="58">
        <v>5</v>
      </c>
      <c r="D694" s="58">
        <v>2015</v>
      </c>
      <c r="E694" s="37" t="s">
        <v>23</v>
      </c>
      <c r="F694" s="30" t="s">
        <v>36</v>
      </c>
      <c r="G694" s="36" t="s">
        <v>42</v>
      </c>
      <c r="H694" s="133">
        <v>0</v>
      </c>
      <c r="I694" s="134">
        <f t="shared" si="20"/>
        <v>0</v>
      </c>
      <c r="J694" s="134">
        <f t="shared" si="21"/>
        <v>0</v>
      </c>
      <c r="K694" s="60">
        <v>2</v>
      </c>
      <c r="L694" s="28">
        <v>0</v>
      </c>
    </row>
    <row r="695" spans="1:12" x14ac:dyDescent="0.25">
      <c r="A695" s="35">
        <v>42142</v>
      </c>
      <c r="B695" s="27" t="s">
        <v>22</v>
      </c>
      <c r="C695" s="58">
        <v>5</v>
      </c>
      <c r="D695" s="58">
        <v>2015</v>
      </c>
      <c r="E695" s="37" t="s">
        <v>23</v>
      </c>
      <c r="F695" s="36" t="s">
        <v>11</v>
      </c>
      <c r="G695" s="36" t="s">
        <v>42</v>
      </c>
      <c r="H695" s="133">
        <v>0</v>
      </c>
      <c r="I695" s="134">
        <f t="shared" si="20"/>
        <v>0</v>
      </c>
      <c r="J695" s="134">
        <f t="shared" si="21"/>
        <v>0</v>
      </c>
      <c r="K695" s="60">
        <v>2</v>
      </c>
      <c r="L695" s="28">
        <v>0</v>
      </c>
    </row>
    <row r="696" spans="1:12" x14ac:dyDescent="0.25">
      <c r="A696" s="35">
        <v>42142</v>
      </c>
      <c r="B696" s="27" t="s">
        <v>22</v>
      </c>
      <c r="C696" s="58">
        <v>5</v>
      </c>
      <c r="D696" s="58">
        <v>2015</v>
      </c>
      <c r="E696" s="37" t="s">
        <v>23</v>
      </c>
      <c r="F696" s="30" t="s">
        <v>36</v>
      </c>
      <c r="G696" s="36" t="s">
        <v>42</v>
      </c>
      <c r="H696" s="133">
        <v>0</v>
      </c>
      <c r="I696" s="134">
        <f t="shared" si="20"/>
        <v>0</v>
      </c>
      <c r="J696" s="134">
        <f t="shared" si="21"/>
        <v>0</v>
      </c>
      <c r="K696" s="60">
        <v>2</v>
      </c>
      <c r="L696" s="28">
        <v>0</v>
      </c>
    </row>
    <row r="697" spans="1:12" x14ac:dyDescent="0.25">
      <c r="A697" s="35">
        <v>42150</v>
      </c>
      <c r="B697" s="27" t="s">
        <v>51</v>
      </c>
      <c r="C697" s="58">
        <v>5</v>
      </c>
      <c r="D697" s="58">
        <v>2015</v>
      </c>
      <c r="E697" s="37" t="s">
        <v>23</v>
      </c>
      <c r="F697" s="36" t="s">
        <v>11</v>
      </c>
      <c r="G697" s="36" t="s">
        <v>42</v>
      </c>
      <c r="H697" s="133">
        <v>35.578000000000003</v>
      </c>
      <c r="I697" s="134">
        <f t="shared" si="20"/>
        <v>1.5632199555769868</v>
      </c>
      <c r="J697" s="134">
        <f t="shared" si="21"/>
        <v>3.5994469667823838</v>
      </c>
      <c r="K697" s="60">
        <v>2</v>
      </c>
      <c r="L697" s="28">
        <v>0</v>
      </c>
    </row>
    <row r="698" spans="1:12" x14ac:dyDescent="0.25">
      <c r="A698" s="35">
        <v>42150</v>
      </c>
      <c r="B698" s="27" t="s">
        <v>51</v>
      </c>
      <c r="C698" s="58">
        <v>5</v>
      </c>
      <c r="D698" s="58">
        <v>2015</v>
      </c>
      <c r="E698" s="37" t="s">
        <v>23</v>
      </c>
      <c r="F698" s="30" t="s">
        <v>36</v>
      </c>
      <c r="G698" s="36" t="s">
        <v>42</v>
      </c>
      <c r="H698" s="133">
        <v>0</v>
      </c>
      <c r="I698" s="134">
        <f t="shared" si="20"/>
        <v>0</v>
      </c>
      <c r="J698" s="134">
        <f t="shared" si="21"/>
        <v>0</v>
      </c>
      <c r="K698" s="60">
        <v>2</v>
      </c>
      <c r="L698" s="28">
        <v>0</v>
      </c>
    </row>
    <row r="699" spans="1:12" x14ac:dyDescent="0.25">
      <c r="A699" s="35">
        <v>42158</v>
      </c>
      <c r="B699" s="27" t="s">
        <v>30</v>
      </c>
      <c r="C699" s="58">
        <v>6</v>
      </c>
      <c r="D699" s="58">
        <v>2015</v>
      </c>
      <c r="E699" s="37" t="s">
        <v>23</v>
      </c>
      <c r="F699" s="36" t="s">
        <v>11</v>
      </c>
      <c r="G699" s="36" t="s">
        <v>42</v>
      </c>
      <c r="H699" s="133">
        <v>35.578000000000003</v>
      </c>
      <c r="I699" s="134">
        <f t="shared" si="20"/>
        <v>1.5632199555769868</v>
      </c>
      <c r="J699" s="134">
        <f t="shared" si="21"/>
        <v>3.5994469667823838</v>
      </c>
      <c r="K699" s="60">
        <v>2</v>
      </c>
      <c r="L699" s="28">
        <v>0</v>
      </c>
    </row>
    <row r="700" spans="1:12" x14ac:dyDescent="0.25">
      <c r="A700" s="35">
        <v>42158</v>
      </c>
      <c r="B700" s="27" t="s">
        <v>30</v>
      </c>
      <c r="C700" s="58">
        <v>6</v>
      </c>
      <c r="D700" s="58">
        <v>2015</v>
      </c>
      <c r="E700" s="37" t="s">
        <v>23</v>
      </c>
      <c r="F700" s="30" t="s">
        <v>36</v>
      </c>
      <c r="G700" s="36" t="s">
        <v>42</v>
      </c>
      <c r="H700" s="133">
        <v>0</v>
      </c>
      <c r="I700" s="134">
        <f t="shared" si="20"/>
        <v>0</v>
      </c>
      <c r="J700" s="134">
        <f t="shared" si="21"/>
        <v>0</v>
      </c>
      <c r="K700" s="60">
        <v>2</v>
      </c>
      <c r="L700" s="28">
        <v>0</v>
      </c>
    </row>
    <row r="701" spans="1:12" x14ac:dyDescent="0.25">
      <c r="A701" s="35">
        <v>42163</v>
      </c>
      <c r="B701" s="27" t="s">
        <v>44</v>
      </c>
      <c r="C701" s="58">
        <v>6</v>
      </c>
      <c r="D701" s="58">
        <v>2015</v>
      </c>
      <c r="E701" s="37" t="s">
        <v>23</v>
      </c>
      <c r="F701" s="36" t="s">
        <v>11</v>
      </c>
      <c r="G701" s="36" t="s">
        <v>42</v>
      </c>
      <c r="H701" s="133">
        <v>0</v>
      </c>
      <c r="I701" s="134">
        <f t="shared" si="20"/>
        <v>0</v>
      </c>
      <c r="J701" s="134">
        <f t="shared" si="21"/>
        <v>0</v>
      </c>
      <c r="K701" s="60">
        <v>2</v>
      </c>
      <c r="L701" s="28">
        <v>0</v>
      </c>
    </row>
    <row r="702" spans="1:12" x14ac:dyDescent="0.25">
      <c r="A702" s="35">
        <v>42163</v>
      </c>
      <c r="B702" s="27" t="s">
        <v>44</v>
      </c>
      <c r="C702" s="58">
        <v>6</v>
      </c>
      <c r="D702" s="58">
        <v>2015</v>
      </c>
      <c r="E702" s="37" t="s">
        <v>23</v>
      </c>
      <c r="F702" s="30" t="s">
        <v>36</v>
      </c>
      <c r="G702" s="36" t="s">
        <v>42</v>
      </c>
      <c r="H702" s="133">
        <v>0</v>
      </c>
      <c r="I702" s="134">
        <f t="shared" si="20"/>
        <v>0</v>
      </c>
      <c r="J702" s="134">
        <f t="shared" si="21"/>
        <v>0</v>
      </c>
      <c r="K702" s="60">
        <v>2</v>
      </c>
      <c r="L702" s="28">
        <v>0</v>
      </c>
    </row>
    <row r="703" spans="1:12" x14ac:dyDescent="0.25">
      <c r="A703" s="35">
        <v>42170</v>
      </c>
      <c r="B703" s="27" t="s">
        <v>8</v>
      </c>
      <c r="C703" s="58">
        <v>6</v>
      </c>
      <c r="D703" s="58">
        <v>2015</v>
      </c>
      <c r="E703" s="37" t="s">
        <v>23</v>
      </c>
      <c r="F703" s="30" t="s">
        <v>11</v>
      </c>
      <c r="G703" s="36" t="s">
        <v>42</v>
      </c>
      <c r="H703" s="133">
        <v>0</v>
      </c>
      <c r="I703" s="134">
        <f t="shared" si="20"/>
        <v>0</v>
      </c>
      <c r="J703" s="134">
        <f t="shared" si="21"/>
        <v>0</v>
      </c>
      <c r="K703" s="60">
        <v>2</v>
      </c>
      <c r="L703" s="28">
        <v>0</v>
      </c>
    </row>
    <row r="704" spans="1:12" x14ac:dyDescent="0.25">
      <c r="A704" s="35">
        <v>42170</v>
      </c>
      <c r="B704" s="27" t="s">
        <v>8</v>
      </c>
      <c r="C704" s="58">
        <v>6</v>
      </c>
      <c r="D704" s="58">
        <v>2015</v>
      </c>
      <c r="E704" s="37" t="s">
        <v>23</v>
      </c>
      <c r="F704" s="30" t="s">
        <v>36</v>
      </c>
      <c r="G704" s="36" t="s">
        <v>42</v>
      </c>
      <c r="H704" s="133">
        <v>0</v>
      </c>
      <c r="I704" s="134">
        <f t="shared" si="20"/>
        <v>0</v>
      </c>
      <c r="J704" s="134">
        <f t="shared" si="21"/>
        <v>0</v>
      </c>
      <c r="K704" s="60">
        <v>2</v>
      </c>
      <c r="L704" s="28">
        <v>0</v>
      </c>
    </row>
    <row r="705" spans="1:12" x14ac:dyDescent="0.25">
      <c r="A705" s="35">
        <v>42177</v>
      </c>
      <c r="B705" s="27" t="s">
        <v>16</v>
      </c>
      <c r="C705" s="58">
        <v>6</v>
      </c>
      <c r="D705" s="58">
        <v>2015</v>
      </c>
      <c r="E705" s="37" t="s">
        <v>18</v>
      </c>
      <c r="F705" s="30" t="s">
        <v>11</v>
      </c>
      <c r="G705" s="36" t="s">
        <v>42</v>
      </c>
      <c r="H705" s="133">
        <v>0</v>
      </c>
      <c r="I705" s="134">
        <f t="shared" si="20"/>
        <v>0</v>
      </c>
      <c r="J705" s="134">
        <f t="shared" si="21"/>
        <v>0</v>
      </c>
      <c r="K705" s="60">
        <v>2</v>
      </c>
      <c r="L705" s="28">
        <v>0</v>
      </c>
    </row>
    <row r="706" spans="1:12" x14ac:dyDescent="0.25">
      <c r="A706" s="35">
        <v>42177</v>
      </c>
      <c r="B706" s="27" t="s">
        <v>16</v>
      </c>
      <c r="C706" s="58">
        <v>6</v>
      </c>
      <c r="D706" s="58">
        <v>2015</v>
      </c>
      <c r="E706" s="37" t="s">
        <v>18</v>
      </c>
      <c r="F706" s="30" t="s">
        <v>36</v>
      </c>
      <c r="G706" s="36" t="s">
        <v>42</v>
      </c>
      <c r="H706" s="133">
        <v>0</v>
      </c>
      <c r="I706" s="134">
        <f t="shared" si="20"/>
        <v>0</v>
      </c>
      <c r="J706" s="134">
        <f t="shared" si="21"/>
        <v>0</v>
      </c>
      <c r="K706" s="60">
        <v>2</v>
      </c>
      <c r="L706" s="28">
        <v>0</v>
      </c>
    </row>
    <row r="707" spans="1:12" x14ac:dyDescent="0.25">
      <c r="A707" s="35">
        <v>42191</v>
      </c>
      <c r="B707" s="27" t="s">
        <v>14</v>
      </c>
      <c r="C707" s="58">
        <v>7</v>
      </c>
      <c r="D707" s="58">
        <v>2015</v>
      </c>
      <c r="E707" s="37" t="s">
        <v>18</v>
      </c>
      <c r="F707" s="36" t="s">
        <v>11</v>
      </c>
      <c r="G707" s="36" t="s">
        <v>42</v>
      </c>
      <c r="H707" s="133">
        <v>0</v>
      </c>
      <c r="I707" s="134">
        <f t="shared" ref="I707:I770" si="22">LOG(H707+1)</f>
        <v>0</v>
      </c>
      <c r="J707" s="134">
        <f t="shared" ref="J707:J770" si="23">LN(H707+1)</f>
        <v>0</v>
      </c>
      <c r="K707" s="60">
        <v>2</v>
      </c>
      <c r="L707" s="28">
        <v>0</v>
      </c>
    </row>
    <row r="708" spans="1:12" x14ac:dyDescent="0.25">
      <c r="A708" s="35">
        <v>42191</v>
      </c>
      <c r="B708" s="27" t="s">
        <v>14</v>
      </c>
      <c r="C708" s="58">
        <v>7</v>
      </c>
      <c r="D708" s="58">
        <v>2015</v>
      </c>
      <c r="E708" s="37" t="s">
        <v>18</v>
      </c>
      <c r="F708" s="30" t="s">
        <v>36</v>
      </c>
      <c r="G708" s="36" t="s">
        <v>42</v>
      </c>
      <c r="H708" s="133">
        <v>0</v>
      </c>
      <c r="I708" s="134">
        <f t="shared" si="22"/>
        <v>0</v>
      </c>
      <c r="J708" s="134">
        <f t="shared" si="23"/>
        <v>0</v>
      </c>
      <c r="K708" s="60">
        <v>2</v>
      </c>
      <c r="L708" s="28">
        <v>0</v>
      </c>
    </row>
    <row r="709" spans="1:12" x14ac:dyDescent="0.25">
      <c r="A709" s="35">
        <v>42197</v>
      </c>
      <c r="B709" s="27" t="s">
        <v>9</v>
      </c>
      <c r="C709" s="58">
        <v>7</v>
      </c>
      <c r="D709" s="58">
        <v>2015</v>
      </c>
      <c r="E709" s="37" t="s">
        <v>18</v>
      </c>
      <c r="F709" s="36" t="s">
        <v>11</v>
      </c>
      <c r="G709" s="36" t="s">
        <v>42</v>
      </c>
      <c r="H709" s="133">
        <v>0</v>
      </c>
      <c r="I709" s="134">
        <f t="shared" si="22"/>
        <v>0</v>
      </c>
      <c r="J709" s="134">
        <f t="shared" si="23"/>
        <v>0</v>
      </c>
      <c r="K709" s="60">
        <v>2</v>
      </c>
      <c r="L709" s="28">
        <v>0</v>
      </c>
    </row>
    <row r="710" spans="1:12" x14ac:dyDescent="0.25">
      <c r="A710" s="35">
        <v>42197</v>
      </c>
      <c r="B710" s="27" t="s">
        <v>9</v>
      </c>
      <c r="C710" s="58">
        <v>7</v>
      </c>
      <c r="D710" s="58">
        <v>2015</v>
      </c>
      <c r="E710" s="37" t="s">
        <v>18</v>
      </c>
      <c r="F710" s="30" t="s">
        <v>36</v>
      </c>
      <c r="G710" s="36" t="s">
        <v>42</v>
      </c>
      <c r="H710" s="133">
        <v>0</v>
      </c>
      <c r="I710" s="134">
        <f t="shared" si="22"/>
        <v>0</v>
      </c>
      <c r="J710" s="134">
        <f t="shared" si="23"/>
        <v>0</v>
      </c>
      <c r="K710" s="60">
        <v>2</v>
      </c>
      <c r="L710" s="28">
        <v>0</v>
      </c>
    </row>
    <row r="711" spans="1:12" x14ac:dyDescent="0.25">
      <c r="A711" s="35">
        <v>42212</v>
      </c>
      <c r="B711" s="27" t="s">
        <v>28</v>
      </c>
      <c r="C711" s="58">
        <v>7</v>
      </c>
      <c r="D711" s="58">
        <v>2015</v>
      </c>
      <c r="E711" s="37" t="s">
        <v>18</v>
      </c>
      <c r="F711" s="36" t="s">
        <v>11</v>
      </c>
      <c r="G711" s="36" t="s">
        <v>42</v>
      </c>
      <c r="H711" s="133">
        <v>0</v>
      </c>
      <c r="I711" s="134">
        <f t="shared" si="22"/>
        <v>0</v>
      </c>
      <c r="J711" s="134">
        <f t="shared" si="23"/>
        <v>0</v>
      </c>
      <c r="K711" s="60">
        <v>2</v>
      </c>
      <c r="L711" s="28">
        <v>0</v>
      </c>
    </row>
    <row r="712" spans="1:12" x14ac:dyDescent="0.25">
      <c r="A712" s="35">
        <v>42219</v>
      </c>
      <c r="B712" s="27" t="s">
        <v>30</v>
      </c>
      <c r="C712" s="58">
        <v>8</v>
      </c>
      <c r="D712" s="58">
        <v>2015</v>
      </c>
      <c r="E712" s="37" t="s">
        <v>18</v>
      </c>
      <c r="F712" s="36" t="s">
        <v>11</v>
      </c>
      <c r="G712" s="36" t="s">
        <v>42</v>
      </c>
      <c r="H712" s="133">
        <v>0</v>
      </c>
      <c r="I712" s="134">
        <f t="shared" si="22"/>
        <v>0</v>
      </c>
      <c r="J712" s="134">
        <f t="shared" si="23"/>
        <v>0</v>
      </c>
      <c r="K712" s="60">
        <v>2</v>
      </c>
      <c r="L712" s="28">
        <v>0</v>
      </c>
    </row>
    <row r="713" spans="1:12" x14ac:dyDescent="0.25">
      <c r="A713" s="35">
        <v>42219</v>
      </c>
      <c r="B713" s="27" t="s">
        <v>30</v>
      </c>
      <c r="C713" s="58">
        <v>8</v>
      </c>
      <c r="D713" s="58">
        <v>2015</v>
      </c>
      <c r="E713" s="37" t="s">
        <v>18</v>
      </c>
      <c r="F713" s="30" t="s">
        <v>36</v>
      </c>
      <c r="G713" s="36" t="s">
        <v>42</v>
      </c>
      <c r="H713" s="133">
        <v>0</v>
      </c>
      <c r="I713" s="134">
        <f t="shared" si="22"/>
        <v>0</v>
      </c>
      <c r="J713" s="134">
        <f t="shared" si="23"/>
        <v>0</v>
      </c>
      <c r="K713" s="60">
        <v>2</v>
      </c>
      <c r="L713" s="28">
        <v>0</v>
      </c>
    </row>
    <row r="714" spans="1:12" x14ac:dyDescent="0.25">
      <c r="A714" s="35">
        <v>42227</v>
      </c>
      <c r="B714" s="27" t="s">
        <v>13</v>
      </c>
      <c r="C714" s="58">
        <v>8</v>
      </c>
      <c r="D714" s="58">
        <v>2015</v>
      </c>
      <c r="E714" s="37" t="s">
        <v>18</v>
      </c>
      <c r="F714" s="36" t="s">
        <v>11</v>
      </c>
      <c r="G714" s="36" t="s">
        <v>42</v>
      </c>
      <c r="H714" s="133">
        <v>0</v>
      </c>
      <c r="I714" s="134">
        <f t="shared" si="22"/>
        <v>0</v>
      </c>
      <c r="J714" s="134">
        <f t="shared" si="23"/>
        <v>0</v>
      </c>
      <c r="K714" s="60">
        <v>2</v>
      </c>
      <c r="L714" s="28">
        <v>0</v>
      </c>
    </row>
    <row r="715" spans="1:12" x14ac:dyDescent="0.25">
      <c r="A715" s="35">
        <v>42227</v>
      </c>
      <c r="B715" s="27" t="s">
        <v>13</v>
      </c>
      <c r="C715" s="58">
        <v>8</v>
      </c>
      <c r="D715" s="58">
        <v>2015</v>
      </c>
      <c r="E715" s="37" t="s">
        <v>18</v>
      </c>
      <c r="F715" s="30" t="s">
        <v>36</v>
      </c>
      <c r="G715" s="36" t="s">
        <v>42</v>
      </c>
      <c r="H715" s="133">
        <v>0</v>
      </c>
      <c r="I715" s="134">
        <f t="shared" si="22"/>
        <v>0</v>
      </c>
      <c r="J715" s="134">
        <f t="shared" si="23"/>
        <v>0</v>
      </c>
      <c r="K715" s="60">
        <v>2</v>
      </c>
      <c r="L715" s="28">
        <v>0</v>
      </c>
    </row>
    <row r="716" spans="1:12" x14ac:dyDescent="0.25">
      <c r="A716" s="35">
        <v>42242</v>
      </c>
      <c r="B716" s="27" t="s">
        <v>51</v>
      </c>
      <c r="C716" s="58">
        <v>8</v>
      </c>
      <c r="D716" s="58">
        <v>2015</v>
      </c>
      <c r="E716" s="37" t="s">
        <v>18</v>
      </c>
      <c r="F716" s="36" t="s">
        <v>11</v>
      </c>
      <c r="G716" s="36" t="s">
        <v>42</v>
      </c>
      <c r="H716" s="133">
        <v>0</v>
      </c>
      <c r="I716" s="134">
        <f t="shared" si="22"/>
        <v>0</v>
      </c>
      <c r="J716" s="134">
        <f t="shared" si="23"/>
        <v>0</v>
      </c>
      <c r="K716" s="60">
        <v>2</v>
      </c>
      <c r="L716" s="28">
        <v>0</v>
      </c>
    </row>
    <row r="717" spans="1:12" x14ac:dyDescent="0.25">
      <c r="A717" s="35">
        <v>42242</v>
      </c>
      <c r="B717" s="27" t="s">
        <v>51</v>
      </c>
      <c r="C717" s="58">
        <v>8</v>
      </c>
      <c r="D717" s="58">
        <v>2015</v>
      </c>
      <c r="E717" s="37" t="s">
        <v>18</v>
      </c>
      <c r="F717" s="30" t="s">
        <v>36</v>
      </c>
      <c r="G717" s="36" t="s">
        <v>42</v>
      </c>
      <c r="H717" s="133">
        <v>0</v>
      </c>
      <c r="I717" s="134">
        <f t="shared" si="22"/>
        <v>0</v>
      </c>
      <c r="J717" s="134">
        <f t="shared" si="23"/>
        <v>0</v>
      </c>
      <c r="K717" s="60">
        <v>2</v>
      </c>
      <c r="L717" s="28">
        <v>0</v>
      </c>
    </row>
    <row r="718" spans="1:12" x14ac:dyDescent="0.25">
      <c r="A718" s="35">
        <v>42257</v>
      </c>
      <c r="B718" s="27" t="s">
        <v>29</v>
      </c>
      <c r="C718" s="58">
        <v>9</v>
      </c>
      <c r="D718" s="58">
        <v>2015</v>
      </c>
      <c r="E718" s="37" t="s">
        <v>18</v>
      </c>
      <c r="F718" s="36" t="s">
        <v>11</v>
      </c>
      <c r="G718" s="36" t="s">
        <v>42</v>
      </c>
      <c r="H718" s="133">
        <v>0</v>
      </c>
      <c r="I718" s="134">
        <f t="shared" si="22"/>
        <v>0</v>
      </c>
      <c r="J718" s="134">
        <f t="shared" si="23"/>
        <v>0</v>
      </c>
      <c r="K718" s="60">
        <v>2</v>
      </c>
      <c r="L718" s="28">
        <v>0</v>
      </c>
    </row>
    <row r="719" spans="1:12" x14ac:dyDescent="0.25">
      <c r="A719" s="35">
        <v>42257</v>
      </c>
      <c r="B719" s="27" t="s">
        <v>29</v>
      </c>
      <c r="C719" s="58">
        <v>9</v>
      </c>
      <c r="D719" s="58">
        <v>2015</v>
      </c>
      <c r="E719" s="37" t="s">
        <v>18</v>
      </c>
      <c r="F719" s="30" t="s">
        <v>36</v>
      </c>
      <c r="G719" s="36" t="s">
        <v>42</v>
      </c>
      <c r="H719" s="133">
        <v>0</v>
      </c>
      <c r="I719" s="134">
        <f t="shared" si="22"/>
        <v>0</v>
      </c>
      <c r="J719" s="134">
        <f t="shared" si="23"/>
        <v>0</v>
      </c>
      <c r="K719" s="60">
        <v>2</v>
      </c>
      <c r="L719" s="28">
        <v>0</v>
      </c>
    </row>
    <row r="720" spans="1:12" x14ac:dyDescent="0.25">
      <c r="A720" s="35">
        <v>42262</v>
      </c>
      <c r="B720" s="27" t="s">
        <v>8</v>
      </c>
      <c r="C720" s="58">
        <v>9</v>
      </c>
      <c r="D720" s="58">
        <v>2015</v>
      </c>
      <c r="E720" s="37" t="s">
        <v>18</v>
      </c>
      <c r="F720" s="30" t="s">
        <v>11</v>
      </c>
      <c r="G720" s="36" t="s">
        <v>42</v>
      </c>
      <c r="H720" s="133">
        <v>0</v>
      </c>
      <c r="I720" s="134">
        <f t="shared" si="22"/>
        <v>0</v>
      </c>
      <c r="J720" s="134">
        <f t="shared" si="23"/>
        <v>0</v>
      </c>
      <c r="K720" s="60">
        <v>2</v>
      </c>
      <c r="L720" s="28">
        <v>0</v>
      </c>
    </row>
    <row r="721" spans="1:12" x14ac:dyDescent="0.25">
      <c r="A721" s="35">
        <v>42262</v>
      </c>
      <c r="B721" s="27" t="s">
        <v>8</v>
      </c>
      <c r="C721" s="58">
        <v>9</v>
      </c>
      <c r="D721" s="58">
        <v>2015</v>
      </c>
      <c r="E721" s="37" t="s">
        <v>18</v>
      </c>
      <c r="F721" s="30" t="s">
        <v>36</v>
      </c>
      <c r="G721" s="36" t="s">
        <v>42</v>
      </c>
      <c r="H721" s="133">
        <v>0</v>
      </c>
      <c r="I721" s="134">
        <f t="shared" si="22"/>
        <v>0</v>
      </c>
      <c r="J721" s="134">
        <f t="shared" si="23"/>
        <v>0</v>
      </c>
      <c r="K721" s="60">
        <v>2</v>
      </c>
      <c r="L721" s="28">
        <v>0</v>
      </c>
    </row>
    <row r="722" spans="1:12" x14ac:dyDescent="0.25">
      <c r="A722" s="35">
        <v>42269</v>
      </c>
      <c r="B722" s="27" t="s">
        <v>16</v>
      </c>
      <c r="C722" s="58">
        <v>9</v>
      </c>
      <c r="D722" s="58">
        <v>2015</v>
      </c>
      <c r="E722" s="37" t="s">
        <v>10</v>
      </c>
      <c r="F722" s="30" t="s">
        <v>11</v>
      </c>
      <c r="G722" s="36" t="s">
        <v>42</v>
      </c>
      <c r="H722" s="133">
        <v>0</v>
      </c>
      <c r="I722" s="134">
        <f t="shared" si="22"/>
        <v>0</v>
      </c>
      <c r="J722" s="134">
        <f t="shared" si="23"/>
        <v>0</v>
      </c>
      <c r="K722" s="60">
        <v>2</v>
      </c>
      <c r="L722" s="28">
        <v>0</v>
      </c>
    </row>
    <row r="723" spans="1:12" x14ac:dyDescent="0.25">
      <c r="A723" s="35">
        <v>42269</v>
      </c>
      <c r="B723" s="27" t="s">
        <v>16</v>
      </c>
      <c r="C723" s="58">
        <v>9</v>
      </c>
      <c r="D723" s="58">
        <v>2015</v>
      </c>
      <c r="E723" s="37" t="s">
        <v>10</v>
      </c>
      <c r="F723" s="30" t="s">
        <v>36</v>
      </c>
      <c r="G723" s="36" t="s">
        <v>42</v>
      </c>
      <c r="H723" s="133">
        <v>0</v>
      </c>
      <c r="I723" s="134">
        <f t="shared" si="22"/>
        <v>0</v>
      </c>
      <c r="J723" s="134">
        <f t="shared" si="23"/>
        <v>0</v>
      </c>
      <c r="K723" s="60">
        <v>2</v>
      </c>
      <c r="L723" s="28">
        <v>0</v>
      </c>
    </row>
    <row r="724" spans="1:12" x14ac:dyDescent="0.25">
      <c r="A724" s="35">
        <v>42275</v>
      </c>
      <c r="B724" s="27" t="s">
        <v>33</v>
      </c>
      <c r="C724" s="58">
        <v>9</v>
      </c>
      <c r="D724" s="58">
        <v>2015</v>
      </c>
      <c r="E724" s="37" t="s">
        <v>10</v>
      </c>
      <c r="F724" s="30" t="s">
        <v>11</v>
      </c>
      <c r="G724" s="36" t="s">
        <v>42</v>
      </c>
      <c r="H724" s="133">
        <v>0</v>
      </c>
      <c r="I724" s="134">
        <f t="shared" si="22"/>
        <v>0</v>
      </c>
      <c r="J724" s="134">
        <f t="shared" si="23"/>
        <v>0</v>
      </c>
      <c r="K724" s="60">
        <v>2</v>
      </c>
      <c r="L724" s="28">
        <v>0</v>
      </c>
    </row>
    <row r="725" spans="1:12" x14ac:dyDescent="0.25">
      <c r="A725" s="76">
        <v>42275</v>
      </c>
      <c r="B725" s="27" t="s">
        <v>33</v>
      </c>
      <c r="C725" s="58">
        <v>9</v>
      </c>
      <c r="D725" s="58">
        <v>2015</v>
      </c>
      <c r="E725" s="37" t="s">
        <v>10</v>
      </c>
      <c r="F725" s="30" t="s">
        <v>36</v>
      </c>
      <c r="G725" s="36" t="s">
        <v>42</v>
      </c>
      <c r="H725" s="133">
        <v>0</v>
      </c>
      <c r="I725" s="134">
        <f t="shared" si="22"/>
        <v>0</v>
      </c>
      <c r="J725" s="134">
        <f t="shared" si="23"/>
        <v>0</v>
      </c>
      <c r="K725" s="60">
        <v>2</v>
      </c>
      <c r="L725" s="28">
        <v>0</v>
      </c>
    </row>
    <row r="726" spans="1:12" x14ac:dyDescent="0.25">
      <c r="A726" s="35">
        <v>42282</v>
      </c>
      <c r="B726" s="27" t="s">
        <v>17</v>
      </c>
      <c r="C726" s="58">
        <v>10</v>
      </c>
      <c r="D726" s="58">
        <v>2015</v>
      </c>
      <c r="E726" s="37" t="s">
        <v>10</v>
      </c>
      <c r="F726" s="36" t="s">
        <v>11</v>
      </c>
      <c r="G726" s="36" t="s">
        <v>42</v>
      </c>
      <c r="H726" s="133">
        <v>0</v>
      </c>
      <c r="I726" s="134">
        <f t="shared" si="22"/>
        <v>0</v>
      </c>
      <c r="J726" s="134">
        <f t="shared" si="23"/>
        <v>0</v>
      </c>
      <c r="K726" s="60">
        <v>2</v>
      </c>
      <c r="L726" s="28">
        <v>0</v>
      </c>
    </row>
    <row r="727" spans="1:12" x14ac:dyDescent="0.25">
      <c r="A727" s="35">
        <v>42282</v>
      </c>
      <c r="B727" s="27" t="s">
        <v>17</v>
      </c>
      <c r="C727" s="58">
        <v>10</v>
      </c>
      <c r="D727" s="58">
        <v>2015</v>
      </c>
      <c r="E727" s="37" t="s">
        <v>10</v>
      </c>
      <c r="F727" s="30" t="s">
        <v>36</v>
      </c>
      <c r="G727" s="36" t="s">
        <v>42</v>
      </c>
      <c r="H727" s="133">
        <v>0</v>
      </c>
      <c r="I727" s="134">
        <f t="shared" si="22"/>
        <v>0</v>
      </c>
      <c r="J727" s="134">
        <f t="shared" si="23"/>
        <v>0</v>
      </c>
      <c r="K727" s="60">
        <v>2</v>
      </c>
      <c r="L727" s="28">
        <v>0</v>
      </c>
    </row>
    <row r="728" spans="1:12" x14ac:dyDescent="0.25">
      <c r="A728" s="35">
        <v>42291</v>
      </c>
      <c r="B728" s="27" t="s">
        <v>24</v>
      </c>
      <c r="C728" s="58">
        <v>10</v>
      </c>
      <c r="D728" s="58">
        <v>2015</v>
      </c>
      <c r="E728" s="37" t="s">
        <v>10</v>
      </c>
      <c r="F728" s="36" t="s">
        <v>11</v>
      </c>
      <c r="G728" s="36" t="s">
        <v>42</v>
      </c>
      <c r="H728" s="133">
        <v>0</v>
      </c>
      <c r="I728" s="134">
        <f t="shared" si="22"/>
        <v>0</v>
      </c>
      <c r="J728" s="134">
        <f t="shared" si="23"/>
        <v>0</v>
      </c>
      <c r="K728" s="60">
        <v>2</v>
      </c>
      <c r="L728" s="28">
        <v>0</v>
      </c>
    </row>
    <row r="729" spans="1:12" x14ac:dyDescent="0.25">
      <c r="A729" s="35">
        <v>42291</v>
      </c>
      <c r="B729" s="27" t="s">
        <v>24</v>
      </c>
      <c r="C729" s="58">
        <v>10</v>
      </c>
      <c r="D729" s="58">
        <v>2015</v>
      </c>
      <c r="E729" s="37" t="s">
        <v>10</v>
      </c>
      <c r="F729" s="30" t="s">
        <v>36</v>
      </c>
      <c r="G729" s="36" t="s">
        <v>42</v>
      </c>
      <c r="H729" s="133">
        <v>0</v>
      </c>
      <c r="I729" s="134">
        <f t="shared" si="22"/>
        <v>0</v>
      </c>
      <c r="J729" s="134">
        <f t="shared" si="23"/>
        <v>0</v>
      </c>
      <c r="K729" s="60">
        <v>2</v>
      </c>
      <c r="L729" s="28">
        <v>0</v>
      </c>
    </row>
    <row r="730" spans="1:12" x14ac:dyDescent="0.25">
      <c r="A730" s="35">
        <v>42297</v>
      </c>
      <c r="B730" s="27" t="s">
        <v>19</v>
      </c>
      <c r="C730" s="58">
        <v>10</v>
      </c>
      <c r="D730" s="58">
        <v>2015</v>
      </c>
      <c r="E730" s="37" t="s">
        <v>10</v>
      </c>
      <c r="F730" s="36" t="s">
        <v>11</v>
      </c>
      <c r="G730" s="36" t="s">
        <v>42</v>
      </c>
      <c r="H730" s="133">
        <v>0</v>
      </c>
      <c r="I730" s="134">
        <f t="shared" si="22"/>
        <v>0</v>
      </c>
      <c r="J730" s="134">
        <f t="shared" si="23"/>
        <v>0</v>
      </c>
      <c r="K730" s="60">
        <v>2</v>
      </c>
      <c r="L730" s="28">
        <v>0</v>
      </c>
    </row>
    <row r="731" spans="1:12" x14ac:dyDescent="0.25">
      <c r="A731" s="35">
        <v>42297</v>
      </c>
      <c r="B731" s="27" t="s">
        <v>19</v>
      </c>
      <c r="C731" s="58">
        <v>10</v>
      </c>
      <c r="D731" s="58">
        <v>2015</v>
      </c>
      <c r="E731" s="37" t="s">
        <v>10</v>
      </c>
      <c r="F731" s="30" t="s">
        <v>36</v>
      </c>
      <c r="G731" s="36" t="s">
        <v>42</v>
      </c>
      <c r="H731" s="133">
        <v>0</v>
      </c>
      <c r="I731" s="134">
        <f t="shared" si="22"/>
        <v>0</v>
      </c>
      <c r="J731" s="134">
        <f t="shared" si="23"/>
        <v>0</v>
      </c>
      <c r="K731" s="60">
        <v>2</v>
      </c>
      <c r="L731" s="28">
        <v>0</v>
      </c>
    </row>
    <row r="732" spans="1:12" x14ac:dyDescent="0.25">
      <c r="A732" s="35">
        <v>42303</v>
      </c>
      <c r="B732" s="27" t="s">
        <v>51</v>
      </c>
      <c r="C732" s="58">
        <v>10</v>
      </c>
      <c r="D732" s="58">
        <v>2015</v>
      </c>
      <c r="E732" s="37" t="s">
        <v>10</v>
      </c>
      <c r="F732" s="30" t="s">
        <v>11</v>
      </c>
      <c r="G732" s="36" t="s">
        <v>42</v>
      </c>
      <c r="H732" s="133">
        <v>0</v>
      </c>
      <c r="I732" s="134">
        <f t="shared" si="22"/>
        <v>0</v>
      </c>
      <c r="J732" s="134">
        <f t="shared" si="23"/>
        <v>0</v>
      </c>
      <c r="K732" s="60">
        <v>2</v>
      </c>
      <c r="L732" s="28">
        <v>0</v>
      </c>
    </row>
    <row r="733" spans="1:12" x14ac:dyDescent="0.25">
      <c r="A733" s="35">
        <v>42303</v>
      </c>
      <c r="B733" s="27" t="s">
        <v>51</v>
      </c>
      <c r="C733" s="58">
        <v>10</v>
      </c>
      <c r="D733" s="58">
        <v>2015</v>
      </c>
      <c r="E733" s="37" t="s">
        <v>10</v>
      </c>
      <c r="F733" s="30" t="s">
        <v>36</v>
      </c>
      <c r="G733" s="36" t="s">
        <v>42</v>
      </c>
      <c r="H733" s="133">
        <v>0</v>
      </c>
      <c r="I733" s="134">
        <f t="shared" si="22"/>
        <v>0</v>
      </c>
      <c r="J733" s="134">
        <f t="shared" si="23"/>
        <v>0</v>
      </c>
      <c r="K733" s="60">
        <v>2</v>
      </c>
      <c r="L733" s="28">
        <v>0</v>
      </c>
    </row>
    <row r="734" spans="1:12" x14ac:dyDescent="0.25">
      <c r="A734" s="35">
        <v>42314</v>
      </c>
      <c r="B734" s="27" t="s">
        <v>14</v>
      </c>
      <c r="C734" s="58">
        <v>11</v>
      </c>
      <c r="D734" s="58">
        <v>2015</v>
      </c>
      <c r="E734" s="37" t="s">
        <v>10</v>
      </c>
      <c r="F734" s="36" t="s">
        <v>11</v>
      </c>
      <c r="G734" s="36" t="s">
        <v>42</v>
      </c>
      <c r="H734" s="133">
        <v>0</v>
      </c>
      <c r="I734" s="134">
        <f t="shared" si="22"/>
        <v>0</v>
      </c>
      <c r="J734" s="134">
        <f t="shared" si="23"/>
        <v>0</v>
      </c>
      <c r="K734" s="60">
        <v>2</v>
      </c>
      <c r="L734" s="28">
        <v>0</v>
      </c>
    </row>
    <row r="735" spans="1:12" x14ac:dyDescent="0.25">
      <c r="A735" s="35">
        <v>42314</v>
      </c>
      <c r="B735" s="27" t="s">
        <v>14</v>
      </c>
      <c r="C735" s="58">
        <v>11</v>
      </c>
      <c r="D735" s="58">
        <v>2015</v>
      </c>
      <c r="E735" s="37" t="s">
        <v>10</v>
      </c>
      <c r="F735" s="30" t="s">
        <v>36</v>
      </c>
      <c r="G735" s="36" t="s">
        <v>42</v>
      </c>
      <c r="H735" s="133">
        <v>0</v>
      </c>
      <c r="I735" s="134">
        <f t="shared" si="22"/>
        <v>0</v>
      </c>
      <c r="J735" s="134">
        <f t="shared" si="23"/>
        <v>0</v>
      </c>
      <c r="K735" s="60">
        <v>2</v>
      </c>
      <c r="L735" s="28">
        <v>0</v>
      </c>
    </row>
    <row r="736" spans="1:12" x14ac:dyDescent="0.25">
      <c r="A736" s="35">
        <v>42324</v>
      </c>
      <c r="B736" s="27" t="s">
        <v>48</v>
      </c>
      <c r="C736" s="58">
        <v>11</v>
      </c>
      <c r="D736" s="58">
        <v>2015</v>
      </c>
      <c r="E736" s="37" t="s">
        <v>10</v>
      </c>
      <c r="F736" s="36" t="s">
        <v>11</v>
      </c>
      <c r="G736" s="36" t="s">
        <v>42</v>
      </c>
      <c r="H736" s="133">
        <v>0</v>
      </c>
      <c r="I736" s="134">
        <f t="shared" si="22"/>
        <v>0</v>
      </c>
      <c r="J736" s="134">
        <f t="shared" si="23"/>
        <v>0</v>
      </c>
      <c r="K736" s="60">
        <v>2</v>
      </c>
      <c r="L736" s="28">
        <v>0</v>
      </c>
    </row>
    <row r="737" spans="1:12" x14ac:dyDescent="0.25">
      <c r="A737" s="35">
        <v>42324</v>
      </c>
      <c r="B737" s="27" t="s">
        <v>48</v>
      </c>
      <c r="C737" s="58">
        <v>11</v>
      </c>
      <c r="D737" s="58">
        <v>2015</v>
      </c>
      <c r="E737" s="37" t="s">
        <v>10</v>
      </c>
      <c r="F737" s="30" t="s">
        <v>36</v>
      </c>
      <c r="G737" s="36" t="s">
        <v>42</v>
      </c>
      <c r="H737" s="133">
        <v>0</v>
      </c>
      <c r="I737" s="134">
        <f t="shared" si="22"/>
        <v>0</v>
      </c>
      <c r="J737" s="134">
        <f t="shared" si="23"/>
        <v>0</v>
      </c>
      <c r="K737" s="60">
        <v>2</v>
      </c>
      <c r="L737" s="28">
        <v>0</v>
      </c>
    </row>
    <row r="738" spans="1:12" x14ac:dyDescent="0.25">
      <c r="A738" s="35">
        <v>42331</v>
      </c>
      <c r="B738" s="27" t="s">
        <v>35</v>
      </c>
      <c r="C738" s="58">
        <v>11</v>
      </c>
      <c r="D738" s="58">
        <v>2015</v>
      </c>
      <c r="E738" s="37" t="s">
        <v>10</v>
      </c>
      <c r="F738" s="36" t="s">
        <v>11</v>
      </c>
      <c r="G738" s="36" t="s">
        <v>42</v>
      </c>
      <c r="H738" s="133">
        <v>0</v>
      </c>
      <c r="I738" s="134">
        <f t="shared" si="22"/>
        <v>0</v>
      </c>
      <c r="J738" s="134">
        <f t="shared" si="23"/>
        <v>0</v>
      </c>
      <c r="K738" s="60">
        <v>2</v>
      </c>
      <c r="L738" s="28">
        <v>0</v>
      </c>
    </row>
    <row r="739" spans="1:12" x14ac:dyDescent="0.25">
      <c r="A739" s="35">
        <v>42331</v>
      </c>
      <c r="B739" s="27" t="s">
        <v>35</v>
      </c>
      <c r="C739" s="58">
        <v>11</v>
      </c>
      <c r="D739" s="58">
        <v>2015</v>
      </c>
      <c r="E739" s="37" t="s">
        <v>10</v>
      </c>
      <c r="F739" s="30" t="s">
        <v>36</v>
      </c>
      <c r="G739" s="36" t="s">
        <v>42</v>
      </c>
      <c r="H739" s="133">
        <v>0</v>
      </c>
      <c r="I739" s="134">
        <f t="shared" si="22"/>
        <v>0</v>
      </c>
      <c r="J739" s="134">
        <f t="shared" si="23"/>
        <v>0</v>
      </c>
      <c r="K739" s="60">
        <v>2</v>
      </c>
      <c r="L739" s="28">
        <v>0</v>
      </c>
    </row>
    <row r="740" spans="1:12" x14ac:dyDescent="0.25">
      <c r="A740" s="35">
        <v>42340</v>
      </c>
      <c r="B740" s="27" t="s">
        <v>32</v>
      </c>
      <c r="C740" s="58">
        <v>12</v>
      </c>
      <c r="D740" s="58">
        <v>2015</v>
      </c>
      <c r="E740" s="37" t="s">
        <v>10</v>
      </c>
      <c r="F740" s="36" t="s">
        <v>11</v>
      </c>
      <c r="G740" s="36" t="s">
        <v>42</v>
      </c>
      <c r="H740" s="133">
        <v>0</v>
      </c>
      <c r="I740" s="134">
        <f t="shared" si="22"/>
        <v>0</v>
      </c>
      <c r="J740" s="134">
        <f t="shared" si="23"/>
        <v>0</v>
      </c>
      <c r="K740" s="60">
        <v>2</v>
      </c>
      <c r="L740" s="28">
        <v>0</v>
      </c>
    </row>
    <row r="741" spans="1:12" x14ac:dyDescent="0.25">
      <c r="A741" s="35">
        <v>42340</v>
      </c>
      <c r="B741" s="27" t="s">
        <v>32</v>
      </c>
      <c r="C741" s="58">
        <v>12</v>
      </c>
      <c r="D741" s="58">
        <v>2015</v>
      </c>
      <c r="E741" s="37" t="s">
        <v>10</v>
      </c>
      <c r="F741" s="30" t="s">
        <v>36</v>
      </c>
      <c r="G741" s="36" t="s">
        <v>42</v>
      </c>
      <c r="H741" s="133">
        <v>0</v>
      </c>
      <c r="I741" s="134">
        <f t="shared" si="22"/>
        <v>0</v>
      </c>
      <c r="J741" s="134">
        <f t="shared" si="23"/>
        <v>0</v>
      </c>
      <c r="K741" s="60">
        <v>2</v>
      </c>
      <c r="L741" s="28">
        <v>0</v>
      </c>
    </row>
    <row r="742" spans="1:12" x14ac:dyDescent="0.25">
      <c r="A742" s="35">
        <v>42352</v>
      </c>
      <c r="B742" s="27" t="s">
        <v>24</v>
      </c>
      <c r="C742" s="58">
        <v>12</v>
      </c>
      <c r="D742" s="58">
        <v>2015</v>
      </c>
      <c r="E742" s="37" t="s">
        <v>10</v>
      </c>
      <c r="F742" s="30" t="s">
        <v>11</v>
      </c>
      <c r="G742" s="36" t="s">
        <v>42</v>
      </c>
      <c r="H742" s="133">
        <v>0</v>
      </c>
      <c r="I742" s="134">
        <f t="shared" si="22"/>
        <v>0</v>
      </c>
      <c r="J742" s="134">
        <f t="shared" si="23"/>
        <v>0</v>
      </c>
      <c r="K742" s="60">
        <v>2</v>
      </c>
      <c r="L742" s="28">
        <v>0</v>
      </c>
    </row>
    <row r="743" spans="1:12" x14ac:dyDescent="0.25">
      <c r="A743" s="35">
        <v>42352</v>
      </c>
      <c r="B743" s="27" t="s">
        <v>24</v>
      </c>
      <c r="C743" s="58">
        <v>12</v>
      </c>
      <c r="D743" s="58">
        <v>2015</v>
      </c>
      <c r="E743" s="37" t="s">
        <v>10</v>
      </c>
      <c r="F743" s="30" t="s">
        <v>36</v>
      </c>
      <c r="G743" s="36" t="s">
        <v>42</v>
      </c>
      <c r="H743" s="133">
        <v>0</v>
      </c>
      <c r="I743" s="134">
        <f t="shared" si="22"/>
        <v>0</v>
      </c>
      <c r="J743" s="134">
        <f t="shared" si="23"/>
        <v>0</v>
      </c>
      <c r="K743" s="60">
        <v>2</v>
      </c>
      <c r="L743" s="28">
        <v>0</v>
      </c>
    </row>
    <row r="744" spans="1:12" x14ac:dyDescent="0.25">
      <c r="A744" s="35">
        <v>42366</v>
      </c>
      <c r="B744" s="27" t="s">
        <v>33</v>
      </c>
      <c r="C744" s="58">
        <v>12</v>
      </c>
      <c r="D744" s="58">
        <v>2015</v>
      </c>
      <c r="E744" s="37" t="s">
        <v>15</v>
      </c>
      <c r="F744" s="30" t="s">
        <v>11</v>
      </c>
      <c r="G744" s="36" t="s">
        <v>42</v>
      </c>
      <c r="H744" s="133">
        <v>0</v>
      </c>
      <c r="I744" s="134">
        <f t="shared" si="22"/>
        <v>0</v>
      </c>
      <c r="J744" s="134">
        <f t="shared" si="23"/>
        <v>0</v>
      </c>
      <c r="K744" s="60">
        <v>2</v>
      </c>
      <c r="L744" s="28">
        <v>0</v>
      </c>
    </row>
    <row r="745" spans="1:12" x14ac:dyDescent="0.25">
      <c r="A745" s="35">
        <v>42366</v>
      </c>
      <c r="B745" s="27" t="s">
        <v>33</v>
      </c>
      <c r="C745" s="58">
        <v>12</v>
      </c>
      <c r="D745" s="58">
        <v>2015</v>
      </c>
      <c r="E745" s="37" t="s">
        <v>15</v>
      </c>
      <c r="F745" s="30" t="s">
        <v>36</v>
      </c>
      <c r="G745" s="36" t="s">
        <v>42</v>
      </c>
      <c r="H745" s="133">
        <v>0</v>
      </c>
      <c r="I745" s="134">
        <f t="shared" si="22"/>
        <v>0</v>
      </c>
      <c r="J745" s="134">
        <f t="shared" si="23"/>
        <v>0</v>
      </c>
      <c r="K745" s="60">
        <v>2</v>
      </c>
      <c r="L745" s="28">
        <v>0</v>
      </c>
    </row>
    <row r="746" spans="1:12" x14ac:dyDescent="0.25">
      <c r="A746" s="35">
        <v>42374</v>
      </c>
      <c r="B746" s="27" t="s">
        <v>17</v>
      </c>
      <c r="C746" s="58">
        <v>1</v>
      </c>
      <c r="D746" s="58">
        <v>2016</v>
      </c>
      <c r="E746" s="37" t="s">
        <v>15</v>
      </c>
      <c r="F746" s="36" t="s">
        <v>11</v>
      </c>
      <c r="G746" s="36" t="s">
        <v>42</v>
      </c>
      <c r="H746" s="133">
        <v>0</v>
      </c>
      <c r="I746" s="134">
        <f t="shared" si="22"/>
        <v>0</v>
      </c>
      <c r="J746" s="134">
        <f t="shared" si="23"/>
        <v>0</v>
      </c>
      <c r="K746" s="60">
        <v>2</v>
      </c>
      <c r="L746" s="28">
        <v>0</v>
      </c>
    </row>
    <row r="747" spans="1:12" x14ac:dyDescent="0.25">
      <c r="A747" s="35">
        <v>42374</v>
      </c>
      <c r="B747" s="27" t="s">
        <v>17</v>
      </c>
      <c r="C747" s="58">
        <v>1</v>
      </c>
      <c r="D747" s="58">
        <v>2016</v>
      </c>
      <c r="E747" s="37" t="s">
        <v>15</v>
      </c>
      <c r="F747" s="30" t="s">
        <v>36</v>
      </c>
      <c r="G747" s="36" t="s">
        <v>42</v>
      </c>
      <c r="H747" s="133">
        <v>0</v>
      </c>
      <c r="I747" s="134">
        <f t="shared" si="22"/>
        <v>0</v>
      </c>
      <c r="J747" s="134">
        <f t="shared" si="23"/>
        <v>0</v>
      </c>
      <c r="K747" s="60">
        <v>2</v>
      </c>
      <c r="L747" s="28">
        <v>0</v>
      </c>
    </row>
    <row r="748" spans="1:12" x14ac:dyDescent="0.25">
      <c r="A748" s="35">
        <v>42402</v>
      </c>
      <c r="B748" s="27" t="s">
        <v>32</v>
      </c>
      <c r="C748" s="58">
        <v>2</v>
      </c>
      <c r="D748" s="58">
        <v>2016</v>
      </c>
      <c r="E748" s="37" t="s">
        <v>15</v>
      </c>
      <c r="F748" s="36" t="s">
        <v>11</v>
      </c>
      <c r="G748" s="36" t="s">
        <v>42</v>
      </c>
      <c r="H748" s="133">
        <v>0</v>
      </c>
      <c r="I748" s="134">
        <f t="shared" si="22"/>
        <v>0</v>
      </c>
      <c r="J748" s="134">
        <f t="shared" si="23"/>
        <v>0</v>
      </c>
      <c r="K748" s="60">
        <v>2</v>
      </c>
      <c r="L748" s="28">
        <v>0</v>
      </c>
    </row>
    <row r="749" spans="1:12" x14ac:dyDescent="0.25">
      <c r="A749" s="35">
        <v>42402</v>
      </c>
      <c r="B749" s="27" t="s">
        <v>32</v>
      </c>
      <c r="C749" s="58">
        <v>2</v>
      </c>
      <c r="D749" s="58">
        <v>2016</v>
      </c>
      <c r="E749" s="37" t="s">
        <v>15</v>
      </c>
      <c r="F749" s="30" t="s">
        <v>36</v>
      </c>
      <c r="G749" s="36" t="s">
        <v>42</v>
      </c>
      <c r="H749" s="133">
        <v>0</v>
      </c>
      <c r="I749" s="134">
        <f t="shared" si="22"/>
        <v>0</v>
      </c>
      <c r="J749" s="134">
        <f t="shared" si="23"/>
        <v>0</v>
      </c>
      <c r="K749" s="60">
        <v>2</v>
      </c>
      <c r="L749" s="28">
        <v>0</v>
      </c>
    </row>
    <row r="750" spans="1:12" x14ac:dyDescent="0.25">
      <c r="A750" s="35">
        <v>42430</v>
      </c>
      <c r="B750" s="27" t="s">
        <v>45</v>
      </c>
      <c r="C750" s="58">
        <v>3</v>
      </c>
      <c r="D750" s="58">
        <v>2016</v>
      </c>
      <c r="E750" s="37" t="s">
        <v>15</v>
      </c>
      <c r="F750" s="36" t="s">
        <v>11</v>
      </c>
      <c r="G750" s="36" t="s">
        <v>42</v>
      </c>
      <c r="H750" s="133">
        <v>0</v>
      </c>
      <c r="I750" s="134">
        <f t="shared" si="22"/>
        <v>0</v>
      </c>
      <c r="J750" s="134">
        <f t="shared" si="23"/>
        <v>0</v>
      </c>
      <c r="K750" s="60">
        <v>2</v>
      </c>
      <c r="L750" s="28">
        <v>0</v>
      </c>
    </row>
    <row r="751" spans="1:12" x14ac:dyDescent="0.25">
      <c r="A751" s="35">
        <v>42458</v>
      </c>
      <c r="B751" s="27" t="s">
        <v>37</v>
      </c>
      <c r="C751" s="58">
        <v>3</v>
      </c>
      <c r="D751" s="58">
        <v>2016</v>
      </c>
      <c r="E751" s="37" t="s">
        <v>23</v>
      </c>
      <c r="F751" s="30" t="s">
        <v>11</v>
      </c>
      <c r="G751" s="36" t="s">
        <v>42</v>
      </c>
      <c r="H751" s="133">
        <v>0</v>
      </c>
      <c r="I751" s="134">
        <f t="shared" si="22"/>
        <v>0</v>
      </c>
      <c r="J751" s="134">
        <f t="shared" si="23"/>
        <v>0</v>
      </c>
      <c r="K751" s="60">
        <v>2</v>
      </c>
      <c r="L751" s="28">
        <v>0</v>
      </c>
    </row>
    <row r="752" spans="1:12" x14ac:dyDescent="0.25">
      <c r="A752" s="35">
        <v>42458</v>
      </c>
      <c r="B752" s="27" t="s">
        <v>37</v>
      </c>
      <c r="C752" s="58">
        <v>3</v>
      </c>
      <c r="D752" s="58">
        <v>2016</v>
      </c>
      <c r="E752" s="37" t="s">
        <v>23</v>
      </c>
      <c r="F752" s="30" t="s">
        <v>36</v>
      </c>
      <c r="G752" s="36" t="s">
        <v>42</v>
      </c>
      <c r="H752" s="133">
        <v>0</v>
      </c>
      <c r="I752" s="134">
        <f t="shared" si="22"/>
        <v>0</v>
      </c>
      <c r="J752" s="134">
        <f t="shared" si="23"/>
        <v>0</v>
      </c>
      <c r="K752" s="60">
        <v>2</v>
      </c>
      <c r="L752" s="28">
        <v>0</v>
      </c>
    </row>
    <row r="753" spans="1:12" x14ac:dyDescent="0.25">
      <c r="A753" s="35">
        <v>42465</v>
      </c>
      <c r="B753" s="27" t="s">
        <v>17</v>
      </c>
      <c r="C753" s="58">
        <v>4</v>
      </c>
      <c r="D753" s="58">
        <v>2016</v>
      </c>
      <c r="E753" s="37" t="s">
        <v>23</v>
      </c>
      <c r="F753" s="77" t="s">
        <v>11</v>
      </c>
      <c r="G753" s="77" t="s">
        <v>42</v>
      </c>
      <c r="H753" s="133">
        <v>0</v>
      </c>
      <c r="I753" s="134">
        <f t="shared" si="22"/>
        <v>0</v>
      </c>
      <c r="J753" s="134">
        <f t="shared" si="23"/>
        <v>0</v>
      </c>
      <c r="K753" s="60">
        <v>2</v>
      </c>
      <c r="L753" s="28">
        <v>0</v>
      </c>
    </row>
    <row r="754" spans="1:12" x14ac:dyDescent="0.25">
      <c r="A754" s="35">
        <v>42465</v>
      </c>
      <c r="B754" s="27" t="s">
        <v>17</v>
      </c>
      <c r="C754" s="58">
        <v>4</v>
      </c>
      <c r="D754" s="58">
        <v>2016</v>
      </c>
      <c r="E754" s="37" t="s">
        <v>23</v>
      </c>
      <c r="F754" s="77" t="s">
        <v>36</v>
      </c>
      <c r="G754" s="77" t="s">
        <v>42</v>
      </c>
      <c r="H754" s="133">
        <v>0</v>
      </c>
      <c r="I754" s="134">
        <f t="shared" si="22"/>
        <v>0</v>
      </c>
      <c r="J754" s="134">
        <f t="shared" si="23"/>
        <v>0</v>
      </c>
      <c r="K754" s="60">
        <v>2</v>
      </c>
      <c r="L754" s="28">
        <v>0</v>
      </c>
    </row>
    <row r="755" spans="1:12" x14ac:dyDescent="0.25">
      <c r="A755" s="35">
        <v>42522</v>
      </c>
      <c r="B755" s="27" t="s">
        <v>45</v>
      </c>
      <c r="C755" s="58">
        <v>6</v>
      </c>
      <c r="D755" s="58">
        <v>2016</v>
      </c>
      <c r="E755" s="37" t="s">
        <v>18</v>
      </c>
      <c r="F755" s="30" t="s">
        <v>36</v>
      </c>
      <c r="G755" s="36" t="s">
        <v>42</v>
      </c>
      <c r="H755" s="133">
        <v>0</v>
      </c>
      <c r="I755" s="134">
        <f t="shared" si="22"/>
        <v>0</v>
      </c>
      <c r="J755" s="134">
        <f t="shared" si="23"/>
        <v>0</v>
      </c>
      <c r="K755" s="60">
        <v>2</v>
      </c>
      <c r="L755" s="28">
        <v>0</v>
      </c>
    </row>
    <row r="756" spans="1:12" x14ac:dyDescent="0.25">
      <c r="A756" s="35">
        <v>42578</v>
      </c>
      <c r="B756" s="27" t="s">
        <v>28</v>
      </c>
      <c r="C756" s="58">
        <v>7</v>
      </c>
      <c r="D756" s="58">
        <v>2016</v>
      </c>
      <c r="E756" s="37" t="s">
        <v>18</v>
      </c>
      <c r="F756" s="77" t="s">
        <v>11</v>
      </c>
      <c r="G756" s="77" t="s">
        <v>42</v>
      </c>
      <c r="H756" s="133">
        <v>0</v>
      </c>
      <c r="I756" s="134">
        <f t="shared" si="22"/>
        <v>0</v>
      </c>
      <c r="J756" s="134">
        <f t="shared" si="23"/>
        <v>0</v>
      </c>
      <c r="K756" s="60">
        <v>2</v>
      </c>
      <c r="L756" s="28">
        <v>0</v>
      </c>
    </row>
    <row r="757" spans="1:12" x14ac:dyDescent="0.25">
      <c r="A757" s="35">
        <v>42578</v>
      </c>
      <c r="B757" s="27" t="s">
        <v>28</v>
      </c>
      <c r="C757" s="58">
        <v>7</v>
      </c>
      <c r="D757" s="58">
        <v>2016</v>
      </c>
      <c r="E757" s="37" t="s">
        <v>18</v>
      </c>
      <c r="F757" s="77" t="s">
        <v>36</v>
      </c>
      <c r="G757" s="77" t="s">
        <v>42</v>
      </c>
      <c r="H757" s="133">
        <v>0</v>
      </c>
      <c r="I757" s="134">
        <f t="shared" si="22"/>
        <v>0</v>
      </c>
      <c r="J757" s="134">
        <f t="shared" si="23"/>
        <v>0</v>
      </c>
      <c r="K757" s="60">
        <v>2</v>
      </c>
      <c r="L757" s="28">
        <v>0</v>
      </c>
    </row>
    <row r="758" spans="1:12" x14ac:dyDescent="0.25">
      <c r="A758" s="35">
        <v>42578</v>
      </c>
      <c r="B758" s="27" t="s">
        <v>28</v>
      </c>
      <c r="C758" s="58">
        <v>7</v>
      </c>
      <c r="D758" s="58">
        <v>2016</v>
      </c>
      <c r="E758" s="37" t="s">
        <v>18</v>
      </c>
      <c r="F758" s="77" t="s">
        <v>11</v>
      </c>
      <c r="G758" s="77" t="s">
        <v>42</v>
      </c>
      <c r="H758" s="133">
        <v>0</v>
      </c>
      <c r="I758" s="134">
        <f t="shared" si="22"/>
        <v>0</v>
      </c>
      <c r="J758" s="134">
        <f t="shared" si="23"/>
        <v>0</v>
      </c>
      <c r="K758" s="60">
        <v>2</v>
      </c>
      <c r="L758" s="28">
        <v>0</v>
      </c>
    </row>
    <row r="759" spans="1:12" x14ac:dyDescent="0.25">
      <c r="A759" s="35">
        <v>42583</v>
      </c>
      <c r="B759" s="27" t="s">
        <v>45</v>
      </c>
      <c r="C759" s="58">
        <v>8</v>
      </c>
      <c r="D759" s="58">
        <v>2016</v>
      </c>
      <c r="E759" s="37" t="s">
        <v>18</v>
      </c>
      <c r="F759" s="77" t="s">
        <v>11</v>
      </c>
      <c r="G759" s="77" t="s">
        <v>42</v>
      </c>
      <c r="H759" s="133">
        <v>0</v>
      </c>
      <c r="I759" s="134">
        <f t="shared" si="22"/>
        <v>0</v>
      </c>
      <c r="J759" s="134">
        <f t="shared" si="23"/>
        <v>0</v>
      </c>
      <c r="K759" s="60">
        <v>2</v>
      </c>
      <c r="L759" s="28">
        <v>0</v>
      </c>
    </row>
    <row r="760" spans="1:12" x14ac:dyDescent="0.25">
      <c r="A760" s="35">
        <v>42583</v>
      </c>
      <c r="B760" s="27" t="s">
        <v>45</v>
      </c>
      <c r="C760" s="58">
        <v>8</v>
      </c>
      <c r="D760" s="58">
        <v>2016</v>
      </c>
      <c r="E760" s="37" t="s">
        <v>18</v>
      </c>
      <c r="F760" s="77" t="s">
        <v>36</v>
      </c>
      <c r="G760" s="77" t="s">
        <v>42</v>
      </c>
      <c r="H760" s="133">
        <v>0</v>
      </c>
      <c r="I760" s="134">
        <f t="shared" si="22"/>
        <v>0</v>
      </c>
      <c r="J760" s="134">
        <f t="shared" si="23"/>
        <v>0</v>
      </c>
      <c r="K760" s="60">
        <v>2</v>
      </c>
      <c r="L760" s="28">
        <v>0</v>
      </c>
    </row>
    <row r="761" spans="1:12" x14ac:dyDescent="0.25">
      <c r="A761" s="35">
        <v>42583</v>
      </c>
      <c r="B761" s="27" t="s">
        <v>45</v>
      </c>
      <c r="C761" s="58">
        <v>8</v>
      </c>
      <c r="D761" s="58">
        <v>2016</v>
      </c>
      <c r="E761" s="37" t="s">
        <v>18</v>
      </c>
      <c r="F761" s="77" t="s">
        <v>11</v>
      </c>
      <c r="G761" s="77" t="s">
        <v>42</v>
      </c>
      <c r="H761" s="133">
        <v>0</v>
      </c>
      <c r="I761" s="134">
        <f t="shared" si="22"/>
        <v>0</v>
      </c>
      <c r="J761" s="134">
        <f t="shared" si="23"/>
        <v>0</v>
      </c>
      <c r="K761" s="60">
        <v>2</v>
      </c>
      <c r="L761" s="28">
        <v>0</v>
      </c>
    </row>
    <row r="762" spans="1:12" x14ac:dyDescent="0.25">
      <c r="A762" s="35">
        <v>42585</v>
      </c>
      <c r="B762" s="27" t="s">
        <v>30</v>
      </c>
      <c r="C762" s="58">
        <v>8</v>
      </c>
      <c r="D762" s="58">
        <v>2016</v>
      </c>
      <c r="E762" s="37" t="s">
        <v>18</v>
      </c>
      <c r="F762" s="36" t="s">
        <v>11</v>
      </c>
      <c r="G762" s="36" t="s">
        <v>42</v>
      </c>
      <c r="H762" s="133">
        <v>0</v>
      </c>
      <c r="I762" s="134">
        <f t="shared" si="22"/>
        <v>0</v>
      </c>
      <c r="J762" s="134">
        <f t="shared" si="23"/>
        <v>0</v>
      </c>
      <c r="K762" s="60">
        <v>2</v>
      </c>
      <c r="L762" s="28">
        <v>0</v>
      </c>
    </row>
    <row r="763" spans="1:12" x14ac:dyDescent="0.25">
      <c r="A763" s="35">
        <v>42585</v>
      </c>
      <c r="B763" s="27" t="s">
        <v>30</v>
      </c>
      <c r="C763" s="58">
        <v>8</v>
      </c>
      <c r="D763" s="58">
        <v>2016</v>
      </c>
      <c r="E763" s="37" t="s">
        <v>18</v>
      </c>
      <c r="F763" s="30" t="s">
        <v>36</v>
      </c>
      <c r="G763" s="36" t="s">
        <v>42</v>
      </c>
      <c r="H763" s="133">
        <v>0</v>
      </c>
      <c r="I763" s="134">
        <f t="shared" si="22"/>
        <v>0</v>
      </c>
      <c r="J763" s="134">
        <f t="shared" si="23"/>
        <v>0</v>
      </c>
      <c r="K763" s="60">
        <v>2</v>
      </c>
      <c r="L763" s="28">
        <v>0</v>
      </c>
    </row>
    <row r="764" spans="1:12" x14ac:dyDescent="0.25">
      <c r="A764" s="35">
        <v>42590</v>
      </c>
      <c r="B764" s="27" t="s">
        <v>44</v>
      </c>
      <c r="C764" s="58">
        <v>8</v>
      </c>
      <c r="D764" s="58">
        <v>2016</v>
      </c>
      <c r="E764" s="37" t="s">
        <v>18</v>
      </c>
      <c r="F764" s="77" t="s">
        <v>11</v>
      </c>
      <c r="G764" s="77" t="s">
        <v>42</v>
      </c>
      <c r="H764" s="133">
        <v>0</v>
      </c>
      <c r="I764" s="134">
        <f t="shared" si="22"/>
        <v>0</v>
      </c>
      <c r="J764" s="134">
        <f t="shared" si="23"/>
        <v>0</v>
      </c>
      <c r="K764" s="60">
        <v>2</v>
      </c>
      <c r="L764" s="28">
        <v>0</v>
      </c>
    </row>
    <row r="765" spans="1:12" x14ac:dyDescent="0.25">
      <c r="A765" s="35">
        <v>42590</v>
      </c>
      <c r="B765" s="27" t="s">
        <v>44</v>
      </c>
      <c r="C765" s="58">
        <v>8</v>
      </c>
      <c r="D765" s="58">
        <v>2016</v>
      </c>
      <c r="E765" s="37" t="s">
        <v>18</v>
      </c>
      <c r="F765" s="77" t="s">
        <v>36</v>
      </c>
      <c r="G765" s="77" t="s">
        <v>42</v>
      </c>
      <c r="H765" s="133">
        <v>0</v>
      </c>
      <c r="I765" s="134">
        <f t="shared" si="22"/>
        <v>0</v>
      </c>
      <c r="J765" s="134">
        <f t="shared" si="23"/>
        <v>0</v>
      </c>
      <c r="K765" s="60">
        <v>2</v>
      </c>
      <c r="L765" s="28">
        <v>0</v>
      </c>
    </row>
    <row r="766" spans="1:12" x14ac:dyDescent="0.25">
      <c r="A766" s="35">
        <v>42604</v>
      </c>
      <c r="B766" s="27" t="s">
        <v>16</v>
      </c>
      <c r="C766" s="58">
        <v>8</v>
      </c>
      <c r="D766" s="58">
        <v>2016</v>
      </c>
      <c r="E766" s="37" t="s">
        <v>18</v>
      </c>
      <c r="F766" s="77" t="s">
        <v>11</v>
      </c>
      <c r="G766" s="77" t="s">
        <v>42</v>
      </c>
      <c r="H766" s="133">
        <v>0</v>
      </c>
      <c r="I766" s="134">
        <f t="shared" si="22"/>
        <v>0</v>
      </c>
      <c r="J766" s="134">
        <f t="shared" si="23"/>
        <v>0</v>
      </c>
      <c r="K766" s="60">
        <v>2</v>
      </c>
      <c r="L766" s="28">
        <v>0</v>
      </c>
    </row>
    <row r="767" spans="1:12" x14ac:dyDescent="0.25">
      <c r="A767" s="35">
        <v>42604</v>
      </c>
      <c r="B767" s="27" t="s">
        <v>16</v>
      </c>
      <c r="C767" s="58">
        <v>8</v>
      </c>
      <c r="D767" s="58">
        <v>2016</v>
      </c>
      <c r="E767" s="37" t="s">
        <v>18</v>
      </c>
      <c r="F767" s="77" t="s">
        <v>36</v>
      </c>
      <c r="G767" s="77" t="s">
        <v>42</v>
      </c>
      <c r="H767" s="133">
        <v>0</v>
      </c>
      <c r="I767" s="134">
        <f t="shared" si="22"/>
        <v>0</v>
      </c>
      <c r="J767" s="134">
        <f t="shared" si="23"/>
        <v>0</v>
      </c>
      <c r="K767" s="60">
        <v>2</v>
      </c>
      <c r="L767" s="28">
        <v>0</v>
      </c>
    </row>
    <row r="768" spans="1:12" x14ac:dyDescent="0.25">
      <c r="A768" s="35">
        <v>42606</v>
      </c>
      <c r="B768" s="27" t="s">
        <v>46</v>
      </c>
      <c r="C768" s="58">
        <v>8</v>
      </c>
      <c r="D768" s="58">
        <v>2016</v>
      </c>
      <c r="E768" s="37" t="s">
        <v>18</v>
      </c>
      <c r="F768" s="36" t="s">
        <v>11</v>
      </c>
      <c r="G768" s="36" t="s">
        <v>42</v>
      </c>
      <c r="H768" s="133">
        <v>0</v>
      </c>
      <c r="I768" s="134">
        <f t="shared" si="22"/>
        <v>0</v>
      </c>
      <c r="J768" s="134">
        <f t="shared" si="23"/>
        <v>0</v>
      </c>
      <c r="K768" s="60">
        <v>2</v>
      </c>
      <c r="L768" s="28">
        <v>0</v>
      </c>
    </row>
    <row r="769" spans="1:12" x14ac:dyDescent="0.25">
      <c r="A769" s="35">
        <v>42606</v>
      </c>
      <c r="B769" s="27" t="s">
        <v>46</v>
      </c>
      <c r="C769" s="58">
        <v>8</v>
      </c>
      <c r="D769" s="58">
        <v>2016</v>
      </c>
      <c r="E769" s="37" t="s">
        <v>18</v>
      </c>
      <c r="F769" s="30" t="s">
        <v>36</v>
      </c>
      <c r="G769" s="36" t="s">
        <v>42</v>
      </c>
      <c r="H769" s="133">
        <v>0</v>
      </c>
      <c r="I769" s="134">
        <f t="shared" si="22"/>
        <v>0</v>
      </c>
      <c r="J769" s="134">
        <f t="shared" si="23"/>
        <v>0</v>
      </c>
      <c r="K769" s="60">
        <v>2</v>
      </c>
      <c r="L769" s="28">
        <v>0</v>
      </c>
    </row>
    <row r="770" spans="1:12" x14ac:dyDescent="0.25">
      <c r="A770" s="35">
        <v>42620</v>
      </c>
      <c r="B770" s="27" t="s">
        <v>34</v>
      </c>
      <c r="C770" s="58">
        <v>9</v>
      </c>
      <c r="D770" s="58">
        <v>2016</v>
      </c>
      <c r="E770" s="37" t="s">
        <v>18</v>
      </c>
      <c r="F770" s="77" t="s">
        <v>11</v>
      </c>
      <c r="G770" s="77" t="s">
        <v>42</v>
      </c>
      <c r="H770" s="133">
        <v>0</v>
      </c>
      <c r="I770" s="134">
        <f t="shared" si="22"/>
        <v>0</v>
      </c>
      <c r="J770" s="134">
        <f t="shared" si="23"/>
        <v>0</v>
      </c>
      <c r="K770" s="60">
        <v>2</v>
      </c>
      <c r="L770" s="28">
        <v>0</v>
      </c>
    </row>
    <row r="771" spans="1:12" x14ac:dyDescent="0.25">
      <c r="A771" s="35">
        <v>42620</v>
      </c>
      <c r="B771" s="27" t="s">
        <v>34</v>
      </c>
      <c r="C771" s="58">
        <v>9</v>
      </c>
      <c r="D771" s="58">
        <v>2016</v>
      </c>
      <c r="E771" s="37" t="s">
        <v>18</v>
      </c>
      <c r="F771" s="77" t="s">
        <v>36</v>
      </c>
      <c r="G771" s="77" t="s">
        <v>42</v>
      </c>
      <c r="H771" s="133">
        <v>0</v>
      </c>
      <c r="I771" s="134">
        <f t="shared" ref="I771:I834" si="24">LOG(H771+1)</f>
        <v>0</v>
      </c>
      <c r="J771" s="134">
        <f t="shared" ref="J771:J834" si="25">LN(H771+1)</f>
        <v>0</v>
      </c>
      <c r="K771" s="60">
        <v>2</v>
      </c>
      <c r="L771" s="28">
        <v>0</v>
      </c>
    </row>
    <row r="772" spans="1:12" x14ac:dyDescent="0.25">
      <c r="A772" s="35">
        <v>42625</v>
      </c>
      <c r="B772" s="27" t="s">
        <v>9</v>
      </c>
      <c r="C772" s="58">
        <v>9</v>
      </c>
      <c r="D772" s="58">
        <v>2016</v>
      </c>
      <c r="E772" s="37" t="s">
        <v>18</v>
      </c>
      <c r="F772" s="77" t="s">
        <v>11</v>
      </c>
      <c r="G772" s="77" t="s">
        <v>42</v>
      </c>
      <c r="H772" s="133">
        <v>0</v>
      </c>
      <c r="I772" s="134">
        <f t="shared" si="24"/>
        <v>0</v>
      </c>
      <c r="J772" s="134">
        <f t="shared" si="25"/>
        <v>0</v>
      </c>
      <c r="K772" s="60">
        <v>2</v>
      </c>
      <c r="L772" s="28">
        <v>0</v>
      </c>
    </row>
    <row r="773" spans="1:12" x14ac:dyDescent="0.25">
      <c r="A773" s="35">
        <v>42625</v>
      </c>
      <c r="B773" s="27" t="s">
        <v>9</v>
      </c>
      <c r="C773" s="58">
        <v>9</v>
      </c>
      <c r="D773" s="58">
        <v>2016</v>
      </c>
      <c r="E773" s="37" t="s">
        <v>18</v>
      </c>
      <c r="F773" s="77" t="s">
        <v>36</v>
      </c>
      <c r="G773" s="77" t="s">
        <v>42</v>
      </c>
      <c r="H773" s="133">
        <v>0</v>
      </c>
      <c r="I773" s="134">
        <f t="shared" si="24"/>
        <v>0</v>
      </c>
      <c r="J773" s="134">
        <f t="shared" si="25"/>
        <v>0</v>
      </c>
      <c r="K773" s="60">
        <v>2</v>
      </c>
      <c r="L773" s="28">
        <v>0</v>
      </c>
    </row>
    <row r="774" spans="1:12" x14ac:dyDescent="0.25">
      <c r="A774" s="35">
        <v>42641</v>
      </c>
      <c r="B774" s="27" t="s">
        <v>33</v>
      </c>
      <c r="C774" s="58">
        <v>9</v>
      </c>
      <c r="D774" s="58">
        <v>2016</v>
      </c>
      <c r="E774" s="37" t="s">
        <v>10</v>
      </c>
      <c r="F774" s="77" t="s">
        <v>11</v>
      </c>
      <c r="G774" s="77" t="s">
        <v>42</v>
      </c>
      <c r="H774" s="133">
        <v>0</v>
      </c>
      <c r="I774" s="134">
        <f t="shared" si="24"/>
        <v>0</v>
      </c>
      <c r="J774" s="134">
        <f t="shared" si="25"/>
        <v>0</v>
      </c>
      <c r="K774" s="60">
        <v>2</v>
      </c>
      <c r="L774" s="28">
        <v>0</v>
      </c>
    </row>
    <row r="775" spans="1:12" x14ac:dyDescent="0.25">
      <c r="A775" s="35">
        <v>42641</v>
      </c>
      <c r="B775" s="27" t="s">
        <v>33</v>
      </c>
      <c r="C775" s="58">
        <v>9</v>
      </c>
      <c r="D775" s="58">
        <v>2016</v>
      </c>
      <c r="E775" s="37" t="s">
        <v>10</v>
      </c>
      <c r="F775" s="77" t="s">
        <v>36</v>
      </c>
      <c r="G775" s="77" t="s">
        <v>42</v>
      </c>
      <c r="H775" s="133">
        <v>0</v>
      </c>
      <c r="I775" s="134">
        <f t="shared" si="24"/>
        <v>0</v>
      </c>
      <c r="J775" s="134">
        <f t="shared" si="25"/>
        <v>0</v>
      </c>
      <c r="K775" s="60">
        <v>2</v>
      </c>
      <c r="L775" s="28">
        <v>0</v>
      </c>
    </row>
    <row r="776" spans="1:12" x14ac:dyDescent="0.25">
      <c r="A776" s="35">
        <v>42683</v>
      </c>
      <c r="B776" s="27" t="s">
        <v>27</v>
      </c>
      <c r="C776" s="58">
        <v>11</v>
      </c>
      <c r="D776" s="58">
        <v>2016</v>
      </c>
      <c r="E776" s="37" t="s">
        <v>10</v>
      </c>
      <c r="F776" s="36" t="s">
        <v>11</v>
      </c>
      <c r="G776" s="36" t="s">
        <v>42</v>
      </c>
      <c r="H776" s="133">
        <v>0</v>
      </c>
      <c r="I776" s="134">
        <f t="shared" si="24"/>
        <v>0</v>
      </c>
      <c r="J776" s="134">
        <f t="shared" si="25"/>
        <v>0</v>
      </c>
      <c r="K776" s="60">
        <v>2</v>
      </c>
      <c r="L776" s="28">
        <v>0</v>
      </c>
    </row>
    <row r="777" spans="1:12" x14ac:dyDescent="0.25">
      <c r="A777" s="35">
        <v>42683</v>
      </c>
      <c r="B777" s="27" t="s">
        <v>27</v>
      </c>
      <c r="C777" s="58">
        <v>11</v>
      </c>
      <c r="D777" s="58">
        <v>2016</v>
      </c>
      <c r="E777" s="37" t="s">
        <v>10</v>
      </c>
      <c r="F777" s="30" t="s">
        <v>36</v>
      </c>
      <c r="G777" s="36" t="s">
        <v>42</v>
      </c>
      <c r="H777" s="133">
        <v>0</v>
      </c>
      <c r="I777" s="134">
        <f t="shared" si="24"/>
        <v>0</v>
      </c>
      <c r="J777" s="134">
        <f t="shared" si="25"/>
        <v>0</v>
      </c>
      <c r="K777" s="60">
        <v>2</v>
      </c>
      <c r="L777" s="28">
        <v>0</v>
      </c>
    </row>
    <row r="778" spans="1:12" x14ac:dyDescent="0.25">
      <c r="A778" s="35">
        <v>42717</v>
      </c>
      <c r="B778" s="27" t="s">
        <v>31</v>
      </c>
      <c r="C778" s="58">
        <v>12</v>
      </c>
      <c r="D778" s="58">
        <v>2016</v>
      </c>
      <c r="E778" s="37" t="s">
        <v>10</v>
      </c>
      <c r="F778" s="36" t="s">
        <v>11</v>
      </c>
      <c r="G778" s="36" t="s">
        <v>42</v>
      </c>
      <c r="H778" s="133">
        <v>0</v>
      </c>
      <c r="I778" s="134">
        <f t="shared" si="24"/>
        <v>0</v>
      </c>
      <c r="J778" s="134">
        <f t="shared" si="25"/>
        <v>0</v>
      </c>
      <c r="K778" s="60">
        <v>2</v>
      </c>
      <c r="L778" s="28">
        <v>0</v>
      </c>
    </row>
    <row r="779" spans="1:12" x14ac:dyDescent="0.25">
      <c r="A779" s="37">
        <v>42738</v>
      </c>
      <c r="B779" s="27" t="s">
        <v>30</v>
      </c>
      <c r="C779" s="58">
        <v>1</v>
      </c>
      <c r="D779" s="58">
        <v>2017</v>
      </c>
      <c r="E779" s="37" t="s">
        <v>15</v>
      </c>
      <c r="F779" s="36" t="s">
        <v>11</v>
      </c>
      <c r="G779" s="36" t="s">
        <v>42</v>
      </c>
      <c r="H779" s="133">
        <v>0</v>
      </c>
      <c r="I779" s="134">
        <f t="shared" si="24"/>
        <v>0</v>
      </c>
      <c r="J779" s="134">
        <f t="shared" si="25"/>
        <v>0</v>
      </c>
      <c r="K779" s="60">
        <v>2</v>
      </c>
      <c r="L779" s="28">
        <v>0</v>
      </c>
    </row>
    <row r="780" spans="1:12" x14ac:dyDescent="0.25">
      <c r="A780" s="37">
        <v>42738</v>
      </c>
      <c r="B780" s="27" t="s">
        <v>30</v>
      </c>
      <c r="C780" s="58">
        <v>1</v>
      </c>
      <c r="D780" s="58">
        <v>2017</v>
      </c>
      <c r="E780" s="37" t="s">
        <v>15</v>
      </c>
      <c r="F780" s="30" t="s">
        <v>36</v>
      </c>
      <c r="G780" s="36" t="s">
        <v>42</v>
      </c>
      <c r="H780" s="133">
        <v>0</v>
      </c>
      <c r="I780" s="134">
        <f t="shared" si="24"/>
        <v>0</v>
      </c>
      <c r="J780" s="134">
        <f t="shared" si="25"/>
        <v>0</v>
      </c>
      <c r="K780" s="60">
        <v>2</v>
      </c>
      <c r="L780" s="28">
        <v>0</v>
      </c>
    </row>
    <row r="781" spans="1:12" x14ac:dyDescent="0.25">
      <c r="A781" s="37">
        <v>42760</v>
      </c>
      <c r="B781" s="27" t="s">
        <v>21</v>
      </c>
      <c r="C781" s="58">
        <v>1</v>
      </c>
      <c r="D781" s="58">
        <v>2017</v>
      </c>
      <c r="E781" s="37" t="s">
        <v>15</v>
      </c>
      <c r="F781" s="30" t="s">
        <v>36</v>
      </c>
      <c r="G781" s="36" t="s">
        <v>42</v>
      </c>
      <c r="H781" s="133">
        <v>39.845999999999997</v>
      </c>
      <c r="I781" s="134">
        <f t="shared" si="24"/>
        <v>1.6111495330107912</v>
      </c>
      <c r="J781" s="134">
        <f t="shared" si="25"/>
        <v>3.7098088972949661</v>
      </c>
      <c r="K781" s="60">
        <v>2</v>
      </c>
      <c r="L781" s="28">
        <v>0</v>
      </c>
    </row>
    <row r="782" spans="1:12" x14ac:dyDescent="0.25">
      <c r="A782" s="37">
        <v>42760</v>
      </c>
      <c r="B782" s="27" t="s">
        <v>21</v>
      </c>
      <c r="C782" s="58">
        <v>1</v>
      </c>
      <c r="D782" s="58">
        <v>2017</v>
      </c>
      <c r="E782" s="37" t="s">
        <v>15</v>
      </c>
      <c r="F782" s="36" t="s">
        <v>11</v>
      </c>
      <c r="G782" s="36" t="s">
        <v>42</v>
      </c>
      <c r="H782" s="133">
        <v>0</v>
      </c>
      <c r="I782" s="134">
        <f t="shared" si="24"/>
        <v>0</v>
      </c>
      <c r="J782" s="134">
        <f t="shared" si="25"/>
        <v>0</v>
      </c>
      <c r="K782" s="60">
        <v>2</v>
      </c>
      <c r="L782" s="28">
        <v>0</v>
      </c>
    </row>
    <row r="783" spans="1:12" x14ac:dyDescent="0.25">
      <c r="A783" s="37">
        <v>42772</v>
      </c>
      <c r="B783" s="27" t="s">
        <v>14</v>
      </c>
      <c r="C783" s="58">
        <v>2</v>
      </c>
      <c r="D783" s="58">
        <v>2017</v>
      </c>
      <c r="E783" s="37" t="s">
        <v>15</v>
      </c>
      <c r="F783" s="30" t="s">
        <v>36</v>
      </c>
      <c r="G783" s="36" t="s">
        <v>42</v>
      </c>
      <c r="H783" s="133">
        <v>45.133000000000003</v>
      </c>
      <c r="I783" s="134">
        <f t="shared" si="24"/>
        <v>1.6640116974238301</v>
      </c>
      <c r="J783" s="134">
        <f t="shared" si="25"/>
        <v>3.8315285290558299</v>
      </c>
      <c r="K783" s="60">
        <v>2</v>
      </c>
      <c r="L783" s="28">
        <v>0</v>
      </c>
    </row>
    <row r="784" spans="1:12" x14ac:dyDescent="0.25">
      <c r="A784" s="37">
        <v>42772</v>
      </c>
      <c r="B784" s="27" t="s">
        <v>14</v>
      </c>
      <c r="C784" s="58">
        <v>2</v>
      </c>
      <c r="D784" s="58">
        <v>2017</v>
      </c>
      <c r="E784" s="37" t="s">
        <v>15</v>
      </c>
      <c r="F784" s="36" t="s">
        <v>11</v>
      </c>
      <c r="G784" s="36" t="s">
        <v>42</v>
      </c>
      <c r="H784" s="133">
        <v>42.692999999999998</v>
      </c>
      <c r="I784" s="134">
        <f t="shared" si="24"/>
        <v>1.6404118647763142</v>
      </c>
      <c r="J784" s="134">
        <f t="shared" si="25"/>
        <v>3.7771879062045053</v>
      </c>
      <c r="K784" s="60">
        <v>2</v>
      </c>
      <c r="L784" s="28">
        <v>0</v>
      </c>
    </row>
    <row r="785" spans="1:12" x14ac:dyDescent="0.25">
      <c r="A785" s="37">
        <v>42779</v>
      </c>
      <c r="B785" s="27" t="s">
        <v>31</v>
      </c>
      <c r="C785" s="58">
        <v>2</v>
      </c>
      <c r="D785" s="58">
        <v>2017</v>
      </c>
      <c r="E785" s="37" t="s">
        <v>15</v>
      </c>
      <c r="F785" s="30" t="s">
        <v>11</v>
      </c>
      <c r="G785" s="36" t="s">
        <v>42</v>
      </c>
      <c r="H785" s="133">
        <v>58.144000000000005</v>
      </c>
      <c r="I785" s="134">
        <f t="shared" si="24"/>
        <v>1.771910693189461</v>
      </c>
      <c r="J785" s="134">
        <f t="shared" si="25"/>
        <v>4.0799751482547988</v>
      </c>
      <c r="K785" s="60">
        <v>2</v>
      </c>
      <c r="L785" s="28">
        <v>0</v>
      </c>
    </row>
    <row r="786" spans="1:12" x14ac:dyDescent="0.25">
      <c r="A786" s="37">
        <v>42800</v>
      </c>
      <c r="B786" s="27" t="s">
        <v>14</v>
      </c>
      <c r="C786" s="58">
        <v>3</v>
      </c>
      <c r="D786" s="58">
        <v>2017</v>
      </c>
      <c r="E786" s="37" t="s">
        <v>15</v>
      </c>
      <c r="F786" s="30" t="s">
        <v>36</v>
      </c>
      <c r="G786" s="36" t="s">
        <v>42</v>
      </c>
      <c r="H786" s="133">
        <v>232.57499999999999</v>
      </c>
      <c r="I786" s="134">
        <f t="shared" si="24"/>
        <v>2.368426357519688</v>
      </c>
      <c r="J786" s="134">
        <f t="shared" si="25"/>
        <v>5.4535032246790189</v>
      </c>
      <c r="K786" s="60">
        <v>2</v>
      </c>
      <c r="L786" s="28">
        <v>1</v>
      </c>
    </row>
    <row r="787" spans="1:12" x14ac:dyDescent="0.25">
      <c r="A787" s="37">
        <v>42800</v>
      </c>
      <c r="B787" s="27" t="s">
        <v>14</v>
      </c>
      <c r="C787" s="58">
        <v>3</v>
      </c>
      <c r="D787" s="58">
        <v>2017</v>
      </c>
      <c r="E787" s="37" t="s">
        <v>15</v>
      </c>
      <c r="F787" s="36" t="s">
        <v>11</v>
      </c>
      <c r="G787" s="36" t="s">
        <v>42</v>
      </c>
      <c r="H787" s="133">
        <v>52.045000000000009</v>
      </c>
      <c r="I787" s="134">
        <f t="shared" si="24"/>
        <v>1.7246444537463632</v>
      </c>
      <c r="J787" s="134">
        <f t="shared" si="25"/>
        <v>3.971140609911235</v>
      </c>
      <c r="K787" s="60">
        <v>2</v>
      </c>
      <c r="L787" s="28">
        <v>0</v>
      </c>
    </row>
    <row r="788" spans="1:12" x14ac:dyDescent="0.25">
      <c r="A788" s="37">
        <v>42811</v>
      </c>
      <c r="B788" s="27" t="s">
        <v>49</v>
      </c>
      <c r="C788" s="58">
        <v>3</v>
      </c>
      <c r="D788" s="58">
        <v>2017</v>
      </c>
      <c r="E788" s="37" t="s">
        <v>15</v>
      </c>
      <c r="F788" s="30" t="s">
        <v>36</v>
      </c>
      <c r="G788" s="36" t="s">
        <v>42</v>
      </c>
      <c r="H788" s="133">
        <v>466.77700000000004</v>
      </c>
      <c r="I788" s="134">
        <f t="shared" si="24"/>
        <v>2.6700388642909041</v>
      </c>
      <c r="J788" s="134">
        <f t="shared" si="25"/>
        <v>6.1479916866309869</v>
      </c>
      <c r="K788" s="60">
        <v>2</v>
      </c>
      <c r="L788" s="28">
        <v>1</v>
      </c>
    </row>
    <row r="789" spans="1:12" x14ac:dyDescent="0.25">
      <c r="A789" s="37">
        <v>42811</v>
      </c>
      <c r="B789" s="27" t="s">
        <v>49</v>
      </c>
      <c r="C789" s="58">
        <v>3</v>
      </c>
      <c r="D789" s="58">
        <v>2017</v>
      </c>
      <c r="E789" s="37" t="s">
        <v>15</v>
      </c>
      <c r="F789" s="36" t="s">
        <v>11</v>
      </c>
      <c r="G789" s="36" t="s">
        <v>42</v>
      </c>
      <c r="H789" s="133">
        <v>111.62</v>
      </c>
      <c r="I789" s="134">
        <f t="shared" si="24"/>
        <v>2.0516155230049899</v>
      </c>
      <c r="J789" s="134">
        <f t="shared" si="25"/>
        <v>4.7240193198264722</v>
      </c>
      <c r="K789" s="60">
        <v>2</v>
      </c>
      <c r="L789" s="28">
        <v>1</v>
      </c>
    </row>
    <row r="790" spans="1:12" x14ac:dyDescent="0.25">
      <c r="A790" s="37">
        <v>42814</v>
      </c>
      <c r="B790" s="27" t="s">
        <v>19</v>
      </c>
      <c r="C790" s="58">
        <v>3</v>
      </c>
      <c r="D790" s="58">
        <v>2017</v>
      </c>
      <c r="E790" s="37" t="s">
        <v>15</v>
      </c>
      <c r="F790" s="36" t="s">
        <v>11</v>
      </c>
      <c r="G790" s="36" t="s">
        <v>42</v>
      </c>
      <c r="H790" s="133">
        <v>424.48999999999995</v>
      </c>
      <c r="I790" s="134">
        <f t="shared" si="24"/>
        <v>2.6288893576148409</v>
      </c>
      <c r="J790" s="134">
        <f t="shared" si="25"/>
        <v>6.053241445974626</v>
      </c>
      <c r="K790" s="60">
        <v>2</v>
      </c>
      <c r="L790" s="28">
        <v>1</v>
      </c>
    </row>
    <row r="791" spans="1:12" x14ac:dyDescent="0.25">
      <c r="A791" s="37">
        <v>42814</v>
      </c>
      <c r="B791" s="27" t="s">
        <v>19</v>
      </c>
      <c r="C791" s="58">
        <v>3</v>
      </c>
      <c r="D791" s="58">
        <v>2017</v>
      </c>
      <c r="E791" s="37" t="s">
        <v>15</v>
      </c>
      <c r="F791" s="30" t="s">
        <v>36</v>
      </c>
      <c r="G791" s="36" t="s">
        <v>42</v>
      </c>
      <c r="H791" s="133">
        <v>378.13799999999998</v>
      </c>
      <c r="I791" s="134">
        <f t="shared" si="24"/>
        <v>2.5787973147963874</v>
      </c>
      <c r="J791" s="134">
        <f t="shared" si="25"/>
        <v>5.9379002549032354</v>
      </c>
      <c r="K791" s="60">
        <v>2</v>
      </c>
      <c r="L791" s="28">
        <v>1</v>
      </c>
    </row>
    <row r="792" spans="1:12" x14ac:dyDescent="0.25">
      <c r="A792" s="37">
        <v>42822</v>
      </c>
      <c r="B792" s="27" t="s">
        <v>33</v>
      </c>
      <c r="C792" s="58">
        <v>3</v>
      </c>
      <c r="D792" s="58">
        <v>2017</v>
      </c>
      <c r="E792" s="37" t="s">
        <v>23</v>
      </c>
      <c r="F792" s="30" t="s">
        <v>36</v>
      </c>
      <c r="G792" s="36" t="s">
        <v>42</v>
      </c>
      <c r="H792" s="133">
        <v>495.23900000000003</v>
      </c>
      <c r="I792" s="134">
        <f t="shared" si="24"/>
        <v>2.6956908929857843</v>
      </c>
      <c r="J792" s="134">
        <f t="shared" si="25"/>
        <v>6.2070576655088736</v>
      </c>
      <c r="K792" s="60">
        <v>2</v>
      </c>
      <c r="L792" s="28">
        <v>1</v>
      </c>
    </row>
    <row r="793" spans="1:12" x14ac:dyDescent="0.25">
      <c r="A793" s="37">
        <v>42822</v>
      </c>
      <c r="B793" s="27" t="s">
        <v>33</v>
      </c>
      <c r="C793" s="58">
        <v>3</v>
      </c>
      <c r="D793" s="58">
        <v>2017</v>
      </c>
      <c r="E793" s="37" t="s">
        <v>23</v>
      </c>
      <c r="F793" s="36" t="s">
        <v>11</v>
      </c>
      <c r="G793" s="36" t="s">
        <v>42</v>
      </c>
      <c r="H793" s="133">
        <v>421.238</v>
      </c>
      <c r="I793" s="134">
        <f t="shared" si="24"/>
        <v>2.6255573157733294</v>
      </c>
      <c r="J793" s="134">
        <f t="shared" si="25"/>
        <v>6.0455691361011281</v>
      </c>
      <c r="K793" s="60">
        <v>2</v>
      </c>
      <c r="L793" s="28">
        <v>1</v>
      </c>
    </row>
    <row r="794" spans="1:12" x14ac:dyDescent="0.25">
      <c r="A794" s="37">
        <v>42830</v>
      </c>
      <c r="B794" s="27" t="s">
        <v>17</v>
      </c>
      <c r="C794" s="58">
        <v>4</v>
      </c>
      <c r="D794" s="58">
        <v>2017</v>
      </c>
      <c r="E794" s="37" t="s">
        <v>23</v>
      </c>
      <c r="F794" s="36" t="s">
        <v>11</v>
      </c>
      <c r="G794" s="36" t="s">
        <v>42</v>
      </c>
      <c r="H794" s="133">
        <v>893.3</v>
      </c>
      <c r="I794" s="134">
        <f t="shared" si="24"/>
        <v>2.9514832307522934</v>
      </c>
      <c r="J794" s="134">
        <f t="shared" si="25"/>
        <v>6.7960412893521358</v>
      </c>
      <c r="K794" s="60">
        <v>2</v>
      </c>
      <c r="L794" s="28">
        <v>1</v>
      </c>
    </row>
    <row r="795" spans="1:12" x14ac:dyDescent="0.25">
      <c r="A795" s="37">
        <v>42830</v>
      </c>
      <c r="B795" s="27" t="s">
        <v>17</v>
      </c>
      <c r="C795" s="58">
        <v>4</v>
      </c>
      <c r="D795" s="58">
        <v>2017</v>
      </c>
      <c r="E795" s="37" t="s">
        <v>23</v>
      </c>
      <c r="F795" s="30" t="s">
        <v>36</v>
      </c>
      <c r="G795" s="36" t="s">
        <v>42</v>
      </c>
      <c r="H795" s="133">
        <v>343.577</v>
      </c>
      <c r="I795" s="134">
        <f t="shared" si="24"/>
        <v>2.537286285571545</v>
      </c>
      <c r="J795" s="134">
        <f t="shared" si="25"/>
        <v>5.8423175778152725</v>
      </c>
      <c r="K795" s="60">
        <v>2</v>
      </c>
      <c r="L795" s="28">
        <v>1</v>
      </c>
    </row>
    <row r="796" spans="1:12" x14ac:dyDescent="0.25">
      <c r="A796" s="37">
        <v>42842</v>
      </c>
      <c r="B796" s="27" t="s">
        <v>49</v>
      </c>
      <c r="C796" s="58">
        <v>4</v>
      </c>
      <c r="D796" s="58">
        <v>2017</v>
      </c>
      <c r="E796" s="37" t="s">
        <v>23</v>
      </c>
      <c r="F796" s="36" t="s">
        <v>11</v>
      </c>
      <c r="G796" s="36" t="s">
        <v>42</v>
      </c>
      <c r="H796" s="133">
        <v>588.92399999999998</v>
      </c>
      <c r="I796" s="134">
        <f t="shared" si="24"/>
        <v>2.7707960650207171</v>
      </c>
      <c r="J796" s="134">
        <f t="shared" si="25"/>
        <v>6.3799937150432644</v>
      </c>
      <c r="K796" s="60">
        <v>2</v>
      </c>
      <c r="L796" s="28">
        <v>1</v>
      </c>
    </row>
    <row r="797" spans="1:12" x14ac:dyDescent="0.25">
      <c r="A797" s="37">
        <v>42842</v>
      </c>
      <c r="B797" s="27" t="s">
        <v>49</v>
      </c>
      <c r="C797" s="58">
        <v>4</v>
      </c>
      <c r="D797" s="58">
        <v>2017</v>
      </c>
      <c r="E797" s="37" t="s">
        <v>23</v>
      </c>
      <c r="F797" s="30" t="s">
        <v>36</v>
      </c>
      <c r="G797" s="36" t="s">
        <v>42</v>
      </c>
      <c r="H797" s="133">
        <v>290.71899999999999</v>
      </c>
      <c r="I797" s="134">
        <f t="shared" si="24"/>
        <v>2.4649647161509831</v>
      </c>
      <c r="J797" s="134">
        <f t="shared" si="25"/>
        <v>5.6757910101655522</v>
      </c>
      <c r="K797" s="60">
        <v>2</v>
      </c>
      <c r="L797" s="28">
        <v>1</v>
      </c>
    </row>
    <row r="798" spans="1:12" x14ac:dyDescent="0.25">
      <c r="A798" s="37">
        <v>42844</v>
      </c>
      <c r="B798" s="27" t="s">
        <v>50</v>
      </c>
      <c r="C798" s="58">
        <v>4</v>
      </c>
      <c r="D798" s="58">
        <v>2017</v>
      </c>
      <c r="E798" s="37" t="s">
        <v>23</v>
      </c>
      <c r="F798" s="36" t="s">
        <v>11</v>
      </c>
      <c r="G798" s="36" t="s">
        <v>42</v>
      </c>
      <c r="H798" s="133">
        <v>611.12</v>
      </c>
      <c r="I798" s="134">
        <f t="shared" si="24"/>
        <v>2.7868365695788118</v>
      </c>
      <c r="J798" s="134">
        <f t="shared" si="25"/>
        <v>6.4169283417228353</v>
      </c>
      <c r="K798" s="60">
        <v>2</v>
      </c>
      <c r="L798" s="28">
        <v>1</v>
      </c>
    </row>
    <row r="799" spans="1:12" x14ac:dyDescent="0.25">
      <c r="A799" s="37">
        <v>42844</v>
      </c>
      <c r="B799" s="27" t="s">
        <v>50</v>
      </c>
      <c r="C799" s="58">
        <v>4</v>
      </c>
      <c r="D799" s="58">
        <v>2017</v>
      </c>
      <c r="E799" s="37" t="s">
        <v>23</v>
      </c>
      <c r="F799" s="30" t="s">
        <v>36</v>
      </c>
      <c r="G799" s="36" t="s">
        <v>42</v>
      </c>
      <c r="H799" s="133">
        <v>212.24499999999998</v>
      </c>
      <c r="I799" s="134">
        <f t="shared" si="24"/>
        <v>2.3288788569656247</v>
      </c>
      <c r="J799" s="134">
        <f t="shared" si="25"/>
        <v>5.3624417394380597</v>
      </c>
      <c r="K799" s="60">
        <v>2</v>
      </c>
      <c r="L799" s="28">
        <v>1</v>
      </c>
    </row>
    <row r="800" spans="1:12" x14ac:dyDescent="0.25">
      <c r="A800" s="37">
        <v>42849</v>
      </c>
      <c r="B800" s="27" t="s">
        <v>46</v>
      </c>
      <c r="C800" s="58">
        <v>4</v>
      </c>
      <c r="D800" s="58">
        <v>2017</v>
      </c>
      <c r="E800" s="37" t="s">
        <v>23</v>
      </c>
      <c r="F800" s="36" t="s">
        <v>11</v>
      </c>
      <c r="G800" s="36" t="s">
        <v>42</v>
      </c>
      <c r="H800" s="133">
        <v>438.31499999999994</v>
      </c>
      <c r="I800" s="134">
        <f t="shared" si="24"/>
        <v>2.6427760320975828</v>
      </c>
      <c r="J800" s="134">
        <f t="shared" si="25"/>
        <v>6.0852166956298479</v>
      </c>
      <c r="K800" s="60">
        <v>2</v>
      </c>
      <c r="L800" s="28">
        <v>1</v>
      </c>
    </row>
    <row r="801" spans="1:12" x14ac:dyDescent="0.25">
      <c r="A801" s="37">
        <v>42849</v>
      </c>
      <c r="B801" s="27" t="s">
        <v>46</v>
      </c>
      <c r="C801" s="58">
        <v>4</v>
      </c>
      <c r="D801" s="58">
        <v>2017</v>
      </c>
      <c r="E801" s="37" t="s">
        <v>23</v>
      </c>
      <c r="F801" s="30" t="s">
        <v>36</v>
      </c>
      <c r="G801" s="36" t="s">
        <v>42</v>
      </c>
      <c r="H801" s="133">
        <v>40.659999999999997</v>
      </c>
      <c r="I801" s="134">
        <f t="shared" si="24"/>
        <v>1.619719265611727</v>
      </c>
      <c r="J801" s="134">
        <f t="shared" si="25"/>
        <v>3.729541435832826</v>
      </c>
      <c r="K801" s="60">
        <v>2</v>
      </c>
      <c r="L801" s="28">
        <v>0</v>
      </c>
    </row>
    <row r="802" spans="1:12" x14ac:dyDescent="0.25">
      <c r="A802" s="37">
        <v>42857</v>
      </c>
      <c r="B802" s="27" t="s">
        <v>32</v>
      </c>
      <c r="C802" s="58">
        <v>5</v>
      </c>
      <c r="D802" s="58">
        <v>2017</v>
      </c>
      <c r="E802" s="37" t="s">
        <v>23</v>
      </c>
      <c r="F802" s="36" t="s">
        <v>11</v>
      </c>
      <c r="G802" s="36" t="s">
        <v>42</v>
      </c>
      <c r="H802" s="133">
        <v>325.27999999999997</v>
      </c>
      <c r="I802" s="134">
        <f t="shared" si="24"/>
        <v>2.5135904536351248</v>
      </c>
      <c r="J802" s="134">
        <f t="shared" si="25"/>
        <v>5.7877559084323797</v>
      </c>
      <c r="K802" s="60">
        <v>2</v>
      </c>
      <c r="L802" s="28">
        <v>1</v>
      </c>
    </row>
    <row r="803" spans="1:12" x14ac:dyDescent="0.25">
      <c r="A803" s="37">
        <v>42857</v>
      </c>
      <c r="B803" s="27" t="s">
        <v>32</v>
      </c>
      <c r="C803" s="58">
        <v>5</v>
      </c>
      <c r="D803" s="58">
        <v>2017</v>
      </c>
      <c r="E803" s="37" t="s">
        <v>23</v>
      </c>
      <c r="F803" s="30" t="s">
        <v>36</v>
      </c>
      <c r="G803" s="36" t="s">
        <v>42</v>
      </c>
      <c r="H803" s="133">
        <v>54.890999999999998</v>
      </c>
      <c r="I803" s="134">
        <f t="shared" si="24"/>
        <v>1.7473418800685208</v>
      </c>
      <c r="J803" s="134">
        <f t="shared" si="25"/>
        <v>4.0234033654099655</v>
      </c>
      <c r="K803" s="60">
        <v>2</v>
      </c>
      <c r="L803" s="28">
        <v>0</v>
      </c>
    </row>
    <row r="804" spans="1:12" x14ac:dyDescent="0.25">
      <c r="A804" s="37">
        <v>42865</v>
      </c>
      <c r="B804" s="27" t="s">
        <v>29</v>
      </c>
      <c r="C804" s="58">
        <v>5</v>
      </c>
      <c r="D804" s="58">
        <v>2017</v>
      </c>
      <c r="E804" s="37" t="s">
        <v>23</v>
      </c>
      <c r="F804" s="36" t="s">
        <v>11</v>
      </c>
      <c r="G804" s="36" t="s">
        <v>42</v>
      </c>
      <c r="H804" s="133">
        <v>219.56399999999999</v>
      </c>
      <c r="I804" s="134">
        <f t="shared" si="24"/>
        <v>2.3435346292410588</v>
      </c>
      <c r="J804" s="134">
        <f t="shared" si="25"/>
        <v>5.3961879022057895</v>
      </c>
      <c r="K804" s="60">
        <v>2</v>
      </c>
      <c r="L804" s="28">
        <v>1</v>
      </c>
    </row>
    <row r="805" spans="1:12" x14ac:dyDescent="0.25">
      <c r="A805" s="37">
        <v>42865</v>
      </c>
      <c r="B805" s="27" t="s">
        <v>29</v>
      </c>
      <c r="C805" s="58">
        <v>5</v>
      </c>
      <c r="D805" s="58">
        <v>2017</v>
      </c>
      <c r="E805" s="37" t="s">
        <v>23</v>
      </c>
      <c r="F805" s="30" t="s">
        <v>36</v>
      </c>
      <c r="G805" s="36" t="s">
        <v>42</v>
      </c>
      <c r="H805" s="133">
        <v>47.165999999999997</v>
      </c>
      <c r="I805" s="134">
        <f t="shared" si="24"/>
        <v>1.6827405813350158</v>
      </c>
      <c r="J805" s="134">
        <f t="shared" si="25"/>
        <v>3.874653377958142</v>
      </c>
      <c r="K805" s="60">
        <v>2</v>
      </c>
      <c r="L805" s="28">
        <v>0</v>
      </c>
    </row>
    <row r="806" spans="1:12" x14ac:dyDescent="0.25">
      <c r="A806" s="37">
        <v>42872</v>
      </c>
      <c r="B806" s="27" t="s">
        <v>49</v>
      </c>
      <c r="C806" s="58">
        <v>5</v>
      </c>
      <c r="D806" s="58">
        <v>2017</v>
      </c>
      <c r="E806" s="37" t="s">
        <v>23</v>
      </c>
      <c r="F806" s="36" t="s">
        <v>11</v>
      </c>
      <c r="G806" s="36" t="s">
        <v>42</v>
      </c>
      <c r="H806" s="133">
        <v>187.85</v>
      </c>
      <c r="I806" s="134">
        <f t="shared" si="24"/>
        <v>2.276116989163544</v>
      </c>
      <c r="J806" s="134">
        <f t="shared" si="25"/>
        <v>5.2409530491584659</v>
      </c>
      <c r="K806" s="60">
        <v>2</v>
      </c>
      <c r="L806" s="28">
        <v>1</v>
      </c>
    </row>
    <row r="807" spans="1:12" x14ac:dyDescent="0.25">
      <c r="A807" s="37">
        <v>42872</v>
      </c>
      <c r="B807" s="27" t="s">
        <v>49</v>
      </c>
      <c r="C807" s="58">
        <v>5</v>
      </c>
      <c r="D807" s="58">
        <v>2017</v>
      </c>
      <c r="E807" s="37" t="s">
        <v>23</v>
      </c>
      <c r="F807" s="30" t="s">
        <v>36</v>
      </c>
      <c r="G807" s="36" t="s">
        <v>42</v>
      </c>
      <c r="H807" s="133">
        <v>41.88</v>
      </c>
      <c r="I807" s="134">
        <f t="shared" si="24"/>
        <v>1.6322547766847135</v>
      </c>
      <c r="J807" s="134">
        <f t="shared" si="25"/>
        <v>3.7584055167625467</v>
      </c>
      <c r="K807" s="60">
        <v>2</v>
      </c>
      <c r="L807" s="28">
        <v>0</v>
      </c>
    </row>
    <row r="808" spans="1:12" x14ac:dyDescent="0.25">
      <c r="A808" s="37">
        <v>42884</v>
      </c>
      <c r="B808" s="27" t="s">
        <v>37</v>
      </c>
      <c r="C808" s="58">
        <v>5</v>
      </c>
      <c r="D808" s="58">
        <v>2017</v>
      </c>
      <c r="E808" s="37" t="s">
        <v>23</v>
      </c>
      <c r="F808" s="36" t="s">
        <v>11</v>
      </c>
      <c r="G808" s="36" t="s">
        <v>42</v>
      </c>
      <c r="H808" s="133">
        <v>106.123</v>
      </c>
      <c r="I808" s="134">
        <f t="shared" si="24"/>
        <v>2.0298827266738724</v>
      </c>
      <c r="J808" s="134">
        <f t="shared" si="25"/>
        <v>4.6739777069653652</v>
      </c>
      <c r="K808" s="60">
        <v>2</v>
      </c>
      <c r="L808" s="28">
        <v>1</v>
      </c>
    </row>
    <row r="809" spans="1:12" x14ac:dyDescent="0.25">
      <c r="A809" s="37">
        <v>42884</v>
      </c>
      <c r="B809" s="27" t="s">
        <v>37</v>
      </c>
      <c r="C809" s="58">
        <v>5</v>
      </c>
      <c r="D809" s="58">
        <v>2017</v>
      </c>
      <c r="E809" s="37" t="s">
        <v>23</v>
      </c>
      <c r="F809" s="30" t="s">
        <v>36</v>
      </c>
      <c r="G809" s="36" t="s">
        <v>42</v>
      </c>
      <c r="H809" s="133">
        <v>39.896000000000001</v>
      </c>
      <c r="I809" s="134">
        <f t="shared" si="24"/>
        <v>1.6116808321422873</v>
      </c>
      <c r="J809" s="134">
        <f t="shared" si="25"/>
        <v>3.7110322587550697</v>
      </c>
      <c r="K809" s="60">
        <v>2</v>
      </c>
      <c r="L809" s="28">
        <v>0</v>
      </c>
    </row>
    <row r="810" spans="1:12" x14ac:dyDescent="0.25">
      <c r="A810" s="37">
        <v>42894</v>
      </c>
      <c r="B810" s="27" t="s">
        <v>44</v>
      </c>
      <c r="C810" s="58">
        <v>6</v>
      </c>
      <c r="D810" s="58">
        <v>2017</v>
      </c>
      <c r="E810" s="37" t="s">
        <v>23</v>
      </c>
      <c r="F810" s="36" t="s">
        <v>11</v>
      </c>
      <c r="G810" s="36" t="s">
        <v>42</v>
      </c>
      <c r="H810" s="133">
        <v>58.52000000000001</v>
      </c>
      <c r="I810" s="134">
        <f t="shared" si="24"/>
        <v>1.7746629225378223</v>
      </c>
      <c r="J810" s="134">
        <f t="shared" si="25"/>
        <v>4.0863123905248369</v>
      </c>
      <c r="K810" s="60">
        <v>2</v>
      </c>
      <c r="L810" s="28">
        <v>0</v>
      </c>
    </row>
    <row r="811" spans="1:12" x14ac:dyDescent="0.25">
      <c r="A811" s="37">
        <v>42894</v>
      </c>
      <c r="B811" s="27" t="s">
        <v>44</v>
      </c>
      <c r="C811" s="58">
        <v>6</v>
      </c>
      <c r="D811" s="58">
        <v>2017</v>
      </c>
      <c r="E811" s="37" t="s">
        <v>23</v>
      </c>
      <c r="F811" s="30" t="s">
        <v>36</v>
      </c>
      <c r="G811" s="36" t="s">
        <v>42</v>
      </c>
      <c r="H811" s="133">
        <v>41.097000000000001</v>
      </c>
      <c r="I811" s="134">
        <f t="shared" si="24"/>
        <v>1.6242511473827244</v>
      </c>
      <c r="J811" s="134">
        <f t="shared" si="25"/>
        <v>3.7399764792419359</v>
      </c>
      <c r="K811" s="60">
        <v>2</v>
      </c>
      <c r="L811" s="28">
        <v>0</v>
      </c>
    </row>
    <row r="812" spans="1:12" x14ac:dyDescent="0.25">
      <c r="A812" s="37">
        <v>42898</v>
      </c>
      <c r="B812" s="27" t="s">
        <v>9</v>
      </c>
      <c r="C812" s="58">
        <v>6</v>
      </c>
      <c r="D812" s="58">
        <v>2017</v>
      </c>
      <c r="E812" s="37" t="s">
        <v>23</v>
      </c>
      <c r="F812" s="36" t="s">
        <v>11</v>
      </c>
      <c r="G812" s="36" t="s">
        <v>42</v>
      </c>
      <c r="H812" s="133">
        <v>45.131999999999998</v>
      </c>
      <c r="I812" s="134">
        <f t="shared" si="24"/>
        <v>1.6640022833560488</v>
      </c>
      <c r="J812" s="134">
        <f t="shared" si="25"/>
        <v>3.8315068523636922</v>
      </c>
      <c r="K812" s="60">
        <v>2</v>
      </c>
      <c r="L812" s="28">
        <v>0</v>
      </c>
    </row>
    <row r="813" spans="1:12" x14ac:dyDescent="0.25">
      <c r="A813" s="37">
        <v>42898</v>
      </c>
      <c r="B813" s="27" t="s">
        <v>9</v>
      </c>
      <c r="C813" s="58">
        <v>6</v>
      </c>
      <c r="D813" s="58">
        <v>2017</v>
      </c>
      <c r="E813" s="37" t="s">
        <v>23</v>
      </c>
      <c r="F813" s="30" t="s">
        <v>36</v>
      </c>
      <c r="G813" s="36" t="s">
        <v>42</v>
      </c>
      <c r="H813" s="133">
        <v>0</v>
      </c>
      <c r="I813" s="134">
        <f t="shared" si="24"/>
        <v>0</v>
      </c>
      <c r="J813" s="134">
        <f t="shared" si="25"/>
        <v>0</v>
      </c>
      <c r="K813" s="60">
        <v>2</v>
      </c>
      <c r="L813" s="28">
        <v>0</v>
      </c>
    </row>
    <row r="814" spans="1:12" x14ac:dyDescent="0.25">
      <c r="A814" s="37">
        <v>42912</v>
      </c>
      <c r="B814" s="27" t="s">
        <v>51</v>
      </c>
      <c r="C814" s="58">
        <v>6</v>
      </c>
      <c r="D814" s="58">
        <v>2017</v>
      </c>
      <c r="E814" s="37" t="s">
        <v>18</v>
      </c>
      <c r="F814" s="36" t="s">
        <v>11</v>
      </c>
      <c r="G814" s="36" t="s">
        <v>42</v>
      </c>
      <c r="H814" s="133">
        <v>39.624000000000002</v>
      </c>
      <c r="I814" s="134">
        <f t="shared" si="24"/>
        <v>1.608782683529647</v>
      </c>
      <c r="J814" s="134">
        <f t="shared" si="25"/>
        <v>3.7043590249623226</v>
      </c>
      <c r="K814" s="60">
        <v>2</v>
      </c>
      <c r="L814" s="28">
        <v>0</v>
      </c>
    </row>
    <row r="815" spans="1:12" x14ac:dyDescent="0.25">
      <c r="A815" s="37">
        <v>42912</v>
      </c>
      <c r="B815" s="27" t="s">
        <v>51</v>
      </c>
      <c r="C815" s="58">
        <v>6</v>
      </c>
      <c r="D815" s="58">
        <v>2017</v>
      </c>
      <c r="E815" s="37" t="s">
        <v>18</v>
      </c>
      <c r="F815" s="30" t="s">
        <v>36</v>
      </c>
      <c r="G815" s="36" t="s">
        <v>42</v>
      </c>
      <c r="H815" s="133">
        <v>0</v>
      </c>
      <c r="I815" s="134">
        <f t="shared" si="24"/>
        <v>0</v>
      </c>
      <c r="J815" s="134">
        <f t="shared" si="25"/>
        <v>0</v>
      </c>
      <c r="K815" s="60">
        <v>2</v>
      </c>
      <c r="L815" s="28">
        <v>0</v>
      </c>
    </row>
    <row r="816" spans="1:12" x14ac:dyDescent="0.25">
      <c r="A816" s="37">
        <v>42915</v>
      </c>
      <c r="B816" s="58">
        <v>29</v>
      </c>
      <c r="C816" s="58">
        <v>6</v>
      </c>
      <c r="D816" s="58">
        <v>2017</v>
      </c>
      <c r="E816" s="37" t="s">
        <v>18</v>
      </c>
      <c r="F816" s="30" t="s">
        <v>11</v>
      </c>
      <c r="G816" s="36" t="s">
        <v>42</v>
      </c>
      <c r="H816" s="133">
        <v>0</v>
      </c>
      <c r="I816" s="134">
        <f t="shared" si="24"/>
        <v>0</v>
      </c>
      <c r="J816" s="134">
        <f t="shared" si="25"/>
        <v>0</v>
      </c>
      <c r="K816" s="60">
        <v>2</v>
      </c>
      <c r="L816" s="28">
        <v>0</v>
      </c>
    </row>
    <row r="817" spans="1:12" x14ac:dyDescent="0.25">
      <c r="A817" s="37">
        <v>42915</v>
      </c>
      <c r="B817" s="58">
        <v>29</v>
      </c>
      <c r="C817" s="58">
        <v>6</v>
      </c>
      <c r="D817" s="58">
        <v>2017</v>
      </c>
      <c r="E817" s="37" t="s">
        <v>18</v>
      </c>
      <c r="F817" s="30" t="s">
        <v>36</v>
      </c>
      <c r="G817" s="36" t="s">
        <v>42</v>
      </c>
      <c r="H817" s="133">
        <v>0</v>
      </c>
      <c r="I817" s="134">
        <f t="shared" si="24"/>
        <v>0</v>
      </c>
      <c r="J817" s="134">
        <f t="shared" si="25"/>
        <v>0</v>
      </c>
      <c r="K817" s="60">
        <v>2</v>
      </c>
      <c r="L817" s="28">
        <v>0</v>
      </c>
    </row>
    <row r="818" spans="1:12" x14ac:dyDescent="0.25">
      <c r="A818" s="37">
        <v>42919</v>
      </c>
      <c r="B818" s="58">
        <v>3</v>
      </c>
      <c r="C818" s="58">
        <v>7</v>
      </c>
      <c r="D818" s="58">
        <v>2017</v>
      </c>
      <c r="E818" s="37" t="s">
        <v>18</v>
      </c>
      <c r="F818" s="30" t="s">
        <v>36</v>
      </c>
      <c r="G818" s="36" t="s">
        <v>42</v>
      </c>
      <c r="H818" s="133">
        <v>46.283999999999999</v>
      </c>
      <c r="I818" s="134">
        <f t="shared" si="24"/>
        <v>1.6747142086609965</v>
      </c>
      <c r="J818" s="134">
        <f t="shared" si="25"/>
        <v>3.8561719718881307</v>
      </c>
      <c r="K818" s="60">
        <v>2</v>
      </c>
      <c r="L818" s="28">
        <v>0</v>
      </c>
    </row>
    <row r="819" spans="1:12" x14ac:dyDescent="0.25">
      <c r="A819" s="37">
        <v>42919</v>
      </c>
      <c r="B819" s="58">
        <v>3</v>
      </c>
      <c r="C819" s="58">
        <v>7</v>
      </c>
      <c r="D819" s="58">
        <v>2017</v>
      </c>
      <c r="E819" s="37" t="s">
        <v>18</v>
      </c>
      <c r="F819" s="30" t="s">
        <v>11</v>
      </c>
      <c r="G819" s="36" t="s">
        <v>42</v>
      </c>
      <c r="H819" s="133">
        <v>0</v>
      </c>
      <c r="I819" s="134">
        <f t="shared" si="24"/>
        <v>0</v>
      </c>
      <c r="J819" s="134">
        <f t="shared" si="25"/>
        <v>0</v>
      </c>
      <c r="K819" s="60">
        <v>2</v>
      </c>
      <c r="L819" s="28">
        <v>0</v>
      </c>
    </row>
    <row r="820" spans="1:12" x14ac:dyDescent="0.25">
      <c r="A820" s="37">
        <v>42926</v>
      </c>
      <c r="B820" s="58">
        <v>10</v>
      </c>
      <c r="C820" s="58">
        <v>7</v>
      </c>
      <c r="D820" s="58">
        <v>2017</v>
      </c>
      <c r="E820" s="37" t="s">
        <v>18</v>
      </c>
      <c r="F820" s="30" t="s">
        <v>11</v>
      </c>
      <c r="G820" s="36" t="s">
        <v>42</v>
      </c>
      <c r="H820" s="133">
        <v>37.267000000000003</v>
      </c>
      <c r="I820" s="134">
        <f t="shared" si="24"/>
        <v>1.5828244163787939</v>
      </c>
      <c r="J820" s="134">
        <f t="shared" si="25"/>
        <v>3.6445879059808113</v>
      </c>
      <c r="K820" s="60">
        <v>2</v>
      </c>
      <c r="L820" s="28">
        <v>0</v>
      </c>
    </row>
    <row r="821" spans="1:12" x14ac:dyDescent="0.25">
      <c r="A821" s="37">
        <v>42941</v>
      </c>
      <c r="B821" s="58">
        <v>25</v>
      </c>
      <c r="C821" s="58">
        <v>7</v>
      </c>
      <c r="D821" s="58">
        <v>2017</v>
      </c>
      <c r="E821" s="37" t="s">
        <v>18</v>
      </c>
      <c r="F821" s="30" t="s">
        <v>11</v>
      </c>
      <c r="G821" s="36" t="s">
        <v>42</v>
      </c>
      <c r="H821" s="133">
        <v>0</v>
      </c>
      <c r="I821" s="134">
        <f t="shared" si="24"/>
        <v>0</v>
      </c>
      <c r="J821" s="134">
        <f t="shared" si="25"/>
        <v>0</v>
      </c>
      <c r="K821" s="60">
        <v>2</v>
      </c>
      <c r="L821" s="28">
        <v>0</v>
      </c>
    </row>
    <row r="822" spans="1:12" x14ac:dyDescent="0.25">
      <c r="A822" s="37">
        <v>42941</v>
      </c>
      <c r="B822" s="58">
        <v>25</v>
      </c>
      <c r="C822" s="58">
        <v>7</v>
      </c>
      <c r="D822" s="58">
        <v>2017</v>
      </c>
      <c r="E822" s="37" t="s">
        <v>18</v>
      </c>
      <c r="F822" s="30" t="s">
        <v>36</v>
      </c>
      <c r="G822" s="36" t="s">
        <v>42</v>
      </c>
      <c r="H822" s="133">
        <v>0</v>
      </c>
      <c r="I822" s="134">
        <f t="shared" si="24"/>
        <v>0</v>
      </c>
      <c r="J822" s="134">
        <f t="shared" si="25"/>
        <v>0</v>
      </c>
      <c r="K822" s="60">
        <v>2</v>
      </c>
      <c r="L822" s="28">
        <v>0</v>
      </c>
    </row>
    <row r="823" spans="1:12" x14ac:dyDescent="0.25">
      <c r="A823" s="37">
        <v>42989</v>
      </c>
      <c r="B823" s="58">
        <v>11</v>
      </c>
      <c r="C823" s="58">
        <v>9</v>
      </c>
      <c r="D823" s="58">
        <v>2017</v>
      </c>
      <c r="E823" s="37" t="s">
        <v>18</v>
      </c>
      <c r="F823" s="30" t="s">
        <v>11</v>
      </c>
      <c r="G823" s="36" t="s">
        <v>42</v>
      </c>
      <c r="H823" s="133">
        <v>0</v>
      </c>
      <c r="I823" s="134">
        <f t="shared" si="24"/>
        <v>0</v>
      </c>
      <c r="J823" s="134">
        <f t="shared" si="25"/>
        <v>0</v>
      </c>
      <c r="K823" s="60">
        <v>2</v>
      </c>
      <c r="L823" s="28">
        <v>0</v>
      </c>
    </row>
    <row r="824" spans="1:12" x14ac:dyDescent="0.25">
      <c r="A824" s="37">
        <v>42989</v>
      </c>
      <c r="B824" s="58">
        <v>11</v>
      </c>
      <c r="C824" s="58">
        <v>9</v>
      </c>
      <c r="D824" s="58">
        <v>2017</v>
      </c>
      <c r="E824" s="37" t="s">
        <v>18</v>
      </c>
      <c r="F824" s="30" t="s">
        <v>36</v>
      </c>
      <c r="G824" s="36" t="s">
        <v>42</v>
      </c>
      <c r="H824" s="133">
        <v>0</v>
      </c>
      <c r="I824" s="134">
        <f t="shared" si="24"/>
        <v>0</v>
      </c>
      <c r="J824" s="134">
        <f t="shared" si="25"/>
        <v>0</v>
      </c>
      <c r="K824" s="60">
        <v>2</v>
      </c>
      <c r="L824" s="28">
        <v>0</v>
      </c>
    </row>
    <row r="825" spans="1:12" x14ac:dyDescent="0.25">
      <c r="A825" s="37">
        <v>43012</v>
      </c>
      <c r="B825" s="58">
        <v>4</v>
      </c>
      <c r="C825" s="78">
        <v>10</v>
      </c>
      <c r="D825" s="58">
        <v>2017</v>
      </c>
      <c r="E825" s="37" t="s">
        <v>10</v>
      </c>
      <c r="F825" s="36" t="s">
        <v>11</v>
      </c>
      <c r="G825" s="36" t="s">
        <v>42</v>
      </c>
      <c r="H825" s="133">
        <v>0</v>
      </c>
      <c r="I825" s="134">
        <f t="shared" si="24"/>
        <v>0</v>
      </c>
      <c r="J825" s="134">
        <f t="shared" si="25"/>
        <v>0</v>
      </c>
      <c r="K825" s="60">
        <v>2</v>
      </c>
      <c r="L825" s="28">
        <v>0</v>
      </c>
    </row>
    <row r="826" spans="1:12" x14ac:dyDescent="0.25">
      <c r="A826" s="37">
        <v>43012</v>
      </c>
      <c r="B826" s="58">
        <v>4</v>
      </c>
      <c r="C826" s="78">
        <v>10</v>
      </c>
      <c r="D826" s="58">
        <v>2017</v>
      </c>
      <c r="E826" s="37" t="s">
        <v>10</v>
      </c>
      <c r="F826" s="30" t="s">
        <v>36</v>
      </c>
      <c r="G826" s="36" t="s">
        <v>42</v>
      </c>
      <c r="H826" s="133">
        <v>0</v>
      </c>
      <c r="I826" s="134">
        <f t="shared" si="24"/>
        <v>0</v>
      </c>
      <c r="J826" s="134">
        <f t="shared" si="25"/>
        <v>0</v>
      </c>
      <c r="K826" s="60">
        <v>2</v>
      </c>
      <c r="L826" s="28">
        <v>0</v>
      </c>
    </row>
    <row r="827" spans="1:12" x14ac:dyDescent="0.25">
      <c r="A827" s="37">
        <v>43035</v>
      </c>
      <c r="B827" s="58">
        <v>27</v>
      </c>
      <c r="C827" s="78">
        <v>10</v>
      </c>
      <c r="D827" s="58">
        <v>2017</v>
      </c>
      <c r="E827" s="37" t="s">
        <v>10</v>
      </c>
      <c r="F827" s="30" t="s">
        <v>36</v>
      </c>
      <c r="G827" s="36" t="s">
        <v>42</v>
      </c>
      <c r="H827" s="133">
        <v>50.825000000000003</v>
      </c>
      <c r="I827" s="134">
        <f t="shared" si="24"/>
        <v>1.7145393107658984</v>
      </c>
      <c r="J827" s="134">
        <f t="shared" si="25"/>
        <v>3.9478726583218435</v>
      </c>
      <c r="K827" s="60">
        <v>2</v>
      </c>
      <c r="L827" s="28">
        <v>0</v>
      </c>
    </row>
    <row r="828" spans="1:12" x14ac:dyDescent="0.25">
      <c r="A828" s="37">
        <v>43035</v>
      </c>
      <c r="B828" s="58">
        <v>27</v>
      </c>
      <c r="C828" s="78">
        <v>10</v>
      </c>
      <c r="D828" s="58">
        <v>2017</v>
      </c>
      <c r="E828" s="37" t="s">
        <v>10</v>
      </c>
      <c r="F828" s="36" t="s">
        <v>11</v>
      </c>
      <c r="G828" s="36" t="s">
        <v>42</v>
      </c>
      <c r="H828" s="133">
        <v>45.133000000000003</v>
      </c>
      <c r="I828" s="134">
        <f t="shared" si="24"/>
        <v>1.6640116974238301</v>
      </c>
      <c r="J828" s="134">
        <f t="shared" si="25"/>
        <v>3.8315285290558299</v>
      </c>
      <c r="K828" s="60">
        <v>2</v>
      </c>
      <c r="L828" s="28">
        <v>0</v>
      </c>
    </row>
    <row r="829" spans="1:12" x14ac:dyDescent="0.25">
      <c r="A829" s="37">
        <v>43046</v>
      </c>
      <c r="B829" s="58">
        <v>7</v>
      </c>
      <c r="C829" s="78">
        <v>11</v>
      </c>
      <c r="D829" s="58">
        <v>2017</v>
      </c>
      <c r="E829" s="37" t="s">
        <v>10</v>
      </c>
      <c r="F829" s="36" t="s">
        <v>11</v>
      </c>
      <c r="G829" s="36" t="s">
        <v>42</v>
      </c>
      <c r="H829" s="133">
        <v>75.411000000000001</v>
      </c>
      <c r="I829" s="134">
        <f t="shared" si="24"/>
        <v>1.883155883384888</v>
      </c>
      <c r="J829" s="134">
        <f t="shared" si="25"/>
        <v>4.336126664866077</v>
      </c>
      <c r="K829" s="60">
        <v>2</v>
      </c>
      <c r="L829" s="28">
        <v>0</v>
      </c>
    </row>
    <row r="830" spans="1:12" x14ac:dyDescent="0.25">
      <c r="A830" s="37">
        <v>43046</v>
      </c>
      <c r="B830" s="58">
        <v>7</v>
      </c>
      <c r="C830" s="78">
        <v>11</v>
      </c>
      <c r="D830" s="58">
        <v>2017</v>
      </c>
      <c r="E830" s="37" t="s">
        <v>10</v>
      </c>
      <c r="F830" s="30" t="s">
        <v>36</v>
      </c>
      <c r="G830" s="36" t="s">
        <v>42</v>
      </c>
      <c r="H830" s="133">
        <v>70.66</v>
      </c>
      <c r="I830" s="134">
        <f t="shared" si="24"/>
        <v>1.8552768038300917</v>
      </c>
      <c r="J830" s="134">
        <f t="shared" si="25"/>
        <v>4.2719327118768078</v>
      </c>
      <c r="K830" s="60">
        <v>2</v>
      </c>
      <c r="L830" s="28">
        <v>0</v>
      </c>
    </row>
    <row r="831" spans="1:12" x14ac:dyDescent="0.25">
      <c r="A831" s="37">
        <v>43049</v>
      </c>
      <c r="B831" s="58">
        <v>10</v>
      </c>
      <c r="C831" s="78">
        <v>11</v>
      </c>
      <c r="D831" s="58">
        <v>2017</v>
      </c>
      <c r="E831" s="37" t="s">
        <v>10</v>
      </c>
      <c r="F831" s="36" t="s">
        <v>11</v>
      </c>
      <c r="G831" s="36" t="s">
        <v>42</v>
      </c>
      <c r="H831" s="133">
        <v>68.400000000000006</v>
      </c>
      <c r="I831" s="134">
        <f t="shared" si="24"/>
        <v>1.841359470454855</v>
      </c>
      <c r="J831" s="134">
        <f t="shared" si="25"/>
        <v>4.2398868675127588</v>
      </c>
      <c r="K831" s="60">
        <v>2</v>
      </c>
      <c r="L831" s="28">
        <v>0</v>
      </c>
    </row>
    <row r="832" spans="1:12" x14ac:dyDescent="0.25">
      <c r="A832" s="37">
        <v>43049</v>
      </c>
      <c r="B832" s="58">
        <v>10</v>
      </c>
      <c r="C832" s="78">
        <v>11</v>
      </c>
      <c r="D832" s="58">
        <v>2017</v>
      </c>
      <c r="E832" s="37" t="s">
        <v>10</v>
      </c>
      <c r="F832" s="30" t="s">
        <v>36</v>
      </c>
      <c r="G832" s="36" t="s">
        <v>42</v>
      </c>
      <c r="H832" s="133">
        <v>58.52000000000001</v>
      </c>
      <c r="I832" s="134">
        <f t="shared" si="24"/>
        <v>1.7746629225378223</v>
      </c>
      <c r="J832" s="134">
        <f t="shared" si="25"/>
        <v>4.0863123905248369</v>
      </c>
      <c r="K832" s="60">
        <v>2</v>
      </c>
      <c r="L832" s="28">
        <v>0</v>
      </c>
    </row>
    <row r="833" spans="1:12" x14ac:dyDescent="0.25">
      <c r="A833" s="37">
        <v>43054</v>
      </c>
      <c r="B833" s="58">
        <v>15</v>
      </c>
      <c r="C833" s="78">
        <v>11</v>
      </c>
      <c r="D833" s="58">
        <v>2017</v>
      </c>
      <c r="E833" s="37" t="s">
        <v>10</v>
      </c>
      <c r="F833" s="36" t="s">
        <v>11</v>
      </c>
      <c r="G833" s="36" t="s">
        <v>42</v>
      </c>
      <c r="H833" s="133">
        <v>1.161</v>
      </c>
      <c r="I833" s="134">
        <f t="shared" si="24"/>
        <v>0.33465476688324136</v>
      </c>
      <c r="J833" s="134">
        <f t="shared" si="25"/>
        <v>0.77057107752474896</v>
      </c>
      <c r="K833" s="60">
        <v>2</v>
      </c>
      <c r="L833" s="28">
        <v>0</v>
      </c>
    </row>
    <row r="834" spans="1:12" x14ac:dyDescent="0.25">
      <c r="A834" s="37">
        <v>43061</v>
      </c>
      <c r="B834" s="58">
        <v>22</v>
      </c>
      <c r="C834" s="78">
        <v>11</v>
      </c>
      <c r="D834" s="58">
        <v>2017</v>
      </c>
      <c r="E834" s="37" t="s">
        <v>10</v>
      </c>
      <c r="F834" s="30" t="s">
        <v>11</v>
      </c>
      <c r="G834" s="36" t="s">
        <v>42</v>
      </c>
      <c r="H834" s="133">
        <v>54.890999999999998</v>
      </c>
      <c r="I834" s="134">
        <f t="shared" si="24"/>
        <v>1.7473418800685208</v>
      </c>
      <c r="J834" s="134">
        <f t="shared" si="25"/>
        <v>4.0234033654099655</v>
      </c>
      <c r="K834" s="60">
        <v>2</v>
      </c>
      <c r="L834" s="28">
        <v>0</v>
      </c>
    </row>
    <row r="835" spans="1:12" x14ac:dyDescent="0.25">
      <c r="A835" s="37">
        <v>43061</v>
      </c>
      <c r="B835" s="58">
        <v>22</v>
      </c>
      <c r="C835" s="78">
        <v>11</v>
      </c>
      <c r="D835" s="58">
        <v>2017</v>
      </c>
      <c r="E835" s="37" t="s">
        <v>10</v>
      </c>
      <c r="F835" s="30" t="s">
        <v>36</v>
      </c>
      <c r="G835" s="36" t="s">
        <v>42</v>
      </c>
      <c r="H835" s="133">
        <v>52.045000000000009</v>
      </c>
      <c r="I835" s="134">
        <f t="shared" ref="I835:I898" si="26">LOG(H835+1)</f>
        <v>1.7246444537463632</v>
      </c>
      <c r="J835" s="134">
        <f t="shared" ref="J835:J898" si="27">LN(H835+1)</f>
        <v>3.971140609911235</v>
      </c>
      <c r="K835" s="60">
        <v>2</v>
      </c>
      <c r="L835" s="28">
        <v>0</v>
      </c>
    </row>
    <row r="836" spans="1:12" x14ac:dyDescent="0.25">
      <c r="A836" s="37">
        <v>43068</v>
      </c>
      <c r="B836" s="58">
        <v>29</v>
      </c>
      <c r="C836" s="78">
        <v>11</v>
      </c>
      <c r="D836" s="58">
        <v>2017</v>
      </c>
      <c r="E836" s="37" t="s">
        <v>10</v>
      </c>
      <c r="F836" s="30" t="s">
        <v>36</v>
      </c>
      <c r="G836" s="36" t="s">
        <v>42</v>
      </c>
      <c r="H836" s="133">
        <v>67.902000000000001</v>
      </c>
      <c r="I836" s="134">
        <f t="shared" si="26"/>
        <v>1.8382318282408265</v>
      </c>
      <c r="J836" s="134">
        <f t="shared" si="27"/>
        <v>4.2326852051745183</v>
      </c>
      <c r="K836" s="60">
        <v>2</v>
      </c>
      <c r="L836" s="28">
        <v>0</v>
      </c>
    </row>
    <row r="837" spans="1:12" x14ac:dyDescent="0.25">
      <c r="A837" s="37">
        <v>43068</v>
      </c>
      <c r="B837" s="58">
        <v>29</v>
      </c>
      <c r="C837" s="78">
        <v>11</v>
      </c>
      <c r="D837" s="58">
        <v>2017</v>
      </c>
      <c r="E837" s="37" t="s">
        <v>10</v>
      </c>
      <c r="F837" s="30" t="s">
        <v>11</v>
      </c>
      <c r="G837" s="36" t="s">
        <v>42</v>
      </c>
      <c r="H837" s="133">
        <v>53.265000000000001</v>
      </c>
      <c r="I837" s="134">
        <f t="shared" si="26"/>
        <v>1.7345198073460759</v>
      </c>
      <c r="J837" s="134">
        <f t="shared" si="27"/>
        <v>3.9938794518979783</v>
      </c>
      <c r="K837" s="60">
        <v>2</v>
      </c>
      <c r="L837" s="28">
        <v>0</v>
      </c>
    </row>
    <row r="838" spans="1:12" x14ac:dyDescent="0.25">
      <c r="A838" s="37">
        <v>43080</v>
      </c>
      <c r="B838" s="58">
        <v>11</v>
      </c>
      <c r="C838" s="78">
        <v>12</v>
      </c>
      <c r="D838" s="58">
        <v>2017</v>
      </c>
      <c r="E838" s="37" t="s">
        <v>10</v>
      </c>
      <c r="F838" s="30" t="s">
        <v>36</v>
      </c>
      <c r="G838" s="36" t="s">
        <v>42</v>
      </c>
      <c r="H838" s="133">
        <v>73.974999999999994</v>
      </c>
      <c r="I838" s="134">
        <f t="shared" si="26"/>
        <v>1.8749164744315647</v>
      </c>
      <c r="J838" s="134">
        <f t="shared" si="27"/>
        <v>4.3171547246350723</v>
      </c>
      <c r="K838" s="60">
        <v>2</v>
      </c>
      <c r="L838" s="28">
        <v>0</v>
      </c>
    </row>
    <row r="839" spans="1:12" x14ac:dyDescent="0.25">
      <c r="A839" s="37">
        <v>43080</v>
      </c>
      <c r="B839" s="58">
        <v>11</v>
      </c>
      <c r="C839" s="78">
        <v>12</v>
      </c>
      <c r="D839" s="58">
        <v>2017</v>
      </c>
      <c r="E839" s="37" t="s">
        <v>10</v>
      </c>
      <c r="F839" s="30" t="s">
        <v>11</v>
      </c>
      <c r="G839" s="36" t="s">
        <v>42</v>
      </c>
      <c r="H839" s="133">
        <v>72.8</v>
      </c>
      <c r="I839" s="134">
        <f t="shared" si="26"/>
        <v>1.8680563618230415</v>
      </c>
      <c r="J839" s="134">
        <f t="shared" si="27"/>
        <v>4.3013587316064266</v>
      </c>
      <c r="K839" s="60">
        <v>2</v>
      </c>
      <c r="L839" s="28">
        <v>0</v>
      </c>
    </row>
    <row r="840" spans="1:12" x14ac:dyDescent="0.25">
      <c r="A840" s="37">
        <v>43082</v>
      </c>
      <c r="B840" s="58">
        <v>13</v>
      </c>
      <c r="C840" s="78">
        <v>12</v>
      </c>
      <c r="D840" s="58">
        <v>2017</v>
      </c>
      <c r="E840" s="37" t="s">
        <v>10</v>
      </c>
      <c r="F840" s="30" t="s">
        <v>11</v>
      </c>
      <c r="G840" s="36" t="s">
        <v>42</v>
      </c>
      <c r="H840" s="133">
        <v>58.144000000000005</v>
      </c>
      <c r="I840" s="134">
        <f t="shared" si="26"/>
        <v>1.771910693189461</v>
      </c>
      <c r="J840" s="134">
        <f t="shared" si="27"/>
        <v>4.0799751482547988</v>
      </c>
      <c r="K840" s="60">
        <v>2</v>
      </c>
      <c r="L840" s="28">
        <v>0</v>
      </c>
    </row>
    <row r="841" spans="1:12" x14ac:dyDescent="0.25">
      <c r="A841" s="37">
        <v>43095</v>
      </c>
      <c r="B841" s="58">
        <v>26</v>
      </c>
      <c r="C841" s="78">
        <v>12</v>
      </c>
      <c r="D841" s="58">
        <v>2017</v>
      </c>
      <c r="E841" s="37" t="s">
        <v>15</v>
      </c>
      <c r="F841" s="30" t="s">
        <v>36</v>
      </c>
      <c r="G841" s="36" t="s">
        <v>42</v>
      </c>
      <c r="H841" s="133">
        <v>47.165999999999997</v>
      </c>
      <c r="I841" s="134">
        <f t="shared" si="26"/>
        <v>1.6827405813350158</v>
      </c>
      <c r="J841" s="134">
        <f t="shared" si="27"/>
        <v>3.874653377958142</v>
      </c>
      <c r="K841" s="60">
        <v>2</v>
      </c>
      <c r="L841" s="28">
        <v>0</v>
      </c>
    </row>
    <row r="842" spans="1:12" x14ac:dyDescent="0.25">
      <c r="A842" s="37">
        <v>43095</v>
      </c>
      <c r="B842" s="58">
        <v>26</v>
      </c>
      <c r="C842" s="78">
        <v>12</v>
      </c>
      <c r="D842" s="58">
        <v>2017</v>
      </c>
      <c r="E842" s="37" t="s">
        <v>15</v>
      </c>
      <c r="F842" s="30" t="s">
        <v>11</v>
      </c>
      <c r="G842" s="36" t="s">
        <v>42</v>
      </c>
      <c r="H842" s="133">
        <v>43.098999999999997</v>
      </c>
      <c r="I842" s="134">
        <f t="shared" si="26"/>
        <v>1.6444287414087466</v>
      </c>
      <c r="J842" s="134">
        <f t="shared" si="27"/>
        <v>3.7864371064587403</v>
      </c>
      <c r="K842" s="60">
        <v>2</v>
      </c>
      <c r="L842" s="28">
        <v>0</v>
      </c>
    </row>
    <row r="843" spans="1:12" x14ac:dyDescent="0.25">
      <c r="A843" s="57">
        <v>38540</v>
      </c>
      <c r="B843" s="27" t="s">
        <v>34</v>
      </c>
      <c r="C843" s="58">
        <v>7</v>
      </c>
      <c r="D843" s="58">
        <v>2005</v>
      </c>
      <c r="E843" s="37" t="s">
        <v>18</v>
      </c>
      <c r="F843" s="79" t="s">
        <v>11</v>
      </c>
      <c r="G843" s="28" t="s">
        <v>41</v>
      </c>
      <c r="H843" s="134">
        <v>0</v>
      </c>
      <c r="I843" s="134">
        <f t="shared" si="26"/>
        <v>0</v>
      </c>
      <c r="J843" s="134">
        <f t="shared" si="27"/>
        <v>0</v>
      </c>
      <c r="K843" s="28">
        <v>2</v>
      </c>
      <c r="L843" s="28">
        <v>0</v>
      </c>
    </row>
    <row r="844" spans="1:12" x14ac:dyDescent="0.25">
      <c r="A844" s="27">
        <v>38568</v>
      </c>
      <c r="B844" s="27" t="s">
        <v>20</v>
      </c>
      <c r="C844" s="58">
        <v>8</v>
      </c>
      <c r="D844" s="58">
        <v>2005</v>
      </c>
      <c r="E844" s="37" t="s">
        <v>18</v>
      </c>
      <c r="F844" s="79" t="s">
        <v>11</v>
      </c>
      <c r="G844" s="28" t="s">
        <v>41</v>
      </c>
      <c r="H844" s="134">
        <v>0</v>
      </c>
      <c r="I844" s="134">
        <f t="shared" si="26"/>
        <v>0</v>
      </c>
      <c r="J844" s="134">
        <f t="shared" si="27"/>
        <v>0</v>
      </c>
      <c r="K844" s="28">
        <v>2</v>
      </c>
      <c r="L844" s="28">
        <v>0</v>
      </c>
    </row>
    <row r="845" spans="1:12" x14ac:dyDescent="0.25">
      <c r="A845" s="27">
        <v>38603</v>
      </c>
      <c r="B845" s="27" t="s">
        <v>44</v>
      </c>
      <c r="C845" s="58">
        <v>9</v>
      </c>
      <c r="D845" s="58">
        <v>2005</v>
      </c>
      <c r="E845" s="37" t="s">
        <v>18</v>
      </c>
      <c r="F845" s="79" t="s">
        <v>11</v>
      </c>
      <c r="G845" s="28" t="s">
        <v>41</v>
      </c>
      <c r="H845" s="134">
        <v>0</v>
      </c>
      <c r="I845" s="134">
        <f t="shared" si="26"/>
        <v>0</v>
      </c>
      <c r="J845" s="134">
        <f t="shared" si="27"/>
        <v>0</v>
      </c>
      <c r="K845" s="28">
        <v>2</v>
      </c>
      <c r="L845" s="28">
        <v>0</v>
      </c>
    </row>
    <row r="846" spans="1:12" x14ac:dyDescent="0.25">
      <c r="A846" s="27">
        <v>38610</v>
      </c>
      <c r="B846" s="27" t="s">
        <v>8</v>
      </c>
      <c r="C846" s="58">
        <v>9</v>
      </c>
      <c r="D846" s="58">
        <v>2005</v>
      </c>
      <c r="E846" s="37" t="s">
        <v>18</v>
      </c>
      <c r="F846" s="79" t="s">
        <v>11</v>
      </c>
      <c r="G846" s="28" t="s">
        <v>41</v>
      </c>
      <c r="H846" s="134">
        <v>0</v>
      </c>
      <c r="I846" s="134">
        <f t="shared" si="26"/>
        <v>0</v>
      </c>
      <c r="J846" s="134">
        <f t="shared" si="27"/>
        <v>0</v>
      </c>
      <c r="K846" s="28">
        <v>2</v>
      </c>
      <c r="L846" s="28">
        <v>0</v>
      </c>
    </row>
    <row r="847" spans="1:12" x14ac:dyDescent="0.25">
      <c r="A847" s="27">
        <v>38617</v>
      </c>
      <c r="B847" s="27" t="s">
        <v>16</v>
      </c>
      <c r="C847" s="58">
        <v>9</v>
      </c>
      <c r="D847" s="58">
        <v>2005</v>
      </c>
      <c r="E847" s="37" t="s">
        <v>10</v>
      </c>
      <c r="F847" s="79" t="s">
        <v>11</v>
      </c>
      <c r="G847" s="28" t="s">
        <v>41</v>
      </c>
      <c r="H847" s="134">
        <v>0</v>
      </c>
      <c r="I847" s="134">
        <f t="shared" si="26"/>
        <v>0</v>
      </c>
      <c r="J847" s="134">
        <f t="shared" si="27"/>
        <v>0</v>
      </c>
      <c r="K847" s="28">
        <v>2</v>
      </c>
      <c r="L847" s="28">
        <v>0</v>
      </c>
    </row>
    <row r="848" spans="1:12" x14ac:dyDescent="0.25">
      <c r="A848" s="27">
        <v>38623</v>
      </c>
      <c r="B848" s="27" t="s">
        <v>33</v>
      </c>
      <c r="C848" s="58">
        <v>9</v>
      </c>
      <c r="D848" s="58">
        <v>2005</v>
      </c>
      <c r="E848" s="37" t="s">
        <v>10</v>
      </c>
      <c r="F848" s="79" t="s">
        <v>11</v>
      </c>
      <c r="G848" s="28" t="s">
        <v>41</v>
      </c>
      <c r="H848" s="134">
        <v>0</v>
      </c>
      <c r="I848" s="134">
        <f t="shared" si="26"/>
        <v>0</v>
      </c>
      <c r="J848" s="134">
        <f t="shared" si="27"/>
        <v>0</v>
      </c>
      <c r="K848" s="28">
        <v>2</v>
      </c>
      <c r="L848" s="28">
        <v>0</v>
      </c>
    </row>
    <row r="849" spans="1:12" x14ac:dyDescent="0.25">
      <c r="A849" s="27">
        <v>38630</v>
      </c>
      <c r="B849" s="27" t="s">
        <v>17</v>
      </c>
      <c r="C849" s="58">
        <v>10</v>
      </c>
      <c r="D849" s="58">
        <v>2005</v>
      </c>
      <c r="E849" s="37" t="s">
        <v>10</v>
      </c>
      <c r="F849" s="79" t="s">
        <v>11</v>
      </c>
      <c r="G849" s="28" t="s">
        <v>41</v>
      </c>
      <c r="H849" s="134">
        <v>0</v>
      </c>
      <c r="I849" s="134">
        <f t="shared" si="26"/>
        <v>0</v>
      </c>
      <c r="J849" s="134">
        <f t="shared" si="27"/>
        <v>0</v>
      </c>
      <c r="K849" s="28">
        <v>2</v>
      </c>
      <c r="L849" s="28">
        <v>0</v>
      </c>
    </row>
    <row r="850" spans="1:12" x14ac:dyDescent="0.25">
      <c r="A850" s="27">
        <v>38643</v>
      </c>
      <c r="B850" s="27" t="s">
        <v>22</v>
      </c>
      <c r="C850" s="58">
        <v>10</v>
      </c>
      <c r="D850" s="58">
        <v>2005</v>
      </c>
      <c r="E850" s="37" t="s">
        <v>10</v>
      </c>
      <c r="F850" s="79" t="s">
        <v>11</v>
      </c>
      <c r="G850" s="28" t="s">
        <v>41</v>
      </c>
      <c r="H850" s="134">
        <v>0</v>
      </c>
      <c r="I850" s="134">
        <f t="shared" si="26"/>
        <v>0</v>
      </c>
      <c r="J850" s="134">
        <f t="shared" si="27"/>
        <v>0</v>
      </c>
      <c r="K850" s="28">
        <v>2</v>
      </c>
      <c r="L850" s="28">
        <v>0</v>
      </c>
    </row>
    <row r="851" spans="1:12" x14ac:dyDescent="0.25">
      <c r="A851" s="27">
        <v>38652</v>
      </c>
      <c r="B851" s="27" t="s">
        <v>28</v>
      </c>
      <c r="C851" s="58">
        <v>10</v>
      </c>
      <c r="D851" s="58">
        <v>2005</v>
      </c>
      <c r="E851" s="37" t="s">
        <v>10</v>
      </c>
      <c r="F851" s="79" t="s">
        <v>11</v>
      </c>
      <c r="G851" s="28" t="s">
        <v>41</v>
      </c>
      <c r="H851" s="134">
        <v>0</v>
      </c>
      <c r="I851" s="134">
        <f t="shared" si="26"/>
        <v>0</v>
      </c>
      <c r="J851" s="134">
        <f t="shared" si="27"/>
        <v>0</v>
      </c>
      <c r="K851" s="28">
        <v>2</v>
      </c>
      <c r="L851" s="28">
        <v>0</v>
      </c>
    </row>
    <row r="852" spans="1:12" x14ac:dyDescent="0.25">
      <c r="A852" s="27">
        <v>38666</v>
      </c>
      <c r="B852" s="27" t="s">
        <v>29</v>
      </c>
      <c r="C852" s="58">
        <v>11</v>
      </c>
      <c r="D852" s="58">
        <v>2005</v>
      </c>
      <c r="E852" s="37" t="s">
        <v>10</v>
      </c>
      <c r="F852" s="79" t="s">
        <v>11</v>
      </c>
      <c r="G852" s="28" t="s">
        <v>41</v>
      </c>
      <c r="H852" s="134">
        <v>38.520000000000003</v>
      </c>
      <c r="I852" s="134">
        <f t="shared" si="26"/>
        <v>1.5968169359155906</v>
      </c>
      <c r="J852" s="134">
        <f t="shared" si="27"/>
        <v>3.6768068728796672</v>
      </c>
      <c r="K852" s="28">
        <v>2</v>
      </c>
      <c r="L852" s="28">
        <v>0</v>
      </c>
    </row>
    <row r="853" spans="1:12" x14ac:dyDescent="0.25">
      <c r="A853" s="27">
        <v>38679</v>
      </c>
      <c r="B853" s="27" t="s">
        <v>35</v>
      </c>
      <c r="C853" s="58">
        <v>11</v>
      </c>
      <c r="D853" s="58">
        <v>2005</v>
      </c>
      <c r="E853" s="37" t="s">
        <v>10</v>
      </c>
      <c r="F853" s="79" t="s">
        <v>11</v>
      </c>
      <c r="G853" s="28" t="s">
        <v>41</v>
      </c>
      <c r="H853" s="134">
        <v>42.04</v>
      </c>
      <c r="I853" s="134">
        <f t="shared" si="26"/>
        <v>1.6338722626583329</v>
      </c>
      <c r="J853" s="134">
        <f t="shared" si="27"/>
        <v>3.7621299158535288</v>
      </c>
      <c r="K853" s="28">
        <v>2</v>
      </c>
      <c r="L853" s="28">
        <v>0</v>
      </c>
    </row>
    <row r="854" spans="1:12" x14ac:dyDescent="0.25">
      <c r="A854" s="27">
        <v>38687</v>
      </c>
      <c r="B854" s="27" t="s">
        <v>45</v>
      </c>
      <c r="C854" s="58">
        <v>12</v>
      </c>
      <c r="D854" s="58">
        <v>2005</v>
      </c>
      <c r="E854" s="37" t="s">
        <v>10</v>
      </c>
      <c r="F854" s="79" t="s">
        <v>11</v>
      </c>
      <c r="G854" s="28" t="s">
        <v>41</v>
      </c>
      <c r="H854" s="134">
        <v>43.07</v>
      </c>
      <c r="I854" s="134">
        <f t="shared" si="26"/>
        <v>1.6441430505099188</v>
      </c>
      <c r="J854" s="134">
        <f t="shared" si="27"/>
        <v>3.7857792788538958</v>
      </c>
      <c r="K854" s="28">
        <v>2</v>
      </c>
      <c r="L854" s="28">
        <v>0</v>
      </c>
    </row>
    <row r="855" spans="1:12" x14ac:dyDescent="0.25">
      <c r="A855" s="27">
        <v>38695</v>
      </c>
      <c r="B855" s="27" t="s">
        <v>27</v>
      </c>
      <c r="C855" s="58">
        <v>12</v>
      </c>
      <c r="D855" s="58">
        <v>2005</v>
      </c>
      <c r="E855" s="37" t="s">
        <v>10</v>
      </c>
      <c r="F855" s="79" t="s">
        <v>11</v>
      </c>
      <c r="G855" s="28" t="s">
        <v>41</v>
      </c>
      <c r="H855" s="134">
        <v>198.36</v>
      </c>
      <c r="I855" s="134">
        <f t="shared" si="26"/>
        <v>2.2996380249790755</v>
      </c>
      <c r="J855" s="134">
        <f t="shared" si="27"/>
        <v>5.2951122355990883</v>
      </c>
      <c r="K855" s="28">
        <v>2</v>
      </c>
      <c r="L855" s="28">
        <v>1</v>
      </c>
    </row>
    <row r="856" spans="1:12" x14ac:dyDescent="0.25">
      <c r="A856" s="27">
        <v>38701</v>
      </c>
      <c r="B856" s="27" t="s">
        <v>8</v>
      </c>
      <c r="C856" s="58">
        <v>12</v>
      </c>
      <c r="D856" s="58">
        <v>2005</v>
      </c>
      <c r="E856" s="37" t="s">
        <v>10</v>
      </c>
      <c r="F856" s="79" t="s">
        <v>11</v>
      </c>
      <c r="G856" s="28" t="s">
        <v>41</v>
      </c>
      <c r="H856" s="134">
        <v>57.08</v>
      </c>
      <c r="I856" s="134">
        <f t="shared" si="26"/>
        <v>1.7640266076920372</v>
      </c>
      <c r="J856" s="134">
        <f t="shared" si="27"/>
        <v>4.0618213705165402</v>
      </c>
      <c r="K856" s="28">
        <v>2</v>
      </c>
      <c r="L856" s="28">
        <v>0</v>
      </c>
    </row>
    <row r="857" spans="1:12" x14ac:dyDescent="0.25">
      <c r="A857" s="27">
        <v>38715</v>
      </c>
      <c r="B857" s="27" t="s">
        <v>37</v>
      </c>
      <c r="C857" s="58">
        <v>12</v>
      </c>
      <c r="D857" s="58">
        <v>2005</v>
      </c>
      <c r="E857" s="37" t="s">
        <v>15</v>
      </c>
      <c r="F857" s="79" t="s">
        <v>11</v>
      </c>
      <c r="G857" s="28" t="s">
        <v>41</v>
      </c>
      <c r="H857" s="134">
        <v>0</v>
      </c>
      <c r="I857" s="134">
        <f t="shared" si="26"/>
        <v>0</v>
      </c>
      <c r="J857" s="134">
        <f t="shared" si="27"/>
        <v>0</v>
      </c>
      <c r="K857" s="28">
        <v>2</v>
      </c>
      <c r="L857" s="28">
        <v>0</v>
      </c>
    </row>
    <row r="858" spans="1:12" x14ac:dyDescent="0.25">
      <c r="A858" s="80">
        <v>38722</v>
      </c>
      <c r="B858" s="27" t="s">
        <v>17</v>
      </c>
      <c r="C858" s="58">
        <v>1</v>
      </c>
      <c r="D858" s="58">
        <v>2006</v>
      </c>
      <c r="E858" s="37" t="s">
        <v>15</v>
      </c>
      <c r="F858" s="28" t="s">
        <v>11</v>
      </c>
      <c r="G858" s="28" t="s">
        <v>41</v>
      </c>
      <c r="H858" s="134">
        <v>158.46</v>
      </c>
      <c r="I858" s="134">
        <f t="shared" si="26"/>
        <v>2.2026517597573383</v>
      </c>
      <c r="J858" s="134">
        <f t="shared" si="27"/>
        <v>5.0717931070743498</v>
      </c>
      <c r="K858" s="28">
        <v>2</v>
      </c>
      <c r="L858" s="28">
        <v>1</v>
      </c>
    </row>
    <row r="859" spans="1:12" x14ac:dyDescent="0.25">
      <c r="A859" s="80">
        <v>38736</v>
      </c>
      <c r="B859" s="27" t="s">
        <v>50</v>
      </c>
      <c r="C859" s="58">
        <v>1</v>
      </c>
      <c r="D859" s="58">
        <v>2006</v>
      </c>
      <c r="E859" s="37" t="s">
        <v>15</v>
      </c>
      <c r="F859" s="28" t="s">
        <v>11</v>
      </c>
      <c r="G859" s="28" t="s">
        <v>41</v>
      </c>
      <c r="H859" s="134">
        <v>44.22</v>
      </c>
      <c r="I859" s="134">
        <f t="shared" si="26"/>
        <v>1.6553305580093409</v>
      </c>
      <c r="J859" s="134">
        <f t="shared" si="27"/>
        <v>3.8115394668498239</v>
      </c>
      <c r="K859" s="28">
        <v>2</v>
      </c>
      <c r="L859" s="28">
        <v>0</v>
      </c>
    </row>
    <row r="860" spans="1:12" x14ac:dyDescent="0.25">
      <c r="A860" s="80">
        <v>38749</v>
      </c>
      <c r="B860" s="27" t="s">
        <v>45</v>
      </c>
      <c r="C860" s="58">
        <v>2</v>
      </c>
      <c r="D860" s="58">
        <v>2006</v>
      </c>
      <c r="E860" s="37" t="s">
        <v>15</v>
      </c>
      <c r="F860" s="28" t="s">
        <v>11</v>
      </c>
      <c r="G860" s="28" t="s">
        <v>41</v>
      </c>
      <c r="H860" s="134">
        <v>36.549999999999997</v>
      </c>
      <c r="I860" s="134">
        <f t="shared" si="26"/>
        <v>1.5746099413401871</v>
      </c>
      <c r="J860" s="134">
        <f t="shared" si="27"/>
        <v>3.6256733782101436</v>
      </c>
      <c r="K860" s="28">
        <v>2</v>
      </c>
      <c r="L860" s="28">
        <v>0</v>
      </c>
    </row>
    <row r="861" spans="1:12" x14ac:dyDescent="0.25">
      <c r="A861" s="80">
        <v>38755</v>
      </c>
      <c r="B861" s="27" t="s">
        <v>34</v>
      </c>
      <c r="C861" s="58">
        <v>2</v>
      </c>
      <c r="D861" s="58">
        <v>2006</v>
      </c>
      <c r="E861" s="37" t="s">
        <v>15</v>
      </c>
      <c r="F861" s="28" t="s">
        <v>55</v>
      </c>
      <c r="G861" s="28" t="s">
        <v>41</v>
      </c>
      <c r="H861" s="134">
        <v>52.7</v>
      </c>
      <c r="I861" s="134">
        <f t="shared" si="26"/>
        <v>1.7299742856995557</v>
      </c>
      <c r="J861" s="134">
        <f t="shared" si="27"/>
        <v>3.983413001514819</v>
      </c>
      <c r="K861" s="28">
        <v>2</v>
      </c>
      <c r="L861" s="28">
        <v>0</v>
      </c>
    </row>
    <row r="862" spans="1:12" x14ac:dyDescent="0.25">
      <c r="A862" s="80">
        <v>38764</v>
      </c>
      <c r="B862" s="27" t="s">
        <v>48</v>
      </c>
      <c r="C862" s="58">
        <v>2</v>
      </c>
      <c r="D862" s="58">
        <v>2006</v>
      </c>
      <c r="E862" s="37" t="s">
        <v>15</v>
      </c>
      <c r="F862" s="28" t="s">
        <v>11</v>
      </c>
      <c r="G862" s="28" t="s">
        <v>41</v>
      </c>
      <c r="H862" s="134">
        <v>40.880000000000003</v>
      </c>
      <c r="I862" s="134">
        <f t="shared" si="26"/>
        <v>1.6220066730068048</v>
      </c>
      <c r="J862" s="134">
        <f t="shared" si="27"/>
        <v>3.734808386002336</v>
      </c>
      <c r="K862" s="28">
        <v>2</v>
      </c>
      <c r="L862" s="28">
        <v>0</v>
      </c>
    </row>
    <row r="863" spans="1:12" x14ac:dyDescent="0.25">
      <c r="A863" s="80">
        <v>38778</v>
      </c>
      <c r="B863" s="27" t="s">
        <v>32</v>
      </c>
      <c r="C863" s="58">
        <v>3</v>
      </c>
      <c r="D863" s="58">
        <v>2006</v>
      </c>
      <c r="E863" s="37" t="s">
        <v>15</v>
      </c>
      <c r="F863" s="28" t="s">
        <v>11</v>
      </c>
      <c r="G863" s="28" t="s">
        <v>41</v>
      </c>
      <c r="H863" s="134">
        <v>36.380000000000003</v>
      </c>
      <c r="I863" s="134">
        <f t="shared" si="26"/>
        <v>1.5726392970428134</v>
      </c>
      <c r="J863" s="134">
        <f t="shared" si="27"/>
        <v>3.6211358020274167</v>
      </c>
      <c r="K863" s="28">
        <v>2</v>
      </c>
      <c r="L863" s="28">
        <v>0</v>
      </c>
    </row>
    <row r="864" spans="1:12" x14ac:dyDescent="0.25">
      <c r="A864" s="80">
        <v>38789</v>
      </c>
      <c r="B864" s="27" t="s">
        <v>31</v>
      </c>
      <c r="C864" s="58">
        <v>3</v>
      </c>
      <c r="D864" s="58">
        <v>2006</v>
      </c>
      <c r="E864" s="37" t="s">
        <v>15</v>
      </c>
      <c r="F864" s="28" t="s">
        <v>11</v>
      </c>
      <c r="G864" s="28" t="s">
        <v>41</v>
      </c>
      <c r="H864" s="134">
        <v>0</v>
      </c>
      <c r="I864" s="134">
        <f t="shared" si="26"/>
        <v>0</v>
      </c>
      <c r="J864" s="134">
        <f t="shared" si="27"/>
        <v>0</v>
      </c>
      <c r="K864" s="28">
        <v>2</v>
      </c>
      <c r="L864" s="28">
        <v>0</v>
      </c>
    </row>
    <row r="865" spans="1:12" x14ac:dyDescent="0.25">
      <c r="A865" s="80">
        <v>38804</v>
      </c>
      <c r="B865" s="27" t="s">
        <v>33</v>
      </c>
      <c r="C865" s="58">
        <v>3</v>
      </c>
      <c r="D865" s="58">
        <v>2006</v>
      </c>
      <c r="E865" s="37" t="s">
        <v>23</v>
      </c>
      <c r="F865" s="28" t="s">
        <v>11</v>
      </c>
      <c r="G865" s="28" t="s">
        <v>41</v>
      </c>
      <c r="H865" s="134">
        <v>0</v>
      </c>
      <c r="I865" s="134">
        <f t="shared" si="26"/>
        <v>0</v>
      </c>
      <c r="J865" s="134">
        <f t="shared" si="27"/>
        <v>0</v>
      </c>
      <c r="K865" s="28">
        <v>2</v>
      </c>
      <c r="L865" s="28">
        <v>0</v>
      </c>
    </row>
    <row r="866" spans="1:12" x14ac:dyDescent="0.25">
      <c r="A866" s="80">
        <v>38817</v>
      </c>
      <c r="B866" s="27" t="s">
        <v>29</v>
      </c>
      <c r="C866" s="58">
        <v>4</v>
      </c>
      <c r="D866" s="58">
        <v>2006</v>
      </c>
      <c r="E866" s="37" t="s">
        <v>23</v>
      </c>
      <c r="F866" s="28" t="s">
        <v>11</v>
      </c>
      <c r="G866" s="28" t="s">
        <v>41</v>
      </c>
      <c r="H866" s="134">
        <v>0</v>
      </c>
      <c r="I866" s="134">
        <f t="shared" si="26"/>
        <v>0</v>
      </c>
      <c r="J866" s="134">
        <f t="shared" si="27"/>
        <v>0</v>
      </c>
      <c r="K866" s="28">
        <v>2</v>
      </c>
      <c r="L866" s="28">
        <v>0</v>
      </c>
    </row>
    <row r="867" spans="1:12" x14ac:dyDescent="0.25">
      <c r="A867" s="80">
        <v>38831</v>
      </c>
      <c r="B867" s="27" t="s">
        <v>46</v>
      </c>
      <c r="C867" s="58">
        <v>4</v>
      </c>
      <c r="D867" s="58">
        <v>2006</v>
      </c>
      <c r="E867" s="37" t="s">
        <v>23</v>
      </c>
      <c r="F867" s="28" t="s">
        <v>11</v>
      </c>
      <c r="G867" s="28" t="s">
        <v>41</v>
      </c>
      <c r="H867" s="134">
        <v>0</v>
      </c>
      <c r="I867" s="134">
        <f t="shared" si="26"/>
        <v>0</v>
      </c>
      <c r="J867" s="134">
        <f t="shared" si="27"/>
        <v>0</v>
      </c>
      <c r="K867" s="28">
        <v>2</v>
      </c>
      <c r="L867" s="28">
        <v>0</v>
      </c>
    </row>
    <row r="868" spans="1:12" x14ac:dyDescent="0.25">
      <c r="A868" s="80">
        <v>38845</v>
      </c>
      <c r="B868" s="27" t="s">
        <v>44</v>
      </c>
      <c r="C868" s="58">
        <v>5</v>
      </c>
      <c r="D868" s="58">
        <v>2006</v>
      </c>
      <c r="E868" s="37" t="s">
        <v>23</v>
      </c>
      <c r="F868" s="28" t="s">
        <v>11</v>
      </c>
      <c r="G868" s="28" t="s">
        <v>41</v>
      </c>
      <c r="H868" s="134">
        <v>0</v>
      </c>
      <c r="I868" s="134">
        <f t="shared" si="26"/>
        <v>0</v>
      </c>
      <c r="J868" s="134">
        <f t="shared" si="27"/>
        <v>0</v>
      </c>
      <c r="K868" s="28">
        <v>2</v>
      </c>
      <c r="L868" s="28">
        <v>0</v>
      </c>
    </row>
    <row r="869" spans="1:12" x14ac:dyDescent="0.25">
      <c r="A869" s="80">
        <v>38846</v>
      </c>
      <c r="B869" s="27" t="s">
        <v>27</v>
      </c>
      <c r="C869" s="58">
        <v>5</v>
      </c>
      <c r="D869" s="58">
        <v>2006</v>
      </c>
      <c r="E869" s="37" t="s">
        <v>23</v>
      </c>
      <c r="F869" s="28" t="s">
        <v>11</v>
      </c>
      <c r="G869" s="28" t="s">
        <v>41</v>
      </c>
      <c r="H869" s="134">
        <v>0</v>
      </c>
      <c r="I869" s="134">
        <f t="shared" si="26"/>
        <v>0</v>
      </c>
      <c r="J869" s="134">
        <f t="shared" si="27"/>
        <v>0</v>
      </c>
      <c r="K869" s="28">
        <v>2</v>
      </c>
      <c r="L869" s="28">
        <v>0</v>
      </c>
    </row>
    <row r="870" spans="1:12" x14ac:dyDescent="0.25">
      <c r="A870" s="80">
        <v>38859</v>
      </c>
      <c r="B870" s="27" t="s">
        <v>16</v>
      </c>
      <c r="C870" s="58">
        <v>5</v>
      </c>
      <c r="D870" s="58">
        <v>2006</v>
      </c>
      <c r="E870" s="37" t="s">
        <v>23</v>
      </c>
      <c r="F870" s="28" t="s">
        <v>11</v>
      </c>
      <c r="G870" s="28" t="s">
        <v>41</v>
      </c>
      <c r="H870" s="134">
        <v>0</v>
      </c>
      <c r="I870" s="134">
        <f t="shared" si="26"/>
        <v>0</v>
      </c>
      <c r="J870" s="134">
        <f t="shared" si="27"/>
        <v>0</v>
      </c>
      <c r="K870" s="28">
        <v>2</v>
      </c>
      <c r="L870" s="28">
        <v>0</v>
      </c>
    </row>
    <row r="871" spans="1:12" x14ac:dyDescent="0.25">
      <c r="A871" s="80">
        <v>38874</v>
      </c>
      <c r="B871" s="27" t="s">
        <v>14</v>
      </c>
      <c r="C871" s="58">
        <v>6</v>
      </c>
      <c r="D871" s="58">
        <v>2006</v>
      </c>
      <c r="E871" s="37" t="s">
        <v>23</v>
      </c>
      <c r="F871" s="28" t="s">
        <v>11</v>
      </c>
      <c r="G871" s="28" t="s">
        <v>41</v>
      </c>
      <c r="H871" s="134">
        <v>0</v>
      </c>
      <c r="I871" s="134">
        <f t="shared" si="26"/>
        <v>0</v>
      </c>
      <c r="J871" s="134">
        <f t="shared" si="27"/>
        <v>0</v>
      </c>
      <c r="K871" s="28">
        <v>2</v>
      </c>
      <c r="L871" s="28">
        <v>0</v>
      </c>
    </row>
    <row r="872" spans="1:12" x14ac:dyDescent="0.25">
      <c r="A872" s="80">
        <v>38888</v>
      </c>
      <c r="B872" s="27" t="s">
        <v>19</v>
      </c>
      <c r="C872" s="58">
        <v>6</v>
      </c>
      <c r="D872" s="58">
        <v>2006</v>
      </c>
      <c r="E872" s="37" t="s">
        <v>23</v>
      </c>
      <c r="F872" s="28" t="s">
        <v>11</v>
      </c>
      <c r="G872" s="28" t="s">
        <v>41</v>
      </c>
      <c r="H872" s="134">
        <v>0</v>
      </c>
      <c r="I872" s="134">
        <f t="shared" si="26"/>
        <v>0</v>
      </c>
      <c r="J872" s="134">
        <f t="shared" si="27"/>
        <v>0</v>
      </c>
      <c r="K872" s="28">
        <v>2</v>
      </c>
      <c r="L872" s="28">
        <v>0</v>
      </c>
    </row>
    <row r="873" spans="1:12" x14ac:dyDescent="0.25">
      <c r="A873" s="80">
        <v>38904</v>
      </c>
      <c r="B873" s="27" t="s">
        <v>14</v>
      </c>
      <c r="C873" s="58">
        <v>7</v>
      </c>
      <c r="D873" s="58">
        <v>2006</v>
      </c>
      <c r="E873" s="37" t="s">
        <v>18</v>
      </c>
      <c r="F873" s="28" t="s">
        <v>11</v>
      </c>
      <c r="G873" s="28" t="s">
        <v>41</v>
      </c>
      <c r="H873" s="134">
        <v>0</v>
      </c>
      <c r="I873" s="134">
        <f t="shared" si="26"/>
        <v>0</v>
      </c>
      <c r="J873" s="134">
        <f t="shared" si="27"/>
        <v>0</v>
      </c>
      <c r="K873" s="28">
        <v>2</v>
      </c>
      <c r="L873" s="28">
        <v>0</v>
      </c>
    </row>
    <row r="874" spans="1:12" x14ac:dyDescent="0.25">
      <c r="A874" s="80">
        <v>38916</v>
      </c>
      <c r="B874" s="27" t="s">
        <v>22</v>
      </c>
      <c r="C874" s="58">
        <v>7</v>
      </c>
      <c r="D874" s="58">
        <v>2006</v>
      </c>
      <c r="E874" s="37" t="s">
        <v>18</v>
      </c>
      <c r="F874" s="28" t="s">
        <v>11</v>
      </c>
      <c r="G874" s="28" t="s">
        <v>41</v>
      </c>
      <c r="H874" s="134">
        <v>0</v>
      </c>
      <c r="I874" s="134">
        <f t="shared" si="26"/>
        <v>0</v>
      </c>
      <c r="J874" s="134">
        <f t="shared" si="27"/>
        <v>0</v>
      </c>
      <c r="K874" s="28">
        <v>2</v>
      </c>
      <c r="L874" s="28">
        <v>0</v>
      </c>
    </row>
    <row r="875" spans="1:12" x14ac:dyDescent="0.25">
      <c r="A875" s="80">
        <v>38932</v>
      </c>
      <c r="B875" s="27" t="s">
        <v>30</v>
      </c>
      <c r="C875" s="58">
        <v>8</v>
      </c>
      <c r="D875" s="58">
        <v>2006</v>
      </c>
      <c r="E875" s="37" t="s">
        <v>18</v>
      </c>
      <c r="F875" s="28" t="s">
        <v>11</v>
      </c>
      <c r="G875" s="28" t="s">
        <v>41</v>
      </c>
      <c r="H875" s="134">
        <v>0</v>
      </c>
      <c r="I875" s="134">
        <f t="shared" si="26"/>
        <v>0</v>
      </c>
      <c r="J875" s="134">
        <f t="shared" si="27"/>
        <v>0</v>
      </c>
      <c r="K875" s="28">
        <v>2</v>
      </c>
      <c r="L875" s="28">
        <v>0</v>
      </c>
    </row>
    <row r="876" spans="1:12" x14ac:dyDescent="0.25">
      <c r="A876" s="80">
        <v>38946</v>
      </c>
      <c r="B876" s="27" t="s">
        <v>49</v>
      </c>
      <c r="C876" s="58">
        <v>8</v>
      </c>
      <c r="D876" s="58">
        <v>2006</v>
      </c>
      <c r="E876" s="37" t="s">
        <v>18</v>
      </c>
      <c r="F876" s="28" t="s">
        <v>11</v>
      </c>
      <c r="G876" s="28" t="s">
        <v>41</v>
      </c>
      <c r="H876" s="134">
        <v>0</v>
      </c>
      <c r="I876" s="134">
        <f t="shared" si="26"/>
        <v>0</v>
      </c>
      <c r="J876" s="134">
        <f t="shared" si="27"/>
        <v>0</v>
      </c>
      <c r="K876" s="28">
        <v>2</v>
      </c>
      <c r="L876" s="28">
        <v>0</v>
      </c>
    </row>
    <row r="877" spans="1:12" x14ac:dyDescent="0.25">
      <c r="A877" s="80">
        <v>38960</v>
      </c>
      <c r="B877" s="27" t="s">
        <v>52</v>
      </c>
      <c r="C877" s="58">
        <v>8</v>
      </c>
      <c r="D877" s="58">
        <v>2006</v>
      </c>
      <c r="E877" s="37" t="s">
        <v>18</v>
      </c>
      <c r="F877" s="28" t="s">
        <v>11</v>
      </c>
      <c r="G877" s="28" t="s">
        <v>41</v>
      </c>
      <c r="H877" s="134">
        <v>0</v>
      </c>
      <c r="I877" s="134">
        <f t="shared" si="26"/>
        <v>0</v>
      </c>
      <c r="J877" s="134">
        <f t="shared" si="27"/>
        <v>0</v>
      </c>
      <c r="K877" s="28">
        <v>2</v>
      </c>
      <c r="L877" s="28">
        <v>0</v>
      </c>
    </row>
    <row r="878" spans="1:12" x14ac:dyDescent="0.25">
      <c r="A878" s="80">
        <v>38972</v>
      </c>
      <c r="B878" s="27" t="s">
        <v>9</v>
      </c>
      <c r="C878" s="58">
        <v>9</v>
      </c>
      <c r="D878" s="58">
        <v>2006</v>
      </c>
      <c r="E878" s="37" t="s">
        <v>18</v>
      </c>
      <c r="F878" s="28" t="s">
        <v>11</v>
      </c>
      <c r="G878" s="28" t="s">
        <v>41</v>
      </c>
      <c r="H878" s="134">
        <v>0</v>
      </c>
      <c r="I878" s="134">
        <f t="shared" si="26"/>
        <v>0</v>
      </c>
      <c r="J878" s="134">
        <f t="shared" si="27"/>
        <v>0</v>
      </c>
      <c r="K878" s="28">
        <v>2</v>
      </c>
      <c r="L878" s="28">
        <v>0</v>
      </c>
    </row>
    <row r="879" spans="1:12" x14ac:dyDescent="0.25">
      <c r="A879" s="80">
        <v>38986</v>
      </c>
      <c r="B879" s="27" t="s">
        <v>51</v>
      </c>
      <c r="C879" s="58">
        <v>9</v>
      </c>
      <c r="D879" s="58">
        <v>2006</v>
      </c>
      <c r="E879" s="37" t="s">
        <v>10</v>
      </c>
      <c r="F879" s="28" t="s">
        <v>11</v>
      </c>
      <c r="G879" s="28" t="s">
        <v>41</v>
      </c>
      <c r="H879" s="134">
        <v>0</v>
      </c>
      <c r="I879" s="134">
        <f t="shared" si="26"/>
        <v>0</v>
      </c>
      <c r="J879" s="134">
        <f t="shared" si="27"/>
        <v>0</v>
      </c>
      <c r="K879" s="28">
        <v>2</v>
      </c>
      <c r="L879" s="28">
        <v>0</v>
      </c>
    </row>
    <row r="880" spans="1:12" x14ac:dyDescent="0.25">
      <c r="A880" s="80">
        <v>39009</v>
      </c>
      <c r="B880" s="27" t="s">
        <v>50</v>
      </c>
      <c r="C880" s="58">
        <v>10</v>
      </c>
      <c r="D880" s="58">
        <v>2006</v>
      </c>
      <c r="E880" s="37" t="s">
        <v>10</v>
      </c>
      <c r="F880" s="28" t="s">
        <v>11</v>
      </c>
      <c r="G880" s="28" t="s">
        <v>41</v>
      </c>
      <c r="H880" s="134">
        <v>0</v>
      </c>
      <c r="I880" s="134">
        <f t="shared" si="26"/>
        <v>0</v>
      </c>
      <c r="J880" s="134">
        <f t="shared" si="27"/>
        <v>0</v>
      </c>
      <c r="K880" s="28">
        <v>2</v>
      </c>
      <c r="L880" s="28">
        <v>0</v>
      </c>
    </row>
    <row r="881" spans="1:12" x14ac:dyDescent="0.25">
      <c r="A881" s="80">
        <v>39013</v>
      </c>
      <c r="B881" s="27" t="s">
        <v>35</v>
      </c>
      <c r="C881" s="58">
        <v>10</v>
      </c>
      <c r="D881" s="58">
        <v>2006</v>
      </c>
      <c r="E881" s="37" t="s">
        <v>10</v>
      </c>
      <c r="F881" s="28" t="s">
        <v>11</v>
      </c>
      <c r="G881" s="28" t="s">
        <v>41</v>
      </c>
      <c r="H881" s="134">
        <v>0</v>
      </c>
      <c r="I881" s="134">
        <f t="shared" si="26"/>
        <v>0</v>
      </c>
      <c r="J881" s="134">
        <f t="shared" si="27"/>
        <v>0</v>
      </c>
      <c r="K881" s="28">
        <v>2</v>
      </c>
      <c r="L881" s="28">
        <v>0</v>
      </c>
    </row>
    <row r="882" spans="1:12" x14ac:dyDescent="0.25">
      <c r="A882" s="80">
        <v>39014</v>
      </c>
      <c r="B882" s="27" t="s">
        <v>46</v>
      </c>
      <c r="C882" s="58">
        <v>10</v>
      </c>
      <c r="D882" s="58">
        <v>2006</v>
      </c>
      <c r="E882" s="37" t="s">
        <v>10</v>
      </c>
      <c r="F882" s="28" t="s">
        <v>11</v>
      </c>
      <c r="G882" s="28" t="s">
        <v>41</v>
      </c>
      <c r="H882" s="134">
        <v>0</v>
      </c>
      <c r="I882" s="134">
        <f t="shared" si="26"/>
        <v>0</v>
      </c>
      <c r="J882" s="134">
        <f t="shared" si="27"/>
        <v>0</v>
      </c>
      <c r="K882" s="28">
        <v>2</v>
      </c>
      <c r="L882" s="28">
        <v>0</v>
      </c>
    </row>
    <row r="883" spans="1:12" x14ac:dyDescent="0.25">
      <c r="A883" s="80">
        <v>39042</v>
      </c>
      <c r="B883" s="27" t="s">
        <v>47</v>
      </c>
      <c r="C883" s="58">
        <v>11</v>
      </c>
      <c r="D883" s="58">
        <v>2006</v>
      </c>
      <c r="E883" s="37" t="s">
        <v>10</v>
      </c>
      <c r="F883" s="28" t="s">
        <v>11</v>
      </c>
      <c r="G883" s="28" t="s">
        <v>41</v>
      </c>
      <c r="H883" s="134">
        <v>0</v>
      </c>
      <c r="I883" s="134">
        <f t="shared" si="26"/>
        <v>0</v>
      </c>
      <c r="J883" s="134">
        <f t="shared" si="27"/>
        <v>0</v>
      </c>
      <c r="K883" s="28">
        <v>2</v>
      </c>
      <c r="L883" s="28">
        <v>0</v>
      </c>
    </row>
    <row r="884" spans="1:12" x14ac:dyDescent="0.25">
      <c r="A884" s="80">
        <v>39055</v>
      </c>
      <c r="B884" s="27" t="s">
        <v>20</v>
      </c>
      <c r="C884" s="58">
        <v>12</v>
      </c>
      <c r="D884" s="58">
        <v>2006</v>
      </c>
      <c r="E884" s="37" t="s">
        <v>10</v>
      </c>
      <c r="F884" s="28" t="s">
        <v>11</v>
      </c>
      <c r="G884" s="28" t="s">
        <v>41</v>
      </c>
      <c r="H884" s="134">
        <v>160.83000000000001</v>
      </c>
      <c r="I884" s="134">
        <f t="shared" si="26"/>
        <v>2.2090590341287974</v>
      </c>
      <c r="J884" s="134">
        <f t="shared" si="27"/>
        <v>5.0865464015287944</v>
      </c>
      <c r="K884" s="28">
        <v>2</v>
      </c>
      <c r="L884" s="28">
        <v>1</v>
      </c>
    </row>
    <row r="885" spans="1:12" x14ac:dyDescent="0.25">
      <c r="A885" s="80">
        <v>39062</v>
      </c>
      <c r="B885" s="27" t="s">
        <v>13</v>
      </c>
      <c r="C885" s="58">
        <v>12</v>
      </c>
      <c r="D885" s="58">
        <v>2006</v>
      </c>
      <c r="E885" s="37" t="s">
        <v>10</v>
      </c>
      <c r="F885" s="28" t="s">
        <v>11</v>
      </c>
      <c r="G885" s="28" t="s">
        <v>41</v>
      </c>
      <c r="H885" s="134">
        <v>40.49</v>
      </c>
      <c r="I885" s="134">
        <f t="shared" si="26"/>
        <v>1.617943434828973</v>
      </c>
      <c r="J885" s="134">
        <f t="shared" si="27"/>
        <v>3.7254524343447768</v>
      </c>
      <c r="K885" s="28">
        <v>2</v>
      </c>
      <c r="L885" s="28">
        <v>0</v>
      </c>
    </row>
    <row r="886" spans="1:12" x14ac:dyDescent="0.25">
      <c r="A886" s="80">
        <v>39069</v>
      </c>
      <c r="B886" s="27" t="s">
        <v>22</v>
      </c>
      <c r="C886" s="58">
        <v>12</v>
      </c>
      <c r="D886" s="58">
        <v>2006</v>
      </c>
      <c r="E886" s="37" t="s">
        <v>10</v>
      </c>
      <c r="F886" s="28" t="s">
        <v>11</v>
      </c>
      <c r="G886" s="28" t="s">
        <v>41</v>
      </c>
      <c r="H886" s="134">
        <v>43.44</v>
      </c>
      <c r="I886" s="134">
        <f t="shared" si="26"/>
        <v>1.6477740502688301</v>
      </c>
      <c r="J886" s="134">
        <f t="shared" si="27"/>
        <v>3.7941399647714293</v>
      </c>
      <c r="K886" s="28">
        <v>2</v>
      </c>
      <c r="L886" s="28">
        <v>0</v>
      </c>
    </row>
    <row r="887" spans="1:12" x14ac:dyDescent="0.25">
      <c r="A887" s="57">
        <v>39112</v>
      </c>
      <c r="B887" s="27" t="s">
        <v>12</v>
      </c>
      <c r="C887" s="58">
        <v>1</v>
      </c>
      <c r="D887" s="58">
        <v>2007</v>
      </c>
      <c r="E887" s="37" t="s">
        <v>15</v>
      </c>
      <c r="F887" s="79" t="s">
        <v>11</v>
      </c>
      <c r="G887" s="28" t="s">
        <v>41</v>
      </c>
      <c r="H887" s="134">
        <v>37.57</v>
      </c>
      <c r="I887" s="134">
        <f t="shared" si="26"/>
        <v>1.5862496388660419</v>
      </c>
      <c r="J887" s="134">
        <f t="shared" si="27"/>
        <v>3.6524747722201365</v>
      </c>
      <c r="K887" s="28">
        <v>2</v>
      </c>
      <c r="L887" s="28">
        <v>0</v>
      </c>
    </row>
    <row r="888" spans="1:12" x14ac:dyDescent="0.25">
      <c r="A888" s="27">
        <v>39121</v>
      </c>
      <c r="B888" s="27" t="s">
        <v>44</v>
      </c>
      <c r="C888" s="58">
        <v>2</v>
      </c>
      <c r="D888" s="58">
        <v>2007</v>
      </c>
      <c r="E888" s="37" t="s">
        <v>15</v>
      </c>
      <c r="F888" s="79" t="s">
        <v>11</v>
      </c>
      <c r="G888" s="28" t="s">
        <v>41</v>
      </c>
      <c r="H888" s="134">
        <v>0</v>
      </c>
      <c r="I888" s="134">
        <f t="shared" si="26"/>
        <v>0</v>
      </c>
      <c r="J888" s="134">
        <f t="shared" si="27"/>
        <v>0</v>
      </c>
      <c r="K888" s="28">
        <v>2</v>
      </c>
      <c r="L888" s="28">
        <v>0</v>
      </c>
    </row>
    <row r="889" spans="1:12" x14ac:dyDescent="0.25">
      <c r="A889" s="27">
        <v>39129</v>
      </c>
      <c r="B889" s="27" t="s">
        <v>48</v>
      </c>
      <c r="C889" s="58">
        <v>2</v>
      </c>
      <c r="D889" s="58">
        <v>2007</v>
      </c>
      <c r="E889" s="37" t="s">
        <v>15</v>
      </c>
      <c r="F889" s="79" t="s">
        <v>11</v>
      </c>
      <c r="G889" s="28" t="s">
        <v>41</v>
      </c>
      <c r="H889" s="134">
        <v>0</v>
      </c>
      <c r="I889" s="134">
        <f t="shared" si="26"/>
        <v>0</v>
      </c>
      <c r="J889" s="134">
        <f t="shared" si="27"/>
        <v>0</v>
      </c>
      <c r="K889" s="28">
        <v>2</v>
      </c>
      <c r="L889" s="28">
        <v>0</v>
      </c>
    </row>
    <row r="890" spans="1:12" x14ac:dyDescent="0.25">
      <c r="A890" s="27">
        <v>39156</v>
      </c>
      <c r="B890" s="27" t="s">
        <v>8</v>
      </c>
      <c r="C890" s="58">
        <v>3</v>
      </c>
      <c r="D890" s="58">
        <v>2007</v>
      </c>
      <c r="E890" s="37" t="s">
        <v>15</v>
      </c>
      <c r="F890" s="79" t="s">
        <v>11</v>
      </c>
      <c r="G890" s="28" t="s">
        <v>41</v>
      </c>
      <c r="H890" s="134">
        <v>0</v>
      </c>
      <c r="I890" s="134">
        <f t="shared" si="26"/>
        <v>0</v>
      </c>
      <c r="J890" s="134">
        <f t="shared" si="27"/>
        <v>0</v>
      </c>
      <c r="K890" s="28">
        <v>2</v>
      </c>
      <c r="L890" s="28">
        <v>0</v>
      </c>
    </row>
    <row r="891" spans="1:12" x14ac:dyDescent="0.25">
      <c r="A891" s="27">
        <v>39170</v>
      </c>
      <c r="B891" s="27" t="s">
        <v>37</v>
      </c>
      <c r="C891" s="58">
        <v>3</v>
      </c>
      <c r="D891" s="58">
        <v>2007</v>
      </c>
      <c r="E891" s="37" t="s">
        <v>23</v>
      </c>
      <c r="F891" s="79" t="s">
        <v>11</v>
      </c>
      <c r="G891" s="28" t="s">
        <v>41</v>
      </c>
      <c r="H891" s="134">
        <v>0</v>
      </c>
      <c r="I891" s="134">
        <f t="shared" si="26"/>
        <v>0</v>
      </c>
      <c r="J891" s="134">
        <f t="shared" si="27"/>
        <v>0</v>
      </c>
      <c r="K891" s="28">
        <v>2</v>
      </c>
      <c r="L891" s="28">
        <v>0</v>
      </c>
    </row>
    <row r="892" spans="1:12" x14ac:dyDescent="0.25">
      <c r="A892" s="27">
        <v>39184</v>
      </c>
      <c r="B892" s="27" t="s">
        <v>9</v>
      </c>
      <c r="C892" s="58">
        <v>4</v>
      </c>
      <c r="D892" s="58">
        <v>2007</v>
      </c>
      <c r="E892" s="37" t="s">
        <v>23</v>
      </c>
      <c r="F892" s="79" t="s">
        <v>11</v>
      </c>
      <c r="G892" s="28" t="s">
        <v>41</v>
      </c>
      <c r="H892" s="134">
        <v>0</v>
      </c>
      <c r="I892" s="134">
        <f t="shared" si="26"/>
        <v>0</v>
      </c>
      <c r="J892" s="134">
        <f t="shared" si="27"/>
        <v>0</v>
      </c>
      <c r="K892" s="28">
        <v>2</v>
      </c>
      <c r="L892" s="28">
        <v>0</v>
      </c>
    </row>
    <row r="893" spans="1:12" x14ac:dyDescent="0.25">
      <c r="A893" s="27">
        <v>39198</v>
      </c>
      <c r="B893" s="27" t="s">
        <v>51</v>
      </c>
      <c r="C893" s="58">
        <v>4</v>
      </c>
      <c r="D893" s="58">
        <v>2007</v>
      </c>
      <c r="E893" s="37" t="s">
        <v>23</v>
      </c>
      <c r="F893" s="79" t="s">
        <v>11</v>
      </c>
      <c r="G893" s="28" t="s">
        <v>41</v>
      </c>
      <c r="H893" s="134">
        <v>0</v>
      </c>
      <c r="I893" s="134">
        <f t="shared" si="26"/>
        <v>0</v>
      </c>
      <c r="J893" s="134">
        <f t="shared" si="27"/>
        <v>0</v>
      </c>
      <c r="K893" s="28">
        <v>2</v>
      </c>
      <c r="L893" s="28">
        <v>0</v>
      </c>
    </row>
    <row r="894" spans="1:12" x14ac:dyDescent="0.25">
      <c r="A894" s="27">
        <v>39212</v>
      </c>
      <c r="B894" s="27" t="s">
        <v>29</v>
      </c>
      <c r="C894" s="58">
        <v>5</v>
      </c>
      <c r="D894" s="58">
        <v>2007</v>
      </c>
      <c r="E894" s="37" t="s">
        <v>23</v>
      </c>
      <c r="F894" s="79" t="s">
        <v>11</v>
      </c>
      <c r="G894" s="28" t="s">
        <v>41</v>
      </c>
      <c r="H894" s="134">
        <v>0</v>
      </c>
      <c r="I894" s="134">
        <f t="shared" si="26"/>
        <v>0</v>
      </c>
      <c r="J894" s="134">
        <f t="shared" si="27"/>
        <v>0</v>
      </c>
      <c r="K894" s="28">
        <v>2</v>
      </c>
      <c r="L894" s="28">
        <v>0</v>
      </c>
    </row>
    <row r="895" spans="1:12" x14ac:dyDescent="0.25">
      <c r="A895" s="27">
        <v>39225</v>
      </c>
      <c r="B895" s="27" t="s">
        <v>35</v>
      </c>
      <c r="C895" s="58">
        <v>5</v>
      </c>
      <c r="D895" s="58">
        <v>2007</v>
      </c>
      <c r="E895" s="37" t="s">
        <v>23</v>
      </c>
      <c r="F895" s="79" t="s">
        <v>11</v>
      </c>
      <c r="G895" s="28" t="s">
        <v>41</v>
      </c>
      <c r="H895" s="134">
        <v>0</v>
      </c>
      <c r="I895" s="134">
        <f t="shared" si="26"/>
        <v>0</v>
      </c>
      <c r="J895" s="134">
        <f t="shared" si="27"/>
        <v>0</v>
      </c>
      <c r="K895" s="28">
        <v>2</v>
      </c>
      <c r="L895" s="28">
        <v>0</v>
      </c>
    </row>
    <row r="896" spans="1:12" x14ac:dyDescent="0.25">
      <c r="A896" s="27">
        <v>39254</v>
      </c>
      <c r="B896" s="27" t="s">
        <v>47</v>
      </c>
      <c r="C896" s="58">
        <v>6</v>
      </c>
      <c r="D896" s="58">
        <v>2007</v>
      </c>
      <c r="E896" s="37" t="s">
        <v>18</v>
      </c>
      <c r="F896" s="79" t="s">
        <v>11</v>
      </c>
      <c r="G896" s="28" t="s">
        <v>41</v>
      </c>
      <c r="H896" s="134">
        <v>0</v>
      </c>
      <c r="I896" s="134">
        <f t="shared" si="26"/>
        <v>0</v>
      </c>
      <c r="J896" s="134">
        <f t="shared" si="27"/>
        <v>0</v>
      </c>
      <c r="K896" s="28">
        <v>2</v>
      </c>
      <c r="L896" s="28">
        <v>0</v>
      </c>
    </row>
    <row r="897" spans="1:12" x14ac:dyDescent="0.25">
      <c r="A897" s="27">
        <v>39268</v>
      </c>
      <c r="B897" s="27" t="s">
        <v>17</v>
      </c>
      <c r="C897" s="58">
        <v>7</v>
      </c>
      <c r="D897" s="58">
        <v>2007</v>
      </c>
      <c r="E897" s="37" t="s">
        <v>18</v>
      </c>
      <c r="F897" s="79" t="s">
        <v>11</v>
      </c>
      <c r="G897" s="28" t="s">
        <v>41</v>
      </c>
      <c r="H897" s="134">
        <v>0</v>
      </c>
      <c r="I897" s="134">
        <f t="shared" si="26"/>
        <v>0</v>
      </c>
      <c r="J897" s="134">
        <f t="shared" si="27"/>
        <v>0</v>
      </c>
      <c r="K897" s="28">
        <v>2</v>
      </c>
      <c r="L897" s="28">
        <v>0</v>
      </c>
    </row>
    <row r="898" spans="1:12" x14ac:dyDescent="0.25">
      <c r="A898" s="27">
        <v>39282</v>
      </c>
      <c r="B898" s="27" t="s">
        <v>50</v>
      </c>
      <c r="C898" s="58">
        <v>7</v>
      </c>
      <c r="D898" s="58">
        <v>2007</v>
      </c>
      <c r="E898" s="37" t="s">
        <v>18</v>
      </c>
      <c r="F898" s="79" t="s">
        <v>11</v>
      </c>
      <c r="G898" s="28" t="s">
        <v>41</v>
      </c>
      <c r="H898" s="134">
        <v>0</v>
      </c>
      <c r="I898" s="134">
        <f t="shared" si="26"/>
        <v>0</v>
      </c>
      <c r="J898" s="134">
        <f t="shared" si="27"/>
        <v>0</v>
      </c>
      <c r="K898" s="28">
        <v>2</v>
      </c>
      <c r="L898" s="28">
        <v>0</v>
      </c>
    </row>
    <row r="899" spans="1:12" x14ac:dyDescent="0.25">
      <c r="A899" s="27">
        <v>39296</v>
      </c>
      <c r="B899" s="27" t="s">
        <v>32</v>
      </c>
      <c r="C899" s="58">
        <v>8</v>
      </c>
      <c r="D899" s="58">
        <v>2007</v>
      </c>
      <c r="E899" s="37" t="s">
        <v>18</v>
      </c>
      <c r="F899" s="79" t="s">
        <v>11</v>
      </c>
      <c r="G899" s="28" t="s">
        <v>41</v>
      </c>
      <c r="H899" s="134">
        <v>0</v>
      </c>
      <c r="I899" s="134">
        <f t="shared" ref="I899:I962" si="28">LOG(H899+1)</f>
        <v>0</v>
      </c>
      <c r="J899" s="134">
        <f t="shared" ref="J899:J962" si="29">LN(H899+1)</f>
        <v>0</v>
      </c>
      <c r="K899" s="28">
        <v>2</v>
      </c>
      <c r="L899" s="28">
        <v>0</v>
      </c>
    </row>
    <row r="900" spans="1:12" x14ac:dyDescent="0.25">
      <c r="A900" s="27">
        <v>39310</v>
      </c>
      <c r="B900" s="27" t="s">
        <v>48</v>
      </c>
      <c r="C900" s="58">
        <v>8</v>
      </c>
      <c r="D900" s="58">
        <v>2007</v>
      </c>
      <c r="E900" s="37" t="s">
        <v>18</v>
      </c>
      <c r="F900" s="79" t="s">
        <v>11</v>
      </c>
      <c r="G900" s="28" t="s">
        <v>41</v>
      </c>
      <c r="H900" s="134">
        <v>0</v>
      </c>
      <c r="I900" s="134">
        <f t="shared" si="28"/>
        <v>0</v>
      </c>
      <c r="J900" s="134">
        <f t="shared" si="29"/>
        <v>0</v>
      </c>
      <c r="K900" s="28">
        <v>2</v>
      </c>
      <c r="L900" s="28">
        <v>0</v>
      </c>
    </row>
    <row r="901" spans="1:12" x14ac:dyDescent="0.25">
      <c r="A901" s="27">
        <v>39324</v>
      </c>
      <c r="B901" s="27" t="s">
        <v>12</v>
      </c>
      <c r="C901" s="58">
        <v>8</v>
      </c>
      <c r="D901" s="58">
        <v>2007</v>
      </c>
      <c r="E901" s="37" t="s">
        <v>18</v>
      </c>
      <c r="F901" s="79" t="s">
        <v>11</v>
      </c>
      <c r="G901" s="28" t="s">
        <v>41</v>
      </c>
      <c r="H901" s="134">
        <v>0</v>
      </c>
      <c r="I901" s="134">
        <f t="shared" si="28"/>
        <v>0</v>
      </c>
      <c r="J901" s="134">
        <f t="shared" si="29"/>
        <v>0</v>
      </c>
      <c r="K901" s="28">
        <v>2</v>
      </c>
      <c r="L901" s="28">
        <v>0</v>
      </c>
    </row>
    <row r="902" spans="1:12" x14ac:dyDescent="0.25">
      <c r="A902" s="27">
        <v>39331</v>
      </c>
      <c r="B902" s="27" t="s">
        <v>14</v>
      </c>
      <c r="C902" s="58">
        <v>9</v>
      </c>
      <c r="D902" s="58">
        <v>2007</v>
      </c>
      <c r="E902" s="37" t="s">
        <v>18</v>
      </c>
      <c r="F902" s="79" t="s">
        <v>11</v>
      </c>
      <c r="G902" s="28" t="s">
        <v>41</v>
      </c>
      <c r="H902" s="134">
        <v>0</v>
      </c>
      <c r="I902" s="134">
        <f t="shared" si="28"/>
        <v>0</v>
      </c>
      <c r="J902" s="134">
        <f t="shared" si="29"/>
        <v>0</v>
      </c>
      <c r="K902" s="28">
        <v>2</v>
      </c>
      <c r="L902" s="28">
        <v>0</v>
      </c>
    </row>
    <row r="903" spans="1:12" x14ac:dyDescent="0.25">
      <c r="A903" s="27">
        <v>39344</v>
      </c>
      <c r="B903" s="27" t="s">
        <v>50</v>
      </c>
      <c r="C903" s="58">
        <v>9</v>
      </c>
      <c r="D903" s="58">
        <v>2007</v>
      </c>
      <c r="E903" s="37" t="s">
        <v>18</v>
      </c>
      <c r="F903" s="79" t="s">
        <v>11</v>
      </c>
      <c r="G903" s="28" t="s">
        <v>41</v>
      </c>
      <c r="H903" s="134">
        <v>0</v>
      </c>
      <c r="I903" s="134">
        <f t="shared" si="28"/>
        <v>0</v>
      </c>
      <c r="J903" s="134">
        <f t="shared" si="29"/>
        <v>0</v>
      </c>
      <c r="K903" s="28">
        <v>2</v>
      </c>
      <c r="L903" s="28">
        <v>0</v>
      </c>
    </row>
    <row r="904" spans="1:12" x14ac:dyDescent="0.25">
      <c r="A904" s="27">
        <v>39356</v>
      </c>
      <c r="B904" s="27" t="s">
        <v>45</v>
      </c>
      <c r="C904" s="58">
        <v>10</v>
      </c>
      <c r="D904" s="58">
        <v>2007</v>
      </c>
      <c r="E904" s="37" t="s">
        <v>10</v>
      </c>
      <c r="F904" s="79" t="s">
        <v>11</v>
      </c>
      <c r="G904" s="28" t="s">
        <v>41</v>
      </c>
      <c r="H904" s="134">
        <v>0</v>
      </c>
      <c r="I904" s="134">
        <f t="shared" si="28"/>
        <v>0</v>
      </c>
      <c r="J904" s="134">
        <f t="shared" si="29"/>
        <v>0</v>
      </c>
      <c r="K904" s="28">
        <v>2</v>
      </c>
      <c r="L904" s="28">
        <v>0</v>
      </c>
    </row>
    <row r="905" spans="1:12" x14ac:dyDescent="0.25">
      <c r="A905" s="27">
        <v>39366</v>
      </c>
      <c r="B905" s="27" t="s">
        <v>13</v>
      </c>
      <c r="C905" s="58">
        <v>10</v>
      </c>
      <c r="D905" s="58">
        <v>2007</v>
      </c>
      <c r="E905" s="37" t="s">
        <v>10</v>
      </c>
      <c r="F905" s="79" t="s">
        <v>11</v>
      </c>
      <c r="G905" s="28" t="s">
        <v>41</v>
      </c>
      <c r="H905" s="134">
        <v>0</v>
      </c>
      <c r="I905" s="134">
        <f t="shared" si="28"/>
        <v>0</v>
      </c>
      <c r="J905" s="134">
        <f t="shared" si="29"/>
        <v>0</v>
      </c>
      <c r="K905" s="28">
        <v>2</v>
      </c>
      <c r="L905" s="28">
        <v>0</v>
      </c>
    </row>
    <row r="906" spans="1:12" x14ac:dyDescent="0.25">
      <c r="A906" s="27">
        <v>39372</v>
      </c>
      <c r="B906" s="27" t="s">
        <v>49</v>
      </c>
      <c r="C906" s="58">
        <v>10</v>
      </c>
      <c r="D906" s="58">
        <v>2007</v>
      </c>
      <c r="E906" s="37" t="s">
        <v>10</v>
      </c>
      <c r="F906" s="79" t="s">
        <v>11</v>
      </c>
      <c r="G906" s="28" t="s">
        <v>41</v>
      </c>
      <c r="H906" s="134">
        <v>0</v>
      </c>
      <c r="I906" s="134">
        <f t="shared" si="28"/>
        <v>0</v>
      </c>
      <c r="J906" s="134">
        <f t="shared" si="29"/>
        <v>0</v>
      </c>
      <c r="K906" s="28">
        <v>2</v>
      </c>
      <c r="L906" s="28">
        <v>0</v>
      </c>
    </row>
    <row r="907" spans="1:12" x14ac:dyDescent="0.25">
      <c r="A907" s="27">
        <v>39380</v>
      </c>
      <c r="B907" s="27" t="s">
        <v>21</v>
      </c>
      <c r="C907" s="58">
        <v>10</v>
      </c>
      <c r="D907" s="58">
        <v>2007</v>
      </c>
      <c r="E907" s="37" t="s">
        <v>10</v>
      </c>
      <c r="F907" s="79" t="s">
        <v>11</v>
      </c>
      <c r="G907" s="28" t="s">
        <v>41</v>
      </c>
      <c r="H907" s="134">
        <v>0</v>
      </c>
      <c r="I907" s="134">
        <f t="shared" si="28"/>
        <v>0</v>
      </c>
      <c r="J907" s="134">
        <f t="shared" si="29"/>
        <v>0</v>
      </c>
      <c r="K907" s="28">
        <v>2</v>
      </c>
      <c r="L907" s="28">
        <v>0</v>
      </c>
    </row>
    <row r="908" spans="1:12" x14ac:dyDescent="0.25">
      <c r="A908" s="27">
        <v>39394</v>
      </c>
      <c r="B908" s="27" t="s">
        <v>44</v>
      </c>
      <c r="C908" s="58">
        <v>11</v>
      </c>
      <c r="D908" s="58">
        <v>2007</v>
      </c>
      <c r="E908" s="37" t="s">
        <v>10</v>
      </c>
      <c r="F908" s="79" t="s">
        <v>11</v>
      </c>
      <c r="G908" s="28" t="s">
        <v>41</v>
      </c>
      <c r="H908" s="134">
        <v>64.41</v>
      </c>
      <c r="I908" s="134">
        <f t="shared" si="28"/>
        <v>1.8156441491319653</v>
      </c>
      <c r="J908" s="134">
        <f t="shared" si="29"/>
        <v>4.1806751519731211</v>
      </c>
      <c r="K908" s="28">
        <v>2</v>
      </c>
      <c r="L908" s="28">
        <v>0</v>
      </c>
    </row>
    <row r="909" spans="1:12" x14ac:dyDescent="0.25">
      <c r="A909" s="27">
        <v>39401</v>
      </c>
      <c r="B909" s="27" t="s">
        <v>8</v>
      </c>
      <c r="C909" s="58">
        <v>11</v>
      </c>
      <c r="D909" s="58">
        <v>2007</v>
      </c>
      <c r="E909" s="37" t="s">
        <v>10</v>
      </c>
      <c r="F909" s="79" t="s">
        <v>11</v>
      </c>
      <c r="G909" s="28" t="s">
        <v>41</v>
      </c>
      <c r="H909" s="134">
        <v>39.119999999999997</v>
      </c>
      <c r="I909" s="134">
        <f t="shared" si="28"/>
        <v>1.6033609243483804</v>
      </c>
      <c r="J909" s="134">
        <f t="shared" si="29"/>
        <v>3.6918749630937349</v>
      </c>
      <c r="K909" s="28">
        <v>2</v>
      </c>
      <c r="L909" s="28">
        <v>0</v>
      </c>
    </row>
    <row r="910" spans="1:12" x14ac:dyDescent="0.25">
      <c r="A910" s="27">
        <v>39408</v>
      </c>
      <c r="B910" s="27" t="s">
        <v>16</v>
      </c>
      <c r="C910" s="58">
        <v>11</v>
      </c>
      <c r="D910" s="58">
        <v>2007</v>
      </c>
      <c r="E910" s="37" t="s">
        <v>10</v>
      </c>
      <c r="F910" s="79" t="s">
        <v>11</v>
      </c>
      <c r="G910" s="28" t="s">
        <v>41</v>
      </c>
      <c r="H910" s="134">
        <v>53.61</v>
      </c>
      <c r="I910" s="134">
        <f t="shared" si="28"/>
        <v>1.7372721765355434</v>
      </c>
      <c r="J910" s="134">
        <f t="shared" si="29"/>
        <v>4.0002170161640622</v>
      </c>
      <c r="K910" s="28">
        <v>2</v>
      </c>
      <c r="L910" s="28">
        <v>0</v>
      </c>
    </row>
    <row r="911" spans="1:12" x14ac:dyDescent="0.25">
      <c r="A911" s="27">
        <v>39416</v>
      </c>
      <c r="B911" s="27" t="s">
        <v>12</v>
      </c>
      <c r="C911" s="58">
        <v>11</v>
      </c>
      <c r="D911" s="58">
        <v>2007</v>
      </c>
      <c r="E911" s="37" t="s">
        <v>10</v>
      </c>
      <c r="F911" s="79" t="s">
        <v>11</v>
      </c>
      <c r="G911" s="28" t="s">
        <v>41</v>
      </c>
      <c r="H911" s="134">
        <v>0</v>
      </c>
      <c r="I911" s="134">
        <f t="shared" si="28"/>
        <v>0</v>
      </c>
      <c r="J911" s="134">
        <f t="shared" si="29"/>
        <v>0</v>
      </c>
      <c r="K911" s="28">
        <v>2</v>
      </c>
      <c r="L911" s="28">
        <v>0</v>
      </c>
    </row>
    <row r="912" spans="1:12" x14ac:dyDescent="0.25">
      <c r="A912" s="27">
        <v>39422</v>
      </c>
      <c r="B912" s="27" t="s">
        <v>14</v>
      </c>
      <c r="C912" s="58">
        <v>12</v>
      </c>
      <c r="D912" s="58">
        <v>2007</v>
      </c>
      <c r="E912" s="37" t="s">
        <v>10</v>
      </c>
      <c r="F912" s="79" t="s">
        <v>11</v>
      </c>
      <c r="G912" s="28" t="s">
        <v>41</v>
      </c>
      <c r="H912" s="134">
        <v>0</v>
      </c>
      <c r="I912" s="134">
        <f t="shared" si="28"/>
        <v>0</v>
      </c>
      <c r="J912" s="134">
        <f t="shared" si="29"/>
        <v>0</v>
      </c>
      <c r="K912" s="28">
        <v>2</v>
      </c>
      <c r="L912" s="28">
        <v>0</v>
      </c>
    </row>
    <row r="913" spans="1:12" x14ac:dyDescent="0.25">
      <c r="A913" s="81">
        <v>39496</v>
      </c>
      <c r="B913" s="27" t="s">
        <v>22</v>
      </c>
      <c r="C913" s="58">
        <v>2</v>
      </c>
      <c r="D913" s="58">
        <v>2008</v>
      </c>
      <c r="E913" s="37" t="s">
        <v>15</v>
      </c>
      <c r="F913" s="82" t="s">
        <v>11</v>
      </c>
      <c r="G913" s="28" t="s">
        <v>41</v>
      </c>
      <c r="H913" s="146">
        <v>112.48</v>
      </c>
      <c r="I913" s="134">
        <f t="shared" si="28"/>
        <v>2.0549193271238146</v>
      </c>
      <c r="J913" s="134">
        <f t="shared" si="29"/>
        <v>4.7316266099406503</v>
      </c>
      <c r="K913" s="28">
        <v>2</v>
      </c>
      <c r="L913" s="28">
        <v>1</v>
      </c>
    </row>
    <row r="914" spans="1:12" x14ac:dyDescent="0.25">
      <c r="A914" s="81">
        <v>39525</v>
      </c>
      <c r="B914" s="27" t="s">
        <v>22</v>
      </c>
      <c r="C914" s="58">
        <v>3</v>
      </c>
      <c r="D914" s="58">
        <v>2008</v>
      </c>
      <c r="E914" s="37" t="s">
        <v>15</v>
      </c>
      <c r="F914" s="82" t="s">
        <v>11</v>
      </c>
      <c r="G914" s="28" t="s">
        <v>41</v>
      </c>
      <c r="H914" s="146">
        <v>35.14</v>
      </c>
      <c r="I914" s="134">
        <f t="shared" si="28"/>
        <v>1.5579881482249132</v>
      </c>
      <c r="J914" s="134">
        <f t="shared" si="29"/>
        <v>3.5874002851640823</v>
      </c>
      <c r="K914" s="28">
        <v>2</v>
      </c>
      <c r="L914" s="28">
        <v>0</v>
      </c>
    </row>
    <row r="915" spans="1:12" x14ac:dyDescent="0.25">
      <c r="A915" s="81">
        <v>39534</v>
      </c>
      <c r="B915" s="27" t="s">
        <v>28</v>
      </c>
      <c r="C915" s="58">
        <v>3</v>
      </c>
      <c r="D915" s="58">
        <v>2008</v>
      </c>
      <c r="E915" s="37" t="s">
        <v>23</v>
      </c>
      <c r="F915" s="82" t="s">
        <v>11</v>
      </c>
      <c r="G915" s="28" t="s">
        <v>41</v>
      </c>
      <c r="H915" s="146">
        <v>0</v>
      </c>
      <c r="I915" s="134">
        <f t="shared" si="28"/>
        <v>0</v>
      </c>
      <c r="J915" s="134">
        <f t="shared" si="29"/>
        <v>0</v>
      </c>
      <c r="K915" s="28">
        <v>2</v>
      </c>
      <c r="L915" s="28">
        <v>0</v>
      </c>
    </row>
    <row r="916" spans="1:12" x14ac:dyDescent="0.25">
      <c r="A916" s="81">
        <v>39538</v>
      </c>
      <c r="B916" s="27" t="s">
        <v>52</v>
      </c>
      <c r="C916" s="58">
        <v>3</v>
      </c>
      <c r="D916" s="58">
        <v>2008</v>
      </c>
      <c r="E916" s="37" t="s">
        <v>23</v>
      </c>
      <c r="F916" s="82" t="s">
        <v>11</v>
      </c>
      <c r="G916" s="28" t="s">
        <v>41</v>
      </c>
      <c r="H916" s="146">
        <v>0</v>
      </c>
      <c r="I916" s="134">
        <f t="shared" si="28"/>
        <v>0</v>
      </c>
      <c r="J916" s="134">
        <f t="shared" si="29"/>
        <v>0</v>
      </c>
      <c r="K916" s="28">
        <v>2</v>
      </c>
      <c r="L916" s="28">
        <v>0</v>
      </c>
    </row>
    <row r="917" spans="1:12" x14ac:dyDescent="0.25">
      <c r="A917" s="83">
        <v>39545</v>
      </c>
      <c r="B917" s="27" t="s">
        <v>34</v>
      </c>
      <c r="C917" s="58">
        <v>4</v>
      </c>
      <c r="D917" s="58">
        <v>2008</v>
      </c>
      <c r="E917" s="37" t="s">
        <v>23</v>
      </c>
      <c r="F917" s="82" t="s">
        <v>11</v>
      </c>
      <c r="G917" s="28" t="s">
        <v>41</v>
      </c>
      <c r="H917" s="147">
        <v>0</v>
      </c>
      <c r="I917" s="134">
        <f t="shared" si="28"/>
        <v>0</v>
      </c>
      <c r="J917" s="134">
        <f t="shared" si="29"/>
        <v>0</v>
      </c>
      <c r="K917" s="28">
        <v>2</v>
      </c>
      <c r="L917" s="28">
        <v>0</v>
      </c>
    </row>
    <row r="918" spans="1:12" x14ac:dyDescent="0.25">
      <c r="A918" s="83">
        <v>39553</v>
      </c>
      <c r="B918" s="27" t="s">
        <v>8</v>
      </c>
      <c r="C918" s="58">
        <v>4</v>
      </c>
      <c r="D918" s="58">
        <v>2008</v>
      </c>
      <c r="E918" s="37" t="s">
        <v>23</v>
      </c>
      <c r="F918" s="82" t="s">
        <v>11</v>
      </c>
      <c r="G918" s="28" t="s">
        <v>41</v>
      </c>
      <c r="H918" s="148">
        <v>0</v>
      </c>
      <c r="I918" s="134">
        <f t="shared" si="28"/>
        <v>0</v>
      </c>
      <c r="J918" s="134">
        <f t="shared" si="29"/>
        <v>0</v>
      </c>
      <c r="K918" s="28">
        <v>2</v>
      </c>
      <c r="L918" s="28">
        <v>0</v>
      </c>
    </row>
    <row r="919" spans="1:12" x14ac:dyDescent="0.25">
      <c r="A919" s="83">
        <v>39559</v>
      </c>
      <c r="B919" s="27" t="s">
        <v>47</v>
      </c>
      <c r="C919" s="58">
        <v>4</v>
      </c>
      <c r="D919" s="58">
        <v>2008</v>
      </c>
      <c r="E919" s="37" t="s">
        <v>23</v>
      </c>
      <c r="F919" s="82" t="s">
        <v>11</v>
      </c>
      <c r="G919" s="28" t="s">
        <v>41</v>
      </c>
      <c r="H919" s="148">
        <v>0</v>
      </c>
      <c r="I919" s="134">
        <f t="shared" si="28"/>
        <v>0</v>
      </c>
      <c r="J919" s="134">
        <f t="shared" si="29"/>
        <v>0</v>
      </c>
      <c r="K919" s="28">
        <v>2</v>
      </c>
      <c r="L919" s="28">
        <v>0</v>
      </c>
    </row>
    <row r="920" spans="1:12" x14ac:dyDescent="0.25">
      <c r="A920" s="83">
        <v>39570</v>
      </c>
      <c r="B920" s="27" t="s">
        <v>32</v>
      </c>
      <c r="C920" s="58">
        <v>5</v>
      </c>
      <c r="D920" s="58">
        <v>2008</v>
      </c>
      <c r="E920" s="37" t="s">
        <v>23</v>
      </c>
      <c r="F920" s="82" t="s">
        <v>11</v>
      </c>
      <c r="G920" s="28" t="s">
        <v>41</v>
      </c>
      <c r="H920" s="147">
        <v>0</v>
      </c>
      <c r="I920" s="134">
        <f t="shared" si="28"/>
        <v>0</v>
      </c>
      <c r="J920" s="134">
        <f t="shared" si="29"/>
        <v>0</v>
      </c>
      <c r="K920" s="28">
        <v>2</v>
      </c>
      <c r="L920" s="28">
        <v>0</v>
      </c>
    </row>
    <row r="921" spans="1:12" x14ac:dyDescent="0.25">
      <c r="A921" s="83">
        <v>39573</v>
      </c>
      <c r="B921" s="27" t="s">
        <v>17</v>
      </c>
      <c r="C921" s="58">
        <v>5</v>
      </c>
      <c r="D921" s="58">
        <v>2008</v>
      </c>
      <c r="E921" s="37" t="s">
        <v>23</v>
      </c>
      <c r="F921" s="82" t="s">
        <v>11</v>
      </c>
      <c r="G921" s="28" t="s">
        <v>41</v>
      </c>
      <c r="H921" s="147">
        <v>0</v>
      </c>
      <c r="I921" s="134">
        <f t="shared" si="28"/>
        <v>0</v>
      </c>
      <c r="J921" s="134">
        <f t="shared" si="29"/>
        <v>0</v>
      </c>
      <c r="K921" s="28">
        <v>2</v>
      </c>
      <c r="L921" s="28">
        <v>0</v>
      </c>
    </row>
    <row r="922" spans="1:12" x14ac:dyDescent="0.25">
      <c r="A922" s="83">
        <v>39582</v>
      </c>
      <c r="B922" s="27" t="s">
        <v>24</v>
      </c>
      <c r="C922" s="58">
        <v>5</v>
      </c>
      <c r="D922" s="58">
        <v>2008</v>
      </c>
      <c r="E922" s="37" t="s">
        <v>23</v>
      </c>
      <c r="F922" s="82" t="s">
        <v>11</v>
      </c>
      <c r="G922" s="28" t="s">
        <v>41</v>
      </c>
      <c r="H922" s="147">
        <v>0</v>
      </c>
      <c r="I922" s="134">
        <f t="shared" si="28"/>
        <v>0</v>
      </c>
      <c r="J922" s="134">
        <f t="shared" si="29"/>
        <v>0</v>
      </c>
      <c r="K922" s="28">
        <v>2</v>
      </c>
      <c r="L922" s="28">
        <v>0</v>
      </c>
    </row>
    <row r="923" spans="1:12" x14ac:dyDescent="0.25">
      <c r="A923" s="83">
        <v>39587</v>
      </c>
      <c r="B923" s="27" t="s">
        <v>50</v>
      </c>
      <c r="C923" s="58">
        <v>5</v>
      </c>
      <c r="D923" s="58">
        <v>2008</v>
      </c>
      <c r="E923" s="37" t="s">
        <v>23</v>
      </c>
      <c r="F923" s="82" t="s">
        <v>11</v>
      </c>
      <c r="G923" s="28" t="s">
        <v>41</v>
      </c>
      <c r="H923" s="147">
        <v>0</v>
      </c>
      <c r="I923" s="134">
        <f t="shared" si="28"/>
        <v>0</v>
      </c>
      <c r="J923" s="134">
        <f t="shared" si="29"/>
        <v>0</v>
      </c>
      <c r="K923" s="28">
        <v>2</v>
      </c>
      <c r="L923" s="28">
        <v>0</v>
      </c>
    </row>
    <row r="924" spans="1:12" x14ac:dyDescent="0.25">
      <c r="A924" s="83">
        <v>39597</v>
      </c>
      <c r="B924" s="27" t="s">
        <v>37</v>
      </c>
      <c r="C924" s="58">
        <v>5</v>
      </c>
      <c r="D924" s="58">
        <v>2008</v>
      </c>
      <c r="E924" s="37" t="s">
        <v>23</v>
      </c>
      <c r="F924" s="82" t="s">
        <v>11</v>
      </c>
      <c r="G924" s="28" t="s">
        <v>41</v>
      </c>
      <c r="H924" s="147">
        <v>0</v>
      </c>
      <c r="I924" s="134">
        <f t="shared" si="28"/>
        <v>0</v>
      </c>
      <c r="J924" s="134">
        <f t="shared" si="29"/>
        <v>0</v>
      </c>
      <c r="K924" s="28">
        <v>2</v>
      </c>
      <c r="L924" s="28">
        <v>0</v>
      </c>
    </row>
    <row r="925" spans="1:12" x14ac:dyDescent="0.25">
      <c r="A925" s="83">
        <v>39601</v>
      </c>
      <c r="B925" s="27" t="s">
        <v>32</v>
      </c>
      <c r="C925" s="58">
        <v>6</v>
      </c>
      <c r="D925" s="58">
        <v>2008</v>
      </c>
      <c r="E925" s="37" t="s">
        <v>23</v>
      </c>
      <c r="F925" s="82" t="s">
        <v>11</v>
      </c>
      <c r="G925" s="28" t="s">
        <v>41</v>
      </c>
      <c r="H925" s="147">
        <v>0</v>
      </c>
      <c r="I925" s="134">
        <f t="shared" si="28"/>
        <v>0</v>
      </c>
      <c r="J925" s="134">
        <f t="shared" si="29"/>
        <v>0</v>
      </c>
      <c r="K925" s="28">
        <v>2</v>
      </c>
      <c r="L925" s="28">
        <v>0</v>
      </c>
    </row>
    <row r="926" spans="1:12" x14ac:dyDescent="0.25">
      <c r="A926" s="83">
        <v>39608</v>
      </c>
      <c r="B926" s="27" t="s">
        <v>27</v>
      </c>
      <c r="C926" s="58">
        <v>6</v>
      </c>
      <c r="D926" s="58">
        <v>2008</v>
      </c>
      <c r="E926" s="37" t="s">
        <v>23</v>
      </c>
      <c r="F926" s="82" t="s">
        <v>11</v>
      </c>
      <c r="G926" s="28" t="s">
        <v>41</v>
      </c>
      <c r="H926" s="148">
        <v>0</v>
      </c>
      <c r="I926" s="134">
        <f t="shared" si="28"/>
        <v>0</v>
      </c>
      <c r="J926" s="134">
        <f t="shared" si="29"/>
        <v>0</v>
      </c>
      <c r="K926" s="28">
        <v>2</v>
      </c>
      <c r="L926" s="28">
        <v>0</v>
      </c>
    </row>
    <row r="927" spans="1:12" x14ac:dyDescent="0.25">
      <c r="A927" s="83">
        <v>39615</v>
      </c>
      <c r="B927" s="27" t="s">
        <v>48</v>
      </c>
      <c r="C927" s="58">
        <v>6</v>
      </c>
      <c r="D927" s="58">
        <v>2008</v>
      </c>
      <c r="E927" s="37" t="s">
        <v>23</v>
      </c>
      <c r="F927" s="82" t="s">
        <v>11</v>
      </c>
      <c r="G927" s="28" t="s">
        <v>41</v>
      </c>
      <c r="H927" s="148">
        <v>0</v>
      </c>
      <c r="I927" s="134">
        <f t="shared" si="28"/>
        <v>0</v>
      </c>
      <c r="J927" s="134">
        <f t="shared" si="29"/>
        <v>0</v>
      </c>
      <c r="K927" s="28">
        <v>2</v>
      </c>
      <c r="L927" s="28">
        <v>0</v>
      </c>
    </row>
    <row r="928" spans="1:12" x14ac:dyDescent="0.25">
      <c r="A928" s="83">
        <v>39622</v>
      </c>
      <c r="B928" s="27" t="s">
        <v>35</v>
      </c>
      <c r="C928" s="58">
        <v>6</v>
      </c>
      <c r="D928" s="58">
        <v>2008</v>
      </c>
      <c r="E928" s="37" t="s">
        <v>18</v>
      </c>
      <c r="F928" s="82" t="s">
        <v>11</v>
      </c>
      <c r="G928" s="28" t="s">
        <v>41</v>
      </c>
      <c r="H928" s="147">
        <v>0</v>
      </c>
      <c r="I928" s="134">
        <f t="shared" si="28"/>
        <v>0</v>
      </c>
      <c r="J928" s="134">
        <f t="shared" si="29"/>
        <v>0</v>
      </c>
      <c r="K928" s="28">
        <v>2</v>
      </c>
      <c r="L928" s="28">
        <v>0</v>
      </c>
    </row>
    <row r="929" spans="1:12" x14ac:dyDescent="0.25">
      <c r="A929" s="83">
        <v>39629</v>
      </c>
      <c r="B929" s="27" t="s">
        <v>12</v>
      </c>
      <c r="C929" s="58">
        <v>6</v>
      </c>
      <c r="D929" s="58">
        <v>2008</v>
      </c>
      <c r="E929" s="37" t="s">
        <v>18</v>
      </c>
      <c r="F929" s="82" t="s">
        <v>11</v>
      </c>
      <c r="G929" s="28" t="s">
        <v>41</v>
      </c>
      <c r="H929" s="147">
        <v>0</v>
      </c>
      <c r="I929" s="134">
        <f t="shared" si="28"/>
        <v>0</v>
      </c>
      <c r="J929" s="134">
        <f t="shared" si="29"/>
        <v>0</v>
      </c>
      <c r="K929" s="28">
        <v>2</v>
      </c>
      <c r="L929" s="28">
        <v>0</v>
      </c>
    </row>
    <row r="930" spans="1:12" x14ac:dyDescent="0.25">
      <c r="A930" s="81">
        <v>39636</v>
      </c>
      <c r="B930" s="27" t="s">
        <v>34</v>
      </c>
      <c r="C930" s="58">
        <v>7</v>
      </c>
      <c r="D930" s="58">
        <v>2008</v>
      </c>
      <c r="E930" s="37" t="s">
        <v>18</v>
      </c>
      <c r="F930" s="82" t="s">
        <v>11</v>
      </c>
      <c r="G930" s="28" t="s">
        <v>41</v>
      </c>
      <c r="H930" s="146">
        <v>0</v>
      </c>
      <c r="I930" s="134">
        <f t="shared" si="28"/>
        <v>0</v>
      </c>
      <c r="J930" s="134">
        <f t="shared" si="29"/>
        <v>0</v>
      </c>
      <c r="K930" s="82">
        <v>2</v>
      </c>
      <c r="L930" s="28">
        <v>0</v>
      </c>
    </row>
    <row r="931" spans="1:12" x14ac:dyDescent="0.25">
      <c r="A931" s="81">
        <v>39637</v>
      </c>
      <c r="B931" s="27" t="s">
        <v>44</v>
      </c>
      <c r="C931" s="58">
        <v>7</v>
      </c>
      <c r="D931" s="58">
        <v>2008</v>
      </c>
      <c r="E931" s="37" t="s">
        <v>18</v>
      </c>
      <c r="F931" s="82" t="s">
        <v>11</v>
      </c>
      <c r="G931" s="28" t="s">
        <v>41</v>
      </c>
      <c r="H931" s="146">
        <v>0</v>
      </c>
      <c r="I931" s="134">
        <f t="shared" si="28"/>
        <v>0</v>
      </c>
      <c r="J931" s="134">
        <f t="shared" si="29"/>
        <v>0</v>
      </c>
      <c r="K931" s="82">
        <v>2</v>
      </c>
      <c r="L931" s="28">
        <v>0</v>
      </c>
    </row>
    <row r="932" spans="1:12" x14ac:dyDescent="0.25">
      <c r="A932" s="84">
        <v>39643</v>
      </c>
      <c r="B932" s="27" t="s">
        <v>24</v>
      </c>
      <c r="C932" s="58">
        <v>7</v>
      </c>
      <c r="D932" s="58">
        <v>2008</v>
      </c>
      <c r="E932" s="37" t="s">
        <v>18</v>
      </c>
      <c r="F932" s="82" t="s">
        <v>11</v>
      </c>
      <c r="G932" s="28" t="s">
        <v>41</v>
      </c>
      <c r="H932" s="149">
        <v>34.909999999999997</v>
      </c>
      <c r="I932" s="134">
        <f t="shared" si="28"/>
        <v>1.5552154051260731</v>
      </c>
      <c r="J932" s="134">
        <f t="shared" si="29"/>
        <v>3.5810158082379915</v>
      </c>
      <c r="K932" s="82">
        <v>2</v>
      </c>
      <c r="L932" s="28">
        <v>0</v>
      </c>
    </row>
    <row r="933" spans="1:12" x14ac:dyDescent="0.25">
      <c r="A933" s="84">
        <v>39650</v>
      </c>
      <c r="B933" s="27" t="s">
        <v>47</v>
      </c>
      <c r="C933" s="58">
        <v>7</v>
      </c>
      <c r="D933" s="58">
        <v>2008</v>
      </c>
      <c r="E933" s="37" t="s">
        <v>18</v>
      </c>
      <c r="F933" s="82" t="s">
        <v>11</v>
      </c>
      <c r="G933" s="28" t="s">
        <v>41</v>
      </c>
      <c r="H933" s="149">
        <v>0</v>
      </c>
      <c r="I933" s="134">
        <f t="shared" si="28"/>
        <v>0</v>
      </c>
      <c r="J933" s="134">
        <f t="shared" si="29"/>
        <v>0</v>
      </c>
      <c r="K933" s="82">
        <v>2</v>
      </c>
      <c r="L933" s="28">
        <v>0</v>
      </c>
    </row>
    <row r="934" spans="1:12" x14ac:dyDescent="0.25">
      <c r="A934" s="84">
        <v>39657</v>
      </c>
      <c r="B934" s="27" t="s">
        <v>33</v>
      </c>
      <c r="C934" s="58">
        <v>7</v>
      </c>
      <c r="D934" s="58">
        <v>2008</v>
      </c>
      <c r="E934" s="37" t="s">
        <v>18</v>
      </c>
      <c r="F934" s="82" t="s">
        <v>11</v>
      </c>
      <c r="G934" s="28" t="s">
        <v>41</v>
      </c>
      <c r="H934" s="149">
        <v>0</v>
      </c>
      <c r="I934" s="134">
        <f t="shared" si="28"/>
        <v>0</v>
      </c>
      <c r="J934" s="134">
        <f t="shared" si="29"/>
        <v>0</v>
      </c>
      <c r="K934" s="82">
        <v>2</v>
      </c>
      <c r="L934" s="28">
        <v>0</v>
      </c>
    </row>
    <row r="935" spans="1:12" x14ac:dyDescent="0.25">
      <c r="A935" s="84">
        <v>39665</v>
      </c>
      <c r="B935" s="27" t="s">
        <v>17</v>
      </c>
      <c r="C935" s="58">
        <v>8</v>
      </c>
      <c r="D935" s="58">
        <v>2008</v>
      </c>
      <c r="E935" s="37" t="s">
        <v>18</v>
      </c>
      <c r="F935" s="82" t="s">
        <v>11</v>
      </c>
      <c r="G935" s="28" t="s">
        <v>41</v>
      </c>
      <c r="H935" s="149">
        <v>0</v>
      </c>
      <c r="I935" s="134">
        <f t="shared" si="28"/>
        <v>0</v>
      </c>
      <c r="J935" s="134">
        <f t="shared" si="29"/>
        <v>0</v>
      </c>
      <c r="K935" s="82">
        <v>2</v>
      </c>
      <c r="L935" s="28">
        <v>0</v>
      </c>
    </row>
    <row r="936" spans="1:12" x14ac:dyDescent="0.25">
      <c r="A936" s="81">
        <v>39671</v>
      </c>
      <c r="B936" s="27" t="s">
        <v>13</v>
      </c>
      <c r="C936" s="58">
        <v>8</v>
      </c>
      <c r="D936" s="58">
        <v>2008</v>
      </c>
      <c r="E936" s="37" t="s">
        <v>18</v>
      </c>
      <c r="F936" s="82" t="s">
        <v>11</v>
      </c>
      <c r="G936" s="28" t="s">
        <v>41</v>
      </c>
      <c r="H936" s="146">
        <v>0</v>
      </c>
      <c r="I936" s="134">
        <f t="shared" si="28"/>
        <v>0</v>
      </c>
      <c r="J936" s="134">
        <f t="shared" si="29"/>
        <v>0</v>
      </c>
      <c r="K936" s="82">
        <v>2</v>
      </c>
      <c r="L936" s="28">
        <v>0</v>
      </c>
    </row>
    <row r="937" spans="1:12" x14ac:dyDescent="0.25">
      <c r="A937" s="81">
        <v>39679</v>
      </c>
      <c r="B937" s="27" t="s">
        <v>50</v>
      </c>
      <c r="C937" s="58">
        <v>8</v>
      </c>
      <c r="D937" s="58">
        <v>2008</v>
      </c>
      <c r="E937" s="37" t="s">
        <v>18</v>
      </c>
      <c r="F937" s="82" t="s">
        <v>11</v>
      </c>
      <c r="G937" s="28" t="s">
        <v>41</v>
      </c>
      <c r="H937" s="146">
        <v>0</v>
      </c>
      <c r="I937" s="134">
        <f t="shared" si="28"/>
        <v>0</v>
      </c>
      <c r="J937" s="134">
        <f t="shared" si="29"/>
        <v>0</v>
      </c>
      <c r="K937" s="82">
        <v>2</v>
      </c>
      <c r="L937" s="28">
        <v>0</v>
      </c>
    </row>
    <row r="938" spans="1:12" x14ac:dyDescent="0.25">
      <c r="A938" s="81">
        <v>39685</v>
      </c>
      <c r="B938" s="27" t="s">
        <v>21</v>
      </c>
      <c r="C938" s="58">
        <v>8</v>
      </c>
      <c r="D938" s="58">
        <v>2008</v>
      </c>
      <c r="E938" s="37" t="s">
        <v>18</v>
      </c>
      <c r="F938" s="82" t="s">
        <v>11</v>
      </c>
      <c r="G938" s="28" t="s">
        <v>41</v>
      </c>
      <c r="H938" s="146">
        <v>0</v>
      </c>
      <c r="I938" s="134">
        <f t="shared" si="28"/>
        <v>0</v>
      </c>
      <c r="J938" s="134">
        <f t="shared" si="29"/>
        <v>0</v>
      </c>
      <c r="K938" s="82">
        <v>2</v>
      </c>
      <c r="L938" s="28">
        <v>0</v>
      </c>
    </row>
    <row r="939" spans="1:12" x14ac:dyDescent="0.25">
      <c r="A939" s="81">
        <v>39695</v>
      </c>
      <c r="B939" s="27" t="s">
        <v>20</v>
      </c>
      <c r="C939" s="58">
        <v>9</v>
      </c>
      <c r="D939" s="58">
        <v>2008</v>
      </c>
      <c r="E939" s="37" t="s">
        <v>18</v>
      </c>
      <c r="F939" s="82" t="s">
        <v>11</v>
      </c>
      <c r="G939" s="28" t="s">
        <v>41</v>
      </c>
      <c r="H939" s="146">
        <v>0</v>
      </c>
      <c r="I939" s="134">
        <f t="shared" si="28"/>
        <v>0</v>
      </c>
      <c r="J939" s="134">
        <f t="shared" si="29"/>
        <v>0</v>
      </c>
      <c r="K939" s="82">
        <v>2</v>
      </c>
      <c r="L939" s="28">
        <v>0</v>
      </c>
    </row>
    <row r="940" spans="1:12" x14ac:dyDescent="0.25">
      <c r="A940" s="81">
        <v>39699</v>
      </c>
      <c r="B940" s="27" t="s">
        <v>44</v>
      </c>
      <c r="C940" s="58">
        <v>9</v>
      </c>
      <c r="D940" s="58">
        <v>2008</v>
      </c>
      <c r="E940" s="37" t="s">
        <v>18</v>
      </c>
      <c r="F940" s="82" t="s">
        <v>11</v>
      </c>
      <c r="G940" s="28" t="s">
        <v>41</v>
      </c>
      <c r="H940" s="146">
        <v>0</v>
      </c>
      <c r="I940" s="134">
        <f t="shared" si="28"/>
        <v>0</v>
      </c>
      <c r="J940" s="134">
        <f t="shared" si="29"/>
        <v>0</v>
      </c>
      <c r="K940" s="82">
        <v>2</v>
      </c>
      <c r="L940" s="28">
        <v>0</v>
      </c>
    </row>
    <row r="941" spans="1:12" x14ac:dyDescent="0.25">
      <c r="A941" s="81">
        <v>39702</v>
      </c>
      <c r="B941" s="27" t="s">
        <v>13</v>
      </c>
      <c r="C941" s="58">
        <v>9</v>
      </c>
      <c r="D941" s="58">
        <v>2008</v>
      </c>
      <c r="E941" s="37" t="s">
        <v>18</v>
      </c>
      <c r="F941" s="82" t="s">
        <v>11</v>
      </c>
      <c r="G941" s="28" t="s">
        <v>41</v>
      </c>
      <c r="H941" s="146">
        <v>0</v>
      </c>
      <c r="I941" s="134">
        <f t="shared" si="28"/>
        <v>0</v>
      </c>
      <c r="J941" s="134">
        <f t="shared" si="29"/>
        <v>0</v>
      </c>
      <c r="K941" s="82">
        <v>2</v>
      </c>
      <c r="L941" s="28">
        <v>0</v>
      </c>
    </row>
    <row r="942" spans="1:12" x14ac:dyDescent="0.25">
      <c r="A942" s="81">
        <v>39710</v>
      </c>
      <c r="B942" s="27" t="s">
        <v>50</v>
      </c>
      <c r="C942" s="58">
        <v>9</v>
      </c>
      <c r="D942" s="58">
        <v>2008</v>
      </c>
      <c r="E942" s="37" t="s">
        <v>18</v>
      </c>
      <c r="F942" s="82" t="s">
        <v>11</v>
      </c>
      <c r="G942" s="28" t="s">
        <v>41</v>
      </c>
      <c r="H942" s="146">
        <v>0</v>
      </c>
      <c r="I942" s="134">
        <f t="shared" si="28"/>
        <v>0</v>
      </c>
      <c r="J942" s="134">
        <f t="shared" si="29"/>
        <v>0</v>
      </c>
      <c r="K942" s="82">
        <v>2</v>
      </c>
      <c r="L942" s="28">
        <v>0</v>
      </c>
    </row>
    <row r="943" spans="1:12" x14ac:dyDescent="0.25">
      <c r="A943" s="81">
        <v>39713</v>
      </c>
      <c r="B943" s="27" t="s">
        <v>16</v>
      </c>
      <c r="C943" s="58">
        <v>9</v>
      </c>
      <c r="D943" s="58">
        <v>2008</v>
      </c>
      <c r="E943" s="37" t="s">
        <v>10</v>
      </c>
      <c r="F943" s="82" t="s">
        <v>11</v>
      </c>
      <c r="G943" s="28" t="s">
        <v>41</v>
      </c>
      <c r="H943" s="146">
        <v>0</v>
      </c>
      <c r="I943" s="134">
        <f t="shared" si="28"/>
        <v>0</v>
      </c>
      <c r="J943" s="134">
        <f t="shared" si="29"/>
        <v>0</v>
      </c>
      <c r="K943" s="82">
        <v>2</v>
      </c>
      <c r="L943" s="28">
        <v>0</v>
      </c>
    </row>
    <row r="944" spans="1:12" x14ac:dyDescent="0.25">
      <c r="A944" s="81">
        <v>39721</v>
      </c>
      <c r="B944" s="27" t="s">
        <v>12</v>
      </c>
      <c r="C944" s="58">
        <v>9</v>
      </c>
      <c r="D944" s="58">
        <v>2008</v>
      </c>
      <c r="E944" s="37" t="s">
        <v>10</v>
      </c>
      <c r="F944" s="82" t="s">
        <v>11</v>
      </c>
      <c r="G944" s="28" t="s">
        <v>41</v>
      </c>
      <c r="H944" s="146" t="s">
        <v>53</v>
      </c>
      <c r="I944" s="134" t="e">
        <f t="shared" si="28"/>
        <v>#VALUE!</v>
      </c>
      <c r="J944" s="134" t="e">
        <f t="shared" si="29"/>
        <v>#VALUE!</v>
      </c>
      <c r="K944" s="82">
        <v>2</v>
      </c>
      <c r="L944" s="28">
        <v>1</v>
      </c>
    </row>
    <row r="945" spans="1:12" x14ac:dyDescent="0.25">
      <c r="A945" s="80">
        <v>39727</v>
      </c>
      <c r="B945" s="27" t="s">
        <v>14</v>
      </c>
      <c r="C945" s="58">
        <v>10</v>
      </c>
      <c r="D945" s="58">
        <v>2008</v>
      </c>
      <c r="E945" s="37" t="s">
        <v>10</v>
      </c>
      <c r="F945" s="82" t="s">
        <v>11</v>
      </c>
      <c r="G945" s="28" t="s">
        <v>41</v>
      </c>
      <c r="H945" s="134">
        <v>0</v>
      </c>
      <c r="I945" s="134">
        <f t="shared" si="28"/>
        <v>0</v>
      </c>
      <c r="J945" s="134">
        <f t="shared" si="29"/>
        <v>0</v>
      </c>
      <c r="K945" s="28">
        <v>2</v>
      </c>
      <c r="L945" s="28">
        <v>0</v>
      </c>
    </row>
    <row r="946" spans="1:12" x14ac:dyDescent="0.25">
      <c r="A946" s="80">
        <v>39736</v>
      </c>
      <c r="B946" s="27" t="s">
        <v>8</v>
      </c>
      <c r="C946" s="58">
        <v>10</v>
      </c>
      <c r="D946" s="58">
        <v>2008</v>
      </c>
      <c r="E946" s="37" t="s">
        <v>10</v>
      </c>
      <c r="F946" s="82" t="s">
        <v>11</v>
      </c>
      <c r="G946" s="28" t="s">
        <v>41</v>
      </c>
      <c r="H946" s="134">
        <v>0</v>
      </c>
      <c r="I946" s="134">
        <f t="shared" si="28"/>
        <v>0</v>
      </c>
      <c r="J946" s="134">
        <f t="shared" si="29"/>
        <v>0</v>
      </c>
      <c r="K946" s="28">
        <v>2</v>
      </c>
      <c r="L946" s="28">
        <v>0</v>
      </c>
    </row>
    <row r="947" spans="1:12" x14ac:dyDescent="0.25">
      <c r="A947" s="80">
        <v>39741</v>
      </c>
      <c r="B947" s="27" t="s">
        <v>19</v>
      </c>
      <c r="C947" s="58">
        <v>10</v>
      </c>
      <c r="D947" s="58">
        <v>2008</v>
      </c>
      <c r="E947" s="37" t="s">
        <v>10</v>
      </c>
      <c r="F947" s="82" t="s">
        <v>11</v>
      </c>
      <c r="G947" s="28" t="s">
        <v>41</v>
      </c>
      <c r="H947" s="134">
        <v>0</v>
      </c>
      <c r="I947" s="134">
        <f t="shared" si="28"/>
        <v>0</v>
      </c>
      <c r="J947" s="134">
        <f t="shared" si="29"/>
        <v>0</v>
      </c>
      <c r="K947" s="28">
        <v>2</v>
      </c>
      <c r="L947" s="28">
        <v>0</v>
      </c>
    </row>
    <row r="948" spans="1:12" x14ac:dyDescent="0.25">
      <c r="A948" s="80">
        <v>39749</v>
      </c>
      <c r="B948" s="27" t="s">
        <v>33</v>
      </c>
      <c r="C948" s="58">
        <v>10</v>
      </c>
      <c r="D948" s="58">
        <v>2008</v>
      </c>
      <c r="E948" s="37" t="s">
        <v>10</v>
      </c>
      <c r="F948" s="82" t="s">
        <v>11</v>
      </c>
      <c r="G948" s="28" t="s">
        <v>41</v>
      </c>
      <c r="H948" s="134">
        <v>0</v>
      </c>
      <c r="I948" s="134">
        <f t="shared" si="28"/>
        <v>0</v>
      </c>
      <c r="J948" s="134">
        <f t="shared" si="29"/>
        <v>0</v>
      </c>
      <c r="K948" s="28">
        <v>2</v>
      </c>
      <c r="L948" s="28">
        <v>0</v>
      </c>
    </row>
    <row r="949" spans="1:12" x14ac:dyDescent="0.25">
      <c r="A949" s="80">
        <v>39755</v>
      </c>
      <c r="B949" s="27" t="s">
        <v>30</v>
      </c>
      <c r="C949" s="58">
        <v>11</v>
      </c>
      <c r="D949" s="58">
        <v>2008</v>
      </c>
      <c r="E949" s="37" t="s">
        <v>10</v>
      </c>
      <c r="F949" s="82" t="s">
        <v>11</v>
      </c>
      <c r="G949" s="28" t="s">
        <v>41</v>
      </c>
      <c r="H949" s="134">
        <v>0</v>
      </c>
      <c r="I949" s="134">
        <f t="shared" si="28"/>
        <v>0</v>
      </c>
      <c r="J949" s="134">
        <f t="shared" si="29"/>
        <v>0</v>
      </c>
      <c r="K949" s="28">
        <v>2</v>
      </c>
      <c r="L949" s="28">
        <v>0</v>
      </c>
    </row>
    <row r="950" spans="1:12" x14ac:dyDescent="0.25">
      <c r="A950" s="80">
        <v>39765</v>
      </c>
      <c r="B950" s="27" t="s">
        <v>31</v>
      </c>
      <c r="C950" s="58">
        <v>11</v>
      </c>
      <c r="D950" s="58">
        <v>2008</v>
      </c>
      <c r="E950" s="37" t="s">
        <v>10</v>
      </c>
      <c r="F950" s="82" t="s">
        <v>11</v>
      </c>
      <c r="G950" s="28" t="s">
        <v>41</v>
      </c>
      <c r="H950" s="134">
        <v>0</v>
      </c>
      <c r="I950" s="134">
        <f t="shared" si="28"/>
        <v>0</v>
      </c>
      <c r="J950" s="134">
        <f t="shared" si="29"/>
        <v>0</v>
      </c>
      <c r="K950" s="28">
        <v>2</v>
      </c>
      <c r="L950" s="28">
        <v>0</v>
      </c>
    </row>
    <row r="951" spans="1:12" x14ac:dyDescent="0.25">
      <c r="A951" s="80">
        <v>39769</v>
      </c>
      <c r="B951" s="27" t="s">
        <v>49</v>
      </c>
      <c r="C951" s="58">
        <v>11</v>
      </c>
      <c r="D951" s="58">
        <v>2008</v>
      </c>
      <c r="E951" s="37" t="s">
        <v>10</v>
      </c>
      <c r="F951" s="82" t="s">
        <v>11</v>
      </c>
      <c r="G951" s="28" t="s">
        <v>41</v>
      </c>
      <c r="H951" s="134">
        <v>0</v>
      </c>
      <c r="I951" s="134">
        <f t="shared" si="28"/>
        <v>0</v>
      </c>
      <c r="J951" s="134">
        <f t="shared" si="29"/>
        <v>0</v>
      </c>
      <c r="K951" s="28">
        <v>2</v>
      </c>
      <c r="L951" s="28">
        <v>0</v>
      </c>
    </row>
    <row r="952" spans="1:12" x14ac:dyDescent="0.25">
      <c r="A952" s="80">
        <v>39779</v>
      </c>
      <c r="B952" s="27" t="s">
        <v>28</v>
      </c>
      <c r="C952" s="58">
        <v>11</v>
      </c>
      <c r="D952" s="58">
        <v>2008</v>
      </c>
      <c r="E952" s="37" t="s">
        <v>10</v>
      </c>
      <c r="F952" s="82" t="s">
        <v>11</v>
      </c>
      <c r="G952" s="28" t="s">
        <v>41</v>
      </c>
      <c r="H952" s="134">
        <v>0</v>
      </c>
      <c r="I952" s="134">
        <f t="shared" si="28"/>
        <v>0</v>
      </c>
      <c r="J952" s="134">
        <f t="shared" si="29"/>
        <v>0</v>
      </c>
      <c r="K952" s="28">
        <v>2</v>
      </c>
      <c r="L952" s="28">
        <v>0</v>
      </c>
    </row>
    <row r="953" spans="1:12" x14ac:dyDescent="0.25">
      <c r="A953" s="80">
        <v>39783</v>
      </c>
      <c r="B953" s="27" t="s">
        <v>45</v>
      </c>
      <c r="C953" s="58">
        <v>12</v>
      </c>
      <c r="D953" s="58">
        <v>2008</v>
      </c>
      <c r="E953" s="37" t="s">
        <v>10</v>
      </c>
      <c r="F953" s="82" t="s">
        <v>11</v>
      </c>
      <c r="G953" s="28" t="s">
        <v>41</v>
      </c>
      <c r="H953" s="134">
        <v>0</v>
      </c>
      <c r="I953" s="134">
        <f t="shared" si="28"/>
        <v>0</v>
      </c>
      <c r="J953" s="134">
        <f t="shared" si="29"/>
        <v>0</v>
      </c>
      <c r="K953" s="28">
        <v>2</v>
      </c>
      <c r="L953" s="28">
        <v>0</v>
      </c>
    </row>
    <row r="954" spans="1:12" x14ac:dyDescent="0.25">
      <c r="A954" s="80">
        <v>39792</v>
      </c>
      <c r="B954" s="27" t="s">
        <v>29</v>
      </c>
      <c r="C954" s="58">
        <v>12</v>
      </c>
      <c r="D954" s="58">
        <v>2008</v>
      </c>
      <c r="E954" s="37" t="s">
        <v>10</v>
      </c>
      <c r="F954" s="82" t="s">
        <v>11</v>
      </c>
      <c r="G954" s="28" t="s">
        <v>41</v>
      </c>
      <c r="H954" s="134">
        <v>0</v>
      </c>
      <c r="I954" s="134">
        <f t="shared" si="28"/>
        <v>0</v>
      </c>
      <c r="J954" s="134">
        <f t="shared" si="29"/>
        <v>0</v>
      </c>
      <c r="K954" s="28">
        <v>2</v>
      </c>
      <c r="L954" s="28">
        <v>0</v>
      </c>
    </row>
    <row r="955" spans="1:12" x14ac:dyDescent="0.25">
      <c r="A955" s="80">
        <v>39797</v>
      </c>
      <c r="B955" s="27" t="s">
        <v>8</v>
      </c>
      <c r="C955" s="58">
        <v>12</v>
      </c>
      <c r="D955" s="58">
        <v>2008</v>
      </c>
      <c r="E955" s="37" t="s">
        <v>10</v>
      </c>
      <c r="F955" s="82" t="s">
        <v>11</v>
      </c>
      <c r="G955" s="28" t="s">
        <v>41</v>
      </c>
      <c r="H955" s="134">
        <v>0</v>
      </c>
      <c r="I955" s="134">
        <f t="shared" si="28"/>
        <v>0</v>
      </c>
      <c r="J955" s="134">
        <f t="shared" si="29"/>
        <v>0</v>
      </c>
      <c r="K955" s="28">
        <v>2</v>
      </c>
      <c r="L955" s="28">
        <v>0</v>
      </c>
    </row>
    <row r="956" spans="1:12" x14ac:dyDescent="0.25">
      <c r="A956" s="80">
        <v>39805</v>
      </c>
      <c r="B956" s="27" t="s">
        <v>35</v>
      </c>
      <c r="C956" s="58">
        <v>12</v>
      </c>
      <c r="D956" s="58">
        <v>2008</v>
      </c>
      <c r="E956" s="37" t="s">
        <v>15</v>
      </c>
      <c r="F956" s="82" t="s">
        <v>11</v>
      </c>
      <c r="G956" s="28" t="s">
        <v>41</v>
      </c>
      <c r="H956" s="134">
        <v>0</v>
      </c>
      <c r="I956" s="134">
        <f t="shared" si="28"/>
        <v>0</v>
      </c>
      <c r="J956" s="134">
        <f t="shared" si="29"/>
        <v>0</v>
      </c>
      <c r="K956" s="28">
        <v>2</v>
      </c>
      <c r="L956" s="28">
        <v>0</v>
      </c>
    </row>
    <row r="957" spans="1:12" x14ac:dyDescent="0.25">
      <c r="A957" s="80">
        <v>39811</v>
      </c>
      <c r="B957" s="27" t="s">
        <v>37</v>
      </c>
      <c r="C957" s="58">
        <v>12</v>
      </c>
      <c r="D957" s="58">
        <v>2008</v>
      </c>
      <c r="E957" s="37" t="s">
        <v>15</v>
      </c>
      <c r="F957" s="82" t="s">
        <v>11</v>
      </c>
      <c r="G957" s="28" t="s">
        <v>41</v>
      </c>
      <c r="H957" s="134">
        <v>0</v>
      </c>
      <c r="I957" s="134">
        <f t="shared" si="28"/>
        <v>0</v>
      </c>
      <c r="J957" s="134">
        <f t="shared" si="29"/>
        <v>0</v>
      </c>
      <c r="K957" s="28">
        <v>2</v>
      </c>
      <c r="L957" s="28">
        <v>0</v>
      </c>
    </row>
    <row r="958" spans="1:12" x14ac:dyDescent="0.25">
      <c r="A958" s="81">
        <v>39819</v>
      </c>
      <c r="B958" s="27" t="s">
        <v>14</v>
      </c>
      <c r="C958" s="58">
        <v>1</v>
      </c>
      <c r="D958" s="58">
        <v>2009</v>
      </c>
      <c r="E958" s="37" t="s">
        <v>15</v>
      </c>
      <c r="F958" s="28" t="s">
        <v>11</v>
      </c>
      <c r="G958" s="28" t="s">
        <v>41</v>
      </c>
      <c r="H958" s="146">
        <v>0</v>
      </c>
      <c r="I958" s="134">
        <f t="shared" si="28"/>
        <v>0</v>
      </c>
      <c r="J958" s="134">
        <f t="shared" si="29"/>
        <v>0</v>
      </c>
      <c r="K958" s="28">
        <v>2</v>
      </c>
      <c r="L958" s="28">
        <v>0</v>
      </c>
    </row>
    <row r="959" spans="1:12" x14ac:dyDescent="0.25">
      <c r="A959" s="81">
        <v>39821</v>
      </c>
      <c r="B959" s="27" t="s">
        <v>44</v>
      </c>
      <c r="C959" s="58">
        <v>1</v>
      </c>
      <c r="D959" s="58">
        <v>2009</v>
      </c>
      <c r="E959" s="37" t="s">
        <v>15</v>
      </c>
      <c r="F959" s="28" t="s">
        <v>11</v>
      </c>
      <c r="G959" s="28" t="s">
        <v>41</v>
      </c>
      <c r="H959" s="146">
        <v>0</v>
      </c>
      <c r="I959" s="134">
        <f t="shared" si="28"/>
        <v>0</v>
      </c>
      <c r="J959" s="134">
        <f t="shared" si="29"/>
        <v>0</v>
      </c>
      <c r="K959" s="28">
        <v>2</v>
      </c>
      <c r="L959" s="28">
        <v>0</v>
      </c>
    </row>
    <row r="960" spans="1:12" x14ac:dyDescent="0.25">
      <c r="A960" s="85">
        <v>39825</v>
      </c>
      <c r="B960" s="27" t="s">
        <v>9</v>
      </c>
      <c r="C960" s="58">
        <v>1</v>
      </c>
      <c r="D960" s="58">
        <v>2009</v>
      </c>
      <c r="E960" s="37" t="s">
        <v>15</v>
      </c>
      <c r="F960" s="28" t="s">
        <v>11</v>
      </c>
      <c r="G960" s="28" t="s">
        <v>41</v>
      </c>
      <c r="H960" s="146">
        <v>0</v>
      </c>
      <c r="I960" s="134">
        <f t="shared" si="28"/>
        <v>0</v>
      </c>
      <c r="J960" s="134">
        <f t="shared" si="29"/>
        <v>0</v>
      </c>
      <c r="K960" s="28">
        <v>2</v>
      </c>
      <c r="L960" s="28">
        <v>0</v>
      </c>
    </row>
    <row r="961" spans="1:12" x14ac:dyDescent="0.25">
      <c r="A961" s="85">
        <v>39833</v>
      </c>
      <c r="B961" s="27" t="s">
        <v>19</v>
      </c>
      <c r="C961" s="58">
        <v>1</v>
      </c>
      <c r="D961" s="58">
        <v>2009</v>
      </c>
      <c r="E961" s="37" t="s">
        <v>15</v>
      </c>
      <c r="F961" s="28" t="s">
        <v>11</v>
      </c>
      <c r="G961" s="28" t="s">
        <v>41</v>
      </c>
      <c r="H961" s="146">
        <v>0</v>
      </c>
      <c r="I961" s="134">
        <f t="shared" si="28"/>
        <v>0</v>
      </c>
      <c r="J961" s="134">
        <f t="shared" si="29"/>
        <v>0</v>
      </c>
      <c r="K961" s="28">
        <v>2</v>
      </c>
      <c r="L961" s="28">
        <v>0</v>
      </c>
    </row>
    <row r="962" spans="1:12" x14ac:dyDescent="0.25">
      <c r="A962" s="81">
        <v>39839</v>
      </c>
      <c r="B962" s="27" t="s">
        <v>51</v>
      </c>
      <c r="C962" s="58">
        <v>1</v>
      </c>
      <c r="D962" s="58">
        <v>2009</v>
      </c>
      <c r="E962" s="37" t="s">
        <v>15</v>
      </c>
      <c r="F962" s="28" t="s">
        <v>11</v>
      </c>
      <c r="G962" s="28" t="s">
        <v>41</v>
      </c>
      <c r="H962" s="146">
        <v>0</v>
      </c>
      <c r="I962" s="134">
        <f t="shared" si="28"/>
        <v>0</v>
      </c>
      <c r="J962" s="134">
        <f t="shared" si="29"/>
        <v>0</v>
      </c>
      <c r="K962" s="28">
        <v>2</v>
      </c>
      <c r="L962" s="28">
        <v>0</v>
      </c>
    </row>
    <row r="963" spans="1:12" x14ac:dyDescent="0.25">
      <c r="A963" s="81">
        <v>39847</v>
      </c>
      <c r="B963" s="27" t="s">
        <v>30</v>
      </c>
      <c r="C963" s="58">
        <v>2</v>
      </c>
      <c r="D963" s="58">
        <v>2009</v>
      </c>
      <c r="E963" s="37" t="s">
        <v>15</v>
      </c>
      <c r="F963" s="28" t="s">
        <v>11</v>
      </c>
      <c r="G963" s="28" t="s">
        <v>41</v>
      </c>
      <c r="H963" s="146">
        <v>0</v>
      </c>
      <c r="I963" s="134">
        <f t="shared" ref="I963:I1026" si="30">LOG(H963+1)</f>
        <v>0</v>
      </c>
      <c r="J963" s="134">
        <f t="shared" ref="J963:J1026" si="31">LN(H963+1)</f>
        <v>0</v>
      </c>
      <c r="K963" s="28">
        <v>2</v>
      </c>
      <c r="L963" s="28">
        <v>0</v>
      </c>
    </row>
    <row r="964" spans="1:12" x14ac:dyDescent="0.25">
      <c r="A964" s="81">
        <v>39855</v>
      </c>
      <c r="B964" s="27" t="s">
        <v>13</v>
      </c>
      <c r="C964" s="58">
        <v>2</v>
      </c>
      <c r="D964" s="58">
        <v>2009</v>
      </c>
      <c r="E964" s="37" t="s">
        <v>15</v>
      </c>
      <c r="F964" s="28" t="s">
        <v>11</v>
      </c>
      <c r="G964" s="28" t="s">
        <v>41</v>
      </c>
      <c r="H964" s="146">
        <v>0</v>
      </c>
      <c r="I964" s="134">
        <f t="shared" si="30"/>
        <v>0</v>
      </c>
      <c r="J964" s="134">
        <f t="shared" si="31"/>
        <v>0</v>
      </c>
      <c r="K964" s="28">
        <v>2</v>
      </c>
      <c r="L964" s="28">
        <v>0</v>
      </c>
    </row>
    <row r="965" spans="1:12" x14ac:dyDescent="0.25">
      <c r="A965" s="81">
        <v>39861</v>
      </c>
      <c r="B965" s="27" t="s">
        <v>49</v>
      </c>
      <c r="C965" s="58">
        <v>2</v>
      </c>
      <c r="D965" s="58">
        <v>2009</v>
      </c>
      <c r="E965" s="37" t="s">
        <v>15</v>
      </c>
      <c r="F965" s="28" t="s">
        <v>11</v>
      </c>
      <c r="G965" s="28" t="s">
        <v>41</v>
      </c>
      <c r="H965" s="146">
        <v>0</v>
      </c>
      <c r="I965" s="134">
        <f t="shared" si="30"/>
        <v>0</v>
      </c>
      <c r="J965" s="134">
        <f t="shared" si="31"/>
        <v>0</v>
      </c>
      <c r="K965" s="28">
        <v>2</v>
      </c>
      <c r="L965" s="28">
        <v>0</v>
      </c>
    </row>
    <row r="966" spans="1:12" x14ac:dyDescent="0.25">
      <c r="A966" s="81">
        <v>39867</v>
      </c>
      <c r="B966" s="27" t="s">
        <v>35</v>
      </c>
      <c r="C966" s="58">
        <v>2</v>
      </c>
      <c r="D966" s="58">
        <v>2009</v>
      </c>
      <c r="E966" s="37" t="s">
        <v>15</v>
      </c>
      <c r="F966" s="28" t="s">
        <v>11</v>
      </c>
      <c r="G966" s="28" t="s">
        <v>41</v>
      </c>
      <c r="H966" s="146">
        <v>0</v>
      </c>
      <c r="I966" s="134">
        <f t="shared" si="30"/>
        <v>0</v>
      </c>
      <c r="J966" s="134">
        <f t="shared" si="31"/>
        <v>0</v>
      </c>
      <c r="K966" s="28">
        <v>2</v>
      </c>
      <c r="L966" s="28">
        <v>0</v>
      </c>
    </row>
    <row r="967" spans="1:12" x14ac:dyDescent="0.25">
      <c r="A967" s="81">
        <v>39874</v>
      </c>
      <c r="B967" s="27" t="s">
        <v>32</v>
      </c>
      <c r="C967" s="58">
        <v>3</v>
      </c>
      <c r="D967" s="58">
        <v>2009</v>
      </c>
      <c r="E967" s="37" t="s">
        <v>15</v>
      </c>
      <c r="F967" s="28" t="s">
        <v>11</v>
      </c>
      <c r="G967" s="28" t="s">
        <v>41</v>
      </c>
      <c r="H967" s="146">
        <v>0</v>
      </c>
      <c r="I967" s="134">
        <f t="shared" si="30"/>
        <v>0</v>
      </c>
      <c r="J967" s="134">
        <f t="shared" si="31"/>
        <v>0</v>
      </c>
      <c r="K967" s="28">
        <v>2</v>
      </c>
      <c r="L967" s="28">
        <v>0</v>
      </c>
    </row>
    <row r="968" spans="1:12" x14ac:dyDescent="0.25">
      <c r="A968" s="81">
        <v>39881</v>
      </c>
      <c r="B968" s="27" t="s">
        <v>27</v>
      </c>
      <c r="C968" s="58">
        <v>3</v>
      </c>
      <c r="D968" s="58">
        <v>2009</v>
      </c>
      <c r="E968" s="37" t="s">
        <v>15</v>
      </c>
      <c r="F968" s="28" t="s">
        <v>11</v>
      </c>
      <c r="G968" s="28" t="s">
        <v>41</v>
      </c>
      <c r="H968" s="146">
        <v>0</v>
      </c>
      <c r="I968" s="134">
        <f t="shared" si="30"/>
        <v>0</v>
      </c>
      <c r="J968" s="134">
        <f t="shared" si="31"/>
        <v>0</v>
      </c>
      <c r="K968" s="28">
        <v>2</v>
      </c>
      <c r="L968" s="28">
        <v>0</v>
      </c>
    </row>
    <row r="969" spans="1:12" x14ac:dyDescent="0.25">
      <c r="A969" s="81">
        <v>39889</v>
      </c>
      <c r="B969" s="27" t="s">
        <v>49</v>
      </c>
      <c r="C969" s="58">
        <v>3</v>
      </c>
      <c r="D969" s="58">
        <v>2009</v>
      </c>
      <c r="E969" s="37" t="s">
        <v>15</v>
      </c>
      <c r="F969" s="28" t="s">
        <v>11</v>
      </c>
      <c r="G969" s="28" t="s">
        <v>41</v>
      </c>
      <c r="H969" s="146">
        <v>0</v>
      </c>
      <c r="I969" s="134">
        <f t="shared" si="30"/>
        <v>0</v>
      </c>
      <c r="J969" s="134">
        <f t="shared" si="31"/>
        <v>0</v>
      </c>
      <c r="K969" s="28">
        <v>2</v>
      </c>
      <c r="L969" s="28">
        <v>0</v>
      </c>
    </row>
    <row r="970" spans="1:12" x14ac:dyDescent="0.25">
      <c r="A970" s="81">
        <v>39895</v>
      </c>
      <c r="B970" s="27" t="s">
        <v>35</v>
      </c>
      <c r="C970" s="58">
        <v>3</v>
      </c>
      <c r="D970" s="58">
        <v>2009</v>
      </c>
      <c r="E970" s="37" t="s">
        <v>23</v>
      </c>
      <c r="F970" s="28" t="s">
        <v>11</v>
      </c>
      <c r="G970" s="28" t="s">
        <v>41</v>
      </c>
      <c r="H970" s="146">
        <v>0</v>
      </c>
      <c r="I970" s="134">
        <f t="shared" si="30"/>
        <v>0</v>
      </c>
      <c r="J970" s="134">
        <f t="shared" si="31"/>
        <v>0</v>
      </c>
      <c r="K970" s="28">
        <v>2</v>
      </c>
      <c r="L970" s="28">
        <v>0</v>
      </c>
    </row>
    <row r="971" spans="1:12" x14ac:dyDescent="0.25">
      <c r="A971" s="86">
        <v>39904</v>
      </c>
      <c r="B971" s="27" t="s">
        <v>45</v>
      </c>
      <c r="C971" s="58">
        <v>4</v>
      </c>
      <c r="D971" s="58">
        <v>2009</v>
      </c>
      <c r="E971" s="37" t="s">
        <v>23</v>
      </c>
      <c r="F971" s="82" t="s">
        <v>11</v>
      </c>
      <c r="G971" s="28" t="s">
        <v>41</v>
      </c>
      <c r="H971" s="150">
        <v>0</v>
      </c>
      <c r="I971" s="134">
        <f t="shared" si="30"/>
        <v>0</v>
      </c>
      <c r="J971" s="134">
        <f t="shared" si="31"/>
        <v>0</v>
      </c>
      <c r="K971" s="28">
        <v>2</v>
      </c>
      <c r="L971" s="28">
        <v>0</v>
      </c>
    </row>
    <row r="972" spans="1:12" x14ac:dyDescent="0.25">
      <c r="A972" s="86">
        <v>39909</v>
      </c>
      <c r="B972" s="27" t="s">
        <v>14</v>
      </c>
      <c r="C972" s="58">
        <v>4</v>
      </c>
      <c r="D972" s="58">
        <v>2009</v>
      </c>
      <c r="E972" s="37" t="s">
        <v>23</v>
      </c>
      <c r="F972" s="28" t="s">
        <v>11</v>
      </c>
      <c r="G972" s="28" t="s">
        <v>41</v>
      </c>
      <c r="H972" s="150">
        <v>0</v>
      </c>
      <c r="I972" s="134">
        <f t="shared" si="30"/>
        <v>0</v>
      </c>
      <c r="J972" s="134">
        <f t="shared" si="31"/>
        <v>0</v>
      </c>
      <c r="K972" s="28">
        <v>2</v>
      </c>
      <c r="L972" s="28">
        <v>0</v>
      </c>
    </row>
    <row r="973" spans="1:12" x14ac:dyDescent="0.25">
      <c r="A973" s="86">
        <v>39917</v>
      </c>
      <c r="B973" s="27" t="s">
        <v>24</v>
      </c>
      <c r="C973" s="58">
        <v>4</v>
      </c>
      <c r="D973" s="58">
        <v>2009</v>
      </c>
      <c r="E973" s="37" t="s">
        <v>23</v>
      </c>
      <c r="F973" s="28" t="s">
        <v>11</v>
      </c>
      <c r="G973" s="28" t="s">
        <v>41</v>
      </c>
      <c r="H973" s="150">
        <v>0</v>
      </c>
      <c r="I973" s="134">
        <f t="shared" si="30"/>
        <v>0</v>
      </c>
      <c r="J973" s="134">
        <f t="shared" si="31"/>
        <v>0</v>
      </c>
      <c r="K973" s="28">
        <v>2</v>
      </c>
      <c r="L973" s="28">
        <v>0</v>
      </c>
    </row>
    <row r="974" spans="1:12" x14ac:dyDescent="0.25">
      <c r="A974" s="81">
        <v>39925</v>
      </c>
      <c r="B974" s="27" t="s">
        <v>16</v>
      </c>
      <c r="C974" s="58">
        <v>4</v>
      </c>
      <c r="D974" s="58">
        <v>2009</v>
      </c>
      <c r="E974" s="37" t="s">
        <v>23</v>
      </c>
      <c r="F974" s="28" t="s">
        <v>11</v>
      </c>
      <c r="G974" s="28" t="s">
        <v>41</v>
      </c>
      <c r="H974" s="150">
        <v>0</v>
      </c>
      <c r="I974" s="134">
        <f t="shared" si="30"/>
        <v>0</v>
      </c>
      <c r="J974" s="134">
        <f t="shared" si="31"/>
        <v>0</v>
      </c>
      <c r="K974" s="28">
        <v>2</v>
      </c>
      <c r="L974" s="28">
        <v>0</v>
      </c>
    </row>
    <row r="975" spans="1:12" x14ac:dyDescent="0.25">
      <c r="A975" s="85">
        <v>39932</v>
      </c>
      <c r="B975" s="27" t="s">
        <v>37</v>
      </c>
      <c r="C975" s="58">
        <v>4</v>
      </c>
      <c r="D975" s="58">
        <v>2009</v>
      </c>
      <c r="E975" s="37" t="s">
        <v>23</v>
      </c>
      <c r="F975" s="28" t="s">
        <v>11</v>
      </c>
      <c r="G975" s="28" t="s">
        <v>41</v>
      </c>
      <c r="H975" s="146">
        <v>0</v>
      </c>
      <c r="I975" s="134">
        <f t="shared" si="30"/>
        <v>0</v>
      </c>
      <c r="J975" s="134">
        <f t="shared" si="31"/>
        <v>0</v>
      </c>
      <c r="K975" s="28">
        <v>2</v>
      </c>
      <c r="L975" s="28">
        <v>0</v>
      </c>
    </row>
    <row r="976" spans="1:12" x14ac:dyDescent="0.25">
      <c r="A976" s="85">
        <v>39941</v>
      </c>
      <c r="B976" s="27" t="s">
        <v>44</v>
      </c>
      <c r="C976" s="58">
        <v>5</v>
      </c>
      <c r="D976" s="58">
        <v>2009</v>
      </c>
      <c r="E976" s="37" t="s">
        <v>23</v>
      </c>
      <c r="F976" s="28" t="s">
        <v>11</v>
      </c>
      <c r="G976" s="28" t="s">
        <v>41</v>
      </c>
      <c r="H976" s="146">
        <v>0</v>
      </c>
      <c r="I976" s="134">
        <f t="shared" si="30"/>
        <v>0</v>
      </c>
      <c r="J976" s="134">
        <f t="shared" si="31"/>
        <v>0</v>
      </c>
      <c r="K976" s="28">
        <v>2</v>
      </c>
      <c r="L976" s="28">
        <v>0</v>
      </c>
    </row>
    <row r="977" spans="1:12" x14ac:dyDescent="0.25">
      <c r="A977" s="85">
        <v>39944</v>
      </c>
      <c r="B977" s="27" t="s">
        <v>13</v>
      </c>
      <c r="C977" s="58">
        <v>5</v>
      </c>
      <c r="D977" s="58">
        <v>2009</v>
      </c>
      <c r="E977" s="37" t="s">
        <v>23</v>
      </c>
      <c r="F977" s="28" t="s">
        <v>11</v>
      </c>
      <c r="G977" s="28" t="s">
        <v>41</v>
      </c>
      <c r="H977" s="146">
        <v>0</v>
      </c>
      <c r="I977" s="134">
        <f t="shared" si="30"/>
        <v>0</v>
      </c>
      <c r="J977" s="134">
        <f t="shared" si="31"/>
        <v>0</v>
      </c>
      <c r="K977" s="28">
        <v>2</v>
      </c>
      <c r="L977" s="28">
        <v>0</v>
      </c>
    </row>
    <row r="978" spans="1:12" x14ac:dyDescent="0.25">
      <c r="A978" s="81">
        <v>39951</v>
      </c>
      <c r="B978" s="27" t="s">
        <v>22</v>
      </c>
      <c r="C978" s="58">
        <v>5</v>
      </c>
      <c r="D978" s="58">
        <v>2009</v>
      </c>
      <c r="E978" s="37" t="s">
        <v>23</v>
      </c>
      <c r="F978" s="28" t="s">
        <v>11</v>
      </c>
      <c r="G978" s="28" t="s">
        <v>41</v>
      </c>
      <c r="H978" s="146">
        <v>0</v>
      </c>
      <c r="I978" s="134">
        <f t="shared" si="30"/>
        <v>0</v>
      </c>
      <c r="J978" s="134">
        <f t="shared" si="31"/>
        <v>0</v>
      </c>
      <c r="K978" s="28">
        <v>2</v>
      </c>
      <c r="L978" s="28">
        <v>0</v>
      </c>
    </row>
    <row r="979" spans="1:12" x14ac:dyDescent="0.25">
      <c r="A979" s="85">
        <v>39960</v>
      </c>
      <c r="B979" s="27" t="s">
        <v>28</v>
      </c>
      <c r="C979" s="58">
        <v>5</v>
      </c>
      <c r="D979" s="58">
        <v>2009</v>
      </c>
      <c r="E979" s="37" t="s">
        <v>23</v>
      </c>
      <c r="F979" s="28" t="s">
        <v>11</v>
      </c>
      <c r="G979" s="28" t="s">
        <v>41</v>
      </c>
      <c r="H979" s="146">
        <v>0</v>
      </c>
      <c r="I979" s="134">
        <f t="shared" si="30"/>
        <v>0</v>
      </c>
      <c r="J979" s="134">
        <f t="shared" si="31"/>
        <v>0</v>
      </c>
      <c r="K979" s="28">
        <v>2</v>
      </c>
      <c r="L979" s="28">
        <v>0</v>
      </c>
    </row>
    <row r="980" spans="1:12" x14ac:dyDescent="0.25">
      <c r="A980" s="81">
        <v>39966</v>
      </c>
      <c r="B980" s="27" t="s">
        <v>32</v>
      </c>
      <c r="C980" s="58">
        <v>6</v>
      </c>
      <c r="D980" s="58">
        <v>2009</v>
      </c>
      <c r="E980" s="37" t="s">
        <v>23</v>
      </c>
      <c r="F980" s="28" t="s">
        <v>11</v>
      </c>
      <c r="G980" s="28" t="s">
        <v>41</v>
      </c>
      <c r="H980" s="146">
        <v>0</v>
      </c>
      <c r="I980" s="134">
        <f t="shared" si="30"/>
        <v>0</v>
      </c>
      <c r="J980" s="134">
        <f t="shared" si="31"/>
        <v>0</v>
      </c>
      <c r="K980" s="28">
        <v>2</v>
      </c>
      <c r="L980" s="28">
        <v>0</v>
      </c>
    </row>
    <row r="981" spans="1:12" x14ac:dyDescent="0.25">
      <c r="A981" s="81">
        <v>39974</v>
      </c>
      <c r="B981" s="27" t="s">
        <v>29</v>
      </c>
      <c r="C981" s="58">
        <v>6</v>
      </c>
      <c r="D981" s="58">
        <v>2009</v>
      </c>
      <c r="E981" s="37" t="s">
        <v>23</v>
      </c>
      <c r="F981" s="28" t="s">
        <v>11</v>
      </c>
      <c r="G981" s="28" t="s">
        <v>41</v>
      </c>
      <c r="H981" s="146">
        <v>0</v>
      </c>
      <c r="I981" s="134">
        <f t="shared" si="30"/>
        <v>0</v>
      </c>
      <c r="J981" s="134">
        <f t="shared" si="31"/>
        <v>0</v>
      </c>
      <c r="K981" s="28">
        <v>2</v>
      </c>
      <c r="L981" s="28">
        <v>0</v>
      </c>
    </row>
    <row r="982" spans="1:12" x14ac:dyDescent="0.25">
      <c r="A982" s="81">
        <v>39980</v>
      </c>
      <c r="B982" s="27" t="s">
        <v>48</v>
      </c>
      <c r="C982" s="58">
        <v>6</v>
      </c>
      <c r="D982" s="58">
        <v>2009</v>
      </c>
      <c r="E982" s="37" t="s">
        <v>23</v>
      </c>
      <c r="F982" s="28" t="s">
        <v>11</v>
      </c>
      <c r="G982" s="28" t="s">
        <v>41</v>
      </c>
      <c r="H982" s="146">
        <v>0</v>
      </c>
      <c r="I982" s="134">
        <f t="shared" si="30"/>
        <v>0</v>
      </c>
      <c r="J982" s="134">
        <f t="shared" si="31"/>
        <v>0</v>
      </c>
      <c r="K982" s="28">
        <v>2</v>
      </c>
      <c r="L982" s="28">
        <v>0</v>
      </c>
    </row>
    <row r="983" spans="1:12" x14ac:dyDescent="0.25">
      <c r="A983" s="81">
        <v>39987</v>
      </c>
      <c r="B983" s="27" t="s">
        <v>35</v>
      </c>
      <c r="C983" s="58">
        <v>6</v>
      </c>
      <c r="D983" s="58">
        <v>2009</v>
      </c>
      <c r="E983" s="37" t="s">
        <v>18</v>
      </c>
      <c r="F983" s="28" t="s">
        <v>11</v>
      </c>
      <c r="G983" s="28" t="s">
        <v>41</v>
      </c>
      <c r="H983" s="146">
        <v>0</v>
      </c>
      <c r="I983" s="134">
        <f t="shared" si="30"/>
        <v>0</v>
      </c>
      <c r="J983" s="134">
        <f t="shared" si="31"/>
        <v>0</v>
      </c>
      <c r="K983" s="28">
        <v>2</v>
      </c>
      <c r="L983" s="28">
        <v>0</v>
      </c>
    </row>
    <row r="984" spans="1:12" x14ac:dyDescent="0.25">
      <c r="A984" s="81">
        <v>39993</v>
      </c>
      <c r="B984" s="27" t="s">
        <v>37</v>
      </c>
      <c r="C984" s="58">
        <v>6</v>
      </c>
      <c r="D984" s="58">
        <v>2009</v>
      </c>
      <c r="E984" s="37" t="s">
        <v>18</v>
      </c>
      <c r="F984" s="28" t="s">
        <v>11</v>
      </c>
      <c r="G984" s="28" t="s">
        <v>41</v>
      </c>
      <c r="H984" s="146">
        <v>0</v>
      </c>
      <c r="I984" s="134">
        <f t="shared" si="30"/>
        <v>0</v>
      </c>
      <c r="J984" s="134">
        <f t="shared" si="31"/>
        <v>0</v>
      </c>
      <c r="K984" s="28">
        <v>2</v>
      </c>
      <c r="L984" s="28">
        <v>0</v>
      </c>
    </row>
    <row r="985" spans="1:12" x14ac:dyDescent="0.25">
      <c r="A985" s="86">
        <v>40001</v>
      </c>
      <c r="B985" s="27" t="s">
        <v>34</v>
      </c>
      <c r="C985" s="58">
        <v>7</v>
      </c>
      <c r="D985" s="58">
        <v>2009</v>
      </c>
      <c r="E985" s="37" t="s">
        <v>18</v>
      </c>
      <c r="F985" s="82" t="s">
        <v>11</v>
      </c>
      <c r="G985" s="28" t="s">
        <v>41</v>
      </c>
      <c r="H985" s="150">
        <v>0</v>
      </c>
      <c r="I985" s="134">
        <f t="shared" si="30"/>
        <v>0</v>
      </c>
      <c r="J985" s="134">
        <f t="shared" si="31"/>
        <v>0</v>
      </c>
      <c r="K985" s="28">
        <v>2</v>
      </c>
      <c r="L985" s="28">
        <v>0</v>
      </c>
    </row>
    <row r="986" spans="1:12" x14ac:dyDescent="0.25">
      <c r="A986" s="86">
        <v>40007</v>
      </c>
      <c r="B986" s="27" t="s">
        <v>31</v>
      </c>
      <c r="C986" s="58">
        <v>7</v>
      </c>
      <c r="D986" s="58">
        <v>2009</v>
      </c>
      <c r="E986" s="37" t="s">
        <v>18</v>
      </c>
      <c r="F986" s="28" t="s">
        <v>11</v>
      </c>
      <c r="G986" s="28" t="s">
        <v>41</v>
      </c>
      <c r="H986" s="150">
        <v>0</v>
      </c>
      <c r="I986" s="134">
        <f t="shared" si="30"/>
        <v>0</v>
      </c>
      <c r="J986" s="134">
        <f t="shared" si="31"/>
        <v>0</v>
      </c>
      <c r="K986" s="28">
        <v>2</v>
      </c>
      <c r="L986" s="28">
        <v>0</v>
      </c>
    </row>
    <row r="987" spans="1:12" x14ac:dyDescent="0.25">
      <c r="A987" s="86">
        <v>40016</v>
      </c>
      <c r="B987" s="27" t="s">
        <v>16</v>
      </c>
      <c r="C987" s="58">
        <v>7</v>
      </c>
      <c r="D987" s="58">
        <v>2009</v>
      </c>
      <c r="E987" s="37" t="s">
        <v>18</v>
      </c>
      <c r="F987" s="28" t="s">
        <v>11</v>
      </c>
      <c r="G987" s="28" t="s">
        <v>41</v>
      </c>
      <c r="H987" s="150">
        <v>0</v>
      </c>
      <c r="I987" s="134">
        <f t="shared" si="30"/>
        <v>0</v>
      </c>
      <c r="J987" s="134">
        <f t="shared" si="31"/>
        <v>0</v>
      </c>
      <c r="K987" s="28">
        <v>2</v>
      </c>
      <c r="L987" s="28">
        <v>0</v>
      </c>
    </row>
    <row r="988" spans="1:12" x14ac:dyDescent="0.25">
      <c r="A988" s="86">
        <v>40024</v>
      </c>
      <c r="B988" s="27" t="s">
        <v>12</v>
      </c>
      <c r="C988" s="58">
        <v>7</v>
      </c>
      <c r="D988" s="58">
        <v>2009</v>
      </c>
      <c r="E988" s="37" t="s">
        <v>18</v>
      </c>
      <c r="F988" s="28" t="s">
        <v>11</v>
      </c>
      <c r="G988" s="28" t="s">
        <v>41</v>
      </c>
      <c r="H988" s="150">
        <v>0</v>
      </c>
      <c r="I988" s="134">
        <f t="shared" si="30"/>
        <v>0</v>
      </c>
      <c r="J988" s="134">
        <f t="shared" si="31"/>
        <v>0</v>
      </c>
      <c r="K988" s="28">
        <v>2</v>
      </c>
      <c r="L988" s="28">
        <v>0</v>
      </c>
    </row>
    <row r="989" spans="1:12" x14ac:dyDescent="0.25">
      <c r="A989" s="86">
        <v>40028</v>
      </c>
      <c r="B989" s="27" t="s">
        <v>30</v>
      </c>
      <c r="C989" s="58">
        <v>8</v>
      </c>
      <c r="D989" s="58">
        <v>2009</v>
      </c>
      <c r="E989" s="37" t="s">
        <v>18</v>
      </c>
      <c r="F989" s="28" t="s">
        <v>11</v>
      </c>
      <c r="G989" s="28" t="s">
        <v>41</v>
      </c>
      <c r="H989" s="150">
        <v>0</v>
      </c>
      <c r="I989" s="134">
        <f t="shared" si="30"/>
        <v>0</v>
      </c>
      <c r="J989" s="134">
        <f t="shared" si="31"/>
        <v>0</v>
      </c>
      <c r="K989" s="28">
        <v>2</v>
      </c>
      <c r="L989" s="28">
        <v>0</v>
      </c>
    </row>
    <row r="990" spans="1:12" x14ac:dyDescent="0.25">
      <c r="A990" s="86">
        <v>40036</v>
      </c>
      <c r="B990" s="27" t="s">
        <v>13</v>
      </c>
      <c r="C990" s="58">
        <v>8</v>
      </c>
      <c r="D990" s="58">
        <v>2009</v>
      </c>
      <c r="E990" s="37" t="s">
        <v>18</v>
      </c>
      <c r="F990" s="28" t="s">
        <v>11</v>
      </c>
      <c r="G990" s="28" t="s">
        <v>41</v>
      </c>
      <c r="H990" s="150">
        <v>0</v>
      </c>
      <c r="I990" s="134">
        <f t="shared" si="30"/>
        <v>0</v>
      </c>
      <c r="J990" s="134">
        <f t="shared" si="31"/>
        <v>0</v>
      </c>
      <c r="K990" s="28">
        <v>2</v>
      </c>
      <c r="L990" s="28">
        <v>0</v>
      </c>
    </row>
    <row r="991" spans="1:12" x14ac:dyDescent="0.25">
      <c r="A991" s="81">
        <v>40044</v>
      </c>
      <c r="B991" s="27" t="s">
        <v>50</v>
      </c>
      <c r="C991" s="58">
        <v>8</v>
      </c>
      <c r="D991" s="58">
        <v>2009</v>
      </c>
      <c r="E991" s="37" t="s">
        <v>18</v>
      </c>
      <c r="F991" s="28" t="s">
        <v>11</v>
      </c>
      <c r="G991" s="28" t="s">
        <v>41</v>
      </c>
      <c r="H991" s="150">
        <v>0</v>
      </c>
      <c r="I991" s="134">
        <f t="shared" si="30"/>
        <v>0</v>
      </c>
      <c r="J991" s="134">
        <f t="shared" si="31"/>
        <v>0</v>
      </c>
      <c r="K991" s="28">
        <v>2</v>
      </c>
      <c r="L991" s="28">
        <v>0</v>
      </c>
    </row>
    <row r="992" spans="1:12" x14ac:dyDescent="0.25">
      <c r="A992" s="85">
        <v>40050</v>
      </c>
      <c r="B992" s="27" t="s">
        <v>21</v>
      </c>
      <c r="C992" s="58">
        <v>8</v>
      </c>
      <c r="D992" s="58">
        <v>2009</v>
      </c>
      <c r="E992" s="37" t="s">
        <v>18</v>
      </c>
      <c r="F992" s="28" t="s">
        <v>11</v>
      </c>
      <c r="G992" s="28" t="s">
        <v>41</v>
      </c>
      <c r="H992" s="150">
        <v>0</v>
      </c>
      <c r="I992" s="134">
        <f t="shared" si="30"/>
        <v>0</v>
      </c>
      <c r="J992" s="134">
        <f t="shared" si="31"/>
        <v>0</v>
      </c>
      <c r="K992" s="28">
        <v>2</v>
      </c>
      <c r="L992" s="28">
        <v>0</v>
      </c>
    </row>
    <row r="993" spans="1:12" x14ac:dyDescent="0.25">
      <c r="A993" s="85">
        <v>40058</v>
      </c>
      <c r="B993" s="27" t="s">
        <v>32</v>
      </c>
      <c r="C993" s="58">
        <v>9</v>
      </c>
      <c r="D993" s="58">
        <v>2009</v>
      </c>
      <c r="E993" s="37" t="s">
        <v>18</v>
      </c>
      <c r="F993" s="28" t="s">
        <v>11</v>
      </c>
      <c r="G993" s="28" t="s">
        <v>41</v>
      </c>
      <c r="H993" s="150">
        <v>0</v>
      </c>
      <c r="I993" s="134">
        <f t="shared" si="30"/>
        <v>0</v>
      </c>
      <c r="J993" s="134">
        <f t="shared" si="31"/>
        <v>0</v>
      </c>
      <c r="K993" s="28">
        <v>2</v>
      </c>
      <c r="L993" s="28">
        <v>0</v>
      </c>
    </row>
    <row r="994" spans="1:12" x14ac:dyDescent="0.25">
      <c r="A994" s="85">
        <v>40064</v>
      </c>
      <c r="B994" s="27" t="s">
        <v>44</v>
      </c>
      <c r="C994" s="58">
        <v>9</v>
      </c>
      <c r="D994" s="58">
        <v>2009</v>
      </c>
      <c r="E994" s="37" t="s">
        <v>18</v>
      </c>
      <c r="F994" s="28" t="s">
        <v>11</v>
      </c>
      <c r="G994" s="28" t="s">
        <v>41</v>
      </c>
      <c r="H994" s="150">
        <v>0</v>
      </c>
      <c r="I994" s="134">
        <f t="shared" si="30"/>
        <v>0</v>
      </c>
      <c r="J994" s="134">
        <f t="shared" si="31"/>
        <v>0</v>
      </c>
      <c r="K994" s="28">
        <v>2</v>
      </c>
      <c r="L994" s="28">
        <v>0</v>
      </c>
    </row>
    <row r="995" spans="1:12" x14ac:dyDescent="0.25">
      <c r="A995" s="81">
        <v>40071</v>
      </c>
      <c r="B995" s="27" t="s">
        <v>8</v>
      </c>
      <c r="C995" s="58">
        <v>9</v>
      </c>
      <c r="D995" s="58">
        <v>2009</v>
      </c>
      <c r="E995" s="37" t="s">
        <v>18</v>
      </c>
      <c r="F995" s="28" t="s">
        <v>11</v>
      </c>
      <c r="G995" s="28" t="s">
        <v>41</v>
      </c>
      <c r="H995" s="150">
        <v>0</v>
      </c>
      <c r="I995" s="134">
        <f t="shared" si="30"/>
        <v>0</v>
      </c>
      <c r="J995" s="134">
        <f t="shared" si="31"/>
        <v>0</v>
      </c>
      <c r="K995" s="28">
        <v>2</v>
      </c>
      <c r="L995" s="28">
        <v>0</v>
      </c>
    </row>
    <row r="996" spans="1:12" x14ac:dyDescent="0.25">
      <c r="A996" s="81">
        <v>40077</v>
      </c>
      <c r="B996" s="27" t="s">
        <v>47</v>
      </c>
      <c r="C996" s="58">
        <v>9</v>
      </c>
      <c r="D996" s="58">
        <v>2009</v>
      </c>
      <c r="E996" s="37" t="s">
        <v>10</v>
      </c>
      <c r="F996" s="28" t="s">
        <v>11</v>
      </c>
      <c r="G996" s="28" t="s">
        <v>41</v>
      </c>
      <c r="H996" s="150">
        <v>0</v>
      </c>
      <c r="I996" s="134">
        <f t="shared" si="30"/>
        <v>0</v>
      </c>
      <c r="J996" s="134">
        <f t="shared" si="31"/>
        <v>0</v>
      </c>
      <c r="K996" s="28">
        <v>2</v>
      </c>
      <c r="L996" s="28">
        <v>0</v>
      </c>
    </row>
    <row r="997" spans="1:12" x14ac:dyDescent="0.25">
      <c r="A997" s="81">
        <v>40085</v>
      </c>
      <c r="B997" s="27" t="s">
        <v>37</v>
      </c>
      <c r="C997" s="58">
        <v>9</v>
      </c>
      <c r="D997" s="58">
        <v>2009</v>
      </c>
      <c r="E997" s="37" t="s">
        <v>10</v>
      </c>
      <c r="F997" s="28" t="s">
        <v>11</v>
      </c>
      <c r="G997" s="28" t="s">
        <v>41</v>
      </c>
      <c r="H997" s="150">
        <v>0</v>
      </c>
      <c r="I997" s="134">
        <f t="shared" si="30"/>
        <v>0</v>
      </c>
      <c r="J997" s="134">
        <f t="shared" si="31"/>
        <v>0</v>
      </c>
      <c r="K997" s="28">
        <v>2</v>
      </c>
      <c r="L997" s="28">
        <v>0</v>
      </c>
    </row>
    <row r="998" spans="1:12" x14ac:dyDescent="0.25">
      <c r="A998" s="87">
        <v>40091</v>
      </c>
      <c r="B998" s="27" t="s">
        <v>17</v>
      </c>
      <c r="C998" s="58">
        <v>10</v>
      </c>
      <c r="D998" s="58">
        <v>2009</v>
      </c>
      <c r="E998" s="37" t="s">
        <v>10</v>
      </c>
      <c r="F998" s="28" t="s">
        <v>11</v>
      </c>
      <c r="G998" s="28" t="s">
        <v>41</v>
      </c>
      <c r="H998" s="151">
        <v>0</v>
      </c>
      <c r="I998" s="134">
        <f t="shared" si="30"/>
        <v>0</v>
      </c>
      <c r="J998" s="134">
        <f t="shared" si="31"/>
        <v>0</v>
      </c>
      <c r="K998" s="28">
        <v>2</v>
      </c>
      <c r="L998" s="28">
        <v>0</v>
      </c>
    </row>
    <row r="999" spans="1:12" x14ac:dyDescent="0.25">
      <c r="A999" s="87">
        <v>40100</v>
      </c>
      <c r="B999" s="27" t="s">
        <v>24</v>
      </c>
      <c r="C999" s="58">
        <v>10</v>
      </c>
      <c r="D999" s="58">
        <v>2009</v>
      </c>
      <c r="E999" s="37" t="s">
        <v>10</v>
      </c>
      <c r="F999" s="28" t="s">
        <v>11</v>
      </c>
      <c r="G999" s="28" t="s">
        <v>41</v>
      </c>
      <c r="H999" s="151">
        <v>0</v>
      </c>
      <c r="I999" s="134">
        <f t="shared" si="30"/>
        <v>0</v>
      </c>
      <c r="J999" s="134">
        <f t="shared" si="31"/>
        <v>0</v>
      </c>
      <c r="K999" s="28">
        <v>2</v>
      </c>
      <c r="L999" s="28">
        <v>0</v>
      </c>
    </row>
    <row r="1000" spans="1:12" x14ac:dyDescent="0.25">
      <c r="A1000" s="87">
        <v>40105</v>
      </c>
      <c r="B1000" s="27" t="s">
        <v>50</v>
      </c>
      <c r="C1000" s="58">
        <v>10</v>
      </c>
      <c r="D1000" s="58">
        <v>2009</v>
      </c>
      <c r="E1000" s="37" t="s">
        <v>10</v>
      </c>
      <c r="F1000" s="28" t="s">
        <v>11</v>
      </c>
      <c r="G1000" s="28" t="s">
        <v>41</v>
      </c>
      <c r="H1000" s="151">
        <v>0</v>
      </c>
      <c r="I1000" s="134">
        <f t="shared" si="30"/>
        <v>0</v>
      </c>
      <c r="J1000" s="134">
        <f t="shared" si="31"/>
        <v>0</v>
      </c>
      <c r="K1000" s="28">
        <v>2</v>
      </c>
      <c r="L1000" s="28">
        <v>0</v>
      </c>
    </row>
    <row r="1001" spans="1:12" x14ac:dyDescent="0.25">
      <c r="A1001" s="87">
        <v>40113</v>
      </c>
      <c r="B1001" s="27" t="s">
        <v>28</v>
      </c>
      <c r="C1001" s="58">
        <v>10</v>
      </c>
      <c r="D1001" s="58">
        <v>2009</v>
      </c>
      <c r="E1001" s="37" t="s">
        <v>10</v>
      </c>
      <c r="F1001" s="28" t="s">
        <v>11</v>
      </c>
      <c r="G1001" s="28" t="s">
        <v>41</v>
      </c>
      <c r="H1001" s="151">
        <v>204.31</v>
      </c>
      <c r="I1001" s="134">
        <f t="shared" si="30"/>
        <v>2.312410102994809</v>
      </c>
      <c r="J1001" s="134">
        <f t="shared" si="31"/>
        <v>5.3245210320446734</v>
      </c>
      <c r="K1001" s="28">
        <v>2</v>
      </c>
      <c r="L1001" s="28">
        <v>1</v>
      </c>
    </row>
    <row r="1002" spans="1:12" x14ac:dyDescent="0.25">
      <c r="A1002" s="87">
        <v>40119</v>
      </c>
      <c r="B1002" s="27" t="s">
        <v>32</v>
      </c>
      <c r="C1002" s="58">
        <v>11</v>
      </c>
      <c r="D1002" s="58">
        <v>2009</v>
      </c>
      <c r="E1002" s="37" t="s">
        <v>10</v>
      </c>
      <c r="F1002" s="28" t="s">
        <v>11</v>
      </c>
      <c r="G1002" s="28" t="s">
        <v>41</v>
      </c>
      <c r="H1002" s="151">
        <v>43.44</v>
      </c>
      <c r="I1002" s="134">
        <f t="shared" si="30"/>
        <v>1.6477740502688301</v>
      </c>
      <c r="J1002" s="134">
        <f t="shared" si="31"/>
        <v>3.7941399647714293</v>
      </c>
      <c r="K1002" s="28">
        <v>2</v>
      </c>
      <c r="L1002" s="28">
        <v>0</v>
      </c>
    </row>
    <row r="1003" spans="1:12" x14ac:dyDescent="0.25">
      <c r="A1003" s="88">
        <v>40127</v>
      </c>
      <c r="B1003" s="27" t="s">
        <v>29</v>
      </c>
      <c r="C1003" s="58">
        <v>11</v>
      </c>
      <c r="D1003" s="58">
        <v>2009</v>
      </c>
      <c r="E1003" s="37" t="s">
        <v>10</v>
      </c>
      <c r="F1003" s="28" t="s">
        <v>11</v>
      </c>
      <c r="G1003" s="28" t="s">
        <v>41</v>
      </c>
      <c r="H1003" s="151">
        <v>60.86</v>
      </c>
      <c r="I1003" s="134">
        <f t="shared" si="30"/>
        <v>1.7914099156671601</v>
      </c>
      <c r="J1003" s="134">
        <f t="shared" si="31"/>
        <v>4.1248737672569238</v>
      </c>
      <c r="K1003" s="28">
        <v>2</v>
      </c>
      <c r="L1003" s="28">
        <v>0</v>
      </c>
    </row>
    <row r="1004" spans="1:12" x14ac:dyDescent="0.25">
      <c r="A1004" s="88">
        <v>40133</v>
      </c>
      <c r="B1004" s="27" t="s">
        <v>48</v>
      </c>
      <c r="C1004" s="58">
        <v>11</v>
      </c>
      <c r="D1004" s="58">
        <v>2009</v>
      </c>
      <c r="E1004" s="37" t="s">
        <v>10</v>
      </c>
      <c r="F1004" s="28" t="s">
        <v>11</v>
      </c>
      <c r="G1004" s="28" t="s">
        <v>41</v>
      </c>
      <c r="H1004" s="151">
        <v>52.84</v>
      </c>
      <c r="I1004" s="134">
        <f t="shared" si="30"/>
        <v>1.7311050512159205</v>
      </c>
      <c r="J1004" s="134">
        <f t="shared" si="31"/>
        <v>3.9860166853364722</v>
      </c>
      <c r="K1004" s="28">
        <v>2</v>
      </c>
      <c r="L1004" s="28">
        <v>0</v>
      </c>
    </row>
    <row r="1005" spans="1:12" x14ac:dyDescent="0.25">
      <c r="A1005" s="88">
        <v>40140</v>
      </c>
      <c r="B1005" s="27" t="s">
        <v>35</v>
      </c>
      <c r="C1005" s="58">
        <v>11</v>
      </c>
      <c r="D1005" s="58">
        <v>2009</v>
      </c>
      <c r="E1005" s="37" t="s">
        <v>10</v>
      </c>
      <c r="F1005" s="28" t="s">
        <v>11</v>
      </c>
      <c r="G1005" s="28" t="s">
        <v>41</v>
      </c>
      <c r="H1005" s="151">
        <v>54.4</v>
      </c>
      <c r="I1005" s="134">
        <f t="shared" si="30"/>
        <v>1.7435097647284297</v>
      </c>
      <c r="J1005" s="134">
        <f t="shared" si="31"/>
        <v>4.014579593753238</v>
      </c>
      <c r="K1005" s="28">
        <v>2</v>
      </c>
      <c r="L1005" s="28">
        <v>0</v>
      </c>
    </row>
    <row r="1006" spans="1:12" x14ac:dyDescent="0.25">
      <c r="A1006" s="88">
        <v>40148</v>
      </c>
      <c r="B1006" s="27" t="s">
        <v>45</v>
      </c>
      <c r="C1006" s="58">
        <v>12</v>
      </c>
      <c r="D1006" s="58">
        <v>2009</v>
      </c>
      <c r="E1006" s="37" t="s">
        <v>10</v>
      </c>
      <c r="F1006" s="28" t="s">
        <v>11</v>
      </c>
      <c r="G1006" s="28" t="s">
        <v>41</v>
      </c>
      <c r="H1006" s="151">
        <v>116.3</v>
      </c>
      <c r="I1006" s="134">
        <f t="shared" si="30"/>
        <v>2.0692980121155293</v>
      </c>
      <c r="J1006" s="134">
        <f t="shared" si="31"/>
        <v>4.7647347556594299</v>
      </c>
      <c r="K1006" s="28">
        <v>2</v>
      </c>
      <c r="L1006" s="28">
        <v>1</v>
      </c>
    </row>
    <row r="1007" spans="1:12" x14ac:dyDescent="0.25">
      <c r="A1007" s="88">
        <v>40156</v>
      </c>
      <c r="B1007" s="27" t="s">
        <v>27</v>
      </c>
      <c r="C1007" s="58">
        <v>12</v>
      </c>
      <c r="D1007" s="58">
        <v>2009</v>
      </c>
      <c r="E1007" s="37" t="s">
        <v>10</v>
      </c>
      <c r="F1007" s="28" t="s">
        <v>11</v>
      </c>
      <c r="G1007" s="28" t="s">
        <v>41</v>
      </c>
      <c r="H1007" s="151">
        <v>128.9</v>
      </c>
      <c r="I1007" s="134">
        <f t="shared" si="30"/>
        <v>2.1136091510730277</v>
      </c>
      <c r="J1007" s="134">
        <f t="shared" si="31"/>
        <v>4.8667649236765538</v>
      </c>
      <c r="K1007" s="28">
        <v>2</v>
      </c>
      <c r="L1007" s="28">
        <v>1</v>
      </c>
    </row>
    <row r="1008" spans="1:12" x14ac:dyDescent="0.25">
      <c r="A1008" s="88">
        <v>40161</v>
      </c>
      <c r="B1008" s="27" t="s">
        <v>24</v>
      </c>
      <c r="C1008" s="58">
        <v>12</v>
      </c>
      <c r="D1008" s="58">
        <v>2009</v>
      </c>
      <c r="E1008" s="37" t="s">
        <v>15</v>
      </c>
      <c r="F1008" s="28" t="s">
        <v>11</v>
      </c>
      <c r="G1008" s="28" t="s">
        <v>41</v>
      </c>
      <c r="H1008" s="151">
        <v>125.2</v>
      </c>
      <c r="I1008" s="134">
        <f t="shared" si="30"/>
        <v>2.1010593549081156</v>
      </c>
      <c r="J1008" s="134">
        <f t="shared" si="31"/>
        <v>4.8378679501071131</v>
      </c>
      <c r="K1008" s="28">
        <v>2</v>
      </c>
      <c r="L1008" s="28">
        <v>1</v>
      </c>
    </row>
    <row r="1009" spans="1:12" x14ac:dyDescent="0.25">
      <c r="A1009" s="89">
        <v>40183</v>
      </c>
      <c r="B1009" s="27" t="s">
        <v>17</v>
      </c>
      <c r="C1009" s="58">
        <v>1</v>
      </c>
      <c r="D1009" s="58">
        <v>2010</v>
      </c>
      <c r="E1009" s="37" t="s">
        <v>15</v>
      </c>
      <c r="F1009" s="28" t="s">
        <v>11</v>
      </c>
      <c r="G1009" s="28" t="s">
        <v>41</v>
      </c>
      <c r="H1009" s="152">
        <v>361</v>
      </c>
      <c r="I1009" s="134">
        <f t="shared" si="30"/>
        <v>2.5587085705331658</v>
      </c>
      <c r="J1009" s="134">
        <f t="shared" si="31"/>
        <v>5.8916442118257715</v>
      </c>
      <c r="K1009" s="28">
        <v>2</v>
      </c>
      <c r="L1009" s="28">
        <v>1</v>
      </c>
    </row>
    <row r="1010" spans="1:12" x14ac:dyDescent="0.25">
      <c r="A1010" s="89">
        <v>40200</v>
      </c>
      <c r="B1010" s="27" t="s">
        <v>16</v>
      </c>
      <c r="C1010" s="58">
        <v>1</v>
      </c>
      <c r="D1010" s="58">
        <v>2010</v>
      </c>
      <c r="E1010" s="37" t="s">
        <v>15</v>
      </c>
      <c r="F1010" s="28" t="s">
        <v>11</v>
      </c>
      <c r="G1010" s="28" t="s">
        <v>41</v>
      </c>
      <c r="H1010" s="152">
        <v>343.6</v>
      </c>
      <c r="I1010" s="134">
        <f t="shared" si="30"/>
        <v>2.5373152731120099</v>
      </c>
      <c r="J1010" s="134">
        <f t="shared" si="31"/>
        <v>5.8423843240938291</v>
      </c>
      <c r="K1010" s="28">
        <v>2</v>
      </c>
      <c r="L1010" s="28">
        <v>1</v>
      </c>
    </row>
    <row r="1011" spans="1:12" x14ac:dyDescent="0.25">
      <c r="A1011" s="89">
        <v>40205</v>
      </c>
      <c r="B1011" s="27" t="s">
        <v>28</v>
      </c>
      <c r="C1011" s="58">
        <v>1</v>
      </c>
      <c r="D1011" s="58">
        <v>2010</v>
      </c>
      <c r="E1011" s="37" t="s">
        <v>15</v>
      </c>
      <c r="F1011" s="28" t="s">
        <v>11</v>
      </c>
      <c r="G1011" s="28" t="s">
        <v>41</v>
      </c>
      <c r="H1011" s="152">
        <v>439.1</v>
      </c>
      <c r="I1011" s="134">
        <f t="shared" si="30"/>
        <v>2.643551368562945</v>
      </c>
      <c r="J1011" s="134">
        <f t="shared" si="31"/>
        <v>6.0870019738170456</v>
      </c>
      <c r="K1011" s="28">
        <v>2</v>
      </c>
      <c r="L1011" s="28">
        <v>1</v>
      </c>
    </row>
    <row r="1012" spans="1:12" x14ac:dyDescent="0.25">
      <c r="A1012" s="89">
        <v>40211</v>
      </c>
      <c r="B1012" s="27" t="s">
        <v>32</v>
      </c>
      <c r="C1012" s="58">
        <v>2</v>
      </c>
      <c r="D1012" s="58">
        <v>2010</v>
      </c>
      <c r="E1012" s="37" t="s">
        <v>15</v>
      </c>
      <c r="F1012" s="28" t="s">
        <v>11</v>
      </c>
      <c r="G1012" s="28" t="s">
        <v>41</v>
      </c>
      <c r="H1012" s="152">
        <v>452.1</v>
      </c>
      <c r="I1012" s="134">
        <f t="shared" si="30"/>
        <v>2.656194062179186</v>
      </c>
      <c r="J1012" s="134">
        <f t="shared" si="31"/>
        <v>6.1161128516730923</v>
      </c>
      <c r="K1012" s="28">
        <v>2</v>
      </c>
      <c r="L1012" s="28">
        <v>1</v>
      </c>
    </row>
    <row r="1013" spans="1:12" x14ac:dyDescent="0.25">
      <c r="A1013" s="89">
        <v>40217</v>
      </c>
      <c r="B1013" s="27" t="s">
        <v>44</v>
      </c>
      <c r="C1013" s="58">
        <v>2</v>
      </c>
      <c r="D1013" s="58">
        <v>2010</v>
      </c>
      <c r="E1013" s="37" t="s">
        <v>15</v>
      </c>
      <c r="F1013" s="28" t="s">
        <v>11</v>
      </c>
      <c r="G1013" s="28" t="s">
        <v>41</v>
      </c>
      <c r="H1013" s="152">
        <v>711.3</v>
      </c>
      <c r="I1013" s="134">
        <f t="shared" si="30"/>
        <v>2.8526629443445692</v>
      </c>
      <c r="J1013" s="134">
        <f t="shared" si="31"/>
        <v>6.5684991709843077</v>
      </c>
      <c r="K1013" s="28">
        <v>2</v>
      </c>
      <c r="L1013" s="28">
        <v>1</v>
      </c>
    </row>
    <row r="1014" spans="1:12" x14ac:dyDescent="0.25">
      <c r="A1014" s="89">
        <v>40225</v>
      </c>
      <c r="B1014" s="27" t="s">
        <v>48</v>
      </c>
      <c r="C1014" s="58">
        <v>2</v>
      </c>
      <c r="D1014" s="58">
        <v>2010</v>
      </c>
      <c r="E1014" s="37" t="s">
        <v>15</v>
      </c>
      <c r="F1014" s="28" t="s">
        <v>11</v>
      </c>
      <c r="G1014" s="28" t="s">
        <v>41</v>
      </c>
      <c r="H1014" s="152">
        <v>728</v>
      </c>
      <c r="I1014" s="134">
        <f t="shared" si="30"/>
        <v>2.8627275283179747</v>
      </c>
      <c r="J1014" s="134">
        <f t="shared" si="31"/>
        <v>6.5916737320086582</v>
      </c>
      <c r="K1014" s="28">
        <v>2</v>
      </c>
      <c r="L1014" s="28">
        <v>1</v>
      </c>
    </row>
    <row r="1015" spans="1:12" x14ac:dyDescent="0.25">
      <c r="A1015" s="89">
        <v>40231</v>
      </c>
      <c r="B1015" s="27" t="s">
        <v>16</v>
      </c>
      <c r="C1015" s="58">
        <v>2</v>
      </c>
      <c r="D1015" s="58">
        <v>2010</v>
      </c>
      <c r="E1015" s="37" t="s">
        <v>15</v>
      </c>
      <c r="F1015" s="28" t="s">
        <v>11</v>
      </c>
      <c r="G1015" s="28" t="s">
        <v>41</v>
      </c>
      <c r="H1015" s="152">
        <v>1237.5999999999999</v>
      </c>
      <c r="I1015" s="134">
        <f t="shared" si="30"/>
        <v>3.0929310756735524</v>
      </c>
      <c r="J1015" s="134">
        <f t="shared" si="31"/>
        <v>7.1217369885039608</v>
      </c>
      <c r="K1015" s="28">
        <v>2</v>
      </c>
      <c r="L1015" s="28">
        <v>1</v>
      </c>
    </row>
    <row r="1016" spans="1:12" x14ac:dyDescent="0.25">
      <c r="A1016" s="89">
        <v>40239</v>
      </c>
      <c r="B1016" s="27" t="s">
        <v>32</v>
      </c>
      <c r="C1016" s="58">
        <v>3</v>
      </c>
      <c r="D1016" s="58">
        <v>2010</v>
      </c>
      <c r="E1016" s="37" t="s">
        <v>15</v>
      </c>
      <c r="F1016" s="28" t="s">
        <v>11</v>
      </c>
      <c r="G1016" s="28" t="s">
        <v>41</v>
      </c>
      <c r="H1016" s="152">
        <v>642.6</v>
      </c>
      <c r="I1016" s="134">
        <f t="shared" si="30"/>
        <v>2.8086160354269918</v>
      </c>
      <c r="J1016" s="134">
        <f t="shared" si="31"/>
        <v>6.4670774151182284</v>
      </c>
      <c r="K1016" s="28">
        <v>2</v>
      </c>
      <c r="L1016" s="28">
        <v>1</v>
      </c>
    </row>
    <row r="1017" spans="1:12" x14ac:dyDescent="0.25">
      <c r="A1017" s="90">
        <v>40246</v>
      </c>
      <c r="B1017" s="27" t="s">
        <v>27</v>
      </c>
      <c r="C1017" s="58">
        <v>3</v>
      </c>
      <c r="D1017" s="58">
        <v>2010</v>
      </c>
      <c r="E1017" s="37" t="s">
        <v>15</v>
      </c>
      <c r="F1017" s="28" t="s">
        <v>11</v>
      </c>
      <c r="G1017" s="28" t="s">
        <v>41</v>
      </c>
      <c r="H1017" s="152">
        <v>638.4</v>
      </c>
      <c r="I1017" s="134">
        <f t="shared" si="30"/>
        <v>2.8057726319356693</v>
      </c>
      <c r="J1017" s="134">
        <f t="shared" si="31"/>
        <v>6.4605302366257407</v>
      </c>
      <c r="K1017" s="28">
        <v>2</v>
      </c>
      <c r="L1017" s="28">
        <v>1</v>
      </c>
    </row>
    <row r="1018" spans="1:12" x14ac:dyDescent="0.25">
      <c r="A1018" s="90">
        <v>40253</v>
      </c>
      <c r="B1018" s="27" t="s">
        <v>48</v>
      </c>
      <c r="C1018" s="58">
        <v>3</v>
      </c>
      <c r="D1018" s="58">
        <v>2010</v>
      </c>
      <c r="E1018" s="37" t="s">
        <v>15</v>
      </c>
      <c r="F1018" s="28" t="s">
        <v>11</v>
      </c>
      <c r="G1018" s="28" t="s">
        <v>41</v>
      </c>
      <c r="H1018" s="152">
        <v>126.5</v>
      </c>
      <c r="I1018" s="134">
        <f t="shared" si="30"/>
        <v>2.1055101847699738</v>
      </c>
      <c r="J1018" s="134">
        <f t="shared" si="31"/>
        <v>4.8481163645984813</v>
      </c>
      <c r="K1018" s="28">
        <v>2</v>
      </c>
      <c r="L1018" s="28">
        <v>1</v>
      </c>
    </row>
    <row r="1019" spans="1:12" x14ac:dyDescent="0.25">
      <c r="A1019" s="90">
        <v>40259</v>
      </c>
      <c r="B1019" s="27" t="s">
        <v>16</v>
      </c>
      <c r="C1019" s="58">
        <v>3</v>
      </c>
      <c r="D1019" s="58">
        <v>2010</v>
      </c>
      <c r="E1019" s="37" t="s">
        <v>23</v>
      </c>
      <c r="F1019" s="28" t="s">
        <v>11</v>
      </c>
      <c r="G1019" s="28" t="s">
        <v>41</v>
      </c>
      <c r="H1019" s="152">
        <v>170.3</v>
      </c>
      <c r="I1019" s="134">
        <f t="shared" si="30"/>
        <v>2.2337573629655103</v>
      </c>
      <c r="J1019" s="134">
        <f t="shared" si="31"/>
        <v>5.1434164053300746</v>
      </c>
      <c r="K1019" s="28">
        <v>2</v>
      </c>
      <c r="L1019" s="28">
        <v>1</v>
      </c>
    </row>
    <row r="1020" spans="1:12" x14ac:dyDescent="0.25">
      <c r="A1020" s="90">
        <v>40267</v>
      </c>
      <c r="B1020" s="27" t="s">
        <v>12</v>
      </c>
      <c r="C1020" s="58">
        <v>3</v>
      </c>
      <c r="D1020" s="58">
        <v>2010</v>
      </c>
      <c r="E1020" s="37" t="s">
        <v>23</v>
      </c>
      <c r="F1020" s="28" t="s">
        <v>11</v>
      </c>
      <c r="G1020" s="28" t="s">
        <v>41</v>
      </c>
      <c r="H1020" s="152">
        <v>50.8</v>
      </c>
      <c r="I1020" s="134">
        <f t="shared" si="30"/>
        <v>1.7143297597452329</v>
      </c>
      <c r="J1020" s="134">
        <f t="shared" si="31"/>
        <v>3.9473901492654373</v>
      </c>
      <c r="K1020" s="28">
        <v>2</v>
      </c>
      <c r="L1020" s="28">
        <v>0</v>
      </c>
    </row>
    <row r="1021" spans="1:12" x14ac:dyDescent="0.25">
      <c r="A1021" s="91">
        <v>40274</v>
      </c>
      <c r="B1021" s="27" t="s">
        <v>14</v>
      </c>
      <c r="C1021" s="58">
        <v>4</v>
      </c>
      <c r="D1021" s="58">
        <v>2010</v>
      </c>
      <c r="E1021" s="37" t="s">
        <v>23</v>
      </c>
      <c r="F1021" s="92" t="s">
        <v>11</v>
      </c>
      <c r="G1021" s="28" t="s">
        <v>41</v>
      </c>
      <c r="H1021" s="153">
        <v>67.900000000000006</v>
      </c>
      <c r="I1021" s="134">
        <f t="shared" si="30"/>
        <v>1.8382192219076259</v>
      </c>
      <c r="J1021" s="134">
        <f t="shared" si="31"/>
        <v>4.2326561780196128</v>
      </c>
      <c r="K1021" s="28">
        <v>2</v>
      </c>
      <c r="L1021" s="28">
        <v>0</v>
      </c>
    </row>
    <row r="1022" spans="1:12" x14ac:dyDescent="0.25">
      <c r="A1022" s="93">
        <v>40280</v>
      </c>
      <c r="B1022" s="27" t="s">
        <v>9</v>
      </c>
      <c r="C1022" s="58">
        <v>4</v>
      </c>
      <c r="D1022" s="58">
        <v>2010</v>
      </c>
      <c r="E1022" s="37" t="s">
        <v>23</v>
      </c>
      <c r="F1022" s="94" t="s">
        <v>11</v>
      </c>
      <c r="G1022" s="28" t="s">
        <v>41</v>
      </c>
      <c r="H1022" s="154">
        <v>43.4</v>
      </c>
      <c r="I1022" s="134">
        <f t="shared" si="30"/>
        <v>1.6473829701146199</v>
      </c>
      <c r="J1022" s="134">
        <f t="shared" si="31"/>
        <v>3.7932394694381792</v>
      </c>
      <c r="K1022" s="28">
        <v>2</v>
      </c>
      <c r="L1022" s="28">
        <v>0</v>
      </c>
    </row>
    <row r="1023" spans="1:12" x14ac:dyDescent="0.25">
      <c r="A1023" s="91">
        <v>40287</v>
      </c>
      <c r="B1023" s="27" t="s">
        <v>50</v>
      </c>
      <c r="C1023" s="58">
        <v>4</v>
      </c>
      <c r="D1023" s="58">
        <v>2010</v>
      </c>
      <c r="E1023" s="37" t="s">
        <v>23</v>
      </c>
      <c r="F1023" s="95" t="s">
        <v>11</v>
      </c>
      <c r="G1023" s="28" t="s">
        <v>41</v>
      </c>
      <c r="H1023" s="153">
        <v>45.1</v>
      </c>
      <c r="I1023" s="134">
        <f t="shared" si="30"/>
        <v>1.6637009253896482</v>
      </c>
      <c r="J1023" s="134">
        <f t="shared" si="31"/>
        <v>3.8308129500026027</v>
      </c>
      <c r="K1023" s="28">
        <v>2</v>
      </c>
      <c r="L1023" s="28">
        <v>0</v>
      </c>
    </row>
    <row r="1024" spans="1:12" x14ac:dyDescent="0.25">
      <c r="A1024" s="96">
        <v>40295</v>
      </c>
      <c r="B1024" s="27" t="s">
        <v>28</v>
      </c>
      <c r="C1024" s="58">
        <v>4</v>
      </c>
      <c r="D1024" s="58">
        <v>2010</v>
      </c>
      <c r="E1024" s="37" t="s">
        <v>23</v>
      </c>
      <c r="F1024" s="94" t="s">
        <v>11</v>
      </c>
      <c r="G1024" s="28" t="s">
        <v>41</v>
      </c>
      <c r="H1024" s="155">
        <v>38.700000000000003</v>
      </c>
      <c r="I1024" s="134">
        <f t="shared" si="30"/>
        <v>1.5987905067631152</v>
      </c>
      <c r="J1024" s="134">
        <f t="shared" si="31"/>
        <v>3.6813511876931448</v>
      </c>
      <c r="K1024" s="28">
        <v>2</v>
      </c>
      <c r="L1024" s="28">
        <v>0</v>
      </c>
    </row>
    <row r="1025" spans="1:12" x14ac:dyDescent="0.25">
      <c r="A1025" s="97">
        <v>40301</v>
      </c>
      <c r="B1025" s="27" t="s">
        <v>30</v>
      </c>
      <c r="C1025" s="58">
        <v>5</v>
      </c>
      <c r="D1025" s="58">
        <v>2010</v>
      </c>
      <c r="E1025" s="37" t="s">
        <v>23</v>
      </c>
      <c r="F1025" s="95" t="s">
        <v>11</v>
      </c>
      <c r="G1025" s="28" t="s">
        <v>41</v>
      </c>
      <c r="H1025" s="156">
        <v>49.6</v>
      </c>
      <c r="I1025" s="134">
        <f t="shared" si="30"/>
        <v>1.7041505168397992</v>
      </c>
      <c r="J1025" s="134">
        <f t="shared" si="31"/>
        <v>3.9239515762934198</v>
      </c>
      <c r="K1025" s="28">
        <v>2</v>
      </c>
      <c r="L1025" s="28">
        <v>0</v>
      </c>
    </row>
    <row r="1026" spans="1:12" x14ac:dyDescent="0.25">
      <c r="A1026" s="96">
        <v>40310</v>
      </c>
      <c r="B1026" s="27" t="s">
        <v>9</v>
      </c>
      <c r="C1026" s="58">
        <v>5</v>
      </c>
      <c r="D1026" s="58">
        <v>2010</v>
      </c>
      <c r="E1026" s="37" t="s">
        <v>23</v>
      </c>
      <c r="F1026" s="94" t="s">
        <v>11</v>
      </c>
      <c r="G1026" s="28" t="s">
        <v>41</v>
      </c>
      <c r="H1026" s="155">
        <v>46.7</v>
      </c>
      <c r="I1026" s="134">
        <f t="shared" si="30"/>
        <v>1.6785183790401139</v>
      </c>
      <c r="J1026" s="134">
        <f t="shared" si="31"/>
        <v>3.8649313978942956</v>
      </c>
      <c r="K1026" s="28">
        <v>2</v>
      </c>
      <c r="L1026" s="28">
        <v>0</v>
      </c>
    </row>
    <row r="1027" spans="1:12" x14ac:dyDescent="0.25">
      <c r="A1027" s="97">
        <v>40315</v>
      </c>
      <c r="B1027" s="27" t="s">
        <v>49</v>
      </c>
      <c r="C1027" s="58">
        <v>5</v>
      </c>
      <c r="D1027" s="58">
        <v>2010</v>
      </c>
      <c r="E1027" s="37" t="s">
        <v>23</v>
      </c>
      <c r="F1027" s="95" t="s">
        <v>11</v>
      </c>
      <c r="G1027" s="28" t="s">
        <v>41</v>
      </c>
      <c r="H1027" s="156">
        <v>56.5</v>
      </c>
      <c r="I1027" s="134">
        <f t="shared" ref="I1027:I1090" si="32">LOG(H1027+1)</f>
        <v>1.7596678446896306</v>
      </c>
      <c r="J1027" s="134">
        <f t="shared" ref="J1027:J1090" si="33">LN(H1027+1)</f>
        <v>4.0517849478033048</v>
      </c>
      <c r="K1027" s="28">
        <v>2</v>
      </c>
      <c r="L1027" s="28">
        <v>0</v>
      </c>
    </row>
    <row r="1028" spans="1:12" x14ac:dyDescent="0.25">
      <c r="A1028" s="96">
        <v>40326</v>
      </c>
      <c r="B1028" s="27" t="s">
        <v>33</v>
      </c>
      <c r="C1028" s="58">
        <v>5</v>
      </c>
      <c r="D1028" s="58">
        <v>2010</v>
      </c>
      <c r="E1028" s="37" t="s">
        <v>23</v>
      </c>
      <c r="F1028" s="94" t="s">
        <v>11</v>
      </c>
      <c r="G1028" s="28" t="s">
        <v>41</v>
      </c>
      <c r="H1028" s="155">
        <v>45.9</v>
      </c>
      <c r="I1028" s="134">
        <f t="shared" si="32"/>
        <v>1.6711728427150832</v>
      </c>
      <c r="J1028" s="134">
        <f t="shared" si="33"/>
        <v>3.8480176754522337</v>
      </c>
      <c r="K1028" s="28">
        <v>2</v>
      </c>
      <c r="L1028" s="28">
        <v>0</v>
      </c>
    </row>
    <row r="1029" spans="1:12" x14ac:dyDescent="0.25">
      <c r="A1029" s="97">
        <v>40329</v>
      </c>
      <c r="B1029" s="27" t="s">
        <v>52</v>
      </c>
      <c r="C1029" s="58">
        <v>5</v>
      </c>
      <c r="D1029" s="58">
        <v>2010</v>
      </c>
      <c r="E1029" s="37" t="s">
        <v>23</v>
      </c>
      <c r="F1029" s="95" t="s">
        <v>11</v>
      </c>
      <c r="G1029" s="28" t="s">
        <v>41</v>
      </c>
      <c r="H1029" s="156">
        <v>71.8</v>
      </c>
      <c r="I1029" s="134">
        <f t="shared" si="32"/>
        <v>1.8621313793130372</v>
      </c>
      <c r="J1029" s="134">
        <f t="shared" si="33"/>
        <v>4.28771595520264</v>
      </c>
      <c r="K1029" s="28">
        <v>2</v>
      </c>
      <c r="L1029" s="28">
        <v>0</v>
      </c>
    </row>
    <row r="1030" spans="1:12" x14ac:dyDescent="0.25">
      <c r="A1030" s="96">
        <v>40337</v>
      </c>
      <c r="B1030" s="27" t="s">
        <v>44</v>
      </c>
      <c r="C1030" s="58">
        <v>6</v>
      </c>
      <c r="D1030" s="58">
        <v>2010</v>
      </c>
      <c r="E1030" s="37" t="s">
        <v>23</v>
      </c>
      <c r="F1030" s="94" t="s">
        <v>11</v>
      </c>
      <c r="G1030" s="28" t="s">
        <v>41</v>
      </c>
      <c r="H1030" s="155">
        <v>47.2</v>
      </c>
      <c r="I1030" s="134">
        <f t="shared" si="32"/>
        <v>1.6830470382388496</v>
      </c>
      <c r="J1030" s="134">
        <f t="shared" si="33"/>
        <v>3.8753590210565547</v>
      </c>
      <c r="K1030" s="28">
        <v>2</v>
      </c>
      <c r="L1030" s="28">
        <v>0</v>
      </c>
    </row>
    <row r="1031" spans="1:12" x14ac:dyDescent="0.25">
      <c r="A1031" s="97">
        <v>40343</v>
      </c>
      <c r="B1031" s="27" t="s">
        <v>24</v>
      </c>
      <c r="C1031" s="58">
        <v>6</v>
      </c>
      <c r="D1031" s="58">
        <v>2010</v>
      </c>
      <c r="E1031" s="37" t="s">
        <v>23</v>
      </c>
      <c r="F1031" s="95" t="s">
        <v>11</v>
      </c>
      <c r="G1031" s="28" t="s">
        <v>41</v>
      </c>
      <c r="H1031" s="156">
        <v>45.6</v>
      </c>
      <c r="I1031" s="134">
        <f t="shared" si="32"/>
        <v>1.6683859166900001</v>
      </c>
      <c r="J1031" s="134">
        <f t="shared" si="33"/>
        <v>3.8416005411316001</v>
      </c>
      <c r="K1031" s="28">
        <v>2</v>
      </c>
      <c r="L1031" s="28">
        <v>0</v>
      </c>
    </row>
    <row r="1032" spans="1:12" x14ac:dyDescent="0.25">
      <c r="A1032" s="96">
        <v>40351</v>
      </c>
      <c r="B1032" s="27" t="s">
        <v>16</v>
      </c>
      <c r="C1032" s="58">
        <v>6</v>
      </c>
      <c r="D1032" s="58">
        <v>2010</v>
      </c>
      <c r="E1032" s="37" t="s">
        <v>18</v>
      </c>
      <c r="F1032" s="94" t="s">
        <v>11</v>
      </c>
      <c r="G1032" s="28" t="s">
        <v>41</v>
      </c>
      <c r="H1032" s="155">
        <v>43.3</v>
      </c>
      <c r="I1032" s="134">
        <f t="shared" si="32"/>
        <v>1.6464037262230695</v>
      </c>
      <c r="J1032" s="134">
        <f t="shared" si="33"/>
        <v>3.7909846770510898</v>
      </c>
      <c r="K1032" s="28">
        <v>2</v>
      </c>
      <c r="L1032" s="28">
        <v>0</v>
      </c>
    </row>
    <row r="1033" spans="1:12" x14ac:dyDescent="0.25">
      <c r="A1033" s="97">
        <v>40358</v>
      </c>
      <c r="B1033" s="27" t="s">
        <v>37</v>
      </c>
      <c r="C1033" s="58">
        <v>6</v>
      </c>
      <c r="D1033" s="58">
        <v>2010</v>
      </c>
      <c r="E1033" s="37" t="s">
        <v>18</v>
      </c>
      <c r="F1033" s="95" t="s">
        <v>11</v>
      </c>
      <c r="G1033" s="28" t="s">
        <v>41</v>
      </c>
      <c r="H1033" s="156">
        <v>49.6</v>
      </c>
      <c r="I1033" s="134">
        <f t="shared" si="32"/>
        <v>1.7041505168397992</v>
      </c>
      <c r="J1033" s="134">
        <f t="shared" si="33"/>
        <v>3.9239515762934198</v>
      </c>
      <c r="K1033" s="28">
        <v>2</v>
      </c>
      <c r="L1033" s="28">
        <v>0</v>
      </c>
    </row>
    <row r="1034" spans="1:12" x14ac:dyDescent="0.25">
      <c r="A1034" s="98">
        <v>40364</v>
      </c>
      <c r="B1034" s="27" t="s">
        <v>17</v>
      </c>
      <c r="C1034" s="58">
        <v>7</v>
      </c>
      <c r="D1034" s="58">
        <v>2010</v>
      </c>
      <c r="E1034" s="37" t="s">
        <v>18</v>
      </c>
      <c r="F1034" s="99" t="s">
        <v>11</v>
      </c>
      <c r="G1034" s="28" t="s">
        <v>41</v>
      </c>
      <c r="H1034" s="157">
        <v>41.6</v>
      </c>
      <c r="I1034" s="134">
        <f t="shared" si="32"/>
        <v>1.6294095991027189</v>
      </c>
      <c r="J1034" s="134">
        <f t="shared" si="33"/>
        <v>3.751854253275325</v>
      </c>
      <c r="K1034" s="28">
        <v>2</v>
      </c>
      <c r="L1034" s="28">
        <v>0</v>
      </c>
    </row>
    <row r="1035" spans="1:12" x14ac:dyDescent="0.25">
      <c r="A1035" s="100">
        <v>40371</v>
      </c>
      <c r="B1035" s="27" t="s">
        <v>9</v>
      </c>
      <c r="C1035" s="58">
        <v>7</v>
      </c>
      <c r="D1035" s="58">
        <v>2010</v>
      </c>
      <c r="E1035" s="37" t="s">
        <v>18</v>
      </c>
      <c r="F1035" s="101" t="s">
        <v>11</v>
      </c>
      <c r="G1035" s="28" t="s">
        <v>41</v>
      </c>
      <c r="H1035" s="158">
        <v>48.8</v>
      </c>
      <c r="I1035" s="134">
        <f t="shared" si="32"/>
        <v>1.6972293427597176</v>
      </c>
      <c r="J1035" s="134">
        <f t="shared" si="33"/>
        <v>3.9080149840306073</v>
      </c>
      <c r="K1035" s="28">
        <v>2</v>
      </c>
      <c r="L1035" s="28">
        <v>0</v>
      </c>
    </row>
    <row r="1036" spans="1:12" x14ac:dyDescent="0.25">
      <c r="A1036" s="98">
        <v>40378</v>
      </c>
      <c r="B1036" s="27" t="s">
        <v>50</v>
      </c>
      <c r="C1036" s="58">
        <v>7</v>
      </c>
      <c r="D1036" s="58">
        <v>2010</v>
      </c>
      <c r="E1036" s="37" t="s">
        <v>18</v>
      </c>
      <c r="F1036" s="99" t="s">
        <v>11</v>
      </c>
      <c r="G1036" s="28" t="s">
        <v>41</v>
      </c>
      <c r="H1036" s="157">
        <v>42.5</v>
      </c>
      <c r="I1036" s="134">
        <f t="shared" si="32"/>
        <v>1.6384892569546374</v>
      </c>
      <c r="J1036" s="134">
        <f t="shared" si="33"/>
        <v>3.7727609380946383</v>
      </c>
      <c r="K1036" s="28">
        <v>2</v>
      </c>
      <c r="L1036" s="28">
        <v>0</v>
      </c>
    </row>
    <row r="1037" spans="1:12" x14ac:dyDescent="0.25">
      <c r="A1037" s="100">
        <v>40381</v>
      </c>
      <c r="B1037" s="27" t="s">
        <v>16</v>
      </c>
      <c r="C1037" s="58">
        <v>7</v>
      </c>
      <c r="D1037" s="58">
        <v>2010</v>
      </c>
      <c r="E1037" s="37" t="s">
        <v>18</v>
      </c>
      <c r="F1037" s="101" t="s">
        <v>11</v>
      </c>
      <c r="G1037" s="28" t="s">
        <v>41</v>
      </c>
      <c r="H1037" s="158">
        <v>49.9</v>
      </c>
      <c r="I1037" s="134">
        <f t="shared" si="32"/>
        <v>1.7067177823367587</v>
      </c>
      <c r="J1037" s="134">
        <f t="shared" si="33"/>
        <v>3.929862923556477</v>
      </c>
      <c r="K1037" s="28">
        <v>2</v>
      </c>
      <c r="L1037" s="28">
        <v>0</v>
      </c>
    </row>
    <row r="1038" spans="1:12" x14ac:dyDescent="0.25">
      <c r="A1038" s="98">
        <v>40385</v>
      </c>
      <c r="B1038" s="27" t="s">
        <v>51</v>
      </c>
      <c r="C1038" s="58">
        <v>7</v>
      </c>
      <c r="D1038" s="58">
        <v>2010</v>
      </c>
      <c r="E1038" s="37" t="s">
        <v>18</v>
      </c>
      <c r="F1038" s="99" t="s">
        <v>11</v>
      </c>
      <c r="G1038" s="28" t="s">
        <v>41</v>
      </c>
      <c r="H1038" s="157">
        <v>41.3</v>
      </c>
      <c r="I1038" s="134">
        <f t="shared" si="32"/>
        <v>1.6263403673750423</v>
      </c>
      <c r="J1038" s="134">
        <f t="shared" si="33"/>
        <v>3.7447870860522321</v>
      </c>
      <c r="K1038" s="28">
        <v>2</v>
      </c>
      <c r="L1038" s="28">
        <v>0</v>
      </c>
    </row>
    <row r="1039" spans="1:12" x14ac:dyDescent="0.25">
      <c r="A1039" s="100">
        <v>40392</v>
      </c>
      <c r="B1039" s="27" t="s">
        <v>32</v>
      </c>
      <c r="C1039" s="58">
        <v>8</v>
      </c>
      <c r="D1039" s="58">
        <v>2010</v>
      </c>
      <c r="E1039" s="37" t="s">
        <v>18</v>
      </c>
      <c r="F1039" s="101" t="s">
        <v>11</v>
      </c>
      <c r="G1039" s="28" t="s">
        <v>41</v>
      </c>
      <c r="H1039" s="158">
        <v>42.7</v>
      </c>
      <c r="I1039" s="134">
        <f t="shared" si="32"/>
        <v>1.6404814369704219</v>
      </c>
      <c r="J1039" s="134">
        <f t="shared" si="33"/>
        <v>3.7773481021015445</v>
      </c>
      <c r="K1039" s="28">
        <v>2</v>
      </c>
      <c r="L1039" s="28">
        <v>0</v>
      </c>
    </row>
    <row r="1040" spans="1:12" x14ac:dyDescent="0.25">
      <c r="A1040" s="98">
        <v>40399</v>
      </c>
      <c r="B1040" s="27" t="s">
        <v>27</v>
      </c>
      <c r="C1040" s="58">
        <v>8</v>
      </c>
      <c r="D1040" s="58">
        <v>2010</v>
      </c>
      <c r="E1040" s="37" t="s">
        <v>18</v>
      </c>
      <c r="F1040" s="99" t="s">
        <v>11</v>
      </c>
      <c r="G1040" s="28" t="s">
        <v>41</v>
      </c>
      <c r="H1040" s="157">
        <v>41.9</v>
      </c>
      <c r="I1040" s="134">
        <f t="shared" si="32"/>
        <v>1.6324572921847242</v>
      </c>
      <c r="J1040" s="134">
        <f t="shared" si="33"/>
        <v>3.7588718259339711</v>
      </c>
      <c r="K1040" s="28">
        <v>2</v>
      </c>
      <c r="L1040" s="28">
        <v>0</v>
      </c>
    </row>
    <row r="1041" spans="1:12" x14ac:dyDescent="0.25">
      <c r="A1041" s="100">
        <v>40407</v>
      </c>
      <c r="B1041" s="27" t="s">
        <v>49</v>
      </c>
      <c r="C1041" s="58">
        <v>8</v>
      </c>
      <c r="D1041" s="58">
        <v>2010</v>
      </c>
      <c r="E1041" s="37" t="s">
        <v>18</v>
      </c>
      <c r="F1041" s="101" t="s">
        <v>11</v>
      </c>
      <c r="G1041" s="28" t="s">
        <v>41</v>
      </c>
      <c r="H1041" s="158">
        <v>35.6</v>
      </c>
      <c r="I1041" s="134">
        <f t="shared" si="32"/>
        <v>1.5634810853944108</v>
      </c>
      <c r="J1041" s="134">
        <f t="shared" si="33"/>
        <v>3.6000482404073204</v>
      </c>
      <c r="K1041" s="28">
        <v>2</v>
      </c>
      <c r="L1041" s="28">
        <v>0</v>
      </c>
    </row>
    <row r="1042" spans="1:12" x14ac:dyDescent="0.25">
      <c r="A1042" s="98">
        <v>40413</v>
      </c>
      <c r="B1042" s="27" t="s">
        <v>35</v>
      </c>
      <c r="C1042" s="58">
        <v>8</v>
      </c>
      <c r="D1042" s="58">
        <v>2010</v>
      </c>
      <c r="E1042" s="37" t="s">
        <v>18</v>
      </c>
      <c r="F1042" s="99" t="s">
        <v>11</v>
      </c>
      <c r="G1042" s="28" t="s">
        <v>41</v>
      </c>
      <c r="H1042" s="157">
        <v>39.799999999999997</v>
      </c>
      <c r="I1042" s="134">
        <f t="shared" si="32"/>
        <v>1.61066016308988</v>
      </c>
      <c r="J1042" s="134">
        <f t="shared" si="33"/>
        <v>3.708682081410116</v>
      </c>
      <c r="K1042" s="28">
        <v>2</v>
      </c>
      <c r="L1042" s="28">
        <v>0</v>
      </c>
    </row>
    <row r="1043" spans="1:12" x14ac:dyDescent="0.25">
      <c r="A1043" s="100">
        <v>40422</v>
      </c>
      <c r="B1043" s="27" t="s">
        <v>45</v>
      </c>
      <c r="C1043" s="58">
        <v>9</v>
      </c>
      <c r="D1043" s="58">
        <v>2010</v>
      </c>
      <c r="E1043" s="37" t="s">
        <v>18</v>
      </c>
      <c r="F1043" s="101" t="s">
        <v>11</v>
      </c>
      <c r="G1043" s="28" t="s">
        <v>41</v>
      </c>
      <c r="H1043" s="158">
        <v>0</v>
      </c>
      <c r="I1043" s="134">
        <f t="shared" si="32"/>
        <v>0</v>
      </c>
      <c r="J1043" s="134">
        <f t="shared" si="33"/>
        <v>0</v>
      </c>
      <c r="K1043" s="28">
        <v>2</v>
      </c>
      <c r="L1043" s="28">
        <v>0</v>
      </c>
    </row>
    <row r="1044" spans="1:12" x14ac:dyDescent="0.25">
      <c r="A1044" s="98">
        <v>40428</v>
      </c>
      <c r="B1044" s="27" t="s">
        <v>34</v>
      </c>
      <c r="C1044" s="58">
        <v>9</v>
      </c>
      <c r="D1044" s="58">
        <v>2010</v>
      </c>
      <c r="E1044" s="37" t="s">
        <v>18</v>
      </c>
      <c r="F1044" s="99" t="s">
        <v>11</v>
      </c>
      <c r="G1044" s="28" t="s">
        <v>41</v>
      </c>
      <c r="H1044" s="157">
        <v>0</v>
      </c>
      <c r="I1044" s="134">
        <f t="shared" si="32"/>
        <v>0</v>
      </c>
      <c r="J1044" s="134">
        <f t="shared" si="33"/>
        <v>0</v>
      </c>
      <c r="K1044" s="28">
        <v>2</v>
      </c>
      <c r="L1044" s="28">
        <v>0</v>
      </c>
    </row>
    <row r="1045" spans="1:12" x14ac:dyDescent="0.25">
      <c r="A1045" s="98">
        <v>40433</v>
      </c>
      <c r="B1045" s="27" t="s">
        <v>9</v>
      </c>
      <c r="C1045" s="58">
        <v>9</v>
      </c>
      <c r="D1045" s="58">
        <v>2010</v>
      </c>
      <c r="E1045" s="37" t="s">
        <v>18</v>
      </c>
      <c r="F1045" s="102" t="s">
        <v>11</v>
      </c>
      <c r="G1045" s="28" t="s">
        <v>41</v>
      </c>
      <c r="H1045" s="157">
        <v>90.4</v>
      </c>
      <c r="I1045" s="134">
        <f t="shared" si="32"/>
        <v>1.9609461957338314</v>
      </c>
      <c r="J1045" s="134">
        <f t="shared" si="33"/>
        <v>4.5152454784601046</v>
      </c>
      <c r="K1045" s="28">
        <v>2</v>
      </c>
      <c r="L1045" s="28">
        <v>1</v>
      </c>
    </row>
    <row r="1046" spans="1:12" x14ac:dyDescent="0.25">
      <c r="A1046" s="98">
        <v>40435</v>
      </c>
      <c r="B1046" s="27" t="s">
        <v>24</v>
      </c>
      <c r="C1046" s="58">
        <v>9</v>
      </c>
      <c r="D1046" s="58">
        <v>2010</v>
      </c>
      <c r="E1046" s="37" t="s">
        <v>18</v>
      </c>
      <c r="F1046" s="99" t="s">
        <v>11</v>
      </c>
      <c r="G1046" s="28" t="s">
        <v>41</v>
      </c>
      <c r="H1046" s="157">
        <v>143.5</v>
      </c>
      <c r="I1046" s="134">
        <f t="shared" si="32"/>
        <v>2.1598678470925665</v>
      </c>
      <c r="J1046" s="134">
        <f t="shared" si="33"/>
        <v>4.9732795075524869</v>
      </c>
      <c r="K1046" s="28">
        <v>2</v>
      </c>
      <c r="L1046" s="28">
        <v>1</v>
      </c>
    </row>
    <row r="1047" spans="1:12" x14ac:dyDescent="0.25">
      <c r="A1047" s="100">
        <v>40435</v>
      </c>
      <c r="B1047" s="27" t="s">
        <v>24</v>
      </c>
      <c r="C1047" s="58">
        <v>9</v>
      </c>
      <c r="D1047" s="58">
        <v>2010</v>
      </c>
      <c r="E1047" s="37" t="s">
        <v>18</v>
      </c>
      <c r="F1047" s="101" t="s">
        <v>11</v>
      </c>
      <c r="G1047" s="28" t="s">
        <v>41</v>
      </c>
      <c r="H1047" s="158">
        <v>34.200000000000003</v>
      </c>
      <c r="I1047" s="134">
        <f t="shared" si="32"/>
        <v>1.546542663478131</v>
      </c>
      <c r="J1047" s="134">
        <f t="shared" si="33"/>
        <v>3.5610460826040513</v>
      </c>
      <c r="K1047" s="28">
        <v>2</v>
      </c>
      <c r="L1047" s="28">
        <v>0</v>
      </c>
    </row>
    <row r="1048" spans="1:12" x14ac:dyDescent="0.25">
      <c r="A1048" s="98">
        <v>40441</v>
      </c>
      <c r="B1048" s="27" t="s">
        <v>19</v>
      </c>
      <c r="C1048" s="58">
        <v>9</v>
      </c>
      <c r="D1048" s="58">
        <v>2010</v>
      </c>
      <c r="E1048" s="37" t="s">
        <v>18</v>
      </c>
      <c r="F1048" s="99" t="s">
        <v>11</v>
      </c>
      <c r="G1048" s="28" t="s">
        <v>41</v>
      </c>
      <c r="H1048" s="157">
        <v>40.299999999999997</v>
      </c>
      <c r="I1048" s="134">
        <f t="shared" si="32"/>
        <v>1.6159500516564009</v>
      </c>
      <c r="J1048" s="134">
        <f t="shared" si="33"/>
        <v>3.7208624999669868</v>
      </c>
      <c r="K1048" s="28">
        <v>2</v>
      </c>
      <c r="L1048" s="28">
        <v>0</v>
      </c>
    </row>
    <row r="1049" spans="1:12" x14ac:dyDescent="0.25">
      <c r="A1049" s="98">
        <v>40445</v>
      </c>
      <c r="B1049" s="27" t="s">
        <v>46</v>
      </c>
      <c r="C1049" s="58">
        <v>9</v>
      </c>
      <c r="D1049" s="58">
        <v>2010</v>
      </c>
      <c r="E1049" s="37" t="s">
        <v>10</v>
      </c>
      <c r="F1049" s="99" t="s">
        <v>11</v>
      </c>
      <c r="G1049" s="28" t="s">
        <v>41</v>
      </c>
      <c r="H1049" s="157">
        <v>70.599999999999994</v>
      </c>
      <c r="I1049" s="134">
        <f t="shared" si="32"/>
        <v>1.8549130223078556</v>
      </c>
      <c r="J1049" s="134">
        <f t="shared" si="33"/>
        <v>4.2710950739665998</v>
      </c>
      <c r="K1049" s="28">
        <v>2</v>
      </c>
      <c r="L1049" s="28">
        <v>0</v>
      </c>
    </row>
    <row r="1050" spans="1:12" x14ac:dyDescent="0.25">
      <c r="A1050" s="98">
        <v>40449</v>
      </c>
      <c r="B1050" s="27" t="s">
        <v>33</v>
      </c>
      <c r="C1050" s="58">
        <v>9</v>
      </c>
      <c r="D1050" s="58">
        <v>2010</v>
      </c>
      <c r="E1050" s="37" t="s">
        <v>10</v>
      </c>
      <c r="F1050" s="99" t="s">
        <v>11</v>
      </c>
      <c r="G1050" s="28" t="s">
        <v>41</v>
      </c>
      <c r="H1050" s="157">
        <v>70.599999999999994</v>
      </c>
      <c r="I1050" s="134">
        <f t="shared" si="32"/>
        <v>1.8549130223078556</v>
      </c>
      <c r="J1050" s="134">
        <f t="shared" si="33"/>
        <v>4.2710950739665998</v>
      </c>
      <c r="K1050" s="28">
        <v>2</v>
      </c>
      <c r="L1050" s="28">
        <v>0</v>
      </c>
    </row>
    <row r="1051" spans="1:12" x14ac:dyDescent="0.25">
      <c r="A1051" s="100">
        <v>40449</v>
      </c>
      <c r="B1051" s="27" t="s">
        <v>33</v>
      </c>
      <c r="C1051" s="58">
        <v>9</v>
      </c>
      <c r="D1051" s="58">
        <v>2010</v>
      </c>
      <c r="E1051" s="37" t="s">
        <v>10</v>
      </c>
      <c r="F1051" s="101" t="s">
        <v>11</v>
      </c>
      <c r="G1051" s="28" t="s">
        <v>41</v>
      </c>
      <c r="H1051" s="158">
        <v>43.1</v>
      </c>
      <c r="I1051" s="134">
        <f t="shared" si="32"/>
        <v>1.6444385894678386</v>
      </c>
      <c r="J1051" s="134">
        <f t="shared" si="33"/>
        <v>3.7864597824528001</v>
      </c>
      <c r="K1051" s="28">
        <v>2</v>
      </c>
      <c r="L1051" s="28">
        <v>0</v>
      </c>
    </row>
    <row r="1052" spans="1:12" x14ac:dyDescent="0.25">
      <c r="A1052" s="103">
        <v>40455</v>
      </c>
      <c r="B1052" s="27" t="s">
        <v>20</v>
      </c>
      <c r="C1052" s="58">
        <v>10</v>
      </c>
      <c r="D1052" s="58">
        <v>2010</v>
      </c>
      <c r="E1052" s="37" t="s">
        <v>10</v>
      </c>
      <c r="F1052" s="104" t="s">
        <v>11</v>
      </c>
      <c r="G1052" s="28" t="s">
        <v>41</v>
      </c>
      <c r="H1052" s="159">
        <v>0</v>
      </c>
      <c r="I1052" s="134">
        <f t="shared" si="32"/>
        <v>0</v>
      </c>
      <c r="J1052" s="134">
        <f t="shared" si="33"/>
        <v>0</v>
      </c>
      <c r="K1052" s="28">
        <v>2</v>
      </c>
      <c r="L1052" s="28">
        <v>0</v>
      </c>
    </row>
    <row r="1053" spans="1:12" x14ac:dyDescent="0.25">
      <c r="A1053" s="103">
        <v>40457</v>
      </c>
      <c r="B1053" s="27" t="s">
        <v>14</v>
      </c>
      <c r="C1053" s="58">
        <v>10</v>
      </c>
      <c r="D1053" s="58">
        <v>2010</v>
      </c>
      <c r="E1053" s="37" t="s">
        <v>10</v>
      </c>
      <c r="F1053" s="104" t="s">
        <v>11</v>
      </c>
      <c r="G1053" s="28" t="s">
        <v>41</v>
      </c>
      <c r="H1053" s="159">
        <v>62</v>
      </c>
      <c r="I1053" s="134">
        <f t="shared" si="32"/>
        <v>1.7993405494535817</v>
      </c>
      <c r="J1053" s="134">
        <f t="shared" si="33"/>
        <v>4.1431347263915326</v>
      </c>
      <c r="K1053" s="28">
        <v>2</v>
      </c>
      <c r="L1053" s="28">
        <v>0</v>
      </c>
    </row>
    <row r="1054" spans="1:12" x14ac:dyDescent="0.25">
      <c r="A1054" s="103">
        <v>40463</v>
      </c>
      <c r="B1054" s="27" t="s">
        <v>9</v>
      </c>
      <c r="C1054" s="58">
        <v>10</v>
      </c>
      <c r="D1054" s="58">
        <v>2010</v>
      </c>
      <c r="E1054" s="37" t="s">
        <v>10</v>
      </c>
      <c r="F1054" s="104" t="s">
        <v>11</v>
      </c>
      <c r="G1054" s="28" t="s">
        <v>41</v>
      </c>
      <c r="H1054" s="159">
        <v>37.200000000000003</v>
      </c>
      <c r="I1054" s="134">
        <f t="shared" si="32"/>
        <v>1.5820633629117087</v>
      </c>
      <c r="J1054" s="134">
        <f t="shared" si="33"/>
        <v>3.6428355156125294</v>
      </c>
      <c r="K1054" s="28">
        <v>2</v>
      </c>
      <c r="L1054" s="28">
        <v>0</v>
      </c>
    </row>
    <row r="1055" spans="1:12" x14ac:dyDescent="0.25">
      <c r="A1055" s="103">
        <v>40464</v>
      </c>
      <c r="B1055" s="27" t="s">
        <v>31</v>
      </c>
      <c r="C1055" s="58">
        <v>10</v>
      </c>
      <c r="D1055" s="58">
        <v>2010</v>
      </c>
      <c r="E1055" s="37" t="s">
        <v>10</v>
      </c>
      <c r="F1055" s="104" t="s">
        <v>11</v>
      </c>
      <c r="G1055" s="28" t="s">
        <v>41</v>
      </c>
      <c r="H1055" s="159">
        <v>0</v>
      </c>
      <c r="I1055" s="134">
        <f t="shared" si="32"/>
        <v>0</v>
      </c>
      <c r="J1055" s="134">
        <f t="shared" si="33"/>
        <v>0</v>
      </c>
      <c r="K1055" s="28">
        <v>2</v>
      </c>
      <c r="L1055" s="28">
        <v>0</v>
      </c>
    </row>
    <row r="1056" spans="1:12" x14ac:dyDescent="0.25">
      <c r="A1056" s="103">
        <v>40469</v>
      </c>
      <c r="B1056" s="27" t="s">
        <v>22</v>
      </c>
      <c r="C1056" s="58">
        <v>10</v>
      </c>
      <c r="D1056" s="58">
        <v>2010</v>
      </c>
      <c r="E1056" s="37" t="s">
        <v>10</v>
      </c>
      <c r="F1056" s="104" t="s">
        <v>11</v>
      </c>
      <c r="G1056" s="28" t="s">
        <v>41</v>
      </c>
      <c r="H1056" s="159">
        <v>50.8</v>
      </c>
      <c r="I1056" s="134">
        <f t="shared" si="32"/>
        <v>1.7143297597452329</v>
      </c>
      <c r="J1056" s="134">
        <f t="shared" si="33"/>
        <v>3.9473901492654373</v>
      </c>
      <c r="K1056" s="28">
        <v>2</v>
      </c>
      <c r="L1056" s="28">
        <v>0</v>
      </c>
    </row>
    <row r="1057" spans="1:12" x14ac:dyDescent="0.25">
      <c r="A1057" s="103">
        <v>40477</v>
      </c>
      <c r="B1057" s="27" t="s">
        <v>51</v>
      </c>
      <c r="C1057" s="58">
        <v>10</v>
      </c>
      <c r="D1057" s="58">
        <v>2010</v>
      </c>
      <c r="E1057" s="37" t="s">
        <v>10</v>
      </c>
      <c r="F1057" s="104" t="s">
        <v>11</v>
      </c>
      <c r="G1057" s="28" t="s">
        <v>41</v>
      </c>
      <c r="H1057" s="159">
        <v>0</v>
      </c>
      <c r="I1057" s="134">
        <f t="shared" si="32"/>
        <v>0</v>
      </c>
      <c r="J1057" s="134">
        <f t="shared" si="33"/>
        <v>0</v>
      </c>
      <c r="K1057" s="28">
        <v>2</v>
      </c>
      <c r="L1057" s="28">
        <v>0</v>
      </c>
    </row>
    <row r="1058" spans="1:12" x14ac:dyDescent="0.25">
      <c r="A1058" s="103">
        <v>40483</v>
      </c>
      <c r="B1058" s="27" t="s">
        <v>45</v>
      </c>
      <c r="C1058" s="58">
        <v>11</v>
      </c>
      <c r="D1058" s="58">
        <v>2010</v>
      </c>
      <c r="E1058" s="37" t="s">
        <v>10</v>
      </c>
      <c r="F1058" s="104" t="s">
        <v>11</v>
      </c>
      <c r="G1058" s="28" t="s">
        <v>41</v>
      </c>
      <c r="H1058" s="159">
        <v>44.3</v>
      </c>
      <c r="I1058" s="134">
        <f t="shared" si="32"/>
        <v>1.6560982020128319</v>
      </c>
      <c r="J1058" s="134">
        <f t="shared" si="33"/>
        <v>3.8133070324889884</v>
      </c>
      <c r="K1058" s="28">
        <v>2</v>
      </c>
      <c r="L1058" s="28">
        <v>0</v>
      </c>
    </row>
    <row r="1059" spans="1:12" x14ac:dyDescent="0.25">
      <c r="A1059" s="103">
        <v>40490</v>
      </c>
      <c r="B1059" s="27" t="s">
        <v>44</v>
      </c>
      <c r="C1059" s="58">
        <v>11</v>
      </c>
      <c r="D1059" s="58">
        <v>2010</v>
      </c>
      <c r="E1059" s="37" t="s">
        <v>10</v>
      </c>
      <c r="F1059" s="104" t="s">
        <v>11</v>
      </c>
      <c r="G1059" s="28" t="s">
        <v>41</v>
      </c>
      <c r="H1059" s="159">
        <v>0</v>
      </c>
      <c r="I1059" s="134">
        <f t="shared" si="32"/>
        <v>0</v>
      </c>
      <c r="J1059" s="134">
        <f t="shared" si="33"/>
        <v>0</v>
      </c>
      <c r="K1059" s="28">
        <v>2</v>
      </c>
      <c r="L1059" s="28">
        <v>0</v>
      </c>
    </row>
    <row r="1060" spans="1:12" x14ac:dyDescent="0.25">
      <c r="A1060" s="103">
        <v>40498</v>
      </c>
      <c r="B1060" s="27" t="s">
        <v>48</v>
      </c>
      <c r="C1060" s="58">
        <v>11</v>
      </c>
      <c r="D1060" s="58">
        <v>2010</v>
      </c>
      <c r="E1060" s="37" t="s">
        <v>10</v>
      </c>
      <c r="F1060" s="104" t="s">
        <v>11</v>
      </c>
      <c r="G1060" s="28" t="s">
        <v>41</v>
      </c>
      <c r="H1060" s="159">
        <v>40.299999999999997</v>
      </c>
      <c r="I1060" s="134">
        <f t="shared" si="32"/>
        <v>1.6159500516564009</v>
      </c>
      <c r="J1060" s="134">
        <f t="shared" si="33"/>
        <v>3.7208624999669868</v>
      </c>
      <c r="K1060" s="28">
        <v>2</v>
      </c>
      <c r="L1060" s="28">
        <v>0</v>
      </c>
    </row>
    <row r="1061" spans="1:12" x14ac:dyDescent="0.25">
      <c r="A1061" s="103">
        <v>40505</v>
      </c>
      <c r="B1061" s="27" t="s">
        <v>35</v>
      </c>
      <c r="C1061" s="58">
        <v>11</v>
      </c>
      <c r="D1061" s="58">
        <v>2010</v>
      </c>
      <c r="E1061" s="37" t="s">
        <v>10</v>
      </c>
      <c r="F1061" s="104" t="s">
        <v>11</v>
      </c>
      <c r="G1061" s="28" t="s">
        <v>41</v>
      </c>
      <c r="H1061" s="159">
        <v>35.6</v>
      </c>
      <c r="I1061" s="134">
        <f t="shared" si="32"/>
        <v>1.5634810853944108</v>
      </c>
      <c r="J1061" s="134">
        <f t="shared" si="33"/>
        <v>3.6000482404073204</v>
      </c>
      <c r="K1061" s="28">
        <v>2</v>
      </c>
      <c r="L1061" s="28">
        <v>0</v>
      </c>
    </row>
    <row r="1062" spans="1:12" x14ac:dyDescent="0.25">
      <c r="A1062" s="103">
        <v>40511</v>
      </c>
      <c r="B1062" s="27" t="s">
        <v>37</v>
      </c>
      <c r="C1062" s="58">
        <v>11</v>
      </c>
      <c r="D1062" s="58">
        <v>2010</v>
      </c>
      <c r="E1062" s="37" t="s">
        <v>10</v>
      </c>
      <c r="F1062" s="104" t="s">
        <v>11</v>
      </c>
      <c r="G1062" s="28" t="s">
        <v>41</v>
      </c>
      <c r="H1062" s="159">
        <v>43.4</v>
      </c>
      <c r="I1062" s="134">
        <f t="shared" si="32"/>
        <v>1.6473829701146199</v>
      </c>
      <c r="J1062" s="134">
        <f t="shared" si="33"/>
        <v>3.7932394694381792</v>
      </c>
      <c r="K1062" s="28">
        <v>2</v>
      </c>
      <c r="L1062" s="28">
        <v>0</v>
      </c>
    </row>
    <row r="1063" spans="1:12" x14ac:dyDescent="0.25">
      <c r="A1063" s="103">
        <v>40518</v>
      </c>
      <c r="B1063" s="27" t="s">
        <v>14</v>
      </c>
      <c r="C1063" s="58">
        <v>12</v>
      </c>
      <c r="D1063" s="58">
        <v>2010</v>
      </c>
      <c r="E1063" s="37" t="s">
        <v>10</v>
      </c>
      <c r="F1063" s="104" t="s">
        <v>11</v>
      </c>
      <c r="G1063" s="28" t="s">
        <v>41</v>
      </c>
      <c r="H1063" s="159">
        <v>36.9</v>
      </c>
      <c r="I1063" s="134">
        <f t="shared" si="32"/>
        <v>1.5786392099680724</v>
      </c>
      <c r="J1063" s="134">
        <f t="shared" si="33"/>
        <v>3.6349511120883808</v>
      </c>
      <c r="K1063" s="28">
        <v>2</v>
      </c>
      <c r="L1063" s="28">
        <v>0</v>
      </c>
    </row>
    <row r="1064" spans="1:12" x14ac:dyDescent="0.25">
      <c r="A1064" s="103">
        <v>40528</v>
      </c>
      <c r="B1064" s="27" t="s">
        <v>48</v>
      </c>
      <c r="C1064" s="58">
        <v>12</v>
      </c>
      <c r="D1064" s="58">
        <v>2010</v>
      </c>
      <c r="E1064" s="37" t="s">
        <v>10</v>
      </c>
      <c r="F1064" s="104" t="s">
        <v>11</v>
      </c>
      <c r="G1064" s="28" t="s">
        <v>41</v>
      </c>
      <c r="H1064" s="159">
        <v>40.9</v>
      </c>
      <c r="I1064" s="134">
        <f t="shared" si="32"/>
        <v>1.6222140229662954</v>
      </c>
      <c r="J1064" s="134">
        <f t="shared" si="33"/>
        <v>3.735285826928092</v>
      </c>
      <c r="K1064" s="28">
        <v>2</v>
      </c>
      <c r="L1064" s="28">
        <v>0</v>
      </c>
    </row>
    <row r="1065" spans="1:12" x14ac:dyDescent="0.25">
      <c r="A1065" s="103">
        <v>40534</v>
      </c>
      <c r="B1065" s="27" t="s">
        <v>16</v>
      </c>
      <c r="C1065" s="58">
        <v>12</v>
      </c>
      <c r="D1065" s="58">
        <v>2010</v>
      </c>
      <c r="E1065" s="37" t="s">
        <v>15</v>
      </c>
      <c r="F1065" s="104" t="s">
        <v>11</v>
      </c>
      <c r="G1065" s="28" t="s">
        <v>41</v>
      </c>
      <c r="H1065" s="159">
        <v>48.8</v>
      </c>
      <c r="I1065" s="134">
        <f t="shared" si="32"/>
        <v>1.6972293427597176</v>
      </c>
      <c r="J1065" s="134">
        <f t="shared" si="33"/>
        <v>3.9080149840306073</v>
      </c>
      <c r="K1065" s="28">
        <v>2</v>
      </c>
      <c r="L1065" s="28">
        <v>0</v>
      </c>
    </row>
    <row r="1066" spans="1:12" x14ac:dyDescent="0.25">
      <c r="A1066" s="105">
        <v>40547</v>
      </c>
      <c r="B1066" s="27" t="s">
        <v>20</v>
      </c>
      <c r="C1066" s="58">
        <v>1</v>
      </c>
      <c r="D1066" s="58">
        <v>2011</v>
      </c>
      <c r="E1066" s="37" t="s">
        <v>15</v>
      </c>
      <c r="F1066" s="106" t="s">
        <v>11</v>
      </c>
      <c r="G1066" s="28" t="s">
        <v>41</v>
      </c>
      <c r="H1066" s="160">
        <v>260.22000000000003</v>
      </c>
      <c r="I1066" s="134">
        <f t="shared" si="32"/>
        <v>2.4170064251187986</v>
      </c>
      <c r="J1066" s="134">
        <f t="shared" si="33"/>
        <v>5.5653629641493749</v>
      </c>
      <c r="K1066" s="28">
        <v>2</v>
      </c>
      <c r="L1066" s="28">
        <v>1</v>
      </c>
    </row>
    <row r="1067" spans="1:12" x14ac:dyDescent="0.25">
      <c r="A1067" s="105">
        <v>40553</v>
      </c>
      <c r="B1067" s="27" t="s">
        <v>29</v>
      </c>
      <c r="C1067" s="58">
        <v>1</v>
      </c>
      <c r="D1067" s="58">
        <v>2011</v>
      </c>
      <c r="E1067" s="37" t="s">
        <v>15</v>
      </c>
      <c r="F1067" s="106" t="s">
        <v>11</v>
      </c>
      <c r="G1067" s="28" t="s">
        <v>41</v>
      </c>
      <c r="H1067" s="160">
        <v>44.23</v>
      </c>
      <c r="I1067" s="134">
        <f t="shared" si="32"/>
        <v>1.6554265877459187</v>
      </c>
      <c r="J1067" s="134">
        <f t="shared" si="33"/>
        <v>3.8117605834897517</v>
      </c>
      <c r="K1067" s="28">
        <v>2</v>
      </c>
      <c r="L1067" s="28">
        <v>0</v>
      </c>
    </row>
    <row r="1068" spans="1:12" x14ac:dyDescent="0.25">
      <c r="A1068" s="105">
        <v>40561</v>
      </c>
      <c r="B1068" s="27" t="s">
        <v>22</v>
      </c>
      <c r="C1068" s="58">
        <v>1</v>
      </c>
      <c r="D1068" s="58">
        <v>2011</v>
      </c>
      <c r="E1068" s="37" t="s">
        <v>15</v>
      </c>
      <c r="F1068" s="106" t="s">
        <v>11</v>
      </c>
      <c r="G1068" s="28" t="s">
        <v>41</v>
      </c>
      <c r="H1068" s="160">
        <v>40.71</v>
      </c>
      <c r="I1068" s="134">
        <f t="shared" si="32"/>
        <v>1.6202401898458314</v>
      </c>
      <c r="J1068" s="134">
        <f t="shared" si="33"/>
        <v>3.7307409082088538</v>
      </c>
      <c r="K1068" s="28">
        <v>2</v>
      </c>
      <c r="L1068" s="28">
        <v>0</v>
      </c>
    </row>
    <row r="1069" spans="1:12" x14ac:dyDescent="0.25">
      <c r="A1069" s="105">
        <v>40568</v>
      </c>
      <c r="B1069" s="27" t="s">
        <v>21</v>
      </c>
      <c r="C1069" s="58">
        <v>1</v>
      </c>
      <c r="D1069" s="58">
        <v>2011</v>
      </c>
      <c r="E1069" s="37" t="s">
        <v>15</v>
      </c>
      <c r="F1069" s="106" t="s">
        <v>11</v>
      </c>
      <c r="G1069" s="28" t="s">
        <v>41</v>
      </c>
      <c r="H1069" s="160">
        <v>54.55</v>
      </c>
      <c r="I1069" s="134">
        <f t="shared" si="32"/>
        <v>1.7446840632768863</v>
      </c>
      <c r="J1069" s="134">
        <f t="shared" si="33"/>
        <v>4.0172835160856391</v>
      </c>
      <c r="K1069" s="28">
        <v>2</v>
      </c>
      <c r="L1069" s="28">
        <v>0</v>
      </c>
    </row>
    <row r="1070" spans="1:12" x14ac:dyDescent="0.25">
      <c r="A1070" s="105">
        <v>40575</v>
      </c>
      <c r="B1070" s="27" t="s">
        <v>45</v>
      </c>
      <c r="C1070" s="58">
        <v>2</v>
      </c>
      <c r="D1070" s="58">
        <v>2011</v>
      </c>
      <c r="E1070" s="37" t="s">
        <v>15</v>
      </c>
      <c r="F1070" s="106" t="s">
        <v>11</v>
      </c>
      <c r="G1070" s="28" t="s">
        <v>41</v>
      </c>
      <c r="H1070" s="160">
        <v>60.28</v>
      </c>
      <c r="I1070" s="134">
        <f t="shared" si="32"/>
        <v>1.7873187566245474</v>
      </c>
      <c r="J1070" s="134">
        <f t="shared" si="33"/>
        <v>4.1154535254323354</v>
      </c>
      <c r="K1070" s="28">
        <v>2</v>
      </c>
      <c r="L1070" s="28">
        <v>0</v>
      </c>
    </row>
    <row r="1071" spans="1:12" x14ac:dyDescent="0.25">
      <c r="A1071" s="105">
        <v>40581</v>
      </c>
      <c r="B1071" s="27" t="s">
        <v>34</v>
      </c>
      <c r="C1071" s="58">
        <v>2</v>
      </c>
      <c r="D1071" s="58">
        <v>2011</v>
      </c>
      <c r="E1071" s="37" t="s">
        <v>15</v>
      </c>
      <c r="F1071" s="106" t="s">
        <v>11</v>
      </c>
      <c r="G1071" s="28" t="s">
        <v>41</v>
      </c>
      <c r="H1071" s="160">
        <v>47.17</v>
      </c>
      <c r="I1071" s="134">
        <f t="shared" si="32"/>
        <v>1.682776646314434</v>
      </c>
      <c r="J1071" s="134">
        <f t="shared" si="33"/>
        <v>3.8747364206421295</v>
      </c>
      <c r="K1071" s="28">
        <v>2</v>
      </c>
      <c r="L1071" s="28">
        <v>0</v>
      </c>
    </row>
    <row r="1072" spans="1:12" x14ac:dyDescent="0.25">
      <c r="A1072" s="105">
        <v>40589</v>
      </c>
      <c r="B1072" s="27" t="s">
        <v>8</v>
      </c>
      <c r="C1072" s="58">
        <v>2</v>
      </c>
      <c r="D1072" s="58">
        <v>2011</v>
      </c>
      <c r="E1072" s="37" t="s">
        <v>15</v>
      </c>
      <c r="F1072" s="106" t="s">
        <v>11</v>
      </c>
      <c r="G1072" s="28" t="s">
        <v>41</v>
      </c>
      <c r="H1072" s="160">
        <v>101.85</v>
      </c>
      <c r="I1072" s="134">
        <f t="shared" si="32"/>
        <v>2.0122042960307427</v>
      </c>
      <c r="J1072" s="134">
        <f t="shared" si="33"/>
        <v>4.6332716160989662</v>
      </c>
      <c r="K1072" s="28">
        <v>2</v>
      </c>
      <c r="L1072" s="28">
        <v>1</v>
      </c>
    </row>
    <row r="1073" spans="1:12" x14ac:dyDescent="0.25">
      <c r="A1073" s="105">
        <v>40596</v>
      </c>
      <c r="B1073" s="27" t="s">
        <v>16</v>
      </c>
      <c r="C1073" s="58">
        <v>2</v>
      </c>
      <c r="D1073" s="58">
        <v>2011</v>
      </c>
      <c r="E1073" s="37" t="s">
        <v>15</v>
      </c>
      <c r="F1073" s="106" t="s">
        <v>11</v>
      </c>
      <c r="G1073" s="28" t="s">
        <v>41</v>
      </c>
      <c r="H1073" s="160">
        <v>588.91999999999996</v>
      </c>
      <c r="I1073" s="134">
        <f t="shared" si="32"/>
        <v>2.7707931202620411</v>
      </c>
      <c r="J1073" s="134">
        <f t="shared" si="33"/>
        <v>6.3799869344858342</v>
      </c>
      <c r="K1073" s="28">
        <v>2</v>
      </c>
      <c r="L1073" s="28">
        <v>1</v>
      </c>
    </row>
    <row r="1074" spans="1:12" x14ac:dyDescent="0.25">
      <c r="A1074" s="105">
        <v>40603</v>
      </c>
      <c r="B1074" s="27" t="s">
        <v>45</v>
      </c>
      <c r="C1074" s="58">
        <v>3</v>
      </c>
      <c r="D1074" s="58">
        <v>2011</v>
      </c>
      <c r="E1074" s="37" t="s">
        <v>15</v>
      </c>
      <c r="F1074" s="106" t="s">
        <v>11</v>
      </c>
      <c r="G1074" s="28" t="s">
        <v>41</v>
      </c>
      <c r="H1074" s="160">
        <v>492.45</v>
      </c>
      <c r="I1074" s="134">
        <f t="shared" si="32"/>
        <v>2.6932431533091892</v>
      </c>
      <c r="J1074" s="134">
        <f t="shared" si="33"/>
        <v>6.2014215366180165</v>
      </c>
      <c r="K1074" s="28">
        <v>2</v>
      </c>
      <c r="L1074" s="28">
        <v>1</v>
      </c>
    </row>
    <row r="1075" spans="1:12" x14ac:dyDescent="0.25">
      <c r="A1075" s="105">
        <v>40611</v>
      </c>
      <c r="B1075" s="27" t="s">
        <v>27</v>
      </c>
      <c r="C1075" s="58">
        <v>3</v>
      </c>
      <c r="D1075" s="58">
        <v>2011</v>
      </c>
      <c r="E1075" s="37" t="s">
        <v>15</v>
      </c>
      <c r="F1075" s="106" t="s">
        <v>11</v>
      </c>
      <c r="G1075" s="28" t="s">
        <v>41</v>
      </c>
      <c r="H1075" s="160">
        <v>230.54</v>
      </c>
      <c r="I1075" s="134">
        <f t="shared" si="32"/>
        <v>2.3646260289550405</v>
      </c>
      <c r="J1075" s="134">
        <f t="shared" si="33"/>
        <v>5.4447526447775827</v>
      </c>
      <c r="K1075" s="28">
        <v>2</v>
      </c>
      <c r="L1075" s="28">
        <v>1</v>
      </c>
    </row>
    <row r="1076" spans="1:12" x14ac:dyDescent="0.25">
      <c r="A1076" s="105">
        <v>40616</v>
      </c>
      <c r="B1076" s="27" t="s">
        <v>24</v>
      </c>
      <c r="C1076" s="58">
        <v>3</v>
      </c>
      <c r="D1076" s="58">
        <v>2011</v>
      </c>
      <c r="E1076" s="37" t="s">
        <v>15</v>
      </c>
      <c r="F1076" s="106" t="s">
        <v>11</v>
      </c>
      <c r="G1076" s="28" t="s">
        <v>41</v>
      </c>
      <c r="H1076" s="160">
        <v>212.25</v>
      </c>
      <c r="I1076" s="134">
        <f t="shared" si="32"/>
        <v>2.3288890398395607</v>
      </c>
      <c r="J1076" s="134">
        <f t="shared" si="33"/>
        <v>5.3624651863717885</v>
      </c>
      <c r="K1076" s="28">
        <v>2</v>
      </c>
      <c r="L1076" s="28">
        <v>1</v>
      </c>
    </row>
    <row r="1077" spans="1:12" x14ac:dyDescent="0.25">
      <c r="A1077" s="105">
        <v>40623</v>
      </c>
      <c r="B1077" s="27" t="s">
        <v>47</v>
      </c>
      <c r="C1077" s="58">
        <v>3</v>
      </c>
      <c r="D1077" s="58">
        <v>2011</v>
      </c>
      <c r="E1077" s="37" t="s">
        <v>23</v>
      </c>
      <c r="F1077" s="106" t="s">
        <v>11</v>
      </c>
      <c r="G1077" s="28" t="s">
        <v>41</v>
      </c>
      <c r="H1077" s="160">
        <v>840</v>
      </c>
      <c r="I1077" s="134">
        <f t="shared" si="32"/>
        <v>2.9247959957979122</v>
      </c>
      <c r="J1077" s="134">
        <f t="shared" si="33"/>
        <v>6.7345916599729483</v>
      </c>
      <c r="K1077" s="28">
        <v>2</v>
      </c>
      <c r="L1077" s="28">
        <v>1</v>
      </c>
    </row>
    <row r="1078" spans="1:12" x14ac:dyDescent="0.25">
      <c r="A1078" s="107">
        <v>40638</v>
      </c>
      <c r="B1078" s="27" t="s">
        <v>17</v>
      </c>
      <c r="C1078" s="58">
        <v>4</v>
      </c>
      <c r="D1078" s="58">
        <v>2011</v>
      </c>
      <c r="E1078" s="37" t="s">
        <v>23</v>
      </c>
      <c r="F1078" s="79" t="s">
        <v>11</v>
      </c>
      <c r="G1078" s="28" t="s">
        <v>41</v>
      </c>
      <c r="H1078" s="161">
        <v>176.87</v>
      </c>
      <c r="I1078" s="134">
        <f t="shared" si="32"/>
        <v>2.2501027050646263</v>
      </c>
      <c r="J1078" s="134">
        <f t="shared" si="33"/>
        <v>5.1810529463873864</v>
      </c>
      <c r="K1078" s="28">
        <v>2</v>
      </c>
      <c r="L1078" s="28">
        <v>1</v>
      </c>
    </row>
    <row r="1079" spans="1:12" x14ac:dyDescent="0.25">
      <c r="A1079" s="107">
        <v>40645</v>
      </c>
      <c r="B1079" s="27" t="s">
        <v>9</v>
      </c>
      <c r="C1079" s="58">
        <v>4</v>
      </c>
      <c r="D1079" s="58">
        <v>2011</v>
      </c>
      <c r="E1079" s="37" t="s">
        <v>23</v>
      </c>
      <c r="F1079" s="79" t="s">
        <v>11</v>
      </c>
      <c r="G1079" s="28" t="s">
        <v>41</v>
      </c>
      <c r="H1079" s="161">
        <v>48</v>
      </c>
      <c r="I1079" s="134">
        <f t="shared" si="32"/>
        <v>1.6901960800285136</v>
      </c>
      <c r="J1079" s="134">
        <f t="shared" si="33"/>
        <v>3.8918202981106265</v>
      </c>
      <c r="K1079" s="28">
        <v>2</v>
      </c>
      <c r="L1079" s="28">
        <v>0</v>
      </c>
    </row>
    <row r="1080" spans="1:12" x14ac:dyDescent="0.25">
      <c r="A1080" s="107">
        <v>40651</v>
      </c>
      <c r="B1080" s="27" t="s">
        <v>22</v>
      </c>
      <c r="C1080" s="58">
        <v>4</v>
      </c>
      <c r="D1080" s="58">
        <v>2011</v>
      </c>
      <c r="E1080" s="37" t="s">
        <v>23</v>
      </c>
      <c r="F1080" s="79" t="s">
        <v>11</v>
      </c>
      <c r="G1080" s="28" t="s">
        <v>41</v>
      </c>
      <c r="H1080" s="161">
        <v>54.34</v>
      </c>
      <c r="I1080" s="134">
        <f t="shared" si="32"/>
        <v>1.7430391548049331</v>
      </c>
      <c r="J1080" s="134">
        <f t="shared" si="33"/>
        <v>4.0134959743587801</v>
      </c>
      <c r="K1080" s="28">
        <v>2</v>
      </c>
      <c r="L1080" s="28">
        <v>0</v>
      </c>
    </row>
    <row r="1081" spans="1:12" x14ac:dyDescent="0.25">
      <c r="A1081" s="107">
        <v>40658</v>
      </c>
      <c r="B1081" s="27" t="s">
        <v>21</v>
      </c>
      <c r="C1081" s="58">
        <v>4</v>
      </c>
      <c r="D1081" s="58">
        <v>2011</v>
      </c>
      <c r="E1081" s="37" t="s">
        <v>23</v>
      </c>
      <c r="F1081" s="79" t="s">
        <v>11</v>
      </c>
      <c r="G1081" s="28" t="s">
        <v>41</v>
      </c>
      <c r="H1081" s="161">
        <v>83.96</v>
      </c>
      <c r="I1081" s="134">
        <f t="shared" si="32"/>
        <v>1.9292145037373938</v>
      </c>
      <c r="J1081" s="134">
        <f t="shared" si="33"/>
        <v>4.4421805574936286</v>
      </c>
      <c r="K1081" s="28">
        <v>2</v>
      </c>
      <c r="L1081" s="28">
        <v>1</v>
      </c>
    </row>
    <row r="1082" spans="1:12" x14ac:dyDescent="0.25">
      <c r="A1082" s="107">
        <v>40666</v>
      </c>
      <c r="B1082" s="27" t="s">
        <v>30</v>
      </c>
      <c r="C1082" s="58">
        <v>5</v>
      </c>
      <c r="D1082" s="58">
        <v>2011</v>
      </c>
      <c r="E1082" s="37" t="s">
        <v>23</v>
      </c>
      <c r="F1082" s="79" t="s">
        <v>11</v>
      </c>
      <c r="G1082" s="28" t="s">
        <v>41</v>
      </c>
      <c r="H1082" s="161">
        <v>88.58</v>
      </c>
      <c r="I1082" s="134">
        <f t="shared" si="32"/>
        <v>1.9522110581086691</v>
      </c>
      <c r="J1082" s="134">
        <f t="shared" si="33"/>
        <v>4.4951320807791539</v>
      </c>
      <c r="K1082" s="28">
        <v>2</v>
      </c>
      <c r="L1082" s="28">
        <v>1</v>
      </c>
    </row>
    <row r="1083" spans="1:12" x14ac:dyDescent="0.25">
      <c r="A1083" s="107">
        <v>40673</v>
      </c>
      <c r="B1083" s="27" t="s">
        <v>29</v>
      </c>
      <c r="C1083" s="58">
        <v>5</v>
      </c>
      <c r="D1083" s="58">
        <v>2011</v>
      </c>
      <c r="E1083" s="37" t="s">
        <v>23</v>
      </c>
      <c r="F1083" s="79" t="s">
        <v>11</v>
      </c>
      <c r="G1083" s="28" t="s">
        <v>41</v>
      </c>
      <c r="H1083" s="161">
        <v>66.06</v>
      </c>
      <c r="I1083" s="134">
        <f t="shared" si="32"/>
        <v>1.8264635490928012</v>
      </c>
      <c r="J1083" s="134">
        <f t="shared" si="33"/>
        <v>4.2055877410380829</v>
      </c>
      <c r="K1083" s="28">
        <v>2</v>
      </c>
      <c r="L1083" s="28">
        <v>0</v>
      </c>
    </row>
    <row r="1084" spans="1:12" x14ac:dyDescent="0.25">
      <c r="A1084" s="107">
        <v>40680</v>
      </c>
      <c r="B1084" s="27" t="s">
        <v>49</v>
      </c>
      <c r="C1084" s="58">
        <v>5</v>
      </c>
      <c r="D1084" s="58">
        <v>2011</v>
      </c>
      <c r="E1084" s="37" t="s">
        <v>23</v>
      </c>
      <c r="F1084" s="79" t="s">
        <v>11</v>
      </c>
      <c r="G1084" s="28" t="s">
        <v>41</v>
      </c>
      <c r="H1084" s="161">
        <v>45.51</v>
      </c>
      <c r="I1084" s="134">
        <f t="shared" si="32"/>
        <v>1.6675463395115164</v>
      </c>
      <c r="J1084" s="134">
        <f t="shared" si="33"/>
        <v>3.8396673432360058</v>
      </c>
      <c r="K1084" s="28">
        <v>2</v>
      </c>
      <c r="L1084" s="28">
        <v>0</v>
      </c>
    </row>
    <row r="1085" spans="1:12" x14ac:dyDescent="0.25">
      <c r="A1085" s="107">
        <v>40687</v>
      </c>
      <c r="B1085" s="27" t="s">
        <v>46</v>
      </c>
      <c r="C1085" s="58">
        <v>5</v>
      </c>
      <c r="D1085" s="58">
        <v>2011</v>
      </c>
      <c r="E1085" s="37" t="s">
        <v>23</v>
      </c>
      <c r="F1085" s="79" t="s">
        <v>11</v>
      </c>
      <c r="G1085" s="28" t="s">
        <v>41</v>
      </c>
      <c r="H1085" s="161">
        <v>42.69</v>
      </c>
      <c r="I1085" s="134">
        <f t="shared" si="32"/>
        <v>1.6403820447095685</v>
      </c>
      <c r="J1085" s="134">
        <f t="shared" si="33"/>
        <v>3.7771192429633444</v>
      </c>
      <c r="K1085" s="28">
        <v>2</v>
      </c>
      <c r="L1085" s="28">
        <v>0</v>
      </c>
    </row>
    <row r="1086" spans="1:12" x14ac:dyDescent="0.25">
      <c r="A1086" s="107">
        <v>40693</v>
      </c>
      <c r="B1086" s="27" t="s">
        <v>12</v>
      </c>
      <c r="C1086" s="58">
        <v>5</v>
      </c>
      <c r="D1086" s="58">
        <v>2011</v>
      </c>
      <c r="E1086" s="37" t="s">
        <v>23</v>
      </c>
      <c r="F1086" s="79" t="s">
        <v>11</v>
      </c>
      <c r="G1086" s="28" t="s">
        <v>41</v>
      </c>
      <c r="H1086" s="161">
        <v>59.05</v>
      </c>
      <c r="I1086" s="134">
        <f t="shared" si="32"/>
        <v>1.7785130117389247</v>
      </c>
      <c r="J1086" s="134">
        <f t="shared" si="33"/>
        <v>4.0951775485259923</v>
      </c>
      <c r="K1086" s="28">
        <v>2</v>
      </c>
      <c r="L1086" s="28">
        <v>0</v>
      </c>
    </row>
    <row r="1087" spans="1:12" x14ac:dyDescent="0.25">
      <c r="A1087" s="107">
        <v>40700</v>
      </c>
      <c r="B1087" s="27" t="s">
        <v>14</v>
      </c>
      <c r="C1087" s="58">
        <v>6</v>
      </c>
      <c r="D1087" s="58">
        <v>2011</v>
      </c>
      <c r="E1087" s="37" t="s">
        <v>23</v>
      </c>
      <c r="F1087" s="79" t="s">
        <v>11</v>
      </c>
      <c r="G1087" s="28" t="s">
        <v>41</v>
      </c>
      <c r="H1087" s="161">
        <v>41.27</v>
      </c>
      <c r="I1087" s="134">
        <f t="shared" si="32"/>
        <v>1.626032247829019</v>
      </c>
      <c r="J1087" s="134">
        <f t="shared" si="33"/>
        <v>3.7440776145786985</v>
      </c>
      <c r="K1087" s="28">
        <v>2</v>
      </c>
      <c r="L1087" s="28">
        <v>0</v>
      </c>
    </row>
    <row r="1088" spans="1:12" x14ac:dyDescent="0.25">
      <c r="A1088" s="108">
        <v>40728</v>
      </c>
      <c r="B1088" s="27" t="s">
        <v>20</v>
      </c>
      <c r="C1088" s="58">
        <v>7</v>
      </c>
      <c r="D1088" s="58">
        <v>2011</v>
      </c>
      <c r="E1088" s="37" t="s">
        <v>18</v>
      </c>
      <c r="F1088" s="109" t="s">
        <v>11</v>
      </c>
      <c r="G1088" s="28" t="s">
        <v>41</v>
      </c>
      <c r="H1088" s="162">
        <v>39.5</v>
      </c>
      <c r="I1088" s="134">
        <f t="shared" si="32"/>
        <v>1.6074550232146685</v>
      </c>
      <c r="J1088" s="134">
        <f t="shared" si="33"/>
        <v>3.7013019741124933</v>
      </c>
      <c r="K1088" s="28">
        <v>2</v>
      </c>
      <c r="L1088" s="28">
        <v>0</v>
      </c>
    </row>
    <row r="1089" spans="1:12" x14ac:dyDescent="0.25">
      <c r="A1089" s="107">
        <v>40738</v>
      </c>
      <c r="B1089" s="27" t="s">
        <v>24</v>
      </c>
      <c r="C1089" s="58">
        <v>7</v>
      </c>
      <c r="D1089" s="58">
        <v>2011</v>
      </c>
      <c r="E1089" s="37" t="s">
        <v>18</v>
      </c>
      <c r="F1089" s="79" t="s">
        <v>11</v>
      </c>
      <c r="G1089" s="28" t="s">
        <v>41</v>
      </c>
      <c r="H1089" s="161">
        <v>51.77</v>
      </c>
      <c r="I1089" s="134">
        <f t="shared" si="32"/>
        <v>1.7223870941771238</v>
      </c>
      <c r="J1089" s="134">
        <f t="shared" si="33"/>
        <v>3.9659428474175766</v>
      </c>
      <c r="K1089" s="28">
        <v>2</v>
      </c>
      <c r="L1089" s="28">
        <v>0</v>
      </c>
    </row>
    <row r="1090" spans="1:12" x14ac:dyDescent="0.25">
      <c r="A1090" s="107">
        <v>40742</v>
      </c>
      <c r="B1090" s="27" t="s">
        <v>22</v>
      </c>
      <c r="C1090" s="58">
        <v>7</v>
      </c>
      <c r="D1090" s="58">
        <v>2011</v>
      </c>
      <c r="E1090" s="37" t="s">
        <v>18</v>
      </c>
      <c r="F1090" s="79" t="s">
        <v>11</v>
      </c>
      <c r="G1090" s="28" t="s">
        <v>41</v>
      </c>
      <c r="H1090" s="161">
        <v>39.85</v>
      </c>
      <c r="I1090" s="134">
        <f t="shared" si="32"/>
        <v>1.6111920608684343</v>
      </c>
      <c r="J1090" s="134">
        <f t="shared" si="33"/>
        <v>3.7099068213060118</v>
      </c>
      <c r="K1090" s="28">
        <v>2</v>
      </c>
      <c r="L1090" s="28">
        <v>0</v>
      </c>
    </row>
    <row r="1091" spans="1:12" x14ac:dyDescent="0.25">
      <c r="A1091" s="107">
        <v>40750</v>
      </c>
      <c r="B1091" s="27" t="s">
        <v>51</v>
      </c>
      <c r="C1091" s="58">
        <v>7</v>
      </c>
      <c r="D1091" s="58">
        <v>2011</v>
      </c>
      <c r="E1091" s="37" t="s">
        <v>18</v>
      </c>
      <c r="F1091" s="79" t="s">
        <v>11</v>
      </c>
      <c r="G1091" s="28" t="s">
        <v>41</v>
      </c>
      <c r="H1091" s="161">
        <v>38.79</v>
      </c>
      <c r="I1091" s="134">
        <f t="shared" ref="I1091:I1154" si="34">LOG(H1091+1)</f>
        <v>1.5997739391463883</v>
      </c>
      <c r="J1091" s="134">
        <f t="shared" ref="J1091:J1154" si="35">LN(H1091+1)</f>
        <v>3.6836156244388372</v>
      </c>
      <c r="K1091" s="28">
        <v>2</v>
      </c>
      <c r="L1091" s="28">
        <v>0</v>
      </c>
    </row>
    <row r="1092" spans="1:12" x14ac:dyDescent="0.25">
      <c r="A1092" s="107">
        <v>40756</v>
      </c>
      <c r="B1092" s="27" t="s">
        <v>45</v>
      </c>
      <c r="C1092" s="58">
        <v>8</v>
      </c>
      <c r="D1092" s="58">
        <v>2011</v>
      </c>
      <c r="E1092" s="37" t="s">
        <v>18</v>
      </c>
      <c r="F1092" s="79" t="s">
        <v>11</v>
      </c>
      <c r="G1092" s="28" t="s">
        <v>41</v>
      </c>
      <c r="H1092" s="161">
        <v>0</v>
      </c>
      <c r="I1092" s="134">
        <f t="shared" si="34"/>
        <v>0</v>
      </c>
      <c r="J1092" s="134">
        <f t="shared" si="35"/>
        <v>0</v>
      </c>
      <c r="K1092" s="28">
        <v>2</v>
      </c>
      <c r="L1092" s="28">
        <v>0</v>
      </c>
    </row>
    <row r="1093" spans="1:12" x14ac:dyDescent="0.25">
      <c r="A1093" s="107">
        <v>40771</v>
      </c>
      <c r="B1093" s="27" t="s">
        <v>48</v>
      </c>
      <c r="C1093" s="58">
        <v>8</v>
      </c>
      <c r="D1093" s="58">
        <v>2011</v>
      </c>
      <c r="E1093" s="37" t="s">
        <v>18</v>
      </c>
      <c r="F1093" s="79" t="s">
        <v>11</v>
      </c>
      <c r="G1093" s="28" t="s">
        <v>41</v>
      </c>
      <c r="H1093" s="161">
        <v>37.74</v>
      </c>
      <c r="I1093" s="134">
        <f t="shared" si="34"/>
        <v>1.588159616383092</v>
      </c>
      <c r="J1093" s="134">
        <f t="shared" si="35"/>
        <v>3.65687265797885</v>
      </c>
      <c r="K1093" s="28">
        <v>2</v>
      </c>
      <c r="L1093" s="28">
        <v>0</v>
      </c>
    </row>
    <row r="1094" spans="1:12" x14ac:dyDescent="0.25">
      <c r="A1094" s="107">
        <v>40778</v>
      </c>
      <c r="B1094" s="27" t="s">
        <v>35</v>
      </c>
      <c r="C1094" s="58">
        <v>8</v>
      </c>
      <c r="D1094" s="58">
        <v>2011</v>
      </c>
      <c r="E1094" s="37" t="s">
        <v>18</v>
      </c>
      <c r="F1094" s="79" t="s">
        <v>11</v>
      </c>
      <c r="G1094" s="28" t="s">
        <v>41</v>
      </c>
      <c r="H1094" s="161">
        <v>38.78</v>
      </c>
      <c r="I1094" s="134">
        <f t="shared" si="34"/>
        <v>1.5996647787884168</v>
      </c>
      <c r="J1094" s="134">
        <f t="shared" si="35"/>
        <v>3.6833642734258261</v>
      </c>
      <c r="K1094" s="28">
        <v>2</v>
      </c>
      <c r="L1094" s="28">
        <v>0</v>
      </c>
    </row>
    <row r="1095" spans="1:12" x14ac:dyDescent="0.25">
      <c r="A1095" s="107">
        <v>40784</v>
      </c>
      <c r="B1095" s="27" t="s">
        <v>37</v>
      </c>
      <c r="C1095" s="58">
        <v>8</v>
      </c>
      <c r="D1095" s="58">
        <v>2011</v>
      </c>
      <c r="E1095" s="37" t="s">
        <v>18</v>
      </c>
      <c r="F1095" s="79" t="s">
        <v>11</v>
      </c>
      <c r="G1095" s="28" t="s">
        <v>41</v>
      </c>
      <c r="H1095" s="161">
        <v>0</v>
      </c>
      <c r="I1095" s="134">
        <f t="shared" si="34"/>
        <v>0</v>
      </c>
      <c r="J1095" s="134">
        <f t="shared" si="35"/>
        <v>0</v>
      </c>
      <c r="K1095" s="28">
        <v>2</v>
      </c>
      <c r="L1095" s="28">
        <v>0</v>
      </c>
    </row>
    <row r="1096" spans="1:12" x14ac:dyDescent="0.25">
      <c r="A1096" s="107">
        <v>40792</v>
      </c>
      <c r="B1096" s="27" t="s">
        <v>14</v>
      </c>
      <c r="C1096" s="58">
        <v>9</v>
      </c>
      <c r="D1096" s="58">
        <v>2011</v>
      </c>
      <c r="E1096" s="37" t="s">
        <v>18</v>
      </c>
      <c r="F1096" s="79" t="s">
        <v>11</v>
      </c>
      <c r="G1096" s="28" t="s">
        <v>41</v>
      </c>
      <c r="H1096" s="161">
        <v>0</v>
      </c>
      <c r="I1096" s="134">
        <f t="shared" si="34"/>
        <v>0</v>
      </c>
      <c r="J1096" s="134">
        <f t="shared" si="35"/>
        <v>0</v>
      </c>
      <c r="K1096" s="28">
        <v>2</v>
      </c>
      <c r="L1096" s="28">
        <v>0</v>
      </c>
    </row>
    <row r="1097" spans="1:12" x14ac:dyDescent="0.25">
      <c r="A1097" s="107">
        <v>40798</v>
      </c>
      <c r="B1097" s="27" t="s">
        <v>9</v>
      </c>
      <c r="C1097" s="58">
        <v>9</v>
      </c>
      <c r="D1097" s="58">
        <v>2011</v>
      </c>
      <c r="E1097" s="37" t="s">
        <v>18</v>
      </c>
      <c r="F1097" s="79" t="s">
        <v>11</v>
      </c>
      <c r="G1097" s="28" t="s">
        <v>41</v>
      </c>
      <c r="H1097" s="161">
        <v>0</v>
      </c>
      <c r="I1097" s="134">
        <f t="shared" si="34"/>
        <v>0</v>
      </c>
      <c r="J1097" s="134">
        <f t="shared" si="35"/>
        <v>0</v>
      </c>
      <c r="K1097" s="28">
        <v>2</v>
      </c>
      <c r="L1097" s="28">
        <v>0</v>
      </c>
    </row>
    <row r="1098" spans="1:12" x14ac:dyDescent="0.25">
      <c r="A1098" s="107">
        <v>40799</v>
      </c>
      <c r="B1098" s="27" t="s">
        <v>31</v>
      </c>
      <c r="C1098" s="58">
        <v>9</v>
      </c>
      <c r="D1098" s="58">
        <v>2011</v>
      </c>
      <c r="E1098" s="37" t="s">
        <v>18</v>
      </c>
      <c r="F1098" s="79" t="s">
        <v>11</v>
      </c>
      <c r="G1098" s="28" t="s">
        <v>41</v>
      </c>
      <c r="H1098" s="161">
        <v>41.88</v>
      </c>
      <c r="I1098" s="134">
        <f t="shared" si="34"/>
        <v>1.6322547766847135</v>
      </c>
      <c r="J1098" s="134">
        <f t="shared" si="35"/>
        <v>3.7584055167625467</v>
      </c>
      <c r="K1098" s="28">
        <v>2</v>
      </c>
      <c r="L1098" s="28">
        <v>0</v>
      </c>
    </row>
    <row r="1099" spans="1:12" x14ac:dyDescent="0.25">
      <c r="A1099" s="107">
        <v>40805</v>
      </c>
      <c r="B1099" s="27" t="s">
        <v>50</v>
      </c>
      <c r="C1099" s="58">
        <v>9</v>
      </c>
      <c r="D1099" s="58">
        <v>2011</v>
      </c>
      <c r="E1099" s="37" t="s">
        <v>18</v>
      </c>
      <c r="F1099" s="79" t="s">
        <v>11</v>
      </c>
      <c r="G1099" s="28" t="s">
        <v>41</v>
      </c>
      <c r="H1099" s="161">
        <v>0</v>
      </c>
      <c r="I1099" s="134">
        <f t="shared" si="34"/>
        <v>0</v>
      </c>
      <c r="J1099" s="134">
        <f t="shared" si="35"/>
        <v>0</v>
      </c>
      <c r="K1099" s="28">
        <v>2</v>
      </c>
      <c r="L1099" s="28">
        <v>0</v>
      </c>
    </row>
    <row r="1100" spans="1:12" x14ac:dyDescent="0.25">
      <c r="A1100" s="107">
        <v>40813</v>
      </c>
      <c r="B1100" s="27" t="s">
        <v>28</v>
      </c>
      <c r="C1100" s="58">
        <v>9</v>
      </c>
      <c r="D1100" s="58">
        <v>2011</v>
      </c>
      <c r="E1100" s="37" t="s">
        <v>10</v>
      </c>
      <c r="F1100" s="79" t="s">
        <v>11</v>
      </c>
      <c r="G1100" s="28" t="s">
        <v>41</v>
      </c>
      <c r="H1100" s="161">
        <v>0</v>
      </c>
      <c r="I1100" s="134">
        <f t="shared" si="34"/>
        <v>0</v>
      </c>
      <c r="J1100" s="134">
        <f t="shared" si="35"/>
        <v>0</v>
      </c>
      <c r="K1100" s="28">
        <v>2</v>
      </c>
      <c r="L1100" s="28">
        <v>0</v>
      </c>
    </row>
    <row r="1101" spans="1:12" x14ac:dyDescent="0.25">
      <c r="A1101" s="107">
        <v>40820</v>
      </c>
      <c r="B1101" s="27" t="s">
        <v>20</v>
      </c>
      <c r="C1101" s="58">
        <v>10</v>
      </c>
      <c r="D1101" s="58">
        <v>2011</v>
      </c>
      <c r="E1101" s="37" t="s">
        <v>10</v>
      </c>
      <c r="F1101" s="79" t="s">
        <v>11</v>
      </c>
      <c r="G1101" s="28" t="s">
        <v>41</v>
      </c>
      <c r="H1101" s="161">
        <v>0</v>
      </c>
      <c r="I1101" s="134">
        <f t="shared" si="34"/>
        <v>0</v>
      </c>
      <c r="J1101" s="134">
        <f t="shared" si="35"/>
        <v>0</v>
      </c>
      <c r="K1101" s="28">
        <v>2</v>
      </c>
      <c r="L1101" s="28">
        <v>0</v>
      </c>
    </row>
    <row r="1102" spans="1:12" x14ac:dyDescent="0.25">
      <c r="A1102" s="107">
        <v>40827</v>
      </c>
      <c r="B1102" s="27" t="s">
        <v>13</v>
      </c>
      <c r="C1102" s="58">
        <v>10</v>
      </c>
      <c r="D1102" s="58">
        <v>2011</v>
      </c>
      <c r="E1102" s="37" t="s">
        <v>10</v>
      </c>
      <c r="F1102" s="79" t="s">
        <v>11</v>
      </c>
      <c r="G1102" s="28" t="s">
        <v>41</v>
      </c>
      <c r="H1102" s="161">
        <v>45.95</v>
      </c>
      <c r="I1102" s="134">
        <f t="shared" si="34"/>
        <v>1.6716355966021297</v>
      </c>
      <c r="J1102" s="134">
        <f t="shared" si="35"/>
        <v>3.8490832056542721</v>
      </c>
      <c r="K1102" s="28">
        <v>2</v>
      </c>
      <c r="L1102" s="28">
        <v>0</v>
      </c>
    </row>
    <row r="1103" spans="1:12" x14ac:dyDescent="0.25">
      <c r="A1103" s="107">
        <v>40840</v>
      </c>
      <c r="B1103" s="27" t="s">
        <v>46</v>
      </c>
      <c r="C1103" s="58">
        <v>10</v>
      </c>
      <c r="D1103" s="58">
        <v>2011</v>
      </c>
      <c r="E1103" s="37" t="s">
        <v>10</v>
      </c>
      <c r="F1103" s="79" t="s">
        <v>11</v>
      </c>
      <c r="G1103" s="28" t="s">
        <v>41</v>
      </c>
      <c r="H1103" s="161">
        <v>0</v>
      </c>
      <c r="I1103" s="134">
        <f t="shared" si="34"/>
        <v>0</v>
      </c>
      <c r="J1103" s="134">
        <f t="shared" si="35"/>
        <v>0</v>
      </c>
      <c r="K1103" s="28">
        <v>2</v>
      </c>
      <c r="L1103" s="28">
        <v>0</v>
      </c>
    </row>
    <row r="1104" spans="1:12" x14ac:dyDescent="0.25">
      <c r="A1104" s="107">
        <v>40858</v>
      </c>
      <c r="B1104" s="27" t="s">
        <v>13</v>
      </c>
      <c r="C1104" s="58">
        <v>11</v>
      </c>
      <c r="D1104" s="58">
        <v>2011</v>
      </c>
      <c r="E1104" s="37" t="s">
        <v>10</v>
      </c>
      <c r="F1104" s="79" t="s">
        <v>11</v>
      </c>
      <c r="G1104" s="28" t="s">
        <v>41</v>
      </c>
      <c r="H1104" s="161">
        <v>0</v>
      </c>
      <c r="I1104" s="134">
        <f t="shared" si="34"/>
        <v>0</v>
      </c>
      <c r="J1104" s="134">
        <f t="shared" si="35"/>
        <v>0</v>
      </c>
      <c r="K1104" s="28">
        <v>2</v>
      </c>
      <c r="L1104" s="28">
        <v>0</v>
      </c>
    </row>
    <row r="1105" spans="1:12" x14ac:dyDescent="0.25">
      <c r="A1105" s="107">
        <v>40862</v>
      </c>
      <c r="B1105" s="27" t="s">
        <v>8</v>
      </c>
      <c r="C1105" s="58">
        <v>11</v>
      </c>
      <c r="D1105" s="58">
        <v>2011</v>
      </c>
      <c r="E1105" s="37" t="s">
        <v>10</v>
      </c>
      <c r="F1105" s="79" t="s">
        <v>11</v>
      </c>
      <c r="G1105" s="28" t="s">
        <v>41</v>
      </c>
      <c r="H1105" s="161">
        <v>0</v>
      </c>
      <c r="I1105" s="134">
        <f t="shared" si="34"/>
        <v>0</v>
      </c>
      <c r="J1105" s="134">
        <f t="shared" si="35"/>
        <v>0</v>
      </c>
      <c r="K1105" s="28">
        <v>2</v>
      </c>
      <c r="L1105" s="28">
        <v>0</v>
      </c>
    </row>
    <row r="1106" spans="1:12" x14ac:dyDescent="0.25">
      <c r="A1106" s="107">
        <v>40870</v>
      </c>
      <c r="B1106" s="27" t="s">
        <v>35</v>
      </c>
      <c r="C1106" s="58">
        <v>11</v>
      </c>
      <c r="D1106" s="58">
        <v>2011</v>
      </c>
      <c r="E1106" s="37" t="s">
        <v>10</v>
      </c>
      <c r="F1106" s="79" t="s">
        <v>11</v>
      </c>
      <c r="G1106" s="28" t="s">
        <v>41</v>
      </c>
      <c r="H1106" s="161">
        <v>0</v>
      </c>
      <c r="I1106" s="134">
        <f t="shared" si="34"/>
        <v>0</v>
      </c>
      <c r="J1106" s="134">
        <f t="shared" si="35"/>
        <v>0</v>
      </c>
      <c r="K1106" s="28">
        <v>2</v>
      </c>
      <c r="L1106" s="28">
        <v>0</v>
      </c>
    </row>
    <row r="1107" spans="1:12" x14ac:dyDescent="0.25">
      <c r="A1107" s="107">
        <v>40877</v>
      </c>
      <c r="B1107" s="27" t="s">
        <v>12</v>
      </c>
      <c r="C1107" s="58">
        <v>11</v>
      </c>
      <c r="D1107" s="58">
        <v>2011</v>
      </c>
      <c r="E1107" s="37" t="s">
        <v>10</v>
      </c>
      <c r="F1107" s="79" t="s">
        <v>11</v>
      </c>
      <c r="G1107" s="28" t="s">
        <v>41</v>
      </c>
      <c r="H1107" s="161">
        <v>0</v>
      </c>
      <c r="I1107" s="134">
        <f t="shared" si="34"/>
        <v>0</v>
      </c>
      <c r="J1107" s="134">
        <f t="shared" si="35"/>
        <v>0</v>
      </c>
      <c r="K1107" s="28">
        <v>2</v>
      </c>
      <c r="L1107" s="28">
        <v>0</v>
      </c>
    </row>
    <row r="1108" spans="1:12" x14ac:dyDescent="0.25">
      <c r="A1108" s="107">
        <v>40883</v>
      </c>
      <c r="B1108" s="27" t="s">
        <v>14</v>
      </c>
      <c r="C1108" s="58">
        <v>12</v>
      </c>
      <c r="D1108" s="58">
        <v>2011</v>
      </c>
      <c r="E1108" s="37" t="s">
        <v>10</v>
      </c>
      <c r="F1108" s="79" t="s">
        <v>11</v>
      </c>
      <c r="G1108" s="28" t="s">
        <v>41</v>
      </c>
      <c r="H1108" s="161">
        <v>0</v>
      </c>
      <c r="I1108" s="134">
        <f t="shared" si="34"/>
        <v>0</v>
      </c>
      <c r="J1108" s="134">
        <f t="shared" si="35"/>
        <v>0</v>
      </c>
      <c r="K1108" s="28">
        <v>2</v>
      </c>
      <c r="L1108" s="28">
        <v>0</v>
      </c>
    </row>
    <row r="1109" spans="1:12" x14ac:dyDescent="0.25">
      <c r="A1109" s="107">
        <v>40890</v>
      </c>
      <c r="B1109" s="27" t="s">
        <v>31</v>
      </c>
      <c r="C1109" s="58">
        <v>12</v>
      </c>
      <c r="D1109" s="58">
        <v>2011</v>
      </c>
      <c r="E1109" s="37" t="s">
        <v>10</v>
      </c>
      <c r="F1109" s="79" t="s">
        <v>11</v>
      </c>
      <c r="G1109" s="28" t="s">
        <v>41</v>
      </c>
      <c r="H1109" s="161">
        <v>42.69</v>
      </c>
      <c r="I1109" s="134">
        <f t="shared" si="34"/>
        <v>1.6403820447095685</v>
      </c>
      <c r="J1109" s="134">
        <f t="shared" si="35"/>
        <v>3.7771192429633444</v>
      </c>
      <c r="K1109" s="28">
        <v>2</v>
      </c>
      <c r="L1109" s="28">
        <v>0</v>
      </c>
    </row>
    <row r="1110" spans="1:12" x14ac:dyDescent="0.25">
      <c r="A1110" s="107">
        <v>40897</v>
      </c>
      <c r="B1110" s="27" t="s">
        <v>19</v>
      </c>
      <c r="C1110" s="58">
        <v>12</v>
      </c>
      <c r="D1110" s="58">
        <v>2011</v>
      </c>
      <c r="E1110" s="37" t="s">
        <v>10</v>
      </c>
      <c r="F1110" s="79" t="s">
        <v>11</v>
      </c>
      <c r="G1110" s="28" t="s">
        <v>41</v>
      </c>
      <c r="H1110" s="161">
        <v>41.27</v>
      </c>
      <c r="I1110" s="134">
        <f t="shared" si="34"/>
        <v>1.626032247829019</v>
      </c>
      <c r="J1110" s="134">
        <f t="shared" si="35"/>
        <v>3.7440776145786985</v>
      </c>
      <c r="K1110" s="28">
        <v>2</v>
      </c>
      <c r="L1110" s="28">
        <v>0</v>
      </c>
    </row>
    <row r="1111" spans="1:12" x14ac:dyDescent="0.25">
      <c r="A1111" s="107">
        <v>40961</v>
      </c>
      <c r="B1111" s="27" t="s">
        <v>16</v>
      </c>
      <c r="C1111" s="58">
        <v>2</v>
      </c>
      <c r="D1111" s="58">
        <v>2012</v>
      </c>
      <c r="E1111" s="37" t="s">
        <v>15</v>
      </c>
      <c r="F1111" s="79" t="s">
        <v>11</v>
      </c>
      <c r="G1111" s="28" t="s">
        <v>41</v>
      </c>
      <c r="H1111" s="161">
        <v>0</v>
      </c>
      <c r="I1111" s="134">
        <f t="shared" si="34"/>
        <v>0</v>
      </c>
      <c r="J1111" s="134">
        <f t="shared" si="35"/>
        <v>0</v>
      </c>
      <c r="K1111" s="28">
        <v>2</v>
      </c>
      <c r="L1111" s="28">
        <v>0</v>
      </c>
    </row>
    <row r="1112" spans="1:12" x14ac:dyDescent="0.25">
      <c r="A1112" s="107">
        <v>40968</v>
      </c>
      <c r="B1112" s="27" t="s">
        <v>37</v>
      </c>
      <c r="C1112" s="58">
        <v>2</v>
      </c>
      <c r="D1112" s="58">
        <v>2012</v>
      </c>
      <c r="E1112" s="37" t="s">
        <v>15</v>
      </c>
      <c r="F1112" s="79" t="s">
        <v>11</v>
      </c>
      <c r="G1112" s="28" t="s">
        <v>41</v>
      </c>
      <c r="H1112" s="161">
        <v>0</v>
      </c>
      <c r="I1112" s="134">
        <f t="shared" si="34"/>
        <v>0</v>
      </c>
      <c r="J1112" s="134">
        <f t="shared" si="35"/>
        <v>0</v>
      </c>
      <c r="K1112" s="28">
        <v>2</v>
      </c>
      <c r="L1112" s="28">
        <v>0</v>
      </c>
    </row>
    <row r="1113" spans="1:12" x14ac:dyDescent="0.25">
      <c r="A1113" s="107">
        <v>40973</v>
      </c>
      <c r="B1113" s="27" t="s">
        <v>17</v>
      </c>
      <c r="C1113" s="58">
        <v>3</v>
      </c>
      <c r="D1113" s="58">
        <v>2012</v>
      </c>
      <c r="E1113" s="37" t="s">
        <v>15</v>
      </c>
      <c r="F1113" s="79" t="s">
        <v>11</v>
      </c>
      <c r="G1113" s="28" t="s">
        <v>41</v>
      </c>
      <c r="H1113" s="161">
        <v>0</v>
      </c>
      <c r="I1113" s="134">
        <f t="shared" si="34"/>
        <v>0</v>
      </c>
      <c r="J1113" s="134">
        <f t="shared" si="35"/>
        <v>0</v>
      </c>
      <c r="K1113" s="28">
        <v>2</v>
      </c>
      <c r="L1113" s="28">
        <v>0</v>
      </c>
    </row>
    <row r="1114" spans="1:12" x14ac:dyDescent="0.25">
      <c r="A1114" s="107">
        <v>40980</v>
      </c>
      <c r="B1114" s="27" t="s">
        <v>9</v>
      </c>
      <c r="C1114" s="58">
        <v>3</v>
      </c>
      <c r="D1114" s="58">
        <v>2012</v>
      </c>
      <c r="E1114" s="37" t="s">
        <v>15</v>
      </c>
      <c r="F1114" s="79" t="s">
        <v>11</v>
      </c>
      <c r="G1114" s="28" t="s">
        <v>41</v>
      </c>
      <c r="H1114" s="161">
        <v>0</v>
      </c>
      <c r="I1114" s="134">
        <f t="shared" si="34"/>
        <v>0</v>
      </c>
      <c r="J1114" s="134">
        <f t="shared" si="35"/>
        <v>0</v>
      </c>
      <c r="K1114" s="28">
        <v>2</v>
      </c>
      <c r="L1114" s="28">
        <v>0</v>
      </c>
    </row>
    <row r="1115" spans="1:12" x14ac:dyDescent="0.25">
      <c r="A1115" s="107">
        <v>40994</v>
      </c>
      <c r="B1115" s="27" t="s">
        <v>51</v>
      </c>
      <c r="C1115" s="58">
        <v>3</v>
      </c>
      <c r="D1115" s="58">
        <v>2012</v>
      </c>
      <c r="E1115" s="37" t="s">
        <v>23</v>
      </c>
      <c r="F1115" s="79" t="s">
        <v>11</v>
      </c>
      <c r="G1115" s="28" t="s">
        <v>41</v>
      </c>
      <c r="H1115" s="161">
        <v>0</v>
      </c>
      <c r="I1115" s="134">
        <f t="shared" si="34"/>
        <v>0</v>
      </c>
      <c r="J1115" s="134">
        <f t="shared" si="35"/>
        <v>0</v>
      </c>
      <c r="K1115" s="28">
        <v>2</v>
      </c>
      <c r="L1115" s="28">
        <v>0</v>
      </c>
    </row>
    <row r="1116" spans="1:12" x14ac:dyDescent="0.25">
      <c r="A1116" s="107">
        <v>41003</v>
      </c>
      <c r="B1116" s="27" t="s">
        <v>20</v>
      </c>
      <c r="C1116" s="58">
        <v>4</v>
      </c>
      <c r="D1116" s="58">
        <v>2012</v>
      </c>
      <c r="E1116" s="37" t="s">
        <v>23</v>
      </c>
      <c r="F1116" s="79" t="s">
        <v>11</v>
      </c>
      <c r="G1116" s="28" t="s">
        <v>41</v>
      </c>
      <c r="H1116" s="161">
        <v>0</v>
      </c>
      <c r="I1116" s="134">
        <f t="shared" si="34"/>
        <v>0</v>
      </c>
      <c r="J1116" s="134">
        <f t="shared" si="35"/>
        <v>0</v>
      </c>
      <c r="K1116" s="28">
        <v>2</v>
      </c>
      <c r="L1116" s="28">
        <v>0</v>
      </c>
    </row>
    <row r="1117" spans="1:12" x14ac:dyDescent="0.25">
      <c r="A1117" s="107">
        <v>41015</v>
      </c>
      <c r="B1117" s="27" t="s">
        <v>48</v>
      </c>
      <c r="C1117" s="58">
        <v>4</v>
      </c>
      <c r="D1117" s="58">
        <v>2012</v>
      </c>
      <c r="E1117" s="37" t="s">
        <v>23</v>
      </c>
      <c r="F1117" s="110" t="s">
        <v>11</v>
      </c>
      <c r="G1117" s="28" t="s">
        <v>41</v>
      </c>
      <c r="H1117" s="161">
        <v>0</v>
      </c>
      <c r="I1117" s="134">
        <f t="shared" si="34"/>
        <v>0</v>
      </c>
      <c r="J1117" s="134">
        <f t="shared" si="35"/>
        <v>0</v>
      </c>
      <c r="K1117" s="28">
        <v>2</v>
      </c>
      <c r="L1117" s="28">
        <v>0</v>
      </c>
    </row>
    <row r="1118" spans="1:12" x14ac:dyDescent="0.25">
      <c r="A1118" s="107">
        <v>41022</v>
      </c>
      <c r="B1118" s="27" t="s">
        <v>35</v>
      </c>
      <c r="C1118" s="58">
        <v>4</v>
      </c>
      <c r="D1118" s="58">
        <v>2012</v>
      </c>
      <c r="E1118" s="37" t="s">
        <v>23</v>
      </c>
      <c r="F1118" s="79" t="s">
        <v>11</v>
      </c>
      <c r="G1118" s="28" t="s">
        <v>41</v>
      </c>
      <c r="H1118" s="161">
        <v>0</v>
      </c>
      <c r="I1118" s="134">
        <f t="shared" si="34"/>
        <v>0</v>
      </c>
      <c r="J1118" s="134">
        <f t="shared" si="35"/>
        <v>0</v>
      </c>
      <c r="K1118" s="28">
        <v>2</v>
      </c>
      <c r="L1118" s="28">
        <v>0</v>
      </c>
    </row>
    <row r="1119" spans="1:12" x14ac:dyDescent="0.25">
      <c r="A1119" s="107">
        <v>41036</v>
      </c>
      <c r="B1119" s="27" t="s">
        <v>34</v>
      </c>
      <c r="C1119" s="58">
        <v>5</v>
      </c>
      <c r="D1119" s="58">
        <v>2012</v>
      </c>
      <c r="E1119" s="37" t="s">
        <v>23</v>
      </c>
      <c r="F1119" s="79" t="s">
        <v>11</v>
      </c>
      <c r="G1119" s="28" t="s">
        <v>41</v>
      </c>
      <c r="H1119" s="161">
        <v>0</v>
      </c>
      <c r="I1119" s="134">
        <f t="shared" si="34"/>
        <v>0</v>
      </c>
      <c r="J1119" s="134">
        <f t="shared" si="35"/>
        <v>0</v>
      </c>
      <c r="K1119" s="28">
        <v>2</v>
      </c>
      <c r="L1119" s="28">
        <v>0</v>
      </c>
    </row>
    <row r="1120" spans="1:12" x14ac:dyDescent="0.25">
      <c r="A1120" s="107">
        <v>41044</v>
      </c>
      <c r="B1120" s="27" t="s">
        <v>8</v>
      </c>
      <c r="C1120" s="58">
        <v>5</v>
      </c>
      <c r="D1120" s="58">
        <v>2012</v>
      </c>
      <c r="E1120" s="37" t="s">
        <v>23</v>
      </c>
      <c r="F1120" s="79" t="s">
        <v>11</v>
      </c>
      <c r="G1120" s="28" t="s">
        <v>41</v>
      </c>
      <c r="H1120" s="161">
        <v>0</v>
      </c>
      <c r="I1120" s="134">
        <f t="shared" si="34"/>
        <v>0</v>
      </c>
      <c r="J1120" s="134">
        <f t="shared" si="35"/>
        <v>0</v>
      </c>
      <c r="K1120" s="28">
        <v>2</v>
      </c>
      <c r="L1120" s="28">
        <v>0</v>
      </c>
    </row>
    <row r="1121" spans="1:12" x14ac:dyDescent="0.25">
      <c r="A1121" s="107">
        <v>41058</v>
      </c>
      <c r="B1121" s="27" t="s">
        <v>37</v>
      </c>
      <c r="C1121" s="58">
        <v>5</v>
      </c>
      <c r="D1121" s="58">
        <v>2012</v>
      </c>
      <c r="E1121" s="37" t="s">
        <v>23</v>
      </c>
      <c r="F1121" s="79" t="s">
        <v>11</v>
      </c>
      <c r="G1121" s="28" t="s">
        <v>41</v>
      </c>
      <c r="H1121" s="161">
        <v>0</v>
      </c>
      <c r="I1121" s="134">
        <f t="shared" si="34"/>
        <v>0</v>
      </c>
      <c r="J1121" s="134">
        <f t="shared" si="35"/>
        <v>0</v>
      </c>
      <c r="K1121" s="28">
        <v>2</v>
      </c>
      <c r="L1121" s="28">
        <v>0</v>
      </c>
    </row>
    <row r="1122" spans="1:12" x14ac:dyDescent="0.25">
      <c r="A1122" s="107">
        <v>41085</v>
      </c>
      <c r="B1122" s="27" t="s">
        <v>21</v>
      </c>
      <c r="C1122" s="58">
        <v>6</v>
      </c>
      <c r="D1122" s="58">
        <v>2012</v>
      </c>
      <c r="E1122" s="37" t="s">
        <v>18</v>
      </c>
      <c r="F1122" s="79" t="s">
        <v>11</v>
      </c>
      <c r="G1122" s="28" t="s">
        <v>41</v>
      </c>
      <c r="H1122" s="161">
        <v>0</v>
      </c>
      <c r="I1122" s="134">
        <f t="shared" si="34"/>
        <v>0</v>
      </c>
      <c r="J1122" s="134">
        <f t="shared" si="35"/>
        <v>0</v>
      </c>
      <c r="K1122" s="28">
        <v>2</v>
      </c>
      <c r="L1122" s="28">
        <v>0</v>
      </c>
    </row>
    <row r="1123" spans="1:12" x14ac:dyDescent="0.25">
      <c r="A1123" s="107">
        <v>41092</v>
      </c>
      <c r="B1123" s="27" t="s">
        <v>32</v>
      </c>
      <c r="C1123" s="58">
        <v>7</v>
      </c>
      <c r="D1123" s="58">
        <v>2012</v>
      </c>
      <c r="E1123" s="37" t="s">
        <v>18</v>
      </c>
      <c r="F1123" s="79" t="s">
        <v>11</v>
      </c>
      <c r="G1123" s="28" t="s">
        <v>41</v>
      </c>
      <c r="H1123" s="161">
        <v>0</v>
      </c>
      <c r="I1123" s="134">
        <f t="shared" si="34"/>
        <v>0</v>
      </c>
      <c r="J1123" s="134">
        <f t="shared" si="35"/>
        <v>0</v>
      </c>
      <c r="K1123" s="28">
        <v>2</v>
      </c>
      <c r="L1123" s="28">
        <v>0</v>
      </c>
    </row>
    <row r="1124" spans="1:12" x14ac:dyDescent="0.25">
      <c r="A1124" s="107">
        <v>41119</v>
      </c>
      <c r="B1124" s="27" t="s">
        <v>37</v>
      </c>
      <c r="C1124" s="58">
        <v>7</v>
      </c>
      <c r="D1124" s="58">
        <v>2012</v>
      </c>
      <c r="E1124" s="37" t="s">
        <v>18</v>
      </c>
      <c r="F1124" s="110" t="s">
        <v>11</v>
      </c>
      <c r="G1124" s="28" t="s">
        <v>41</v>
      </c>
      <c r="H1124" s="161">
        <v>0</v>
      </c>
      <c r="I1124" s="134">
        <f t="shared" si="34"/>
        <v>0</v>
      </c>
      <c r="J1124" s="134">
        <f t="shared" si="35"/>
        <v>0</v>
      </c>
      <c r="K1124" s="28">
        <v>2</v>
      </c>
      <c r="L1124" s="28">
        <v>0</v>
      </c>
    </row>
    <row r="1125" spans="1:12" x14ac:dyDescent="0.25">
      <c r="A1125" s="107">
        <v>41130</v>
      </c>
      <c r="B1125" s="27" t="s">
        <v>27</v>
      </c>
      <c r="C1125" s="58">
        <v>8</v>
      </c>
      <c r="D1125" s="58">
        <v>2012</v>
      </c>
      <c r="E1125" s="37" t="s">
        <v>18</v>
      </c>
      <c r="F1125" s="79" t="s">
        <v>11</v>
      </c>
      <c r="G1125" s="28" t="s">
        <v>41</v>
      </c>
      <c r="H1125" s="161">
        <v>0</v>
      </c>
      <c r="I1125" s="134">
        <f t="shared" si="34"/>
        <v>0</v>
      </c>
      <c r="J1125" s="134">
        <f t="shared" si="35"/>
        <v>0</v>
      </c>
      <c r="K1125" s="28">
        <v>2</v>
      </c>
      <c r="L1125" s="28">
        <v>0</v>
      </c>
    </row>
    <row r="1126" spans="1:12" x14ac:dyDescent="0.25">
      <c r="A1126" s="107">
        <v>41163</v>
      </c>
      <c r="B1126" s="27" t="s">
        <v>13</v>
      </c>
      <c r="C1126" s="58">
        <v>9</v>
      </c>
      <c r="D1126" s="58">
        <v>2012</v>
      </c>
      <c r="E1126" s="37" t="s">
        <v>18</v>
      </c>
      <c r="F1126" s="79" t="s">
        <v>11</v>
      </c>
      <c r="G1126" s="28" t="s">
        <v>41</v>
      </c>
      <c r="H1126" s="161">
        <v>0</v>
      </c>
      <c r="I1126" s="134">
        <f t="shared" si="34"/>
        <v>0</v>
      </c>
      <c r="J1126" s="134">
        <f t="shared" si="35"/>
        <v>0</v>
      </c>
      <c r="K1126" s="28">
        <v>2</v>
      </c>
      <c r="L1126" s="28">
        <v>0</v>
      </c>
    </row>
    <row r="1127" spans="1:12" x14ac:dyDescent="0.25">
      <c r="A1127" s="107">
        <v>41169</v>
      </c>
      <c r="B1127" s="27" t="s">
        <v>49</v>
      </c>
      <c r="C1127" s="58">
        <v>9</v>
      </c>
      <c r="D1127" s="58">
        <v>2012</v>
      </c>
      <c r="E1127" s="37" t="s">
        <v>18</v>
      </c>
      <c r="F1127" s="79" t="s">
        <v>11</v>
      </c>
      <c r="G1127" s="28" t="s">
        <v>41</v>
      </c>
      <c r="H1127" s="161">
        <v>0</v>
      </c>
      <c r="I1127" s="134">
        <f t="shared" si="34"/>
        <v>0</v>
      </c>
      <c r="J1127" s="134">
        <f t="shared" si="35"/>
        <v>0</v>
      </c>
      <c r="K1127" s="28">
        <v>2</v>
      </c>
      <c r="L1127" s="28">
        <v>0</v>
      </c>
    </row>
    <row r="1128" spans="1:12" x14ac:dyDescent="0.25">
      <c r="A1128" s="107">
        <v>41178</v>
      </c>
      <c r="B1128" s="27" t="s">
        <v>51</v>
      </c>
      <c r="C1128" s="58">
        <v>9</v>
      </c>
      <c r="D1128" s="58">
        <v>2012</v>
      </c>
      <c r="E1128" s="37" t="s">
        <v>10</v>
      </c>
      <c r="F1128" s="79" t="s">
        <v>11</v>
      </c>
      <c r="G1128" s="28" t="s">
        <v>41</v>
      </c>
      <c r="H1128" s="161">
        <v>0</v>
      </c>
      <c r="I1128" s="134">
        <f t="shared" si="34"/>
        <v>0</v>
      </c>
      <c r="J1128" s="134">
        <f t="shared" si="35"/>
        <v>0</v>
      </c>
      <c r="K1128" s="28">
        <v>2</v>
      </c>
      <c r="L1128" s="28">
        <v>0</v>
      </c>
    </row>
    <row r="1129" spans="1:12" x14ac:dyDescent="0.25">
      <c r="A1129" s="107">
        <v>41184</v>
      </c>
      <c r="B1129" s="27" t="s">
        <v>32</v>
      </c>
      <c r="C1129" s="58">
        <v>10</v>
      </c>
      <c r="D1129" s="58">
        <v>2012</v>
      </c>
      <c r="E1129" s="37" t="s">
        <v>10</v>
      </c>
      <c r="F1129" s="79" t="s">
        <v>11</v>
      </c>
      <c r="G1129" s="28" t="s">
        <v>41</v>
      </c>
      <c r="H1129" s="161">
        <v>0</v>
      </c>
      <c r="I1129" s="134">
        <f t="shared" si="34"/>
        <v>0</v>
      </c>
      <c r="J1129" s="134">
        <f t="shared" si="35"/>
        <v>0</v>
      </c>
      <c r="K1129" s="28">
        <v>2</v>
      </c>
      <c r="L1129" s="28">
        <v>0</v>
      </c>
    </row>
    <row r="1130" spans="1:12" x14ac:dyDescent="0.25">
      <c r="A1130" s="107">
        <v>41192</v>
      </c>
      <c r="B1130" s="27" t="s">
        <v>29</v>
      </c>
      <c r="C1130" s="58">
        <v>10</v>
      </c>
      <c r="D1130" s="58">
        <v>2012</v>
      </c>
      <c r="E1130" s="37" t="s">
        <v>10</v>
      </c>
      <c r="F1130" s="110" t="s">
        <v>11</v>
      </c>
      <c r="G1130" s="28" t="s">
        <v>41</v>
      </c>
      <c r="H1130" s="161">
        <v>0</v>
      </c>
      <c r="I1130" s="134">
        <f t="shared" si="34"/>
        <v>0</v>
      </c>
      <c r="J1130" s="134">
        <f t="shared" si="35"/>
        <v>0</v>
      </c>
      <c r="K1130" s="28">
        <v>2</v>
      </c>
      <c r="L1130" s="28">
        <v>0</v>
      </c>
    </row>
    <row r="1131" spans="1:12" x14ac:dyDescent="0.25">
      <c r="A1131" s="107">
        <v>41198</v>
      </c>
      <c r="B1131" s="27" t="s">
        <v>48</v>
      </c>
      <c r="C1131" s="58">
        <v>10</v>
      </c>
      <c r="D1131" s="58">
        <v>2012</v>
      </c>
      <c r="E1131" s="37" t="s">
        <v>10</v>
      </c>
      <c r="F1131" s="79" t="s">
        <v>11</v>
      </c>
      <c r="G1131" s="28" t="s">
        <v>41</v>
      </c>
      <c r="H1131" s="161">
        <v>0</v>
      </c>
      <c r="I1131" s="134">
        <f t="shared" si="34"/>
        <v>0</v>
      </c>
      <c r="J1131" s="134">
        <f t="shared" si="35"/>
        <v>0</v>
      </c>
      <c r="K1131" s="28">
        <v>2</v>
      </c>
      <c r="L1131" s="28">
        <v>0</v>
      </c>
    </row>
    <row r="1132" spans="1:12" x14ac:dyDescent="0.25">
      <c r="A1132" s="107">
        <v>41207</v>
      </c>
      <c r="B1132" s="27" t="s">
        <v>21</v>
      </c>
      <c r="C1132" s="58">
        <v>10</v>
      </c>
      <c r="D1132" s="58">
        <v>2012</v>
      </c>
      <c r="E1132" s="37" t="s">
        <v>10</v>
      </c>
      <c r="F1132" s="79" t="s">
        <v>11</v>
      </c>
      <c r="G1132" s="28" t="s">
        <v>41</v>
      </c>
      <c r="H1132" s="161">
        <v>0</v>
      </c>
      <c r="I1132" s="134">
        <f t="shared" si="34"/>
        <v>0</v>
      </c>
      <c r="J1132" s="134">
        <f t="shared" si="35"/>
        <v>0</v>
      </c>
      <c r="K1132" s="28">
        <v>2</v>
      </c>
      <c r="L1132" s="28">
        <v>0</v>
      </c>
    </row>
    <row r="1133" spans="1:12" x14ac:dyDescent="0.25">
      <c r="A1133" s="107">
        <v>41212</v>
      </c>
      <c r="B1133" s="27" t="s">
        <v>12</v>
      </c>
      <c r="C1133" s="58">
        <v>10</v>
      </c>
      <c r="D1133" s="58">
        <v>2012</v>
      </c>
      <c r="E1133" s="37" t="s">
        <v>10</v>
      </c>
      <c r="F1133" s="79" t="s">
        <v>11</v>
      </c>
      <c r="G1133" s="28" t="s">
        <v>41</v>
      </c>
      <c r="H1133" s="161">
        <v>0</v>
      </c>
      <c r="I1133" s="134">
        <f t="shared" si="34"/>
        <v>0</v>
      </c>
      <c r="J1133" s="134">
        <f t="shared" si="35"/>
        <v>0</v>
      </c>
      <c r="K1133" s="28">
        <v>2</v>
      </c>
      <c r="L1133" s="28">
        <v>0</v>
      </c>
    </row>
    <row r="1134" spans="1:12" x14ac:dyDescent="0.25">
      <c r="A1134" s="107">
        <v>41218</v>
      </c>
      <c r="B1134" s="27" t="s">
        <v>17</v>
      </c>
      <c r="C1134" s="58">
        <v>11</v>
      </c>
      <c r="D1134" s="58">
        <v>2012</v>
      </c>
      <c r="E1134" s="37" t="s">
        <v>10</v>
      </c>
      <c r="F1134" s="79" t="s">
        <v>11</v>
      </c>
      <c r="G1134" s="28" t="s">
        <v>41</v>
      </c>
      <c r="H1134" s="161">
        <v>0</v>
      </c>
      <c r="I1134" s="134">
        <f t="shared" si="34"/>
        <v>0</v>
      </c>
      <c r="J1134" s="134">
        <f t="shared" si="35"/>
        <v>0</v>
      </c>
      <c r="K1134" s="28">
        <v>2</v>
      </c>
      <c r="L1134" s="28">
        <v>0</v>
      </c>
    </row>
    <row r="1135" spans="1:12" x14ac:dyDescent="0.25">
      <c r="A1135" s="107">
        <v>41225</v>
      </c>
      <c r="B1135" s="27" t="s">
        <v>9</v>
      </c>
      <c r="C1135" s="58">
        <v>11</v>
      </c>
      <c r="D1135" s="58">
        <v>2012</v>
      </c>
      <c r="E1135" s="37" t="s">
        <v>10</v>
      </c>
      <c r="F1135" s="79" t="s">
        <v>11</v>
      </c>
      <c r="G1135" s="28" t="s">
        <v>41</v>
      </c>
      <c r="H1135" s="161">
        <v>0</v>
      </c>
      <c r="I1135" s="134">
        <f t="shared" si="34"/>
        <v>0</v>
      </c>
      <c r="J1135" s="134">
        <f t="shared" si="35"/>
        <v>0</v>
      </c>
      <c r="K1135" s="28">
        <v>2</v>
      </c>
      <c r="L1135" s="28">
        <v>0</v>
      </c>
    </row>
    <row r="1136" spans="1:12" x14ac:dyDescent="0.25">
      <c r="A1136" s="107">
        <v>41232</v>
      </c>
      <c r="B1136" s="27" t="s">
        <v>50</v>
      </c>
      <c r="C1136" s="58">
        <v>11</v>
      </c>
      <c r="D1136" s="58">
        <v>2012</v>
      </c>
      <c r="E1136" s="37" t="s">
        <v>10</v>
      </c>
      <c r="F1136" s="79" t="s">
        <v>11</v>
      </c>
      <c r="G1136" s="28" t="s">
        <v>41</v>
      </c>
      <c r="H1136" s="161">
        <v>0</v>
      </c>
      <c r="I1136" s="134">
        <f t="shared" si="34"/>
        <v>0</v>
      </c>
      <c r="J1136" s="134">
        <f t="shared" si="35"/>
        <v>0</v>
      </c>
      <c r="K1136" s="28">
        <v>2</v>
      </c>
      <c r="L1136" s="28">
        <v>0</v>
      </c>
    </row>
    <row r="1137" spans="1:12" x14ac:dyDescent="0.25">
      <c r="A1137" s="107">
        <v>41240</v>
      </c>
      <c r="B1137" s="27" t="s">
        <v>28</v>
      </c>
      <c r="C1137" s="58">
        <v>11</v>
      </c>
      <c r="D1137" s="58">
        <v>2012</v>
      </c>
      <c r="E1137" s="37" t="s">
        <v>10</v>
      </c>
      <c r="F1137" s="79" t="s">
        <v>11</v>
      </c>
      <c r="G1137" s="28" t="s">
        <v>41</v>
      </c>
      <c r="H1137" s="161">
        <v>0</v>
      </c>
      <c r="I1137" s="134">
        <f t="shared" si="34"/>
        <v>0</v>
      </c>
      <c r="J1137" s="134">
        <f t="shared" si="35"/>
        <v>0</v>
      </c>
      <c r="K1137" s="28">
        <v>2</v>
      </c>
      <c r="L1137" s="28">
        <v>0</v>
      </c>
    </row>
    <row r="1138" spans="1:12" x14ac:dyDescent="0.25">
      <c r="A1138" s="107">
        <v>41247</v>
      </c>
      <c r="B1138" s="27" t="s">
        <v>20</v>
      </c>
      <c r="C1138" s="58">
        <v>12</v>
      </c>
      <c r="D1138" s="58">
        <v>2012</v>
      </c>
      <c r="E1138" s="37" t="s">
        <v>10</v>
      </c>
      <c r="F1138" s="79" t="s">
        <v>11</v>
      </c>
      <c r="G1138" s="28" t="s">
        <v>41</v>
      </c>
      <c r="H1138" s="161">
        <v>0</v>
      </c>
      <c r="I1138" s="134">
        <f t="shared" si="34"/>
        <v>0</v>
      </c>
      <c r="J1138" s="134">
        <f t="shared" si="35"/>
        <v>0</v>
      </c>
      <c r="K1138" s="28">
        <v>2</v>
      </c>
      <c r="L1138" s="28">
        <v>0</v>
      </c>
    </row>
    <row r="1139" spans="1:12" x14ac:dyDescent="0.25">
      <c r="A1139" s="107">
        <v>41252</v>
      </c>
      <c r="B1139" s="27" t="s">
        <v>27</v>
      </c>
      <c r="C1139" s="58">
        <v>12</v>
      </c>
      <c r="D1139" s="58">
        <v>2012</v>
      </c>
      <c r="E1139" s="37" t="s">
        <v>10</v>
      </c>
      <c r="F1139" s="79" t="s">
        <v>11</v>
      </c>
      <c r="G1139" s="28" t="s">
        <v>41</v>
      </c>
      <c r="H1139" s="161">
        <v>35.799999999999997</v>
      </c>
      <c r="I1139" s="134">
        <f t="shared" si="34"/>
        <v>1.5658478186735176</v>
      </c>
      <c r="J1139" s="134">
        <f t="shared" si="35"/>
        <v>3.6054978451748854</v>
      </c>
      <c r="K1139" s="28">
        <v>2</v>
      </c>
      <c r="L1139" s="28">
        <v>0</v>
      </c>
    </row>
    <row r="1140" spans="1:12" x14ac:dyDescent="0.25">
      <c r="A1140" s="107">
        <v>41260</v>
      </c>
      <c r="B1140" s="27" t="s">
        <v>49</v>
      </c>
      <c r="C1140" s="58">
        <v>12</v>
      </c>
      <c r="D1140" s="58">
        <v>2012</v>
      </c>
      <c r="E1140" s="37" t="s">
        <v>10</v>
      </c>
      <c r="F1140" s="79" t="s">
        <v>11</v>
      </c>
      <c r="G1140" s="28" t="s">
        <v>41</v>
      </c>
      <c r="H1140" s="161">
        <v>40.700000000000003</v>
      </c>
      <c r="I1140" s="134">
        <f t="shared" si="34"/>
        <v>1.6201360549737576</v>
      </c>
      <c r="J1140" s="134">
        <f t="shared" si="35"/>
        <v>3.730501128804756</v>
      </c>
      <c r="K1140" s="28">
        <v>2</v>
      </c>
      <c r="L1140" s="28">
        <v>0</v>
      </c>
    </row>
    <row r="1141" spans="1:12" x14ac:dyDescent="0.25">
      <c r="A1141" s="107">
        <v>41270</v>
      </c>
      <c r="B1141" s="27" t="s">
        <v>28</v>
      </c>
      <c r="C1141" s="58">
        <v>12</v>
      </c>
      <c r="D1141" s="58">
        <v>2012</v>
      </c>
      <c r="E1141" s="37" t="s">
        <v>15</v>
      </c>
      <c r="F1141" s="79" t="s">
        <v>11</v>
      </c>
      <c r="G1141" s="28" t="s">
        <v>41</v>
      </c>
      <c r="H1141" s="161">
        <v>40.700000000000003</v>
      </c>
      <c r="I1141" s="134">
        <f t="shared" si="34"/>
        <v>1.6201360549737576</v>
      </c>
      <c r="J1141" s="134">
        <f t="shared" si="35"/>
        <v>3.730501128804756</v>
      </c>
      <c r="K1141" s="28">
        <v>2</v>
      </c>
      <c r="L1141" s="28">
        <v>0</v>
      </c>
    </row>
    <row r="1142" spans="1:12" x14ac:dyDescent="0.25">
      <c r="A1142" s="107">
        <v>41281</v>
      </c>
      <c r="B1142" s="27" t="s">
        <v>34</v>
      </c>
      <c r="C1142" s="58">
        <v>1</v>
      </c>
      <c r="D1142" s="58">
        <v>2013</v>
      </c>
      <c r="E1142" s="37" t="s">
        <v>15</v>
      </c>
      <c r="F1142" s="79" t="s">
        <v>11</v>
      </c>
      <c r="G1142" s="28" t="s">
        <v>41</v>
      </c>
      <c r="H1142" s="161">
        <v>0</v>
      </c>
      <c r="I1142" s="134">
        <f t="shared" si="34"/>
        <v>0</v>
      </c>
      <c r="J1142" s="134">
        <f t="shared" si="35"/>
        <v>0</v>
      </c>
      <c r="K1142" s="28">
        <v>2</v>
      </c>
      <c r="L1142" s="28">
        <v>0</v>
      </c>
    </row>
    <row r="1143" spans="1:12" x14ac:dyDescent="0.25">
      <c r="A1143" s="107">
        <v>41288</v>
      </c>
      <c r="B1143" s="27" t="s">
        <v>24</v>
      </c>
      <c r="C1143" s="58">
        <v>1</v>
      </c>
      <c r="D1143" s="58">
        <v>2013</v>
      </c>
      <c r="E1143" s="37" t="s">
        <v>15</v>
      </c>
      <c r="F1143" s="110" t="s">
        <v>11</v>
      </c>
      <c r="G1143" s="28" t="s">
        <v>41</v>
      </c>
      <c r="H1143" s="161">
        <v>47.165999999999997</v>
      </c>
      <c r="I1143" s="134">
        <f t="shared" si="34"/>
        <v>1.6827405813350158</v>
      </c>
      <c r="J1143" s="134">
        <f t="shared" si="35"/>
        <v>3.874653377958142</v>
      </c>
      <c r="K1143" s="28">
        <v>2</v>
      </c>
      <c r="L1143" s="28">
        <v>0</v>
      </c>
    </row>
    <row r="1144" spans="1:12" x14ac:dyDescent="0.25">
      <c r="A1144" s="107">
        <v>41296</v>
      </c>
      <c r="B1144" s="27" t="s">
        <v>16</v>
      </c>
      <c r="C1144" s="58">
        <v>1</v>
      </c>
      <c r="D1144" s="58">
        <v>2013</v>
      </c>
      <c r="E1144" s="37" t="s">
        <v>15</v>
      </c>
      <c r="F1144" s="79" t="s">
        <v>11</v>
      </c>
      <c r="G1144" s="28" t="s">
        <v>41</v>
      </c>
      <c r="H1144" s="161">
        <v>39.521999999999998</v>
      </c>
      <c r="I1144" s="134">
        <f t="shared" si="34"/>
        <v>1.6076908722146115</v>
      </c>
      <c r="J1144" s="134">
        <f t="shared" si="35"/>
        <v>3.7018450365039595</v>
      </c>
      <c r="K1144" s="28">
        <v>2</v>
      </c>
      <c r="L1144" s="28">
        <v>0</v>
      </c>
    </row>
    <row r="1145" spans="1:12" x14ac:dyDescent="0.25">
      <c r="A1145" s="107">
        <v>41302</v>
      </c>
      <c r="B1145" s="27" t="s">
        <v>33</v>
      </c>
      <c r="C1145" s="58">
        <v>1</v>
      </c>
      <c r="D1145" s="58">
        <v>2013</v>
      </c>
      <c r="E1145" s="37" t="s">
        <v>15</v>
      </c>
      <c r="F1145" s="79" t="s">
        <v>11</v>
      </c>
      <c r="G1145" s="28" t="s">
        <v>41</v>
      </c>
      <c r="H1145" s="161">
        <v>47.165999999999997</v>
      </c>
      <c r="I1145" s="134">
        <f t="shared" si="34"/>
        <v>1.6827405813350158</v>
      </c>
      <c r="J1145" s="134">
        <f t="shared" si="35"/>
        <v>3.874653377958142</v>
      </c>
      <c r="K1145" s="28">
        <v>2</v>
      </c>
      <c r="L1145" s="28">
        <v>0</v>
      </c>
    </row>
    <row r="1146" spans="1:12" x14ac:dyDescent="0.25">
      <c r="A1146" s="107">
        <v>41310</v>
      </c>
      <c r="B1146" s="27" t="s">
        <v>17</v>
      </c>
      <c r="C1146" s="58">
        <v>2</v>
      </c>
      <c r="D1146" s="58">
        <v>2013</v>
      </c>
      <c r="E1146" s="37" t="s">
        <v>15</v>
      </c>
      <c r="F1146" s="79" t="s">
        <v>11</v>
      </c>
      <c r="G1146" s="28" t="s">
        <v>41</v>
      </c>
      <c r="H1146" s="161">
        <v>56.516999999999996</v>
      </c>
      <c r="I1146" s="134">
        <f t="shared" si="34"/>
        <v>1.7597962258201785</v>
      </c>
      <c r="J1146" s="134">
        <f t="shared" si="35"/>
        <v>4.0520805562807265</v>
      </c>
      <c r="K1146" s="28">
        <v>2</v>
      </c>
      <c r="L1146" s="28">
        <v>0</v>
      </c>
    </row>
    <row r="1147" spans="1:12" x14ac:dyDescent="0.25">
      <c r="A1147" s="107">
        <v>41318</v>
      </c>
      <c r="B1147" s="27" t="s">
        <v>31</v>
      </c>
      <c r="C1147" s="58">
        <v>2</v>
      </c>
      <c r="D1147" s="58">
        <v>2013</v>
      </c>
      <c r="E1147" s="37" t="s">
        <v>15</v>
      </c>
      <c r="F1147" s="79" t="s">
        <v>11</v>
      </c>
      <c r="G1147" s="28" t="s">
        <v>41</v>
      </c>
      <c r="H1147" s="161">
        <v>307.39</v>
      </c>
      <c r="I1147" s="134">
        <f t="shared" si="34"/>
        <v>2.4891002869689598</v>
      </c>
      <c r="J1147" s="134">
        <f t="shared" si="35"/>
        <v>5.7313652157419286</v>
      </c>
      <c r="K1147" s="28">
        <v>2</v>
      </c>
      <c r="L1147" s="28">
        <v>1</v>
      </c>
    </row>
    <row r="1148" spans="1:12" x14ac:dyDescent="0.25">
      <c r="A1148" s="107">
        <v>41324</v>
      </c>
      <c r="B1148" s="27" t="s">
        <v>50</v>
      </c>
      <c r="C1148" s="58">
        <v>2</v>
      </c>
      <c r="D1148" s="58">
        <v>2013</v>
      </c>
      <c r="E1148" s="37" t="s">
        <v>15</v>
      </c>
      <c r="F1148" s="79" t="s">
        <v>11</v>
      </c>
      <c r="G1148" s="28" t="s">
        <v>41</v>
      </c>
      <c r="H1148" s="161">
        <v>35.578000000000003</v>
      </c>
      <c r="I1148" s="134">
        <f t="shared" si="34"/>
        <v>1.5632199555769868</v>
      </c>
      <c r="J1148" s="134">
        <f t="shared" si="35"/>
        <v>3.5994469667823838</v>
      </c>
      <c r="K1148" s="28">
        <v>2</v>
      </c>
      <c r="L1148" s="28">
        <v>0</v>
      </c>
    </row>
    <row r="1149" spans="1:12" x14ac:dyDescent="0.25">
      <c r="A1149" s="107">
        <v>41330</v>
      </c>
      <c r="B1149" s="27" t="s">
        <v>21</v>
      </c>
      <c r="C1149" s="58">
        <v>2</v>
      </c>
      <c r="D1149" s="58">
        <v>2013</v>
      </c>
      <c r="E1149" s="37" t="s">
        <v>15</v>
      </c>
      <c r="F1149" s="79" t="s">
        <v>11</v>
      </c>
      <c r="G1149" s="28" t="s">
        <v>41</v>
      </c>
      <c r="H1149" s="161">
        <v>35.578000000000003</v>
      </c>
      <c r="I1149" s="134">
        <f t="shared" si="34"/>
        <v>1.5632199555769868</v>
      </c>
      <c r="J1149" s="134">
        <f t="shared" si="35"/>
        <v>3.5994469667823838</v>
      </c>
      <c r="K1149" s="28">
        <v>2</v>
      </c>
      <c r="L1149" s="28">
        <v>0</v>
      </c>
    </row>
    <row r="1150" spans="1:12" x14ac:dyDescent="0.25">
      <c r="A1150" s="107">
        <v>41337</v>
      </c>
      <c r="B1150" s="27" t="s">
        <v>20</v>
      </c>
      <c r="C1150" s="58">
        <v>3</v>
      </c>
      <c r="D1150" s="58">
        <v>2013</v>
      </c>
      <c r="E1150" s="37" t="s">
        <v>15</v>
      </c>
      <c r="F1150" s="79" t="s">
        <v>11</v>
      </c>
      <c r="G1150" s="28" t="s">
        <v>41</v>
      </c>
      <c r="H1150" s="161">
        <v>0</v>
      </c>
      <c r="I1150" s="134">
        <f t="shared" si="34"/>
        <v>0</v>
      </c>
      <c r="J1150" s="134">
        <f t="shared" si="35"/>
        <v>0</v>
      </c>
      <c r="K1150" s="28">
        <v>2</v>
      </c>
      <c r="L1150" s="28">
        <v>0</v>
      </c>
    </row>
    <row r="1151" spans="1:12" x14ac:dyDescent="0.25">
      <c r="A1151" s="107">
        <v>41338</v>
      </c>
      <c r="B1151" s="27" t="s">
        <v>17</v>
      </c>
      <c r="C1151" s="58">
        <v>3</v>
      </c>
      <c r="D1151" s="58">
        <v>2013</v>
      </c>
      <c r="E1151" s="37" t="s">
        <v>15</v>
      </c>
      <c r="F1151" s="79" t="s">
        <v>11</v>
      </c>
      <c r="G1151" s="28" t="s">
        <v>41</v>
      </c>
      <c r="H1151" s="161">
        <v>43.098999999999997</v>
      </c>
      <c r="I1151" s="134">
        <f t="shared" si="34"/>
        <v>1.6444287414087466</v>
      </c>
      <c r="J1151" s="134">
        <f t="shared" si="35"/>
        <v>3.7864371064587403</v>
      </c>
      <c r="K1151" s="28">
        <v>2</v>
      </c>
      <c r="L1151" s="28">
        <v>0</v>
      </c>
    </row>
    <row r="1152" spans="1:12" x14ac:dyDescent="0.25">
      <c r="A1152" s="107">
        <v>41344</v>
      </c>
      <c r="B1152" s="27" t="s">
        <v>13</v>
      </c>
      <c r="C1152" s="58">
        <v>3</v>
      </c>
      <c r="D1152" s="58">
        <v>2013</v>
      </c>
      <c r="E1152" s="37" t="s">
        <v>15</v>
      </c>
      <c r="F1152" s="79" t="s">
        <v>11</v>
      </c>
      <c r="G1152" s="28" t="s">
        <v>41</v>
      </c>
      <c r="H1152" s="161">
        <v>0</v>
      </c>
      <c r="I1152" s="134">
        <f t="shared" si="34"/>
        <v>0</v>
      </c>
      <c r="J1152" s="134">
        <f t="shared" si="35"/>
        <v>0</v>
      </c>
      <c r="K1152" s="28">
        <v>2</v>
      </c>
      <c r="L1152" s="28">
        <v>0</v>
      </c>
    </row>
    <row r="1153" spans="1:12" x14ac:dyDescent="0.25">
      <c r="A1153" s="107">
        <v>41351</v>
      </c>
      <c r="B1153" s="27" t="s">
        <v>22</v>
      </c>
      <c r="C1153" s="58">
        <v>3</v>
      </c>
      <c r="D1153" s="58">
        <v>2013</v>
      </c>
      <c r="E1153" s="37" t="s">
        <v>15</v>
      </c>
      <c r="F1153" s="79" t="s">
        <v>11</v>
      </c>
      <c r="G1153" s="28" t="s">
        <v>41</v>
      </c>
      <c r="H1153" s="161">
        <v>59.613999999999997</v>
      </c>
      <c r="I1153" s="134">
        <f t="shared" si="34"/>
        <v>1.7825729446370846</v>
      </c>
      <c r="J1153" s="134">
        <f t="shared" si="35"/>
        <v>4.104525889495851</v>
      </c>
      <c r="K1153" s="28">
        <v>2</v>
      </c>
      <c r="L1153" s="28">
        <v>0</v>
      </c>
    </row>
    <row r="1154" spans="1:12" x14ac:dyDescent="0.25">
      <c r="A1154" s="107">
        <v>41359</v>
      </c>
      <c r="B1154" s="27" t="s">
        <v>51</v>
      </c>
      <c r="C1154" s="58">
        <v>3</v>
      </c>
      <c r="D1154" s="58">
        <v>2013</v>
      </c>
      <c r="E1154" s="37" t="s">
        <v>23</v>
      </c>
      <c r="F1154" s="79" t="s">
        <v>11</v>
      </c>
      <c r="G1154" s="28" t="s">
        <v>41</v>
      </c>
      <c r="H1154" s="161">
        <v>55.916999999999994</v>
      </c>
      <c r="I1154" s="134">
        <f t="shared" si="34"/>
        <v>1.7552420010787697</v>
      </c>
      <c r="J1154" s="134">
        <f t="shared" si="35"/>
        <v>4.0415940662810135</v>
      </c>
      <c r="K1154" s="28">
        <v>2</v>
      </c>
      <c r="L1154" s="28">
        <v>0</v>
      </c>
    </row>
    <row r="1155" spans="1:12" x14ac:dyDescent="0.25">
      <c r="A1155" s="107">
        <v>41366</v>
      </c>
      <c r="B1155" s="27" t="s">
        <v>32</v>
      </c>
      <c r="C1155" s="58">
        <v>4</v>
      </c>
      <c r="D1155" s="58">
        <v>2013</v>
      </c>
      <c r="E1155" s="37" t="s">
        <v>23</v>
      </c>
      <c r="F1155" s="79" t="s">
        <v>11</v>
      </c>
      <c r="G1155" s="28" t="s">
        <v>41</v>
      </c>
      <c r="H1155" s="161">
        <v>227.39599999999999</v>
      </c>
      <c r="I1155" s="134">
        <f t="shared" ref="I1155:I1218" si="36">LOG(H1155+1)</f>
        <v>2.3586884936493817</v>
      </c>
      <c r="J1155" s="134">
        <f t="shared" ref="J1155:J1218" si="37">LN(H1155+1)</f>
        <v>5.4310809644936473</v>
      </c>
      <c r="K1155" s="28">
        <v>2</v>
      </c>
      <c r="L1155" s="28">
        <v>1</v>
      </c>
    </row>
    <row r="1156" spans="1:12" x14ac:dyDescent="0.25">
      <c r="A1156" s="107">
        <v>41373</v>
      </c>
      <c r="B1156" s="27" t="s">
        <v>27</v>
      </c>
      <c r="C1156" s="58">
        <v>4</v>
      </c>
      <c r="D1156" s="58">
        <v>2013</v>
      </c>
      <c r="E1156" s="37" t="s">
        <v>23</v>
      </c>
      <c r="F1156" s="110" t="s">
        <v>11</v>
      </c>
      <c r="G1156" s="28" t="s">
        <v>41</v>
      </c>
      <c r="H1156" s="161">
        <v>133.36500000000001</v>
      </c>
      <c r="I1156" s="134">
        <f t="shared" si="36"/>
        <v>2.1282861564676807</v>
      </c>
      <c r="J1156" s="134">
        <f t="shared" si="37"/>
        <v>4.9005599775080748</v>
      </c>
      <c r="K1156" s="28">
        <v>2</v>
      </c>
      <c r="L1156" s="28">
        <v>1</v>
      </c>
    </row>
    <row r="1157" spans="1:12" x14ac:dyDescent="0.25">
      <c r="A1157" s="107">
        <v>41380</v>
      </c>
      <c r="B1157" s="27" t="s">
        <v>48</v>
      </c>
      <c r="C1157" s="58">
        <v>4</v>
      </c>
      <c r="D1157" s="58">
        <v>2013</v>
      </c>
      <c r="E1157" s="37" t="s">
        <v>23</v>
      </c>
      <c r="F1157" s="79" t="s">
        <v>11</v>
      </c>
      <c r="G1157" s="28" t="s">
        <v>41</v>
      </c>
      <c r="H1157" s="161">
        <v>93.924999999999997</v>
      </c>
      <c r="I1157" s="134">
        <f t="shared" si="36"/>
        <v>1.9773806058118348</v>
      </c>
      <c r="J1157" s="134">
        <f t="shared" si="37"/>
        <v>4.5530871061178662</v>
      </c>
      <c r="K1157" s="28">
        <v>2</v>
      </c>
      <c r="L1157" s="28">
        <v>1</v>
      </c>
    </row>
    <row r="1158" spans="1:12" x14ac:dyDescent="0.25">
      <c r="A1158" s="107">
        <v>41386</v>
      </c>
      <c r="B1158" s="27" t="s">
        <v>16</v>
      </c>
      <c r="C1158" s="58">
        <v>4</v>
      </c>
      <c r="D1158" s="58">
        <v>2013</v>
      </c>
      <c r="E1158" s="37" t="s">
        <v>23</v>
      </c>
      <c r="F1158" s="79" t="s">
        <v>11</v>
      </c>
      <c r="G1158" s="28" t="s">
        <v>41</v>
      </c>
      <c r="H1158" s="161">
        <v>90.265000000000001</v>
      </c>
      <c r="I1158" s="134">
        <f t="shared" si="36"/>
        <v>1.9603042581351497</v>
      </c>
      <c r="J1158" s="134">
        <f t="shared" si="37"/>
        <v>4.5137673625147476</v>
      </c>
      <c r="K1158" s="28">
        <v>2</v>
      </c>
      <c r="L1158" s="28">
        <v>1</v>
      </c>
    </row>
    <row r="1159" spans="1:12" x14ac:dyDescent="0.25">
      <c r="A1159" s="107">
        <v>41394</v>
      </c>
      <c r="B1159" s="27" t="s">
        <v>12</v>
      </c>
      <c r="C1159" s="58">
        <v>4</v>
      </c>
      <c r="D1159" s="58">
        <v>2013</v>
      </c>
      <c r="E1159" s="37" t="s">
        <v>23</v>
      </c>
      <c r="F1159" s="79" t="s">
        <v>11</v>
      </c>
      <c r="G1159" s="28" t="s">
        <v>41</v>
      </c>
      <c r="H1159" s="161">
        <v>42.692999999999998</v>
      </c>
      <c r="I1159" s="134">
        <f t="shared" si="36"/>
        <v>1.6404118647763142</v>
      </c>
      <c r="J1159" s="134">
        <f t="shared" si="37"/>
        <v>3.7771879062045053</v>
      </c>
      <c r="K1159" s="28">
        <v>2</v>
      </c>
      <c r="L1159" s="28">
        <v>0</v>
      </c>
    </row>
    <row r="1160" spans="1:12" x14ac:dyDescent="0.25">
      <c r="A1160" s="107">
        <v>41401</v>
      </c>
      <c r="B1160" s="27" t="s">
        <v>34</v>
      </c>
      <c r="C1160" s="58">
        <v>5</v>
      </c>
      <c r="D1160" s="58">
        <v>2013</v>
      </c>
      <c r="E1160" s="37" t="s">
        <v>23</v>
      </c>
      <c r="F1160" s="79" t="s">
        <v>11</v>
      </c>
      <c r="G1160" s="28" t="s">
        <v>41</v>
      </c>
      <c r="H1160" s="161">
        <v>44.319000000000003</v>
      </c>
      <c r="I1160" s="134">
        <f t="shared" si="36"/>
        <v>1.6562803182418142</v>
      </c>
      <c r="J1160" s="134">
        <f t="shared" si="37"/>
        <v>3.8137263706030358</v>
      </c>
      <c r="K1160" s="28">
        <v>2</v>
      </c>
      <c r="L1160" s="28">
        <v>0</v>
      </c>
    </row>
    <row r="1161" spans="1:12" x14ac:dyDescent="0.25">
      <c r="A1161" s="107">
        <v>41407</v>
      </c>
      <c r="B1161" s="27" t="s">
        <v>31</v>
      </c>
      <c r="C1161" s="58">
        <v>5</v>
      </c>
      <c r="D1161" s="58">
        <v>2013</v>
      </c>
      <c r="E1161" s="37" t="s">
        <v>23</v>
      </c>
      <c r="F1161" s="79" t="s">
        <v>11</v>
      </c>
      <c r="G1161" s="28" t="s">
        <v>41</v>
      </c>
      <c r="H1161" s="161">
        <v>45.945999999999998</v>
      </c>
      <c r="I1161" s="134">
        <f t="shared" si="36"/>
        <v>1.6715985944310328</v>
      </c>
      <c r="J1161" s="134">
        <f t="shared" si="37"/>
        <v>3.8489980050066954</v>
      </c>
      <c r="K1161" s="28">
        <v>2</v>
      </c>
      <c r="L1161" s="28">
        <v>0</v>
      </c>
    </row>
    <row r="1162" spans="1:12" x14ac:dyDescent="0.25">
      <c r="A1162" s="107">
        <v>41414</v>
      </c>
      <c r="B1162" s="27" t="s">
        <v>19</v>
      </c>
      <c r="C1162" s="58">
        <v>5</v>
      </c>
      <c r="D1162" s="58">
        <v>2013</v>
      </c>
      <c r="E1162" s="37" t="s">
        <v>23</v>
      </c>
      <c r="F1162" s="79" t="s">
        <v>11</v>
      </c>
      <c r="G1162" s="28" t="s">
        <v>41</v>
      </c>
      <c r="H1162" s="161">
        <v>40.659999999999997</v>
      </c>
      <c r="I1162" s="134">
        <f t="shared" si="36"/>
        <v>1.619719265611727</v>
      </c>
      <c r="J1162" s="134">
        <f t="shared" si="37"/>
        <v>3.729541435832826</v>
      </c>
      <c r="K1162" s="28">
        <v>2</v>
      </c>
      <c r="L1162" s="28">
        <v>0</v>
      </c>
    </row>
    <row r="1163" spans="1:12" x14ac:dyDescent="0.25">
      <c r="A1163" s="107">
        <v>41421</v>
      </c>
      <c r="B1163" s="27" t="s">
        <v>28</v>
      </c>
      <c r="C1163" s="58">
        <v>5</v>
      </c>
      <c r="D1163" s="58">
        <v>2013</v>
      </c>
      <c r="E1163" s="37" t="s">
        <v>23</v>
      </c>
      <c r="F1163" s="79" t="s">
        <v>11</v>
      </c>
      <c r="G1163" s="28" t="s">
        <v>41</v>
      </c>
      <c r="H1163" s="161">
        <v>35.578000000000003</v>
      </c>
      <c r="I1163" s="134">
        <f t="shared" si="36"/>
        <v>1.5632199555769868</v>
      </c>
      <c r="J1163" s="134">
        <f t="shared" si="37"/>
        <v>3.5994469667823838</v>
      </c>
      <c r="K1163" s="28">
        <v>2</v>
      </c>
      <c r="L1163" s="28">
        <v>0</v>
      </c>
    </row>
    <row r="1164" spans="1:12" x14ac:dyDescent="0.25">
      <c r="A1164" s="107">
        <v>41429</v>
      </c>
      <c r="B1164" s="27" t="s">
        <v>20</v>
      </c>
      <c r="C1164" s="58">
        <v>6</v>
      </c>
      <c r="D1164" s="58">
        <v>2013</v>
      </c>
      <c r="E1164" s="37" t="s">
        <v>23</v>
      </c>
      <c r="F1164" s="79" t="s">
        <v>11</v>
      </c>
      <c r="G1164" s="28" t="s">
        <v>41</v>
      </c>
      <c r="H1164" s="161">
        <v>35.578000000000003</v>
      </c>
      <c r="I1164" s="134">
        <f t="shared" si="36"/>
        <v>1.5632199555769868</v>
      </c>
      <c r="J1164" s="134">
        <f t="shared" si="37"/>
        <v>3.5994469667823838</v>
      </c>
      <c r="K1164" s="28">
        <v>2</v>
      </c>
      <c r="L1164" s="28">
        <v>0</v>
      </c>
    </row>
    <row r="1165" spans="1:12" x14ac:dyDescent="0.25">
      <c r="A1165" s="107">
        <v>41436</v>
      </c>
      <c r="B1165" s="27" t="s">
        <v>13</v>
      </c>
      <c r="C1165" s="58">
        <v>6</v>
      </c>
      <c r="D1165" s="58">
        <v>2013</v>
      </c>
      <c r="E1165" s="37" t="s">
        <v>23</v>
      </c>
      <c r="F1165" s="79" t="s">
        <v>11</v>
      </c>
      <c r="G1165" s="28" t="s">
        <v>41</v>
      </c>
      <c r="H1165" s="161">
        <v>0</v>
      </c>
      <c r="I1165" s="134">
        <f t="shared" si="36"/>
        <v>0</v>
      </c>
      <c r="J1165" s="134">
        <f t="shared" si="37"/>
        <v>0</v>
      </c>
      <c r="K1165" s="28">
        <v>2</v>
      </c>
      <c r="L1165" s="28">
        <v>0</v>
      </c>
    </row>
    <row r="1166" spans="1:12" x14ac:dyDescent="0.25">
      <c r="A1166" s="27">
        <v>41440</v>
      </c>
      <c r="B1166" s="27" t="s">
        <v>8</v>
      </c>
      <c r="C1166" s="58">
        <v>6</v>
      </c>
      <c r="D1166" s="58">
        <v>2013</v>
      </c>
      <c r="E1166" s="37" t="s">
        <v>23</v>
      </c>
      <c r="F1166" s="79" t="s">
        <v>11</v>
      </c>
      <c r="G1166" s="28" t="s">
        <v>41</v>
      </c>
      <c r="H1166" s="161">
        <v>39.521999999999998</v>
      </c>
      <c r="I1166" s="134">
        <f t="shared" si="36"/>
        <v>1.6076908722146115</v>
      </c>
      <c r="J1166" s="134">
        <f t="shared" si="37"/>
        <v>3.7018450365039595</v>
      </c>
      <c r="K1166" s="28">
        <v>2</v>
      </c>
      <c r="L1166" s="28">
        <v>0</v>
      </c>
    </row>
    <row r="1167" spans="1:12" x14ac:dyDescent="0.25">
      <c r="A1167" s="107">
        <v>41449</v>
      </c>
      <c r="B1167" s="27" t="s">
        <v>46</v>
      </c>
      <c r="C1167" s="58">
        <v>6</v>
      </c>
      <c r="D1167" s="58">
        <v>2013</v>
      </c>
      <c r="E1167" s="37" t="s">
        <v>18</v>
      </c>
      <c r="F1167" s="79" t="s">
        <v>11</v>
      </c>
      <c r="G1167" s="28" t="s">
        <v>41</v>
      </c>
      <c r="H1167" s="161">
        <v>35.578000000000003</v>
      </c>
      <c r="I1167" s="134">
        <f t="shared" si="36"/>
        <v>1.5632199555769868</v>
      </c>
      <c r="J1167" s="134">
        <f t="shared" si="37"/>
        <v>3.5994469667823838</v>
      </c>
      <c r="K1167" s="28">
        <v>2</v>
      </c>
      <c r="L1167" s="28">
        <v>0</v>
      </c>
    </row>
    <row r="1168" spans="1:12" x14ac:dyDescent="0.25">
      <c r="A1168" s="107">
        <v>41458</v>
      </c>
      <c r="B1168" s="27" t="s">
        <v>30</v>
      </c>
      <c r="C1168" s="58">
        <v>7</v>
      </c>
      <c r="D1168" s="58">
        <v>2013</v>
      </c>
      <c r="E1168" s="37" t="s">
        <v>18</v>
      </c>
      <c r="F1168" s="79" t="s">
        <v>11</v>
      </c>
      <c r="G1168" s="28" t="s">
        <v>41</v>
      </c>
      <c r="H1168" s="161">
        <v>38.79</v>
      </c>
      <c r="I1168" s="134">
        <f t="shared" si="36"/>
        <v>1.5997739391463883</v>
      </c>
      <c r="J1168" s="134">
        <f t="shared" si="37"/>
        <v>3.6836156244388372</v>
      </c>
      <c r="K1168" s="28">
        <v>2</v>
      </c>
      <c r="L1168" s="28">
        <v>0</v>
      </c>
    </row>
    <row r="1169" spans="1:12" x14ac:dyDescent="0.25">
      <c r="A1169" s="107">
        <v>41463</v>
      </c>
      <c r="B1169" s="27" t="s">
        <v>44</v>
      </c>
      <c r="C1169" s="58">
        <v>7</v>
      </c>
      <c r="D1169" s="58">
        <v>2013</v>
      </c>
      <c r="E1169" s="37" t="s">
        <v>18</v>
      </c>
      <c r="F1169" s="110" t="s">
        <v>11</v>
      </c>
      <c r="G1169" s="28" t="s">
        <v>41</v>
      </c>
      <c r="H1169" s="161">
        <v>0</v>
      </c>
      <c r="I1169" s="134">
        <f t="shared" si="36"/>
        <v>0</v>
      </c>
      <c r="J1169" s="134">
        <f t="shared" si="37"/>
        <v>0</v>
      </c>
      <c r="K1169" s="28">
        <v>2</v>
      </c>
      <c r="L1169" s="28">
        <v>0</v>
      </c>
    </row>
    <row r="1170" spans="1:12" x14ac:dyDescent="0.25">
      <c r="A1170" s="107">
        <v>41470</v>
      </c>
      <c r="B1170" s="27" t="s">
        <v>8</v>
      </c>
      <c r="C1170" s="58">
        <v>7</v>
      </c>
      <c r="D1170" s="58">
        <v>2013</v>
      </c>
      <c r="E1170" s="37" t="s">
        <v>18</v>
      </c>
      <c r="F1170" s="79" t="s">
        <v>11</v>
      </c>
      <c r="G1170" s="28" t="s">
        <v>41</v>
      </c>
      <c r="H1170" s="161">
        <v>40.659999999999997</v>
      </c>
      <c r="I1170" s="134">
        <f t="shared" si="36"/>
        <v>1.619719265611727</v>
      </c>
      <c r="J1170" s="134">
        <f t="shared" si="37"/>
        <v>3.729541435832826</v>
      </c>
      <c r="K1170" s="28">
        <v>2</v>
      </c>
      <c r="L1170" s="28">
        <v>0</v>
      </c>
    </row>
    <row r="1171" spans="1:12" x14ac:dyDescent="0.25">
      <c r="A1171" s="107">
        <v>41477</v>
      </c>
      <c r="B1171" s="27" t="s">
        <v>16</v>
      </c>
      <c r="C1171" s="58">
        <v>7</v>
      </c>
      <c r="D1171" s="58">
        <v>2013</v>
      </c>
      <c r="E1171" s="37" t="s">
        <v>18</v>
      </c>
      <c r="F1171" s="79" t="s">
        <v>11</v>
      </c>
      <c r="G1171" s="28" t="s">
        <v>41</v>
      </c>
      <c r="H1171" s="161">
        <v>0</v>
      </c>
      <c r="I1171" s="134">
        <f t="shared" si="36"/>
        <v>0</v>
      </c>
      <c r="J1171" s="134">
        <f t="shared" si="37"/>
        <v>0</v>
      </c>
      <c r="K1171" s="28">
        <v>2</v>
      </c>
      <c r="L1171" s="28">
        <v>0</v>
      </c>
    </row>
    <row r="1172" spans="1:12" x14ac:dyDescent="0.25">
      <c r="A1172" s="107">
        <v>41484</v>
      </c>
      <c r="B1172" s="27" t="s">
        <v>37</v>
      </c>
      <c r="C1172" s="58">
        <v>7</v>
      </c>
      <c r="D1172" s="58">
        <v>2013</v>
      </c>
      <c r="E1172" s="37" t="s">
        <v>18</v>
      </c>
      <c r="F1172" s="79" t="s">
        <v>11</v>
      </c>
      <c r="G1172" s="28" t="s">
        <v>41</v>
      </c>
      <c r="H1172" s="161">
        <v>0</v>
      </c>
      <c r="I1172" s="134">
        <f t="shared" si="36"/>
        <v>0</v>
      </c>
      <c r="J1172" s="134">
        <f t="shared" si="37"/>
        <v>0</v>
      </c>
      <c r="K1172" s="28">
        <v>2</v>
      </c>
      <c r="L1172" s="28">
        <v>0</v>
      </c>
    </row>
    <row r="1173" spans="1:12" x14ac:dyDescent="0.25">
      <c r="A1173" s="107">
        <v>41491</v>
      </c>
      <c r="B1173" s="27" t="s">
        <v>17</v>
      </c>
      <c r="C1173" s="58">
        <v>8</v>
      </c>
      <c r="D1173" s="58">
        <v>2013</v>
      </c>
      <c r="E1173" s="37" t="s">
        <v>18</v>
      </c>
      <c r="F1173" s="79" t="s">
        <v>11</v>
      </c>
      <c r="G1173" s="28" t="s">
        <v>41</v>
      </c>
      <c r="H1173" s="161">
        <v>0</v>
      </c>
      <c r="I1173" s="134">
        <f t="shared" si="36"/>
        <v>0</v>
      </c>
      <c r="J1173" s="134">
        <f t="shared" si="37"/>
        <v>0</v>
      </c>
      <c r="K1173" s="28">
        <v>2</v>
      </c>
      <c r="L1173" s="28">
        <v>0</v>
      </c>
    </row>
    <row r="1174" spans="1:12" x14ac:dyDescent="0.25">
      <c r="A1174" s="107">
        <v>41498</v>
      </c>
      <c r="B1174" s="27" t="s">
        <v>9</v>
      </c>
      <c r="C1174" s="58">
        <v>8</v>
      </c>
      <c r="D1174" s="58">
        <v>2013</v>
      </c>
      <c r="E1174" s="37" t="s">
        <v>18</v>
      </c>
      <c r="F1174" s="79" t="s">
        <v>11</v>
      </c>
      <c r="G1174" s="28" t="s">
        <v>41</v>
      </c>
      <c r="H1174" s="161">
        <v>0</v>
      </c>
      <c r="I1174" s="134">
        <f t="shared" si="36"/>
        <v>0</v>
      </c>
      <c r="J1174" s="134">
        <f t="shared" si="37"/>
        <v>0</v>
      </c>
      <c r="K1174" s="28">
        <v>2</v>
      </c>
      <c r="L1174" s="28">
        <v>0</v>
      </c>
    </row>
    <row r="1175" spans="1:12" x14ac:dyDescent="0.25">
      <c r="A1175" s="107">
        <v>41506</v>
      </c>
      <c r="B1175" s="27" t="s">
        <v>19</v>
      </c>
      <c r="C1175" s="58">
        <v>8</v>
      </c>
      <c r="D1175" s="58">
        <v>2013</v>
      </c>
      <c r="E1175" s="37" t="s">
        <v>18</v>
      </c>
      <c r="F1175" s="79" t="s">
        <v>11</v>
      </c>
      <c r="G1175" s="28" t="s">
        <v>41</v>
      </c>
      <c r="H1175" s="161">
        <v>0</v>
      </c>
      <c r="I1175" s="134">
        <f t="shared" si="36"/>
        <v>0</v>
      </c>
      <c r="J1175" s="134">
        <f t="shared" si="37"/>
        <v>0</v>
      </c>
      <c r="K1175" s="28">
        <v>2</v>
      </c>
      <c r="L1175" s="28">
        <v>0</v>
      </c>
    </row>
    <row r="1176" spans="1:12" x14ac:dyDescent="0.25">
      <c r="A1176" s="107">
        <v>41512</v>
      </c>
      <c r="B1176" s="27" t="s">
        <v>51</v>
      </c>
      <c r="C1176" s="58">
        <v>8</v>
      </c>
      <c r="D1176" s="58">
        <v>2013</v>
      </c>
      <c r="E1176" s="37" t="s">
        <v>18</v>
      </c>
      <c r="F1176" s="79" t="s">
        <v>11</v>
      </c>
      <c r="G1176" s="28" t="s">
        <v>41</v>
      </c>
      <c r="H1176" s="161">
        <v>0</v>
      </c>
      <c r="I1176" s="134">
        <f t="shared" si="36"/>
        <v>0</v>
      </c>
      <c r="J1176" s="134">
        <f t="shared" si="37"/>
        <v>0</v>
      </c>
      <c r="K1176" s="28">
        <v>2</v>
      </c>
      <c r="L1176" s="28">
        <v>0</v>
      </c>
    </row>
    <row r="1177" spans="1:12" x14ac:dyDescent="0.25">
      <c r="A1177" s="107">
        <v>41519</v>
      </c>
      <c r="B1177" s="27" t="s">
        <v>32</v>
      </c>
      <c r="C1177" s="58">
        <v>9</v>
      </c>
      <c r="D1177" s="58">
        <v>2013</v>
      </c>
      <c r="E1177" s="37" t="s">
        <v>18</v>
      </c>
      <c r="F1177" s="79" t="s">
        <v>11</v>
      </c>
      <c r="G1177" s="28" t="s">
        <v>41</v>
      </c>
      <c r="H1177" s="161">
        <v>0</v>
      </c>
      <c r="I1177" s="134">
        <f t="shared" si="36"/>
        <v>0</v>
      </c>
      <c r="J1177" s="134">
        <f t="shared" si="37"/>
        <v>0</v>
      </c>
      <c r="K1177" s="28">
        <v>2</v>
      </c>
      <c r="L1177" s="28">
        <v>0</v>
      </c>
    </row>
    <row r="1178" spans="1:12" x14ac:dyDescent="0.25">
      <c r="A1178" s="27">
        <v>41526</v>
      </c>
      <c r="B1178" s="27" t="s">
        <v>27</v>
      </c>
      <c r="C1178" s="58">
        <v>9</v>
      </c>
      <c r="D1178" s="58">
        <v>2013</v>
      </c>
      <c r="E1178" s="37" t="s">
        <v>18</v>
      </c>
      <c r="F1178" s="79" t="s">
        <v>11</v>
      </c>
      <c r="G1178" s="28" t="s">
        <v>41</v>
      </c>
      <c r="H1178" s="161">
        <v>0</v>
      </c>
      <c r="I1178" s="134">
        <f t="shared" si="36"/>
        <v>0</v>
      </c>
      <c r="J1178" s="134">
        <f t="shared" si="37"/>
        <v>0</v>
      </c>
      <c r="K1178" s="28">
        <v>2</v>
      </c>
      <c r="L1178" s="28">
        <v>0</v>
      </c>
    </row>
    <row r="1179" spans="1:12" x14ac:dyDescent="0.25">
      <c r="A1179" s="27">
        <v>41533</v>
      </c>
      <c r="B1179" s="27" t="s">
        <v>48</v>
      </c>
      <c r="C1179" s="58">
        <v>9</v>
      </c>
      <c r="D1179" s="58">
        <v>2013</v>
      </c>
      <c r="E1179" s="37" t="s">
        <v>18</v>
      </c>
      <c r="F1179" s="79" t="s">
        <v>11</v>
      </c>
      <c r="G1179" s="28" t="s">
        <v>41</v>
      </c>
      <c r="H1179" s="161">
        <v>0</v>
      </c>
      <c r="I1179" s="134">
        <f t="shared" si="36"/>
        <v>0</v>
      </c>
      <c r="J1179" s="134">
        <f t="shared" si="37"/>
        <v>0</v>
      </c>
      <c r="K1179" s="28">
        <v>2</v>
      </c>
      <c r="L1179" s="28">
        <v>0</v>
      </c>
    </row>
    <row r="1180" spans="1:12" x14ac:dyDescent="0.25">
      <c r="A1180" s="107">
        <v>41540</v>
      </c>
      <c r="B1180" s="27" t="s">
        <v>35</v>
      </c>
      <c r="C1180" s="58">
        <v>9</v>
      </c>
      <c r="D1180" s="58">
        <v>2013</v>
      </c>
      <c r="E1180" s="37" t="s">
        <v>10</v>
      </c>
      <c r="F1180" s="79" t="s">
        <v>11</v>
      </c>
      <c r="G1180" s="28" t="s">
        <v>41</v>
      </c>
      <c r="H1180" s="161">
        <v>0</v>
      </c>
      <c r="I1180" s="134">
        <f t="shared" si="36"/>
        <v>0</v>
      </c>
      <c r="J1180" s="134">
        <f t="shared" si="37"/>
        <v>0</v>
      </c>
      <c r="K1180" s="28">
        <v>2</v>
      </c>
      <c r="L1180" s="28">
        <v>0</v>
      </c>
    </row>
    <row r="1181" spans="1:12" x14ac:dyDescent="0.25">
      <c r="A1181" s="107">
        <v>41547</v>
      </c>
      <c r="B1181" s="27" t="s">
        <v>12</v>
      </c>
      <c r="C1181" s="58">
        <v>9</v>
      </c>
      <c r="D1181" s="58">
        <v>2013</v>
      </c>
      <c r="E1181" s="37" t="s">
        <v>10</v>
      </c>
      <c r="F1181" s="79" t="s">
        <v>11</v>
      </c>
      <c r="G1181" s="28" t="s">
        <v>41</v>
      </c>
      <c r="H1181" s="161">
        <v>39.521999999999998</v>
      </c>
      <c r="I1181" s="134">
        <f t="shared" si="36"/>
        <v>1.6076908722146115</v>
      </c>
      <c r="J1181" s="134">
        <f t="shared" si="37"/>
        <v>3.7018450365039595</v>
      </c>
      <c r="K1181" s="28">
        <v>2</v>
      </c>
      <c r="L1181" s="28">
        <v>0</v>
      </c>
    </row>
    <row r="1182" spans="1:12" x14ac:dyDescent="0.25">
      <c r="A1182" s="107">
        <v>41554</v>
      </c>
      <c r="B1182" s="27" t="s">
        <v>34</v>
      </c>
      <c r="C1182" s="58">
        <v>10</v>
      </c>
      <c r="D1182" s="58">
        <v>2013</v>
      </c>
      <c r="E1182" s="37" t="s">
        <v>10</v>
      </c>
      <c r="F1182" s="79" t="s">
        <v>11</v>
      </c>
      <c r="G1182" s="28" t="s">
        <v>41</v>
      </c>
      <c r="H1182" s="161">
        <v>0</v>
      </c>
      <c r="I1182" s="134">
        <f t="shared" si="36"/>
        <v>0</v>
      </c>
      <c r="J1182" s="134">
        <f t="shared" si="37"/>
        <v>0</v>
      </c>
      <c r="K1182" s="28">
        <v>2</v>
      </c>
      <c r="L1182" s="28">
        <v>0</v>
      </c>
    </row>
    <row r="1183" spans="1:12" x14ac:dyDescent="0.25">
      <c r="A1183" s="107">
        <v>41563</v>
      </c>
      <c r="B1183" s="27" t="s">
        <v>48</v>
      </c>
      <c r="C1183" s="58">
        <v>10</v>
      </c>
      <c r="D1183" s="58">
        <v>2013</v>
      </c>
      <c r="E1183" s="37" t="s">
        <v>10</v>
      </c>
      <c r="F1183" s="110" t="s">
        <v>11</v>
      </c>
      <c r="G1183" s="28" t="s">
        <v>41</v>
      </c>
      <c r="H1183" s="161">
        <v>0</v>
      </c>
      <c r="I1183" s="134">
        <f t="shared" si="36"/>
        <v>0</v>
      </c>
      <c r="J1183" s="134">
        <f t="shared" si="37"/>
        <v>0</v>
      </c>
      <c r="K1183" s="28">
        <v>2</v>
      </c>
      <c r="L1183" s="28">
        <v>0</v>
      </c>
    </row>
    <row r="1184" spans="1:12" x14ac:dyDescent="0.25">
      <c r="A1184" s="107">
        <v>41569</v>
      </c>
      <c r="B1184" s="27" t="s">
        <v>16</v>
      </c>
      <c r="C1184" s="58">
        <v>10</v>
      </c>
      <c r="D1184" s="58">
        <v>2013</v>
      </c>
      <c r="E1184" s="37" t="s">
        <v>10</v>
      </c>
      <c r="F1184" s="79" t="s">
        <v>11</v>
      </c>
      <c r="G1184" s="28" t="s">
        <v>41</v>
      </c>
      <c r="H1184" s="161">
        <v>0</v>
      </c>
      <c r="I1184" s="134">
        <f t="shared" si="36"/>
        <v>0</v>
      </c>
      <c r="J1184" s="134">
        <f t="shared" si="37"/>
        <v>0</v>
      </c>
      <c r="K1184" s="28">
        <v>2</v>
      </c>
      <c r="L1184" s="28">
        <v>0</v>
      </c>
    </row>
    <row r="1185" spans="1:12" x14ac:dyDescent="0.25">
      <c r="A1185" s="107">
        <v>41575</v>
      </c>
      <c r="B1185" s="27" t="s">
        <v>33</v>
      </c>
      <c r="C1185" s="58">
        <v>10</v>
      </c>
      <c r="D1185" s="58">
        <v>2013</v>
      </c>
      <c r="E1185" s="37" t="s">
        <v>10</v>
      </c>
      <c r="F1185" s="79" t="s">
        <v>11</v>
      </c>
      <c r="G1185" s="28" t="s">
        <v>41</v>
      </c>
      <c r="H1185" s="161">
        <v>0</v>
      </c>
      <c r="I1185" s="134">
        <f t="shared" si="36"/>
        <v>0</v>
      </c>
      <c r="J1185" s="134">
        <f t="shared" si="37"/>
        <v>0</v>
      </c>
      <c r="K1185" s="28">
        <v>2</v>
      </c>
      <c r="L1185" s="28">
        <v>0</v>
      </c>
    </row>
    <row r="1186" spans="1:12" x14ac:dyDescent="0.25">
      <c r="A1186" s="107">
        <v>41582</v>
      </c>
      <c r="B1186" s="27" t="s">
        <v>20</v>
      </c>
      <c r="C1186" s="58">
        <v>11</v>
      </c>
      <c r="D1186" s="58">
        <v>2013</v>
      </c>
      <c r="E1186" s="37" t="s">
        <v>10</v>
      </c>
      <c r="F1186" s="79" t="s">
        <v>11</v>
      </c>
      <c r="G1186" s="28" t="s">
        <v>41</v>
      </c>
      <c r="H1186" s="161">
        <v>0</v>
      </c>
      <c r="I1186" s="134">
        <f t="shared" si="36"/>
        <v>0</v>
      </c>
      <c r="J1186" s="134">
        <f t="shared" si="37"/>
        <v>0</v>
      </c>
      <c r="K1186" s="28">
        <v>2</v>
      </c>
      <c r="L1186" s="28">
        <v>0</v>
      </c>
    </row>
    <row r="1187" spans="1:12" x14ac:dyDescent="0.25">
      <c r="A1187" s="107">
        <v>41589</v>
      </c>
      <c r="B1187" s="27" t="s">
        <v>13</v>
      </c>
      <c r="C1187" s="58">
        <v>11</v>
      </c>
      <c r="D1187" s="58">
        <v>2013</v>
      </c>
      <c r="E1187" s="37" t="s">
        <v>10</v>
      </c>
      <c r="F1187" s="79" t="s">
        <v>11</v>
      </c>
      <c r="G1187" s="28" t="s">
        <v>41</v>
      </c>
      <c r="H1187" s="161">
        <v>0</v>
      </c>
      <c r="I1187" s="134">
        <f t="shared" si="36"/>
        <v>0</v>
      </c>
      <c r="J1187" s="134">
        <f t="shared" si="37"/>
        <v>0</v>
      </c>
      <c r="K1187" s="28">
        <v>2</v>
      </c>
      <c r="L1187" s="28">
        <v>0</v>
      </c>
    </row>
    <row r="1188" spans="1:12" x14ac:dyDescent="0.25">
      <c r="A1188" s="107">
        <v>41594</v>
      </c>
      <c r="B1188" s="27" t="s">
        <v>48</v>
      </c>
      <c r="C1188" s="58">
        <v>11</v>
      </c>
      <c r="D1188" s="58">
        <v>2013</v>
      </c>
      <c r="E1188" s="37" t="s">
        <v>10</v>
      </c>
      <c r="F1188" s="79" t="s">
        <v>11</v>
      </c>
      <c r="G1188" s="28" t="s">
        <v>41</v>
      </c>
      <c r="H1188" s="161">
        <v>0</v>
      </c>
      <c r="I1188" s="134">
        <f t="shared" si="36"/>
        <v>0</v>
      </c>
      <c r="J1188" s="134">
        <f t="shared" si="37"/>
        <v>0</v>
      </c>
      <c r="K1188" s="28">
        <v>2</v>
      </c>
      <c r="L1188" s="28">
        <v>0</v>
      </c>
    </row>
    <row r="1189" spans="1:12" x14ac:dyDescent="0.25">
      <c r="A1189" s="107">
        <v>41603</v>
      </c>
      <c r="B1189" s="27" t="s">
        <v>21</v>
      </c>
      <c r="C1189" s="58">
        <v>11</v>
      </c>
      <c r="D1189" s="58">
        <v>2013</v>
      </c>
      <c r="E1189" s="37" t="s">
        <v>10</v>
      </c>
      <c r="F1189" s="79" t="s">
        <v>11</v>
      </c>
      <c r="G1189" s="28" t="s">
        <v>41</v>
      </c>
      <c r="H1189" s="161">
        <v>0</v>
      </c>
      <c r="I1189" s="134">
        <f t="shared" si="36"/>
        <v>0</v>
      </c>
      <c r="J1189" s="134">
        <f t="shared" si="37"/>
        <v>0</v>
      </c>
      <c r="K1189" s="28">
        <v>2</v>
      </c>
      <c r="L1189" s="28">
        <v>0</v>
      </c>
    </row>
    <row r="1190" spans="1:12" x14ac:dyDescent="0.25">
      <c r="A1190" s="107">
        <v>41610</v>
      </c>
      <c r="B1190" s="27" t="s">
        <v>32</v>
      </c>
      <c r="C1190" s="58">
        <v>12</v>
      </c>
      <c r="D1190" s="58">
        <v>2013</v>
      </c>
      <c r="E1190" s="37" t="s">
        <v>10</v>
      </c>
      <c r="F1190" s="79" t="s">
        <v>11</v>
      </c>
      <c r="G1190" s="28" t="s">
        <v>41</v>
      </c>
      <c r="H1190" s="161">
        <v>0</v>
      </c>
      <c r="I1190" s="134">
        <f t="shared" si="36"/>
        <v>0</v>
      </c>
      <c r="J1190" s="134">
        <f t="shared" si="37"/>
        <v>0</v>
      </c>
      <c r="K1190" s="28">
        <v>2</v>
      </c>
      <c r="L1190" s="28">
        <v>0</v>
      </c>
    </row>
    <row r="1191" spans="1:12" x14ac:dyDescent="0.25">
      <c r="A1191" s="27">
        <v>41617</v>
      </c>
      <c r="B1191" s="27" t="s">
        <v>27</v>
      </c>
      <c r="C1191" s="58">
        <v>12</v>
      </c>
      <c r="D1191" s="58">
        <v>2013</v>
      </c>
      <c r="E1191" s="37" t="s">
        <v>10</v>
      </c>
      <c r="F1191" s="79" t="s">
        <v>11</v>
      </c>
      <c r="G1191" s="28" t="s">
        <v>41</v>
      </c>
      <c r="H1191" s="161">
        <v>38.043999999999997</v>
      </c>
      <c r="I1191" s="134">
        <f t="shared" si="36"/>
        <v>1.5915543041006717</v>
      </c>
      <c r="J1191" s="134">
        <f t="shared" si="37"/>
        <v>3.6646892153127184</v>
      </c>
      <c r="K1191" s="28">
        <v>2</v>
      </c>
      <c r="L1191" s="28">
        <v>0</v>
      </c>
    </row>
    <row r="1192" spans="1:12" x14ac:dyDescent="0.25">
      <c r="A1192" s="27">
        <v>41624</v>
      </c>
      <c r="B1192" s="27" t="s">
        <v>48</v>
      </c>
      <c r="C1192" s="58">
        <v>12</v>
      </c>
      <c r="D1192" s="58">
        <v>2013</v>
      </c>
      <c r="E1192" s="37" t="s">
        <v>10</v>
      </c>
      <c r="F1192" s="79" t="s">
        <v>11</v>
      </c>
      <c r="G1192" s="28" t="s">
        <v>41</v>
      </c>
      <c r="H1192" s="161">
        <v>0</v>
      </c>
      <c r="I1192" s="134">
        <f t="shared" si="36"/>
        <v>0</v>
      </c>
      <c r="J1192" s="134">
        <f t="shared" si="37"/>
        <v>0</v>
      </c>
      <c r="K1192" s="28">
        <v>2</v>
      </c>
      <c r="L1192" s="28">
        <v>0</v>
      </c>
    </row>
    <row r="1193" spans="1:12" x14ac:dyDescent="0.25">
      <c r="A1193" s="27">
        <v>41635</v>
      </c>
      <c r="B1193" s="27" t="s">
        <v>28</v>
      </c>
      <c r="C1193" s="58">
        <v>12</v>
      </c>
      <c r="D1193" s="58">
        <v>2013</v>
      </c>
      <c r="E1193" s="37" t="s">
        <v>15</v>
      </c>
      <c r="F1193" s="79" t="s">
        <v>11</v>
      </c>
      <c r="G1193" s="28" t="s">
        <v>41</v>
      </c>
      <c r="H1193" s="161">
        <v>0</v>
      </c>
      <c r="I1193" s="134">
        <f t="shared" si="36"/>
        <v>0</v>
      </c>
      <c r="J1193" s="134">
        <f t="shared" si="37"/>
        <v>0</v>
      </c>
      <c r="K1193" s="28">
        <v>2</v>
      </c>
      <c r="L1193" s="28">
        <v>0</v>
      </c>
    </row>
    <row r="1194" spans="1:12" x14ac:dyDescent="0.25">
      <c r="A1194" s="107">
        <v>41645</v>
      </c>
      <c r="B1194" s="27" t="s">
        <v>14</v>
      </c>
      <c r="C1194" s="58">
        <v>1</v>
      </c>
      <c r="D1194" s="58">
        <v>2014</v>
      </c>
      <c r="E1194" s="37" t="s">
        <v>15</v>
      </c>
      <c r="F1194" s="79" t="s">
        <v>11</v>
      </c>
      <c r="G1194" s="28" t="s">
        <v>41</v>
      </c>
      <c r="H1194" s="161">
        <v>0</v>
      </c>
      <c r="I1194" s="134">
        <f t="shared" si="36"/>
        <v>0</v>
      </c>
      <c r="J1194" s="134">
        <f t="shared" si="37"/>
        <v>0</v>
      </c>
      <c r="K1194" s="28">
        <v>5</v>
      </c>
      <c r="L1194" s="28">
        <v>0</v>
      </c>
    </row>
    <row r="1195" spans="1:12" x14ac:dyDescent="0.25">
      <c r="A1195" s="107">
        <v>41652</v>
      </c>
      <c r="B1195" s="27" t="s">
        <v>31</v>
      </c>
      <c r="C1195" s="58">
        <v>1</v>
      </c>
      <c r="D1195" s="58">
        <v>2014</v>
      </c>
      <c r="E1195" s="37" t="s">
        <v>15</v>
      </c>
      <c r="F1195" s="79" t="s">
        <v>11</v>
      </c>
      <c r="G1195" s="28" t="s">
        <v>41</v>
      </c>
      <c r="H1195" s="161">
        <v>0</v>
      </c>
      <c r="I1195" s="134">
        <f t="shared" si="36"/>
        <v>0</v>
      </c>
      <c r="J1195" s="134">
        <f t="shared" si="37"/>
        <v>0</v>
      </c>
      <c r="K1195" s="28">
        <v>5</v>
      </c>
      <c r="L1195" s="28">
        <v>0</v>
      </c>
    </row>
    <row r="1196" spans="1:12" x14ac:dyDescent="0.25">
      <c r="A1196" s="107">
        <v>41659</v>
      </c>
      <c r="B1196" s="27" t="s">
        <v>19</v>
      </c>
      <c r="C1196" s="58">
        <v>1</v>
      </c>
      <c r="D1196" s="58">
        <v>2014</v>
      </c>
      <c r="E1196" s="37" t="s">
        <v>15</v>
      </c>
      <c r="F1196" s="79" t="s">
        <v>11</v>
      </c>
      <c r="G1196" s="28" t="s">
        <v>41</v>
      </c>
      <c r="H1196" s="161">
        <v>0</v>
      </c>
      <c r="I1196" s="134">
        <f t="shared" si="36"/>
        <v>0</v>
      </c>
      <c r="J1196" s="134">
        <f t="shared" si="37"/>
        <v>0</v>
      </c>
      <c r="K1196" s="28">
        <v>5</v>
      </c>
      <c r="L1196" s="28">
        <v>0</v>
      </c>
    </row>
    <row r="1197" spans="1:12" x14ac:dyDescent="0.25">
      <c r="A1197" s="107">
        <v>41666</v>
      </c>
      <c r="B1197" s="27" t="s">
        <v>28</v>
      </c>
      <c r="C1197" s="58">
        <v>1</v>
      </c>
      <c r="D1197" s="58">
        <v>2014</v>
      </c>
      <c r="E1197" s="37" t="s">
        <v>15</v>
      </c>
      <c r="F1197" s="79" t="s">
        <v>11</v>
      </c>
      <c r="G1197" s="28" t="s">
        <v>41</v>
      </c>
      <c r="H1197" s="161">
        <v>0</v>
      </c>
      <c r="I1197" s="134">
        <f t="shared" si="36"/>
        <v>0</v>
      </c>
      <c r="J1197" s="134">
        <f t="shared" si="37"/>
        <v>0</v>
      </c>
      <c r="K1197" s="28">
        <v>5</v>
      </c>
      <c r="L1197" s="28">
        <v>0</v>
      </c>
    </row>
    <row r="1198" spans="1:12" x14ac:dyDescent="0.25">
      <c r="A1198" s="107">
        <v>41680</v>
      </c>
      <c r="B1198" s="27" t="s">
        <v>29</v>
      </c>
      <c r="C1198" s="58">
        <v>2</v>
      </c>
      <c r="D1198" s="58">
        <v>2014</v>
      </c>
      <c r="E1198" s="37" t="s">
        <v>15</v>
      </c>
      <c r="F1198" s="79" t="s">
        <v>11</v>
      </c>
      <c r="G1198" s="28" t="s">
        <v>41</v>
      </c>
      <c r="H1198" s="161">
        <v>0</v>
      </c>
      <c r="I1198" s="134">
        <f t="shared" si="36"/>
        <v>0</v>
      </c>
      <c r="J1198" s="134">
        <f t="shared" si="37"/>
        <v>0</v>
      </c>
      <c r="K1198" s="28">
        <v>5</v>
      </c>
      <c r="L1198" s="28">
        <v>0</v>
      </c>
    </row>
    <row r="1199" spans="1:12" x14ac:dyDescent="0.25">
      <c r="A1199" s="107">
        <v>41687</v>
      </c>
      <c r="B1199" s="27" t="s">
        <v>49</v>
      </c>
      <c r="C1199" s="58">
        <v>2</v>
      </c>
      <c r="D1199" s="58">
        <v>2014</v>
      </c>
      <c r="E1199" s="37" t="s">
        <v>15</v>
      </c>
      <c r="F1199" s="79" t="s">
        <v>11</v>
      </c>
      <c r="G1199" s="28" t="s">
        <v>41</v>
      </c>
      <c r="H1199" s="161">
        <v>0</v>
      </c>
      <c r="I1199" s="134">
        <f t="shared" si="36"/>
        <v>0</v>
      </c>
      <c r="J1199" s="134">
        <f t="shared" si="37"/>
        <v>0</v>
      </c>
      <c r="K1199" s="28">
        <v>5</v>
      </c>
      <c r="L1199" s="28">
        <v>0</v>
      </c>
    </row>
    <row r="1200" spans="1:12" x14ac:dyDescent="0.25">
      <c r="A1200" s="107">
        <v>41694</v>
      </c>
      <c r="B1200" s="27" t="s">
        <v>46</v>
      </c>
      <c r="C1200" s="58">
        <v>2</v>
      </c>
      <c r="D1200" s="58">
        <v>2014</v>
      </c>
      <c r="E1200" s="37" t="s">
        <v>15</v>
      </c>
      <c r="F1200" s="79" t="s">
        <v>11</v>
      </c>
      <c r="G1200" s="28" t="s">
        <v>41</v>
      </c>
      <c r="H1200" s="161">
        <v>0</v>
      </c>
      <c r="I1200" s="134">
        <f t="shared" si="36"/>
        <v>0</v>
      </c>
      <c r="J1200" s="134">
        <f t="shared" si="37"/>
        <v>0</v>
      </c>
      <c r="K1200" s="28">
        <v>5</v>
      </c>
      <c r="L1200" s="28">
        <v>0</v>
      </c>
    </row>
    <row r="1201" spans="1:12" x14ac:dyDescent="0.25">
      <c r="A1201" s="107">
        <v>41708</v>
      </c>
      <c r="B1201" s="27" t="s">
        <v>29</v>
      </c>
      <c r="C1201" s="58">
        <v>3</v>
      </c>
      <c r="D1201" s="58">
        <v>2014</v>
      </c>
      <c r="E1201" s="37" t="s">
        <v>15</v>
      </c>
      <c r="F1201" s="79" t="s">
        <v>11</v>
      </c>
      <c r="G1201" s="28" t="s">
        <v>41</v>
      </c>
      <c r="H1201" s="161">
        <v>0</v>
      </c>
      <c r="I1201" s="134">
        <f t="shared" si="36"/>
        <v>0</v>
      </c>
      <c r="J1201" s="134">
        <f t="shared" si="37"/>
        <v>0</v>
      </c>
      <c r="K1201" s="28">
        <v>5</v>
      </c>
      <c r="L1201" s="28">
        <v>0</v>
      </c>
    </row>
    <row r="1202" spans="1:12" x14ac:dyDescent="0.25">
      <c r="A1202" s="107">
        <v>41716</v>
      </c>
      <c r="B1202" s="27" t="s">
        <v>22</v>
      </c>
      <c r="C1202" s="58">
        <v>3</v>
      </c>
      <c r="D1202" s="58">
        <v>2014</v>
      </c>
      <c r="E1202" s="37" t="s">
        <v>15</v>
      </c>
      <c r="F1202" s="79" t="s">
        <v>11</v>
      </c>
      <c r="G1202" s="28" t="s">
        <v>41</v>
      </c>
      <c r="H1202" s="161">
        <v>0</v>
      </c>
      <c r="I1202" s="134">
        <f t="shared" si="36"/>
        <v>0</v>
      </c>
      <c r="J1202" s="134">
        <f t="shared" si="37"/>
        <v>0</v>
      </c>
      <c r="K1202" s="28">
        <v>5</v>
      </c>
      <c r="L1202" s="28">
        <v>0</v>
      </c>
    </row>
    <row r="1203" spans="1:12" x14ac:dyDescent="0.25">
      <c r="A1203" s="107">
        <v>41723</v>
      </c>
      <c r="B1203" s="27" t="s">
        <v>21</v>
      </c>
      <c r="C1203" s="58">
        <v>3</v>
      </c>
      <c r="D1203" s="58">
        <v>2014</v>
      </c>
      <c r="E1203" s="37" t="s">
        <v>23</v>
      </c>
      <c r="F1203" s="79" t="s">
        <v>11</v>
      </c>
      <c r="G1203" s="28" t="s">
        <v>41</v>
      </c>
      <c r="H1203" s="161">
        <v>0</v>
      </c>
      <c r="I1203" s="134">
        <f t="shared" si="36"/>
        <v>0</v>
      </c>
      <c r="J1203" s="134">
        <f t="shared" si="37"/>
        <v>0</v>
      </c>
      <c r="K1203" s="28">
        <v>5</v>
      </c>
      <c r="L1203" s="28">
        <v>0</v>
      </c>
    </row>
    <row r="1204" spans="1:12" x14ac:dyDescent="0.25">
      <c r="A1204" s="107">
        <v>41821</v>
      </c>
      <c r="B1204" s="27" t="s">
        <v>45</v>
      </c>
      <c r="C1204" s="58">
        <v>7</v>
      </c>
      <c r="D1204" s="58">
        <v>2014</v>
      </c>
      <c r="E1204" s="37" t="s">
        <v>18</v>
      </c>
      <c r="F1204" s="79" t="s">
        <v>11</v>
      </c>
      <c r="G1204" s="28" t="s">
        <v>41</v>
      </c>
      <c r="H1204" s="161">
        <v>0</v>
      </c>
      <c r="I1204" s="134">
        <f t="shared" si="36"/>
        <v>0</v>
      </c>
      <c r="J1204" s="134">
        <f t="shared" si="37"/>
        <v>0</v>
      </c>
      <c r="K1204" s="28">
        <v>5</v>
      </c>
      <c r="L1204" s="28">
        <v>0</v>
      </c>
    </row>
    <row r="1205" spans="1:12" x14ac:dyDescent="0.25">
      <c r="A1205" s="107">
        <v>41834</v>
      </c>
      <c r="B1205" s="27" t="s">
        <v>24</v>
      </c>
      <c r="C1205" s="58">
        <v>7</v>
      </c>
      <c r="D1205" s="58">
        <v>2014</v>
      </c>
      <c r="E1205" s="37" t="s">
        <v>18</v>
      </c>
      <c r="F1205" s="79" t="s">
        <v>11</v>
      </c>
      <c r="G1205" s="28" t="s">
        <v>41</v>
      </c>
      <c r="H1205" s="161">
        <v>0</v>
      </c>
      <c r="I1205" s="134">
        <f t="shared" si="36"/>
        <v>0</v>
      </c>
      <c r="J1205" s="134">
        <f t="shared" si="37"/>
        <v>0</v>
      </c>
      <c r="K1205" s="28">
        <v>5</v>
      </c>
      <c r="L1205" s="28">
        <v>0</v>
      </c>
    </row>
    <row r="1206" spans="1:12" x14ac:dyDescent="0.25">
      <c r="A1206" s="107">
        <v>41841</v>
      </c>
      <c r="B1206" s="27" t="s">
        <v>47</v>
      </c>
      <c r="C1206" s="58">
        <v>7</v>
      </c>
      <c r="D1206" s="58">
        <v>2014</v>
      </c>
      <c r="E1206" s="37" t="s">
        <v>18</v>
      </c>
      <c r="F1206" s="79" t="s">
        <v>11</v>
      </c>
      <c r="G1206" s="28" t="s">
        <v>41</v>
      </c>
      <c r="H1206" s="161">
        <v>0</v>
      </c>
      <c r="I1206" s="134">
        <f t="shared" si="36"/>
        <v>0</v>
      </c>
      <c r="J1206" s="134">
        <f t="shared" si="37"/>
        <v>0</v>
      </c>
      <c r="K1206" s="28">
        <v>5</v>
      </c>
      <c r="L1206" s="28">
        <v>0</v>
      </c>
    </row>
    <row r="1207" spans="1:12" x14ac:dyDescent="0.25">
      <c r="A1207" s="107">
        <v>41848</v>
      </c>
      <c r="B1207" s="27" t="s">
        <v>33</v>
      </c>
      <c r="C1207" s="58">
        <v>7</v>
      </c>
      <c r="D1207" s="58">
        <v>2014</v>
      </c>
      <c r="E1207" s="37" t="s">
        <v>18</v>
      </c>
      <c r="F1207" s="79" t="s">
        <v>11</v>
      </c>
      <c r="G1207" s="28" t="s">
        <v>41</v>
      </c>
      <c r="H1207" s="161">
        <v>0</v>
      </c>
      <c r="I1207" s="134">
        <f t="shared" si="36"/>
        <v>0</v>
      </c>
      <c r="J1207" s="134">
        <f t="shared" si="37"/>
        <v>0</v>
      </c>
      <c r="K1207" s="28">
        <v>5</v>
      </c>
      <c r="L1207" s="28">
        <v>0</v>
      </c>
    </row>
    <row r="1208" spans="1:12" x14ac:dyDescent="0.25">
      <c r="A1208" s="107">
        <v>41855</v>
      </c>
      <c r="B1208" s="27" t="s">
        <v>20</v>
      </c>
      <c r="C1208" s="58">
        <v>8</v>
      </c>
      <c r="D1208" s="58">
        <v>2014</v>
      </c>
      <c r="E1208" s="37" t="s">
        <v>18</v>
      </c>
      <c r="F1208" s="79" t="s">
        <v>11</v>
      </c>
      <c r="G1208" s="28" t="s">
        <v>41</v>
      </c>
      <c r="H1208" s="161">
        <v>0</v>
      </c>
      <c r="I1208" s="134">
        <f t="shared" si="36"/>
        <v>0</v>
      </c>
      <c r="J1208" s="134">
        <f t="shared" si="37"/>
        <v>0</v>
      </c>
      <c r="K1208" s="28">
        <v>5</v>
      </c>
      <c r="L1208" s="28">
        <v>0</v>
      </c>
    </row>
    <row r="1209" spans="1:12" x14ac:dyDescent="0.25">
      <c r="A1209" s="107">
        <v>41862</v>
      </c>
      <c r="B1209" s="27" t="s">
        <v>13</v>
      </c>
      <c r="C1209" s="58">
        <v>8</v>
      </c>
      <c r="D1209" s="58">
        <v>2014</v>
      </c>
      <c r="E1209" s="37" t="s">
        <v>18</v>
      </c>
      <c r="F1209" s="79" t="s">
        <v>11</v>
      </c>
      <c r="G1209" s="28" t="s">
        <v>41</v>
      </c>
      <c r="H1209" s="161">
        <v>0</v>
      </c>
      <c r="I1209" s="134">
        <f t="shared" si="36"/>
        <v>0</v>
      </c>
      <c r="J1209" s="134">
        <f t="shared" si="37"/>
        <v>0</v>
      </c>
      <c r="K1209" s="28">
        <v>5</v>
      </c>
      <c r="L1209" s="28">
        <v>0</v>
      </c>
    </row>
    <row r="1210" spans="1:12" x14ac:dyDescent="0.25">
      <c r="A1210" s="107">
        <v>41870</v>
      </c>
      <c r="B1210" s="27" t="s">
        <v>50</v>
      </c>
      <c r="C1210" s="58">
        <v>8</v>
      </c>
      <c r="D1210" s="58">
        <v>2014</v>
      </c>
      <c r="E1210" s="37" t="s">
        <v>18</v>
      </c>
      <c r="F1210" s="79" t="s">
        <v>11</v>
      </c>
      <c r="G1210" s="28" t="s">
        <v>41</v>
      </c>
      <c r="H1210" s="161">
        <v>0</v>
      </c>
      <c r="I1210" s="134">
        <f t="shared" si="36"/>
        <v>0</v>
      </c>
      <c r="J1210" s="134">
        <f t="shared" si="37"/>
        <v>0</v>
      </c>
      <c r="K1210" s="28">
        <v>5</v>
      </c>
      <c r="L1210" s="28">
        <v>0</v>
      </c>
    </row>
    <row r="1211" spans="1:12" x14ac:dyDescent="0.25">
      <c r="A1211" s="107">
        <v>41876</v>
      </c>
      <c r="B1211" s="27" t="s">
        <v>21</v>
      </c>
      <c r="C1211" s="58">
        <v>8</v>
      </c>
      <c r="D1211" s="58">
        <v>2014</v>
      </c>
      <c r="E1211" s="37" t="s">
        <v>18</v>
      </c>
      <c r="F1211" s="79" t="s">
        <v>11</v>
      </c>
      <c r="G1211" s="28" t="s">
        <v>41</v>
      </c>
      <c r="H1211" s="161">
        <v>0</v>
      </c>
      <c r="I1211" s="134">
        <f t="shared" si="36"/>
        <v>0</v>
      </c>
      <c r="J1211" s="134">
        <f t="shared" si="37"/>
        <v>0</v>
      </c>
      <c r="K1211" s="28">
        <v>5</v>
      </c>
      <c r="L1211" s="28">
        <v>0</v>
      </c>
    </row>
    <row r="1212" spans="1:12" x14ac:dyDescent="0.25">
      <c r="A1212" s="107">
        <v>41884</v>
      </c>
      <c r="B1212" s="27" t="s">
        <v>32</v>
      </c>
      <c r="C1212" s="58">
        <v>9</v>
      </c>
      <c r="D1212" s="58">
        <v>2014</v>
      </c>
      <c r="E1212" s="37" t="s">
        <v>18</v>
      </c>
      <c r="F1212" s="79" t="s">
        <v>11</v>
      </c>
      <c r="G1212" s="28" t="s">
        <v>41</v>
      </c>
      <c r="H1212" s="161">
        <v>0</v>
      </c>
      <c r="I1212" s="134">
        <f t="shared" si="36"/>
        <v>0</v>
      </c>
      <c r="J1212" s="134">
        <f t="shared" si="37"/>
        <v>0</v>
      </c>
      <c r="K1212" s="28">
        <v>5</v>
      </c>
      <c r="L1212" s="28">
        <v>0</v>
      </c>
    </row>
    <row r="1213" spans="1:12" x14ac:dyDescent="0.25">
      <c r="A1213" s="107">
        <v>41890</v>
      </c>
      <c r="B1213" s="27" t="s">
        <v>44</v>
      </c>
      <c r="C1213" s="58">
        <v>9</v>
      </c>
      <c r="D1213" s="58">
        <v>2014</v>
      </c>
      <c r="E1213" s="37" t="s">
        <v>18</v>
      </c>
      <c r="F1213" s="79" t="s">
        <v>11</v>
      </c>
      <c r="G1213" s="28" t="s">
        <v>41</v>
      </c>
      <c r="H1213" s="161">
        <v>0</v>
      </c>
      <c r="I1213" s="134">
        <f t="shared" si="36"/>
        <v>0</v>
      </c>
      <c r="J1213" s="134">
        <f t="shared" si="37"/>
        <v>0</v>
      </c>
      <c r="K1213" s="28">
        <v>5</v>
      </c>
      <c r="L1213" s="28">
        <v>0</v>
      </c>
    </row>
    <row r="1214" spans="1:12" x14ac:dyDescent="0.25">
      <c r="A1214" s="107">
        <v>41904</v>
      </c>
      <c r="B1214" s="27" t="s">
        <v>16</v>
      </c>
      <c r="C1214" s="58">
        <v>9</v>
      </c>
      <c r="D1214" s="58">
        <v>2014</v>
      </c>
      <c r="E1214" s="37" t="s">
        <v>10</v>
      </c>
      <c r="F1214" s="79" t="s">
        <v>11</v>
      </c>
      <c r="G1214" s="28" t="s">
        <v>41</v>
      </c>
      <c r="H1214" s="161">
        <v>0</v>
      </c>
      <c r="I1214" s="134">
        <f t="shared" si="36"/>
        <v>0</v>
      </c>
      <c r="J1214" s="134">
        <f t="shared" si="37"/>
        <v>0</v>
      </c>
      <c r="K1214" s="28">
        <v>5</v>
      </c>
      <c r="L1214" s="28">
        <v>0</v>
      </c>
    </row>
    <row r="1215" spans="1:12" x14ac:dyDescent="0.25">
      <c r="A1215" s="107">
        <v>41914</v>
      </c>
      <c r="B1215" s="27" t="s">
        <v>32</v>
      </c>
      <c r="C1215" s="58">
        <v>10</v>
      </c>
      <c r="D1215" s="58">
        <v>2014</v>
      </c>
      <c r="E1215" s="37" t="s">
        <v>10</v>
      </c>
      <c r="F1215" s="79" t="s">
        <v>11</v>
      </c>
      <c r="G1215" s="28" t="s">
        <v>41</v>
      </c>
      <c r="H1215" s="161">
        <v>0</v>
      </c>
      <c r="I1215" s="134">
        <f t="shared" si="36"/>
        <v>0</v>
      </c>
      <c r="J1215" s="134">
        <f t="shared" si="37"/>
        <v>0</v>
      </c>
      <c r="K1215" s="28">
        <v>5</v>
      </c>
      <c r="L1215" s="28">
        <v>0</v>
      </c>
    </row>
    <row r="1216" spans="1:12" x14ac:dyDescent="0.25">
      <c r="A1216" s="107">
        <v>41920</v>
      </c>
      <c r="B1216" s="27" t="s">
        <v>44</v>
      </c>
      <c r="C1216" s="58">
        <v>10</v>
      </c>
      <c r="D1216" s="58">
        <v>2014</v>
      </c>
      <c r="E1216" s="37" t="s">
        <v>10</v>
      </c>
      <c r="F1216" s="79" t="s">
        <v>11</v>
      </c>
      <c r="G1216" s="28" t="s">
        <v>41</v>
      </c>
      <c r="H1216" s="161">
        <v>0</v>
      </c>
      <c r="I1216" s="134">
        <f t="shared" si="36"/>
        <v>0</v>
      </c>
      <c r="J1216" s="134">
        <f t="shared" si="37"/>
        <v>0</v>
      </c>
      <c r="K1216" s="28">
        <v>5</v>
      </c>
      <c r="L1216" s="28">
        <v>0</v>
      </c>
    </row>
    <row r="1217" spans="1:12" x14ac:dyDescent="0.25">
      <c r="A1217" s="107">
        <v>41927</v>
      </c>
      <c r="B1217" s="27" t="s">
        <v>8</v>
      </c>
      <c r="C1217" s="58">
        <v>10</v>
      </c>
      <c r="D1217" s="58">
        <v>2014</v>
      </c>
      <c r="E1217" s="37" t="s">
        <v>10</v>
      </c>
      <c r="F1217" s="79" t="s">
        <v>11</v>
      </c>
      <c r="G1217" s="28" t="s">
        <v>41</v>
      </c>
      <c r="H1217" s="161">
        <v>0</v>
      </c>
      <c r="I1217" s="134">
        <f t="shared" si="36"/>
        <v>0</v>
      </c>
      <c r="J1217" s="134">
        <f t="shared" si="37"/>
        <v>0</v>
      </c>
      <c r="K1217" s="28">
        <v>5</v>
      </c>
      <c r="L1217" s="28">
        <v>0</v>
      </c>
    </row>
    <row r="1218" spans="1:12" x14ac:dyDescent="0.25">
      <c r="A1218" s="107">
        <v>41932</v>
      </c>
      <c r="B1218" s="27" t="s">
        <v>19</v>
      </c>
      <c r="C1218" s="58">
        <v>10</v>
      </c>
      <c r="D1218" s="58">
        <v>2014</v>
      </c>
      <c r="E1218" s="37" t="s">
        <v>10</v>
      </c>
      <c r="F1218" s="79" t="s">
        <v>11</v>
      </c>
      <c r="G1218" s="28" t="s">
        <v>41</v>
      </c>
      <c r="H1218" s="161">
        <v>0</v>
      </c>
      <c r="I1218" s="134">
        <f t="shared" si="36"/>
        <v>0</v>
      </c>
      <c r="J1218" s="134">
        <f t="shared" si="37"/>
        <v>0</v>
      </c>
      <c r="K1218" s="28">
        <v>5</v>
      </c>
      <c r="L1218" s="28">
        <v>0</v>
      </c>
    </row>
    <row r="1219" spans="1:12" x14ac:dyDescent="0.25">
      <c r="A1219" s="107">
        <v>41941</v>
      </c>
      <c r="B1219" s="27" t="s">
        <v>37</v>
      </c>
      <c r="C1219" s="58">
        <v>10</v>
      </c>
      <c r="D1219" s="58">
        <v>2014</v>
      </c>
      <c r="E1219" s="37" t="s">
        <v>10</v>
      </c>
      <c r="F1219" s="79" t="s">
        <v>11</v>
      </c>
      <c r="G1219" s="28" t="s">
        <v>41</v>
      </c>
      <c r="H1219" s="161">
        <v>0</v>
      </c>
      <c r="I1219" s="134">
        <f t="shared" ref="I1219:I1282" si="38">LOG(H1219+1)</f>
        <v>0</v>
      </c>
      <c r="J1219" s="134">
        <f t="shared" ref="J1219:J1282" si="39">LN(H1219+1)</f>
        <v>0</v>
      </c>
      <c r="K1219" s="28">
        <v>5</v>
      </c>
      <c r="L1219" s="28">
        <v>0</v>
      </c>
    </row>
    <row r="1220" spans="1:12" x14ac:dyDescent="0.25">
      <c r="A1220" s="107">
        <v>41946</v>
      </c>
      <c r="B1220" s="27" t="s">
        <v>30</v>
      </c>
      <c r="C1220" s="58">
        <v>11</v>
      </c>
      <c r="D1220" s="58">
        <v>2014</v>
      </c>
      <c r="E1220" s="37" t="s">
        <v>10</v>
      </c>
      <c r="F1220" s="79" t="s">
        <v>11</v>
      </c>
      <c r="G1220" s="28" t="s">
        <v>41</v>
      </c>
      <c r="H1220" s="161">
        <v>0</v>
      </c>
      <c r="I1220" s="134">
        <f t="shared" si="38"/>
        <v>0</v>
      </c>
      <c r="J1220" s="134">
        <f t="shared" si="39"/>
        <v>0</v>
      </c>
      <c r="K1220" s="28">
        <v>5</v>
      </c>
      <c r="L1220" s="28">
        <v>0</v>
      </c>
    </row>
    <row r="1221" spans="1:12" x14ac:dyDescent="0.25">
      <c r="A1221" s="107">
        <v>41957</v>
      </c>
      <c r="B1221" s="27" t="s">
        <v>24</v>
      </c>
      <c r="C1221" s="58">
        <v>11</v>
      </c>
      <c r="D1221" s="58">
        <v>2014</v>
      </c>
      <c r="E1221" s="37" t="s">
        <v>10</v>
      </c>
      <c r="F1221" s="79" t="s">
        <v>11</v>
      </c>
      <c r="G1221" s="28" t="s">
        <v>41</v>
      </c>
      <c r="H1221" s="161">
        <v>0</v>
      </c>
      <c r="I1221" s="134">
        <f t="shared" si="38"/>
        <v>0</v>
      </c>
      <c r="J1221" s="134">
        <f t="shared" si="39"/>
        <v>0</v>
      </c>
      <c r="K1221" s="28">
        <v>5</v>
      </c>
      <c r="L1221" s="28">
        <v>0</v>
      </c>
    </row>
    <row r="1222" spans="1:12" x14ac:dyDescent="0.25">
      <c r="A1222" s="107">
        <v>41960</v>
      </c>
      <c r="B1222" s="27" t="s">
        <v>49</v>
      </c>
      <c r="C1222" s="58">
        <v>11</v>
      </c>
      <c r="D1222" s="58">
        <v>2014</v>
      </c>
      <c r="E1222" s="37" t="s">
        <v>10</v>
      </c>
      <c r="F1222" s="79" t="s">
        <v>11</v>
      </c>
      <c r="G1222" s="28" t="s">
        <v>41</v>
      </c>
      <c r="H1222" s="161">
        <v>0</v>
      </c>
      <c r="I1222" s="134">
        <f t="shared" si="38"/>
        <v>0</v>
      </c>
      <c r="J1222" s="134">
        <f t="shared" si="39"/>
        <v>0</v>
      </c>
      <c r="K1222" s="28">
        <v>5</v>
      </c>
      <c r="L1222" s="28">
        <v>0</v>
      </c>
    </row>
    <row r="1223" spans="1:12" x14ac:dyDescent="0.25">
      <c r="A1223" s="107">
        <v>41967</v>
      </c>
      <c r="B1223" s="27" t="s">
        <v>46</v>
      </c>
      <c r="C1223" s="58">
        <v>11</v>
      </c>
      <c r="D1223" s="58">
        <v>2014</v>
      </c>
      <c r="E1223" s="37" t="s">
        <v>10</v>
      </c>
      <c r="F1223" s="79" t="s">
        <v>11</v>
      </c>
      <c r="G1223" s="28" t="s">
        <v>41</v>
      </c>
      <c r="H1223" s="161">
        <v>0</v>
      </c>
      <c r="I1223" s="134">
        <f t="shared" si="38"/>
        <v>0</v>
      </c>
      <c r="J1223" s="134">
        <f t="shared" si="39"/>
        <v>0</v>
      </c>
      <c r="K1223" s="28">
        <v>5</v>
      </c>
      <c r="L1223" s="28">
        <v>0</v>
      </c>
    </row>
    <row r="1224" spans="1:12" x14ac:dyDescent="0.25">
      <c r="A1224" s="107">
        <v>41975</v>
      </c>
      <c r="B1224" s="27" t="s">
        <v>32</v>
      </c>
      <c r="C1224" s="58">
        <v>12</v>
      </c>
      <c r="D1224" s="58">
        <v>2014</v>
      </c>
      <c r="E1224" s="37" t="s">
        <v>10</v>
      </c>
      <c r="F1224" s="79" t="s">
        <v>11</v>
      </c>
      <c r="G1224" s="28" t="s">
        <v>41</v>
      </c>
      <c r="H1224" s="161">
        <v>0</v>
      </c>
      <c r="I1224" s="134">
        <f t="shared" si="38"/>
        <v>0</v>
      </c>
      <c r="J1224" s="134">
        <f t="shared" si="39"/>
        <v>0</v>
      </c>
      <c r="K1224" s="28">
        <v>5</v>
      </c>
      <c r="L1224" s="28">
        <v>0</v>
      </c>
    </row>
    <row r="1225" spans="1:12" x14ac:dyDescent="0.25">
      <c r="A1225" s="107">
        <v>41982</v>
      </c>
      <c r="B1225" s="27" t="s">
        <v>27</v>
      </c>
      <c r="C1225" s="58">
        <v>12</v>
      </c>
      <c r="D1225" s="58">
        <v>2014</v>
      </c>
      <c r="E1225" s="37" t="s">
        <v>10</v>
      </c>
      <c r="F1225" s="79" t="s">
        <v>11</v>
      </c>
      <c r="G1225" s="28" t="s">
        <v>41</v>
      </c>
      <c r="H1225" s="161">
        <v>0</v>
      </c>
      <c r="I1225" s="134">
        <f t="shared" si="38"/>
        <v>0</v>
      </c>
      <c r="J1225" s="134">
        <f t="shared" si="39"/>
        <v>0</v>
      </c>
      <c r="K1225" s="28">
        <v>5</v>
      </c>
      <c r="L1225" s="28">
        <v>0</v>
      </c>
    </row>
    <row r="1226" spans="1:12" x14ac:dyDescent="0.25">
      <c r="A1226" s="107">
        <v>41988</v>
      </c>
      <c r="B1226" s="27" t="s">
        <v>8</v>
      </c>
      <c r="C1226" s="58">
        <v>12</v>
      </c>
      <c r="D1226" s="58">
        <v>2014</v>
      </c>
      <c r="E1226" s="37" t="s">
        <v>10</v>
      </c>
      <c r="F1226" s="79" t="s">
        <v>11</v>
      </c>
      <c r="G1226" s="28" t="s">
        <v>41</v>
      </c>
      <c r="H1226" s="161">
        <v>0</v>
      </c>
      <c r="I1226" s="134">
        <f t="shared" si="38"/>
        <v>0</v>
      </c>
      <c r="J1226" s="134">
        <f t="shared" si="39"/>
        <v>0</v>
      </c>
      <c r="K1226" s="28">
        <v>5</v>
      </c>
      <c r="L1226" s="28">
        <v>0</v>
      </c>
    </row>
    <row r="1227" spans="1:12" x14ac:dyDescent="0.25">
      <c r="A1227" s="107">
        <v>41995</v>
      </c>
      <c r="B1227" s="27" t="s">
        <v>16</v>
      </c>
      <c r="C1227" s="58">
        <v>12</v>
      </c>
      <c r="D1227" s="58">
        <v>2014</v>
      </c>
      <c r="E1227" s="37" t="s">
        <v>15</v>
      </c>
      <c r="F1227" s="79" t="s">
        <v>11</v>
      </c>
      <c r="G1227" s="28" t="s">
        <v>41</v>
      </c>
      <c r="H1227" s="161">
        <v>0</v>
      </c>
      <c r="I1227" s="134">
        <f t="shared" si="38"/>
        <v>0</v>
      </c>
      <c r="J1227" s="134">
        <f t="shared" si="39"/>
        <v>0</v>
      </c>
      <c r="K1227" s="28">
        <v>5</v>
      </c>
      <c r="L1227" s="28">
        <v>0</v>
      </c>
    </row>
    <row r="1228" spans="1:12" x14ac:dyDescent="0.25">
      <c r="A1228" s="107">
        <v>42002</v>
      </c>
      <c r="B1228" s="27" t="s">
        <v>37</v>
      </c>
      <c r="C1228" s="58">
        <v>12</v>
      </c>
      <c r="D1228" s="58">
        <v>2014</v>
      </c>
      <c r="E1228" s="37" t="s">
        <v>15</v>
      </c>
      <c r="F1228" s="79" t="s">
        <v>11</v>
      </c>
      <c r="G1228" s="28" t="s">
        <v>41</v>
      </c>
      <c r="H1228" s="161">
        <v>0</v>
      </c>
      <c r="I1228" s="134">
        <f t="shared" si="38"/>
        <v>0</v>
      </c>
      <c r="J1228" s="134">
        <f t="shared" si="39"/>
        <v>0</v>
      </c>
      <c r="K1228" s="28">
        <v>5</v>
      </c>
      <c r="L1228" s="28">
        <v>0</v>
      </c>
    </row>
    <row r="1229" spans="1:12" x14ac:dyDescent="0.25">
      <c r="A1229" s="107">
        <v>42009</v>
      </c>
      <c r="B1229" s="27" t="s">
        <v>17</v>
      </c>
      <c r="C1229" s="58">
        <v>1</v>
      </c>
      <c r="D1229" s="58">
        <v>2015</v>
      </c>
      <c r="E1229" s="37" t="s">
        <v>15</v>
      </c>
      <c r="F1229" s="79" t="s">
        <v>11</v>
      </c>
      <c r="G1229" s="28" t="s">
        <v>41</v>
      </c>
      <c r="H1229" s="161">
        <v>0</v>
      </c>
      <c r="I1229" s="134">
        <f t="shared" si="38"/>
        <v>0</v>
      </c>
      <c r="J1229" s="134">
        <f t="shared" si="39"/>
        <v>0</v>
      </c>
      <c r="K1229" s="28">
        <v>5</v>
      </c>
      <c r="L1229" s="28">
        <v>0</v>
      </c>
    </row>
    <row r="1230" spans="1:12" x14ac:dyDescent="0.25">
      <c r="A1230" s="107">
        <v>42016</v>
      </c>
      <c r="B1230" s="27" t="s">
        <v>9</v>
      </c>
      <c r="C1230" s="58">
        <v>1</v>
      </c>
      <c r="D1230" s="58">
        <v>2015</v>
      </c>
      <c r="E1230" s="37" t="s">
        <v>15</v>
      </c>
      <c r="F1230" s="79" t="s">
        <v>11</v>
      </c>
      <c r="G1230" s="28" t="s">
        <v>41</v>
      </c>
      <c r="H1230" s="161">
        <v>0</v>
      </c>
      <c r="I1230" s="134">
        <f t="shared" si="38"/>
        <v>0</v>
      </c>
      <c r="J1230" s="134">
        <f t="shared" si="39"/>
        <v>0</v>
      </c>
      <c r="K1230" s="28">
        <v>5</v>
      </c>
      <c r="L1230" s="28">
        <v>0</v>
      </c>
    </row>
    <row r="1231" spans="1:12" x14ac:dyDescent="0.25">
      <c r="A1231" s="107">
        <v>42023</v>
      </c>
      <c r="B1231" s="27" t="s">
        <v>50</v>
      </c>
      <c r="C1231" s="58">
        <v>1</v>
      </c>
      <c r="D1231" s="58">
        <v>2015</v>
      </c>
      <c r="E1231" s="37" t="s">
        <v>15</v>
      </c>
      <c r="F1231" s="79" t="s">
        <v>11</v>
      </c>
      <c r="G1231" s="28" t="s">
        <v>41</v>
      </c>
      <c r="H1231" s="161">
        <v>0</v>
      </c>
      <c r="I1231" s="134">
        <f t="shared" si="38"/>
        <v>0</v>
      </c>
      <c r="J1231" s="134">
        <f t="shared" si="39"/>
        <v>0</v>
      </c>
      <c r="K1231" s="28">
        <v>5</v>
      </c>
      <c r="L1231" s="28">
        <v>0</v>
      </c>
    </row>
    <row r="1232" spans="1:12" x14ac:dyDescent="0.25">
      <c r="A1232" s="107">
        <v>42030</v>
      </c>
      <c r="B1232" s="27" t="s">
        <v>51</v>
      </c>
      <c r="C1232" s="58">
        <v>1</v>
      </c>
      <c r="D1232" s="58">
        <v>2015</v>
      </c>
      <c r="E1232" s="37" t="s">
        <v>15</v>
      </c>
      <c r="F1232" s="79" t="s">
        <v>11</v>
      </c>
      <c r="G1232" s="28" t="s">
        <v>41</v>
      </c>
      <c r="H1232" s="161">
        <v>0</v>
      </c>
      <c r="I1232" s="134">
        <f t="shared" si="38"/>
        <v>0</v>
      </c>
      <c r="J1232" s="134">
        <f t="shared" si="39"/>
        <v>0</v>
      </c>
      <c r="K1232" s="28">
        <v>5</v>
      </c>
      <c r="L1232" s="28">
        <v>0</v>
      </c>
    </row>
    <row r="1233" spans="1:12" x14ac:dyDescent="0.25">
      <c r="A1233" s="107">
        <v>42037</v>
      </c>
      <c r="B1233" s="27" t="s">
        <v>32</v>
      </c>
      <c r="C1233" s="58">
        <v>2</v>
      </c>
      <c r="D1233" s="58">
        <v>2015</v>
      </c>
      <c r="E1233" s="37" t="s">
        <v>15</v>
      </c>
      <c r="F1233" s="79" t="s">
        <v>11</v>
      </c>
      <c r="G1233" s="28" t="s">
        <v>41</v>
      </c>
      <c r="H1233" s="161">
        <v>0</v>
      </c>
      <c r="I1233" s="134">
        <f t="shared" si="38"/>
        <v>0</v>
      </c>
      <c r="J1233" s="134">
        <f t="shared" si="39"/>
        <v>0</v>
      </c>
      <c r="K1233" s="28">
        <v>5</v>
      </c>
      <c r="L1233" s="28">
        <v>0</v>
      </c>
    </row>
    <row r="1234" spans="1:12" x14ac:dyDescent="0.25">
      <c r="A1234" s="107">
        <v>42044</v>
      </c>
      <c r="B1234" s="27" t="s">
        <v>27</v>
      </c>
      <c r="C1234" s="58">
        <v>2</v>
      </c>
      <c r="D1234" s="58">
        <v>2015</v>
      </c>
      <c r="E1234" s="37" t="s">
        <v>15</v>
      </c>
      <c r="F1234" s="79" t="s">
        <v>11</v>
      </c>
      <c r="G1234" s="28" t="s">
        <v>41</v>
      </c>
      <c r="H1234" s="161">
        <v>70.748000000000005</v>
      </c>
      <c r="I1234" s="134">
        <f t="shared" si="38"/>
        <v>1.8558097994677749</v>
      </c>
      <c r="J1234" s="134">
        <f t="shared" si="39"/>
        <v>4.2731599796867679</v>
      </c>
      <c r="K1234" s="28">
        <v>5</v>
      </c>
      <c r="L1234" s="28">
        <v>0</v>
      </c>
    </row>
    <row r="1235" spans="1:12" x14ac:dyDescent="0.25">
      <c r="A1235" s="107">
        <v>42053</v>
      </c>
      <c r="B1235" s="27" t="s">
        <v>22</v>
      </c>
      <c r="C1235" s="58">
        <v>2</v>
      </c>
      <c r="D1235" s="58">
        <v>2015</v>
      </c>
      <c r="E1235" s="37" t="s">
        <v>15</v>
      </c>
      <c r="F1235" s="79" t="s">
        <v>11</v>
      </c>
      <c r="G1235" s="28" t="s">
        <v>41</v>
      </c>
      <c r="H1235" s="161">
        <v>37.81</v>
      </c>
      <c r="I1235" s="134">
        <f t="shared" si="38"/>
        <v>1.588943642740015</v>
      </c>
      <c r="J1235" s="134">
        <f t="shared" si="39"/>
        <v>3.6586779453808149</v>
      </c>
      <c r="K1235" s="28">
        <v>5</v>
      </c>
      <c r="L1235" s="28">
        <v>0</v>
      </c>
    </row>
    <row r="1236" spans="1:12" x14ac:dyDescent="0.25">
      <c r="A1236" s="107">
        <v>42060</v>
      </c>
      <c r="B1236" s="27" t="s">
        <v>21</v>
      </c>
      <c r="C1236" s="58">
        <v>2</v>
      </c>
      <c r="D1236" s="58">
        <v>2015</v>
      </c>
      <c r="E1236" s="37" t="s">
        <v>15</v>
      </c>
      <c r="F1236" s="79" t="s">
        <v>11</v>
      </c>
      <c r="G1236" s="28" t="s">
        <v>41</v>
      </c>
      <c r="H1236" s="161">
        <v>0</v>
      </c>
      <c r="I1236" s="134">
        <f t="shared" si="38"/>
        <v>0</v>
      </c>
      <c r="J1236" s="134">
        <f t="shared" si="39"/>
        <v>0</v>
      </c>
      <c r="K1236" s="28">
        <v>5</v>
      </c>
      <c r="L1236" s="28">
        <v>0</v>
      </c>
    </row>
    <row r="1237" spans="1:12" x14ac:dyDescent="0.25">
      <c r="A1237" s="107">
        <v>42065</v>
      </c>
      <c r="B1237" s="27" t="s">
        <v>32</v>
      </c>
      <c r="C1237" s="58">
        <v>3</v>
      </c>
      <c r="D1237" s="58">
        <v>2015</v>
      </c>
      <c r="E1237" s="37" t="s">
        <v>15</v>
      </c>
      <c r="F1237" s="79" t="s">
        <v>11</v>
      </c>
      <c r="G1237" s="28" t="s">
        <v>41</v>
      </c>
      <c r="H1237" s="161">
        <v>0</v>
      </c>
      <c r="I1237" s="134">
        <f t="shared" si="38"/>
        <v>0</v>
      </c>
      <c r="J1237" s="134">
        <f t="shared" si="39"/>
        <v>0</v>
      </c>
      <c r="K1237" s="28">
        <v>5</v>
      </c>
      <c r="L1237" s="28">
        <v>0</v>
      </c>
    </row>
    <row r="1238" spans="1:12" x14ac:dyDescent="0.25">
      <c r="A1238" s="107">
        <v>42072</v>
      </c>
      <c r="B1238" s="27" t="s">
        <v>27</v>
      </c>
      <c r="C1238" s="58">
        <v>3</v>
      </c>
      <c r="D1238" s="58">
        <v>2015</v>
      </c>
      <c r="E1238" s="37" t="s">
        <v>15</v>
      </c>
      <c r="F1238" s="79" t="s">
        <v>11</v>
      </c>
      <c r="G1238" s="28" t="s">
        <v>41</v>
      </c>
      <c r="H1238" s="161">
        <v>0</v>
      </c>
      <c r="I1238" s="134">
        <f t="shared" si="38"/>
        <v>0</v>
      </c>
      <c r="J1238" s="134">
        <f t="shared" si="39"/>
        <v>0</v>
      </c>
      <c r="K1238" s="28">
        <v>5</v>
      </c>
      <c r="L1238" s="28">
        <v>0</v>
      </c>
    </row>
    <row r="1239" spans="1:12" x14ac:dyDescent="0.25">
      <c r="A1239" s="107">
        <v>42079</v>
      </c>
      <c r="B1239" s="27" t="s">
        <v>48</v>
      </c>
      <c r="C1239" s="58">
        <v>3</v>
      </c>
      <c r="D1239" s="58">
        <v>2015</v>
      </c>
      <c r="E1239" s="37" t="s">
        <v>15</v>
      </c>
      <c r="F1239" s="79" t="s">
        <v>11</v>
      </c>
      <c r="G1239" s="28" t="s">
        <v>41</v>
      </c>
      <c r="H1239" s="161">
        <v>0</v>
      </c>
      <c r="I1239" s="134">
        <f t="shared" si="38"/>
        <v>0</v>
      </c>
      <c r="J1239" s="134">
        <f t="shared" si="39"/>
        <v>0</v>
      </c>
      <c r="K1239" s="28">
        <v>5</v>
      </c>
      <c r="L1239" s="28">
        <v>0</v>
      </c>
    </row>
    <row r="1240" spans="1:12" x14ac:dyDescent="0.25">
      <c r="A1240" s="107">
        <v>42088</v>
      </c>
      <c r="B1240" s="27" t="s">
        <v>21</v>
      </c>
      <c r="C1240" s="58">
        <v>3</v>
      </c>
      <c r="D1240" s="58">
        <v>2015</v>
      </c>
      <c r="E1240" s="37" t="s">
        <v>23</v>
      </c>
      <c r="F1240" s="79" t="s">
        <v>11</v>
      </c>
      <c r="G1240" s="28" t="s">
        <v>41</v>
      </c>
      <c r="H1240" s="161">
        <v>0</v>
      </c>
      <c r="I1240" s="134">
        <f t="shared" si="38"/>
        <v>0</v>
      </c>
      <c r="J1240" s="134">
        <f t="shared" si="39"/>
        <v>0</v>
      </c>
      <c r="K1240" s="28">
        <v>5</v>
      </c>
      <c r="L1240" s="28">
        <v>0</v>
      </c>
    </row>
    <row r="1241" spans="1:12" x14ac:dyDescent="0.25">
      <c r="A1241" s="107">
        <v>42093</v>
      </c>
      <c r="B1241" s="27" t="s">
        <v>12</v>
      </c>
      <c r="C1241" s="58">
        <v>3</v>
      </c>
      <c r="D1241" s="58">
        <v>2015</v>
      </c>
      <c r="E1241" s="37" t="s">
        <v>23</v>
      </c>
      <c r="F1241" s="79" t="s">
        <v>11</v>
      </c>
      <c r="G1241" s="28" t="s">
        <v>41</v>
      </c>
      <c r="H1241" s="161">
        <v>0</v>
      </c>
      <c r="I1241" s="134">
        <f t="shared" si="38"/>
        <v>0</v>
      </c>
      <c r="J1241" s="134">
        <f t="shared" si="39"/>
        <v>0</v>
      </c>
      <c r="K1241" s="28">
        <v>5</v>
      </c>
      <c r="L1241" s="28">
        <v>0</v>
      </c>
    </row>
    <row r="1242" spans="1:12" x14ac:dyDescent="0.25">
      <c r="A1242" s="107">
        <v>42100</v>
      </c>
      <c r="B1242" s="27" t="s">
        <v>14</v>
      </c>
      <c r="C1242" s="58">
        <v>4</v>
      </c>
      <c r="D1242" s="58">
        <v>2015</v>
      </c>
      <c r="E1242" s="37" t="s">
        <v>23</v>
      </c>
      <c r="F1242" s="79" t="s">
        <v>11</v>
      </c>
      <c r="G1242" s="28" t="s">
        <v>41</v>
      </c>
      <c r="H1242" s="161">
        <v>0</v>
      </c>
      <c r="I1242" s="134">
        <f t="shared" si="38"/>
        <v>0</v>
      </c>
      <c r="J1242" s="134">
        <f t="shared" si="39"/>
        <v>0</v>
      </c>
      <c r="K1242" s="28">
        <v>5</v>
      </c>
      <c r="L1242" s="28">
        <v>0</v>
      </c>
    </row>
    <row r="1243" spans="1:12" x14ac:dyDescent="0.25">
      <c r="A1243" s="107">
        <v>42114</v>
      </c>
      <c r="B1243" s="27" t="s">
        <v>19</v>
      </c>
      <c r="C1243" s="58">
        <v>4</v>
      </c>
      <c r="D1243" s="58">
        <v>2015</v>
      </c>
      <c r="E1243" s="37" t="s">
        <v>23</v>
      </c>
      <c r="F1243" s="79" t="s">
        <v>11</v>
      </c>
      <c r="G1243" s="28" t="s">
        <v>41</v>
      </c>
      <c r="H1243" s="161">
        <v>0</v>
      </c>
      <c r="I1243" s="134">
        <f t="shared" si="38"/>
        <v>0</v>
      </c>
      <c r="J1243" s="134">
        <f t="shared" si="39"/>
        <v>0</v>
      </c>
      <c r="K1243" s="28">
        <v>5</v>
      </c>
      <c r="L1243" s="28">
        <v>0</v>
      </c>
    </row>
    <row r="1244" spans="1:12" x14ac:dyDescent="0.25">
      <c r="A1244" s="107">
        <v>42121</v>
      </c>
      <c r="B1244" s="27" t="s">
        <v>28</v>
      </c>
      <c r="C1244" s="58">
        <v>4</v>
      </c>
      <c r="D1244" s="58">
        <v>2015</v>
      </c>
      <c r="E1244" s="37" t="s">
        <v>23</v>
      </c>
      <c r="F1244" s="79" t="s">
        <v>11</v>
      </c>
      <c r="G1244" s="28" t="s">
        <v>41</v>
      </c>
      <c r="H1244" s="161">
        <v>0</v>
      </c>
      <c r="I1244" s="134">
        <f t="shared" si="38"/>
        <v>0</v>
      </c>
      <c r="J1244" s="134">
        <f t="shared" si="39"/>
        <v>0</v>
      </c>
      <c r="K1244" s="28">
        <v>5</v>
      </c>
      <c r="L1244" s="28">
        <v>0</v>
      </c>
    </row>
    <row r="1245" spans="1:12" x14ac:dyDescent="0.25">
      <c r="A1245" s="107">
        <v>42129</v>
      </c>
      <c r="B1245" s="27" t="s">
        <v>17</v>
      </c>
      <c r="C1245" s="58">
        <v>5</v>
      </c>
      <c r="D1245" s="58">
        <v>2015</v>
      </c>
      <c r="E1245" s="37" t="s">
        <v>23</v>
      </c>
      <c r="F1245" s="79" t="s">
        <v>11</v>
      </c>
      <c r="G1245" s="28" t="s">
        <v>41</v>
      </c>
      <c r="H1245" s="161">
        <v>0</v>
      </c>
      <c r="I1245" s="134">
        <f t="shared" si="38"/>
        <v>0</v>
      </c>
      <c r="J1245" s="134">
        <f t="shared" si="39"/>
        <v>0</v>
      </c>
      <c r="K1245" s="28">
        <v>5</v>
      </c>
      <c r="L1245" s="28">
        <v>0</v>
      </c>
    </row>
    <row r="1246" spans="1:12" x14ac:dyDescent="0.25">
      <c r="A1246" s="107">
        <v>42135</v>
      </c>
      <c r="B1246" s="27" t="s">
        <v>13</v>
      </c>
      <c r="C1246" s="58">
        <v>5</v>
      </c>
      <c r="D1246" s="58">
        <v>2015</v>
      </c>
      <c r="E1246" s="37" t="s">
        <v>23</v>
      </c>
      <c r="F1246" s="79" t="s">
        <v>11</v>
      </c>
      <c r="G1246" s="28" t="s">
        <v>41</v>
      </c>
      <c r="H1246" s="161">
        <v>0</v>
      </c>
      <c r="I1246" s="134">
        <f t="shared" si="38"/>
        <v>0</v>
      </c>
      <c r="J1246" s="134">
        <f t="shared" si="39"/>
        <v>0</v>
      </c>
      <c r="K1246" s="28">
        <v>5</v>
      </c>
      <c r="L1246" s="28">
        <v>0</v>
      </c>
    </row>
    <row r="1247" spans="1:12" x14ac:dyDescent="0.25">
      <c r="A1247" s="107">
        <v>42142</v>
      </c>
      <c r="B1247" s="27" t="s">
        <v>22</v>
      </c>
      <c r="C1247" s="58">
        <v>5</v>
      </c>
      <c r="D1247" s="58">
        <v>2015</v>
      </c>
      <c r="E1247" s="37" t="s">
        <v>23</v>
      </c>
      <c r="F1247" s="79" t="s">
        <v>11</v>
      </c>
      <c r="G1247" s="28" t="s">
        <v>41</v>
      </c>
      <c r="H1247" s="161">
        <v>0</v>
      </c>
      <c r="I1247" s="134">
        <f t="shared" si="38"/>
        <v>0</v>
      </c>
      <c r="J1247" s="134">
        <f t="shared" si="39"/>
        <v>0</v>
      </c>
      <c r="K1247" s="28">
        <v>5</v>
      </c>
      <c r="L1247" s="28">
        <v>0</v>
      </c>
    </row>
    <row r="1248" spans="1:12" x14ac:dyDescent="0.25">
      <c r="A1248" s="107">
        <v>42150</v>
      </c>
      <c r="B1248" s="27" t="s">
        <v>51</v>
      </c>
      <c r="C1248" s="58">
        <v>5</v>
      </c>
      <c r="D1248" s="58">
        <v>2015</v>
      </c>
      <c r="E1248" s="37" t="s">
        <v>23</v>
      </c>
      <c r="F1248" s="79" t="s">
        <v>11</v>
      </c>
      <c r="G1248" s="28" t="s">
        <v>41</v>
      </c>
      <c r="H1248" s="161">
        <v>0</v>
      </c>
      <c r="I1248" s="134">
        <f t="shared" si="38"/>
        <v>0</v>
      </c>
      <c r="J1248" s="134">
        <f t="shared" si="39"/>
        <v>0</v>
      </c>
      <c r="K1248" s="28">
        <v>5</v>
      </c>
      <c r="L1248" s="28">
        <v>0</v>
      </c>
    </row>
    <row r="1249" spans="1:12" x14ac:dyDescent="0.25">
      <c r="A1249" s="107">
        <v>42158</v>
      </c>
      <c r="B1249" s="27" t="s">
        <v>30</v>
      </c>
      <c r="C1249" s="58">
        <v>6</v>
      </c>
      <c r="D1249" s="58">
        <v>2015</v>
      </c>
      <c r="E1249" s="37" t="s">
        <v>23</v>
      </c>
      <c r="F1249" s="79" t="s">
        <v>11</v>
      </c>
      <c r="G1249" s="28" t="s">
        <v>41</v>
      </c>
      <c r="H1249" s="161">
        <v>0</v>
      </c>
      <c r="I1249" s="134">
        <f t="shared" si="38"/>
        <v>0</v>
      </c>
      <c r="J1249" s="134">
        <f t="shared" si="39"/>
        <v>0</v>
      </c>
      <c r="K1249" s="28">
        <v>5</v>
      </c>
      <c r="L1249" s="28">
        <v>0</v>
      </c>
    </row>
    <row r="1250" spans="1:12" x14ac:dyDescent="0.25">
      <c r="A1250" s="107">
        <v>42163</v>
      </c>
      <c r="B1250" s="27" t="s">
        <v>44</v>
      </c>
      <c r="C1250" s="58">
        <v>6</v>
      </c>
      <c r="D1250" s="58">
        <v>2015</v>
      </c>
      <c r="E1250" s="37" t="s">
        <v>23</v>
      </c>
      <c r="F1250" s="79" t="s">
        <v>11</v>
      </c>
      <c r="G1250" s="28" t="s">
        <v>41</v>
      </c>
      <c r="H1250" s="161">
        <v>0</v>
      </c>
      <c r="I1250" s="134">
        <f t="shared" si="38"/>
        <v>0</v>
      </c>
      <c r="J1250" s="134">
        <f t="shared" si="39"/>
        <v>0</v>
      </c>
      <c r="K1250" s="28">
        <v>5</v>
      </c>
      <c r="L1250" s="28">
        <v>0</v>
      </c>
    </row>
    <row r="1251" spans="1:12" x14ac:dyDescent="0.25">
      <c r="A1251" s="107">
        <v>42170</v>
      </c>
      <c r="B1251" s="27" t="s">
        <v>8</v>
      </c>
      <c r="C1251" s="58">
        <v>6</v>
      </c>
      <c r="D1251" s="58">
        <v>2015</v>
      </c>
      <c r="E1251" s="37" t="s">
        <v>23</v>
      </c>
      <c r="F1251" s="79" t="s">
        <v>11</v>
      </c>
      <c r="G1251" s="28" t="s">
        <v>41</v>
      </c>
      <c r="H1251" s="161">
        <v>0</v>
      </c>
      <c r="I1251" s="134">
        <f t="shared" si="38"/>
        <v>0</v>
      </c>
      <c r="J1251" s="134">
        <f t="shared" si="39"/>
        <v>0</v>
      </c>
      <c r="K1251" s="28">
        <v>5</v>
      </c>
      <c r="L1251" s="28">
        <v>0</v>
      </c>
    </row>
    <row r="1252" spans="1:12" x14ac:dyDescent="0.25">
      <c r="A1252" s="107">
        <v>42177</v>
      </c>
      <c r="B1252" s="27" t="s">
        <v>16</v>
      </c>
      <c r="C1252" s="58">
        <v>6</v>
      </c>
      <c r="D1252" s="58">
        <v>2015</v>
      </c>
      <c r="E1252" s="37" t="s">
        <v>18</v>
      </c>
      <c r="F1252" s="79" t="s">
        <v>11</v>
      </c>
      <c r="G1252" s="28" t="s">
        <v>41</v>
      </c>
      <c r="H1252" s="161">
        <v>0</v>
      </c>
      <c r="I1252" s="134">
        <f t="shared" si="38"/>
        <v>0</v>
      </c>
      <c r="J1252" s="134">
        <f t="shared" si="39"/>
        <v>0</v>
      </c>
      <c r="K1252" s="28">
        <v>5</v>
      </c>
      <c r="L1252" s="28">
        <v>0</v>
      </c>
    </row>
    <row r="1253" spans="1:12" x14ac:dyDescent="0.25">
      <c r="A1253" s="107">
        <v>42191</v>
      </c>
      <c r="B1253" s="27" t="s">
        <v>14</v>
      </c>
      <c r="C1253" s="58">
        <v>7</v>
      </c>
      <c r="D1253" s="58">
        <v>2015</v>
      </c>
      <c r="E1253" s="37" t="s">
        <v>18</v>
      </c>
      <c r="F1253" s="79" t="s">
        <v>11</v>
      </c>
      <c r="G1253" s="28" t="s">
        <v>41</v>
      </c>
      <c r="H1253" s="161">
        <v>0</v>
      </c>
      <c r="I1253" s="134">
        <f t="shared" si="38"/>
        <v>0</v>
      </c>
      <c r="J1253" s="134">
        <f t="shared" si="39"/>
        <v>0</v>
      </c>
      <c r="K1253" s="28">
        <v>5</v>
      </c>
      <c r="L1253" s="28">
        <v>0</v>
      </c>
    </row>
    <row r="1254" spans="1:12" x14ac:dyDescent="0.25">
      <c r="A1254" s="107">
        <v>42202</v>
      </c>
      <c r="B1254" s="27" t="s">
        <v>49</v>
      </c>
      <c r="C1254" s="58">
        <v>7</v>
      </c>
      <c r="D1254" s="58">
        <v>2015</v>
      </c>
      <c r="E1254" s="37" t="s">
        <v>18</v>
      </c>
      <c r="F1254" s="79" t="s">
        <v>11</v>
      </c>
      <c r="G1254" s="28" t="s">
        <v>41</v>
      </c>
      <c r="H1254" s="161">
        <v>0</v>
      </c>
      <c r="I1254" s="134">
        <f t="shared" si="38"/>
        <v>0</v>
      </c>
      <c r="J1254" s="134">
        <f t="shared" si="39"/>
        <v>0</v>
      </c>
      <c r="K1254" s="28">
        <v>5</v>
      </c>
      <c r="L1254" s="28">
        <v>0</v>
      </c>
    </row>
    <row r="1255" spans="1:12" x14ac:dyDescent="0.25">
      <c r="A1255" s="107">
        <v>42205</v>
      </c>
      <c r="B1255" s="27" t="s">
        <v>19</v>
      </c>
      <c r="C1255" s="58">
        <v>7</v>
      </c>
      <c r="D1255" s="58">
        <v>2015</v>
      </c>
      <c r="E1255" s="37" t="s">
        <v>18</v>
      </c>
      <c r="F1255" s="79" t="s">
        <v>11</v>
      </c>
      <c r="G1255" s="28" t="s">
        <v>41</v>
      </c>
      <c r="H1255" s="161">
        <v>0</v>
      </c>
      <c r="I1255" s="134">
        <f t="shared" si="38"/>
        <v>0</v>
      </c>
      <c r="J1255" s="134">
        <f t="shared" si="39"/>
        <v>0</v>
      </c>
      <c r="K1255" s="28">
        <v>5</v>
      </c>
      <c r="L1255" s="28">
        <v>0</v>
      </c>
    </row>
    <row r="1256" spans="1:12" x14ac:dyDescent="0.25">
      <c r="A1256" s="107">
        <v>42212</v>
      </c>
      <c r="B1256" s="27" t="s">
        <v>28</v>
      </c>
      <c r="C1256" s="58">
        <v>7</v>
      </c>
      <c r="D1256" s="58">
        <v>2015</v>
      </c>
      <c r="E1256" s="37" t="s">
        <v>18</v>
      </c>
      <c r="F1256" s="79" t="s">
        <v>11</v>
      </c>
      <c r="G1256" s="28" t="s">
        <v>41</v>
      </c>
      <c r="H1256" s="161">
        <v>0</v>
      </c>
      <c r="I1256" s="134">
        <f t="shared" si="38"/>
        <v>0</v>
      </c>
      <c r="J1256" s="134">
        <f t="shared" si="39"/>
        <v>0</v>
      </c>
      <c r="K1256" s="28">
        <v>5</v>
      </c>
      <c r="L1256" s="28">
        <v>0</v>
      </c>
    </row>
    <row r="1257" spans="1:12" x14ac:dyDescent="0.25">
      <c r="A1257" s="107">
        <v>42219</v>
      </c>
      <c r="B1257" s="27" t="s">
        <v>30</v>
      </c>
      <c r="C1257" s="58">
        <v>8</v>
      </c>
      <c r="D1257" s="58">
        <v>2015</v>
      </c>
      <c r="E1257" s="37" t="s">
        <v>18</v>
      </c>
      <c r="F1257" s="79" t="s">
        <v>11</v>
      </c>
      <c r="G1257" s="28" t="s">
        <v>41</v>
      </c>
      <c r="H1257" s="161">
        <v>0</v>
      </c>
      <c r="I1257" s="134">
        <f t="shared" si="38"/>
        <v>0</v>
      </c>
      <c r="J1257" s="134">
        <f t="shared" si="39"/>
        <v>0</v>
      </c>
      <c r="K1257" s="28">
        <v>5</v>
      </c>
      <c r="L1257" s="28">
        <v>0</v>
      </c>
    </row>
    <row r="1258" spans="1:12" x14ac:dyDescent="0.25">
      <c r="A1258" s="107">
        <v>42226</v>
      </c>
      <c r="B1258" s="27" t="s">
        <v>29</v>
      </c>
      <c r="C1258" s="58">
        <v>8</v>
      </c>
      <c r="D1258" s="58">
        <v>2015</v>
      </c>
      <c r="E1258" s="37" t="s">
        <v>18</v>
      </c>
      <c r="F1258" s="79" t="s">
        <v>11</v>
      </c>
      <c r="G1258" s="28" t="s">
        <v>41</v>
      </c>
      <c r="H1258" s="161">
        <v>0</v>
      </c>
      <c r="I1258" s="134">
        <f t="shared" si="38"/>
        <v>0</v>
      </c>
      <c r="J1258" s="134">
        <f t="shared" si="39"/>
        <v>0</v>
      </c>
      <c r="K1258" s="28">
        <v>5</v>
      </c>
      <c r="L1258" s="28">
        <v>0</v>
      </c>
    </row>
    <row r="1259" spans="1:12" x14ac:dyDescent="0.25">
      <c r="A1259" s="107">
        <v>42242</v>
      </c>
      <c r="B1259" s="27" t="s">
        <v>51</v>
      </c>
      <c r="C1259" s="58">
        <v>8</v>
      </c>
      <c r="D1259" s="58">
        <v>2015</v>
      </c>
      <c r="E1259" s="37" t="s">
        <v>18</v>
      </c>
      <c r="F1259" s="79" t="s">
        <v>11</v>
      </c>
      <c r="G1259" s="28" t="s">
        <v>41</v>
      </c>
      <c r="H1259" s="161">
        <v>0</v>
      </c>
      <c r="I1259" s="134">
        <f t="shared" si="38"/>
        <v>0</v>
      </c>
      <c r="J1259" s="134">
        <f t="shared" si="39"/>
        <v>0</v>
      </c>
      <c r="K1259" s="28">
        <v>5</v>
      </c>
      <c r="L1259" s="28">
        <v>0</v>
      </c>
    </row>
    <row r="1260" spans="1:12" x14ac:dyDescent="0.25">
      <c r="A1260" s="107">
        <v>42257</v>
      </c>
      <c r="B1260" s="27" t="s">
        <v>29</v>
      </c>
      <c r="C1260" s="58">
        <v>9</v>
      </c>
      <c r="D1260" s="58">
        <v>2015</v>
      </c>
      <c r="E1260" s="37" t="s">
        <v>18</v>
      </c>
      <c r="F1260" s="79" t="s">
        <v>11</v>
      </c>
      <c r="G1260" s="28" t="s">
        <v>41</v>
      </c>
      <c r="H1260" s="161">
        <v>0</v>
      </c>
      <c r="I1260" s="134">
        <f t="shared" si="38"/>
        <v>0</v>
      </c>
      <c r="J1260" s="134">
        <f t="shared" si="39"/>
        <v>0</v>
      </c>
      <c r="K1260" s="28">
        <v>5</v>
      </c>
      <c r="L1260" s="28">
        <v>0</v>
      </c>
    </row>
    <row r="1261" spans="1:12" x14ac:dyDescent="0.25">
      <c r="A1261" s="107">
        <v>42262</v>
      </c>
      <c r="B1261" s="27" t="s">
        <v>8</v>
      </c>
      <c r="C1261" s="58">
        <v>9</v>
      </c>
      <c r="D1261" s="58">
        <v>2015</v>
      </c>
      <c r="E1261" s="37" t="s">
        <v>18</v>
      </c>
      <c r="F1261" s="79" t="s">
        <v>11</v>
      </c>
      <c r="G1261" s="28" t="s">
        <v>41</v>
      </c>
      <c r="H1261" s="161">
        <v>0</v>
      </c>
      <c r="I1261" s="134">
        <f t="shared" si="38"/>
        <v>0</v>
      </c>
      <c r="J1261" s="134">
        <f t="shared" si="39"/>
        <v>0</v>
      </c>
      <c r="K1261" s="28">
        <v>5</v>
      </c>
      <c r="L1261" s="28">
        <v>0</v>
      </c>
    </row>
    <row r="1262" spans="1:12" x14ac:dyDescent="0.25">
      <c r="A1262" s="107">
        <v>42269</v>
      </c>
      <c r="B1262" s="27" t="s">
        <v>16</v>
      </c>
      <c r="C1262" s="58">
        <v>9</v>
      </c>
      <c r="D1262" s="58">
        <v>2015</v>
      </c>
      <c r="E1262" s="37" t="s">
        <v>10</v>
      </c>
      <c r="F1262" s="79" t="s">
        <v>11</v>
      </c>
      <c r="G1262" s="28" t="s">
        <v>41</v>
      </c>
      <c r="H1262" s="161">
        <v>0</v>
      </c>
      <c r="I1262" s="134">
        <f t="shared" si="38"/>
        <v>0</v>
      </c>
      <c r="J1262" s="134">
        <f t="shared" si="39"/>
        <v>0</v>
      </c>
      <c r="K1262" s="28">
        <v>5</v>
      </c>
      <c r="L1262" s="28">
        <v>0</v>
      </c>
    </row>
    <row r="1263" spans="1:12" x14ac:dyDescent="0.25">
      <c r="A1263" s="107">
        <v>42275</v>
      </c>
      <c r="B1263" s="27" t="s">
        <v>33</v>
      </c>
      <c r="C1263" s="58">
        <v>9</v>
      </c>
      <c r="D1263" s="58">
        <v>2015</v>
      </c>
      <c r="E1263" s="37" t="s">
        <v>10</v>
      </c>
      <c r="F1263" s="79" t="s">
        <v>11</v>
      </c>
      <c r="G1263" s="28" t="s">
        <v>41</v>
      </c>
      <c r="H1263" s="161">
        <v>0</v>
      </c>
      <c r="I1263" s="134">
        <f t="shared" si="38"/>
        <v>0</v>
      </c>
      <c r="J1263" s="134">
        <f t="shared" si="39"/>
        <v>0</v>
      </c>
      <c r="K1263" s="28">
        <v>5</v>
      </c>
      <c r="L1263" s="28">
        <v>0</v>
      </c>
    </row>
    <row r="1264" spans="1:12" x14ac:dyDescent="0.25">
      <c r="A1264" s="107">
        <v>42282</v>
      </c>
      <c r="B1264" s="27" t="s">
        <v>17</v>
      </c>
      <c r="C1264" s="58">
        <v>10</v>
      </c>
      <c r="D1264" s="58">
        <v>2015</v>
      </c>
      <c r="E1264" s="37" t="s">
        <v>10</v>
      </c>
      <c r="F1264" s="79" t="s">
        <v>11</v>
      </c>
      <c r="G1264" s="28" t="s">
        <v>41</v>
      </c>
      <c r="H1264" s="161">
        <v>0</v>
      </c>
      <c r="I1264" s="134">
        <f t="shared" si="38"/>
        <v>0</v>
      </c>
      <c r="J1264" s="134">
        <f t="shared" si="39"/>
        <v>0</v>
      </c>
      <c r="K1264" s="28">
        <v>5</v>
      </c>
      <c r="L1264" s="28">
        <v>0</v>
      </c>
    </row>
    <row r="1265" spans="1:12" x14ac:dyDescent="0.25">
      <c r="A1265" s="107">
        <v>42291</v>
      </c>
      <c r="B1265" s="27" t="s">
        <v>24</v>
      </c>
      <c r="C1265" s="58">
        <v>10</v>
      </c>
      <c r="D1265" s="58">
        <v>2015</v>
      </c>
      <c r="E1265" s="37" t="s">
        <v>10</v>
      </c>
      <c r="F1265" s="79" t="s">
        <v>11</v>
      </c>
      <c r="G1265" s="28" t="s">
        <v>41</v>
      </c>
      <c r="H1265" s="161">
        <v>0</v>
      </c>
      <c r="I1265" s="134">
        <f t="shared" si="38"/>
        <v>0</v>
      </c>
      <c r="J1265" s="134">
        <f t="shared" si="39"/>
        <v>0</v>
      </c>
      <c r="K1265" s="28">
        <v>5</v>
      </c>
      <c r="L1265" s="28">
        <v>0</v>
      </c>
    </row>
    <row r="1266" spans="1:12" x14ac:dyDescent="0.25">
      <c r="A1266" s="107">
        <v>42303</v>
      </c>
      <c r="B1266" s="27" t="s">
        <v>51</v>
      </c>
      <c r="C1266" s="58">
        <v>10</v>
      </c>
      <c r="D1266" s="58">
        <v>2015</v>
      </c>
      <c r="E1266" s="37" t="s">
        <v>10</v>
      </c>
      <c r="F1266" s="79" t="s">
        <v>11</v>
      </c>
      <c r="G1266" s="28" t="s">
        <v>41</v>
      </c>
      <c r="H1266" s="161">
        <v>0</v>
      </c>
      <c r="I1266" s="134">
        <f t="shared" si="38"/>
        <v>0</v>
      </c>
      <c r="J1266" s="134">
        <f t="shared" si="39"/>
        <v>0</v>
      </c>
      <c r="K1266" s="28">
        <v>5</v>
      </c>
      <c r="L1266" s="28">
        <v>0</v>
      </c>
    </row>
    <row r="1267" spans="1:12" x14ac:dyDescent="0.25">
      <c r="A1267" s="107">
        <v>42314</v>
      </c>
      <c r="B1267" s="27" t="s">
        <v>14</v>
      </c>
      <c r="C1267" s="58">
        <v>11</v>
      </c>
      <c r="D1267" s="58">
        <v>2015</v>
      </c>
      <c r="E1267" s="37" t="s">
        <v>10</v>
      </c>
      <c r="F1267" s="79" t="s">
        <v>11</v>
      </c>
      <c r="G1267" s="28" t="s">
        <v>41</v>
      </c>
      <c r="H1267" s="161">
        <v>0</v>
      </c>
      <c r="I1267" s="134">
        <f t="shared" si="38"/>
        <v>0</v>
      </c>
      <c r="J1267" s="134">
        <f t="shared" si="39"/>
        <v>0</v>
      </c>
      <c r="K1267" s="28">
        <v>5</v>
      </c>
      <c r="L1267" s="28">
        <v>0</v>
      </c>
    </row>
    <row r="1268" spans="1:12" x14ac:dyDescent="0.25">
      <c r="A1268" s="107">
        <v>42324</v>
      </c>
      <c r="B1268" s="27" t="s">
        <v>48</v>
      </c>
      <c r="C1268" s="58">
        <v>11</v>
      </c>
      <c r="D1268" s="58">
        <v>2015</v>
      </c>
      <c r="E1268" s="37" t="s">
        <v>10</v>
      </c>
      <c r="F1268" s="79" t="s">
        <v>11</v>
      </c>
      <c r="G1268" s="28" t="s">
        <v>41</v>
      </c>
      <c r="H1268" s="161">
        <v>0</v>
      </c>
      <c r="I1268" s="134">
        <f t="shared" si="38"/>
        <v>0</v>
      </c>
      <c r="J1268" s="134">
        <f t="shared" si="39"/>
        <v>0</v>
      </c>
      <c r="K1268" s="28">
        <v>5</v>
      </c>
      <c r="L1268" s="28">
        <v>0</v>
      </c>
    </row>
    <row r="1269" spans="1:12" x14ac:dyDescent="0.25">
      <c r="A1269" s="107">
        <v>42331</v>
      </c>
      <c r="B1269" s="27" t="s">
        <v>35</v>
      </c>
      <c r="C1269" s="58">
        <v>11</v>
      </c>
      <c r="D1269" s="58">
        <v>2015</v>
      </c>
      <c r="E1269" s="37" t="s">
        <v>10</v>
      </c>
      <c r="F1269" s="79" t="s">
        <v>11</v>
      </c>
      <c r="G1269" s="28" t="s">
        <v>41</v>
      </c>
      <c r="H1269" s="161">
        <v>0</v>
      </c>
      <c r="I1269" s="134">
        <f t="shared" si="38"/>
        <v>0</v>
      </c>
      <c r="J1269" s="134">
        <f t="shared" si="39"/>
        <v>0</v>
      </c>
      <c r="K1269" s="28">
        <v>5</v>
      </c>
      <c r="L1269" s="28">
        <v>0</v>
      </c>
    </row>
    <row r="1270" spans="1:12" x14ac:dyDescent="0.25">
      <c r="A1270" s="107">
        <v>42340</v>
      </c>
      <c r="B1270" s="27" t="s">
        <v>32</v>
      </c>
      <c r="C1270" s="58">
        <v>12</v>
      </c>
      <c r="D1270" s="58">
        <v>2015</v>
      </c>
      <c r="E1270" s="37" t="s">
        <v>10</v>
      </c>
      <c r="F1270" s="79" t="s">
        <v>11</v>
      </c>
      <c r="G1270" s="28" t="s">
        <v>41</v>
      </c>
      <c r="H1270" s="161">
        <v>0</v>
      </c>
      <c r="I1270" s="134">
        <f t="shared" si="38"/>
        <v>0</v>
      </c>
      <c r="J1270" s="134">
        <f t="shared" si="39"/>
        <v>0</v>
      </c>
      <c r="K1270" s="28">
        <v>5</v>
      </c>
      <c r="L1270" s="28">
        <v>0</v>
      </c>
    </row>
    <row r="1271" spans="1:12" x14ac:dyDescent="0.25">
      <c r="A1271" s="107">
        <v>42352</v>
      </c>
      <c r="B1271" s="27" t="s">
        <v>24</v>
      </c>
      <c r="C1271" s="58">
        <v>12</v>
      </c>
      <c r="D1271" s="58">
        <v>2015</v>
      </c>
      <c r="E1271" s="37" t="s">
        <v>10</v>
      </c>
      <c r="F1271" s="79" t="s">
        <v>11</v>
      </c>
      <c r="G1271" s="28" t="s">
        <v>41</v>
      </c>
      <c r="H1271" s="161">
        <v>0</v>
      </c>
      <c r="I1271" s="134">
        <f t="shared" si="38"/>
        <v>0</v>
      </c>
      <c r="J1271" s="134">
        <f t="shared" si="39"/>
        <v>0</v>
      </c>
      <c r="K1271" s="28">
        <v>5</v>
      </c>
      <c r="L1271" s="28">
        <v>0</v>
      </c>
    </row>
    <row r="1272" spans="1:12" x14ac:dyDescent="0.25">
      <c r="A1272" s="107">
        <v>42366</v>
      </c>
      <c r="B1272" s="27" t="s">
        <v>33</v>
      </c>
      <c r="C1272" s="58">
        <v>12</v>
      </c>
      <c r="D1272" s="58">
        <v>2015</v>
      </c>
      <c r="E1272" s="37" t="s">
        <v>15</v>
      </c>
      <c r="F1272" s="79" t="s">
        <v>11</v>
      </c>
      <c r="G1272" s="28" t="s">
        <v>41</v>
      </c>
      <c r="H1272" s="161">
        <v>0</v>
      </c>
      <c r="I1272" s="134">
        <f t="shared" si="38"/>
        <v>0</v>
      </c>
      <c r="J1272" s="134">
        <f t="shared" si="39"/>
        <v>0</v>
      </c>
      <c r="K1272" s="28">
        <v>5</v>
      </c>
      <c r="L1272" s="28">
        <v>0</v>
      </c>
    </row>
    <row r="1273" spans="1:12" x14ac:dyDescent="0.25">
      <c r="A1273" s="107">
        <v>42374</v>
      </c>
      <c r="B1273" s="27" t="s">
        <v>17</v>
      </c>
      <c r="C1273" s="58">
        <v>1</v>
      </c>
      <c r="D1273" s="58">
        <v>2016</v>
      </c>
      <c r="E1273" s="37" t="s">
        <v>15</v>
      </c>
      <c r="F1273" s="79" t="s">
        <v>11</v>
      </c>
      <c r="G1273" s="28" t="s">
        <v>41</v>
      </c>
      <c r="H1273" s="161">
        <v>0</v>
      </c>
      <c r="I1273" s="134">
        <f t="shared" si="38"/>
        <v>0</v>
      </c>
      <c r="J1273" s="134">
        <f t="shared" si="39"/>
        <v>0</v>
      </c>
      <c r="K1273" s="28">
        <v>5</v>
      </c>
      <c r="L1273" s="28">
        <v>0</v>
      </c>
    </row>
    <row r="1274" spans="1:12" x14ac:dyDescent="0.25">
      <c r="A1274" s="107">
        <v>42402</v>
      </c>
      <c r="B1274" s="27" t="s">
        <v>32</v>
      </c>
      <c r="C1274" s="58">
        <v>2</v>
      </c>
      <c r="D1274" s="58">
        <v>2016</v>
      </c>
      <c r="E1274" s="37" t="s">
        <v>15</v>
      </c>
      <c r="F1274" s="79" t="s">
        <v>11</v>
      </c>
      <c r="G1274" s="28" t="s">
        <v>41</v>
      </c>
      <c r="H1274" s="161">
        <v>0</v>
      </c>
      <c r="I1274" s="134">
        <f t="shared" si="38"/>
        <v>0</v>
      </c>
      <c r="J1274" s="134">
        <f t="shared" si="39"/>
        <v>0</v>
      </c>
      <c r="K1274" s="28">
        <v>5</v>
      </c>
      <c r="L1274" s="28">
        <v>0</v>
      </c>
    </row>
    <row r="1275" spans="1:12" x14ac:dyDescent="0.25">
      <c r="A1275" s="107">
        <v>42430</v>
      </c>
      <c r="B1275" s="27" t="s">
        <v>45</v>
      </c>
      <c r="C1275" s="58">
        <v>3</v>
      </c>
      <c r="D1275" s="58">
        <v>2016</v>
      </c>
      <c r="E1275" s="37" t="s">
        <v>15</v>
      </c>
      <c r="F1275" s="79" t="s">
        <v>11</v>
      </c>
      <c r="G1275" s="28" t="s">
        <v>41</v>
      </c>
      <c r="H1275" s="161">
        <v>0</v>
      </c>
      <c r="I1275" s="134">
        <f t="shared" si="38"/>
        <v>0</v>
      </c>
      <c r="J1275" s="134">
        <f t="shared" si="39"/>
        <v>0</v>
      </c>
      <c r="K1275" s="28">
        <v>5</v>
      </c>
      <c r="L1275" s="28">
        <v>0</v>
      </c>
    </row>
    <row r="1276" spans="1:12" x14ac:dyDescent="0.25">
      <c r="A1276" s="107">
        <v>42430</v>
      </c>
      <c r="B1276" s="27" t="s">
        <v>45</v>
      </c>
      <c r="C1276" s="58">
        <v>3</v>
      </c>
      <c r="D1276" s="58">
        <v>2016</v>
      </c>
      <c r="E1276" s="37" t="s">
        <v>15</v>
      </c>
      <c r="F1276" s="79" t="s">
        <v>11</v>
      </c>
      <c r="G1276" s="28" t="s">
        <v>41</v>
      </c>
      <c r="H1276" s="161">
        <v>0</v>
      </c>
      <c r="I1276" s="134">
        <f t="shared" si="38"/>
        <v>0</v>
      </c>
      <c r="J1276" s="134">
        <f t="shared" si="39"/>
        <v>0</v>
      </c>
      <c r="K1276" s="28">
        <v>5</v>
      </c>
      <c r="L1276" s="28">
        <v>0</v>
      </c>
    </row>
    <row r="1277" spans="1:12" x14ac:dyDescent="0.25">
      <c r="A1277" s="107">
        <v>42437</v>
      </c>
      <c r="B1277" s="27" t="s">
        <v>44</v>
      </c>
      <c r="C1277" s="58">
        <v>3</v>
      </c>
      <c r="D1277" s="58">
        <v>2016</v>
      </c>
      <c r="E1277" s="37" t="s">
        <v>15</v>
      </c>
      <c r="F1277" s="79" t="s">
        <v>11</v>
      </c>
      <c r="G1277" s="28" t="s">
        <v>41</v>
      </c>
      <c r="H1277" s="161">
        <v>0</v>
      </c>
      <c r="I1277" s="134">
        <f t="shared" si="38"/>
        <v>0</v>
      </c>
      <c r="J1277" s="134">
        <f t="shared" si="39"/>
        <v>0</v>
      </c>
      <c r="K1277" s="28">
        <v>5</v>
      </c>
      <c r="L1277" s="28">
        <v>0</v>
      </c>
    </row>
    <row r="1278" spans="1:12" x14ac:dyDescent="0.25">
      <c r="A1278" s="107">
        <v>42458</v>
      </c>
      <c r="B1278" s="27" t="s">
        <v>37</v>
      </c>
      <c r="C1278" s="58">
        <v>3</v>
      </c>
      <c r="D1278" s="58">
        <v>2016</v>
      </c>
      <c r="E1278" s="37" t="s">
        <v>23</v>
      </c>
      <c r="F1278" s="79" t="s">
        <v>11</v>
      </c>
      <c r="G1278" s="28" t="s">
        <v>41</v>
      </c>
      <c r="H1278" s="161">
        <v>0</v>
      </c>
      <c r="I1278" s="134">
        <f t="shared" si="38"/>
        <v>0</v>
      </c>
      <c r="J1278" s="134">
        <f t="shared" si="39"/>
        <v>0</v>
      </c>
      <c r="K1278" s="28">
        <v>5</v>
      </c>
      <c r="L1278" s="28">
        <v>0</v>
      </c>
    </row>
    <row r="1279" spans="1:12" x14ac:dyDescent="0.25">
      <c r="A1279" s="107">
        <v>42465</v>
      </c>
      <c r="B1279" s="27" t="s">
        <v>17</v>
      </c>
      <c r="C1279" s="58">
        <v>4</v>
      </c>
      <c r="D1279" s="58">
        <v>2016</v>
      </c>
      <c r="E1279" s="37" t="s">
        <v>23</v>
      </c>
      <c r="F1279" s="79" t="s">
        <v>11</v>
      </c>
      <c r="G1279" s="28" t="s">
        <v>41</v>
      </c>
      <c r="H1279" s="161">
        <v>0</v>
      </c>
      <c r="I1279" s="134">
        <f t="shared" si="38"/>
        <v>0</v>
      </c>
      <c r="J1279" s="134">
        <f t="shared" si="39"/>
        <v>0</v>
      </c>
      <c r="K1279" s="28">
        <v>5</v>
      </c>
      <c r="L1279" s="28">
        <v>0</v>
      </c>
    </row>
    <row r="1280" spans="1:12" x14ac:dyDescent="0.25">
      <c r="A1280" s="107">
        <v>42501</v>
      </c>
      <c r="B1280" s="27" t="s">
        <v>13</v>
      </c>
      <c r="C1280" s="58">
        <v>5</v>
      </c>
      <c r="D1280" s="58">
        <v>2016</v>
      </c>
      <c r="E1280" s="37" t="s">
        <v>23</v>
      </c>
      <c r="F1280" s="79" t="s">
        <v>11</v>
      </c>
      <c r="G1280" s="28" t="s">
        <v>41</v>
      </c>
      <c r="H1280" s="161">
        <v>0</v>
      </c>
      <c r="I1280" s="134">
        <f t="shared" si="38"/>
        <v>0</v>
      </c>
      <c r="J1280" s="134">
        <f t="shared" si="39"/>
        <v>0</v>
      </c>
      <c r="K1280" s="28">
        <v>5</v>
      </c>
      <c r="L1280" s="28">
        <v>0</v>
      </c>
    </row>
    <row r="1281" spans="1:12" x14ac:dyDescent="0.25">
      <c r="A1281" s="107">
        <v>42549</v>
      </c>
      <c r="B1281" s="27" t="s">
        <v>33</v>
      </c>
      <c r="C1281" s="58">
        <v>6</v>
      </c>
      <c r="D1281" s="58">
        <v>2016</v>
      </c>
      <c r="E1281" s="37" t="s">
        <v>18</v>
      </c>
      <c r="F1281" s="79" t="s">
        <v>11</v>
      </c>
      <c r="G1281" s="28" t="s">
        <v>41</v>
      </c>
      <c r="H1281" s="161">
        <v>0</v>
      </c>
      <c r="I1281" s="134">
        <f t="shared" si="38"/>
        <v>0</v>
      </c>
      <c r="J1281" s="134">
        <f t="shared" si="39"/>
        <v>0</v>
      </c>
      <c r="K1281" s="28">
        <v>5</v>
      </c>
      <c r="L1281" s="28">
        <v>0</v>
      </c>
    </row>
    <row r="1282" spans="1:12" x14ac:dyDescent="0.25">
      <c r="A1282" s="107">
        <v>42562</v>
      </c>
      <c r="B1282" s="27" t="s">
        <v>13</v>
      </c>
      <c r="C1282" s="58">
        <v>7</v>
      </c>
      <c r="D1282" s="58">
        <v>2016</v>
      </c>
      <c r="E1282" s="37" t="s">
        <v>18</v>
      </c>
      <c r="F1282" s="79" t="s">
        <v>11</v>
      </c>
      <c r="G1282" s="28" t="s">
        <v>41</v>
      </c>
      <c r="H1282" s="161">
        <v>0</v>
      </c>
      <c r="I1282" s="134">
        <f t="shared" si="38"/>
        <v>0</v>
      </c>
      <c r="J1282" s="134">
        <f t="shared" si="39"/>
        <v>0</v>
      </c>
      <c r="K1282" s="28">
        <v>5</v>
      </c>
      <c r="L1282" s="28">
        <v>0</v>
      </c>
    </row>
    <row r="1283" spans="1:12" x14ac:dyDescent="0.25">
      <c r="A1283" s="107">
        <v>42569</v>
      </c>
      <c r="B1283" s="27" t="s">
        <v>22</v>
      </c>
      <c r="C1283" s="58">
        <v>7</v>
      </c>
      <c r="D1283" s="58">
        <v>2016</v>
      </c>
      <c r="E1283" s="37" t="s">
        <v>18</v>
      </c>
      <c r="F1283" s="79" t="s">
        <v>11</v>
      </c>
      <c r="G1283" s="28" t="s">
        <v>41</v>
      </c>
      <c r="H1283" s="161">
        <v>0</v>
      </c>
      <c r="I1283" s="134">
        <f t="shared" ref="I1283:I1346" si="40">LOG(H1283+1)</f>
        <v>0</v>
      </c>
      <c r="J1283" s="134">
        <f t="shared" ref="J1283:J1346" si="41">LN(H1283+1)</f>
        <v>0</v>
      </c>
      <c r="K1283" s="28">
        <v>5</v>
      </c>
      <c r="L1283" s="28">
        <v>0</v>
      </c>
    </row>
    <row r="1284" spans="1:12" x14ac:dyDescent="0.25">
      <c r="A1284" s="107">
        <v>42598</v>
      </c>
      <c r="B1284" s="27" t="s">
        <v>48</v>
      </c>
      <c r="C1284" s="58">
        <v>8</v>
      </c>
      <c r="D1284" s="58">
        <v>2016</v>
      </c>
      <c r="E1284" s="37" t="s">
        <v>18</v>
      </c>
      <c r="F1284" s="79" t="s">
        <v>11</v>
      </c>
      <c r="G1284" s="28" t="s">
        <v>41</v>
      </c>
      <c r="H1284" s="161">
        <v>0</v>
      </c>
      <c r="I1284" s="134">
        <f t="shared" si="40"/>
        <v>0</v>
      </c>
      <c r="J1284" s="134">
        <f t="shared" si="41"/>
        <v>0</v>
      </c>
      <c r="K1284" s="28">
        <v>5</v>
      </c>
      <c r="L1284" s="28">
        <v>0</v>
      </c>
    </row>
    <row r="1285" spans="1:12" x14ac:dyDescent="0.25">
      <c r="A1285" s="107">
        <v>42599</v>
      </c>
      <c r="B1285" s="27" t="s">
        <v>49</v>
      </c>
      <c r="C1285" s="58">
        <v>8</v>
      </c>
      <c r="D1285" s="58">
        <v>2016</v>
      </c>
      <c r="E1285" s="37" t="s">
        <v>18</v>
      </c>
      <c r="F1285" s="79" t="s">
        <v>11</v>
      </c>
      <c r="G1285" s="28" t="s">
        <v>41</v>
      </c>
      <c r="H1285" s="161">
        <v>0</v>
      </c>
      <c r="I1285" s="134">
        <f t="shared" si="40"/>
        <v>0</v>
      </c>
      <c r="J1285" s="134">
        <f t="shared" si="41"/>
        <v>0</v>
      </c>
      <c r="K1285" s="28">
        <v>5</v>
      </c>
      <c r="L1285" s="28">
        <v>0</v>
      </c>
    </row>
    <row r="1286" spans="1:12" x14ac:dyDescent="0.25">
      <c r="A1286" s="107">
        <v>42604</v>
      </c>
      <c r="B1286" s="27" t="s">
        <v>16</v>
      </c>
      <c r="C1286" s="58">
        <v>8</v>
      </c>
      <c r="D1286" s="58">
        <v>2016</v>
      </c>
      <c r="E1286" s="37" t="s">
        <v>18</v>
      </c>
      <c r="F1286" s="79" t="s">
        <v>11</v>
      </c>
      <c r="G1286" s="28" t="s">
        <v>41</v>
      </c>
      <c r="H1286" s="161">
        <v>0</v>
      </c>
      <c r="I1286" s="134">
        <f t="shared" si="40"/>
        <v>0</v>
      </c>
      <c r="J1286" s="134">
        <f t="shared" si="41"/>
        <v>0</v>
      </c>
      <c r="K1286" s="28">
        <v>5</v>
      </c>
      <c r="L1286" s="28">
        <v>0</v>
      </c>
    </row>
    <row r="1287" spans="1:12" x14ac:dyDescent="0.25">
      <c r="A1287" s="107">
        <v>42620</v>
      </c>
      <c r="B1287" s="27" t="s">
        <v>34</v>
      </c>
      <c r="C1287" s="58">
        <v>9</v>
      </c>
      <c r="D1287" s="58">
        <v>2016</v>
      </c>
      <c r="E1287" s="37" t="s">
        <v>18</v>
      </c>
      <c r="F1287" s="79" t="s">
        <v>11</v>
      </c>
      <c r="G1287" s="28" t="s">
        <v>41</v>
      </c>
      <c r="H1287" s="161">
        <v>0</v>
      </c>
      <c r="I1287" s="134">
        <f t="shared" si="40"/>
        <v>0</v>
      </c>
      <c r="J1287" s="134">
        <f t="shared" si="41"/>
        <v>0</v>
      </c>
      <c r="K1287" s="28">
        <v>5</v>
      </c>
      <c r="L1287" s="28">
        <v>0</v>
      </c>
    </row>
    <row r="1288" spans="1:12" x14ac:dyDescent="0.25">
      <c r="A1288" s="107">
        <v>42625</v>
      </c>
      <c r="B1288" s="27" t="s">
        <v>9</v>
      </c>
      <c r="C1288" s="58">
        <v>9</v>
      </c>
      <c r="D1288" s="58">
        <v>2016</v>
      </c>
      <c r="E1288" s="37" t="s">
        <v>18</v>
      </c>
      <c r="F1288" s="79" t="s">
        <v>11</v>
      </c>
      <c r="G1288" s="28" t="s">
        <v>41</v>
      </c>
      <c r="H1288" s="161">
        <v>0</v>
      </c>
      <c r="I1288" s="134">
        <f t="shared" si="40"/>
        <v>0</v>
      </c>
      <c r="J1288" s="134">
        <f t="shared" si="41"/>
        <v>0</v>
      </c>
      <c r="K1288" s="28">
        <v>5</v>
      </c>
      <c r="L1288" s="28">
        <v>0</v>
      </c>
    </row>
    <row r="1289" spans="1:12" x14ac:dyDescent="0.25">
      <c r="A1289" s="107">
        <v>42641</v>
      </c>
      <c r="B1289" s="27" t="s">
        <v>33</v>
      </c>
      <c r="C1289" s="58">
        <v>9</v>
      </c>
      <c r="D1289" s="58">
        <v>2016</v>
      </c>
      <c r="E1289" s="37" t="s">
        <v>10</v>
      </c>
      <c r="F1289" s="79" t="s">
        <v>11</v>
      </c>
      <c r="G1289" s="28" t="s">
        <v>41</v>
      </c>
      <c r="H1289" s="161">
        <v>0</v>
      </c>
      <c r="I1289" s="134">
        <f t="shared" si="40"/>
        <v>0</v>
      </c>
      <c r="J1289" s="134">
        <f t="shared" si="41"/>
        <v>0</v>
      </c>
      <c r="K1289" s="28">
        <v>5</v>
      </c>
      <c r="L1289" s="28">
        <v>0</v>
      </c>
    </row>
    <row r="1290" spans="1:12" x14ac:dyDescent="0.25">
      <c r="A1290" s="107">
        <v>42646</v>
      </c>
      <c r="B1290" s="27" t="s">
        <v>30</v>
      </c>
      <c r="C1290" s="58">
        <v>10</v>
      </c>
      <c r="D1290" s="58">
        <v>2016</v>
      </c>
      <c r="E1290" s="37" t="s">
        <v>10</v>
      </c>
      <c r="F1290" s="79" t="s">
        <v>11</v>
      </c>
      <c r="G1290" s="28" t="s">
        <v>41</v>
      </c>
      <c r="H1290" s="161">
        <v>0</v>
      </c>
      <c r="I1290" s="134">
        <f t="shared" si="40"/>
        <v>0</v>
      </c>
      <c r="J1290" s="134">
        <f t="shared" si="41"/>
        <v>0</v>
      </c>
      <c r="K1290" s="28">
        <v>5</v>
      </c>
      <c r="L1290" s="28">
        <v>0</v>
      </c>
    </row>
    <row r="1291" spans="1:12" x14ac:dyDescent="0.25">
      <c r="A1291" s="107">
        <v>42667</v>
      </c>
      <c r="B1291" s="27" t="s">
        <v>46</v>
      </c>
      <c r="C1291" s="58">
        <v>10</v>
      </c>
      <c r="D1291" s="58">
        <v>2016</v>
      </c>
      <c r="E1291" s="37" t="s">
        <v>10</v>
      </c>
      <c r="F1291" s="79" t="s">
        <v>11</v>
      </c>
      <c r="G1291" s="28" t="s">
        <v>41</v>
      </c>
      <c r="H1291" s="161">
        <v>0</v>
      </c>
      <c r="I1291" s="134">
        <f t="shared" si="40"/>
        <v>0</v>
      </c>
      <c r="J1291" s="134">
        <f t="shared" si="41"/>
        <v>0</v>
      </c>
      <c r="K1291" s="28">
        <v>5</v>
      </c>
      <c r="L1291" s="28">
        <v>0</v>
      </c>
    </row>
    <row r="1292" spans="1:12" x14ac:dyDescent="0.25">
      <c r="A1292" s="111">
        <v>42683</v>
      </c>
      <c r="B1292" s="27" t="s">
        <v>27</v>
      </c>
      <c r="C1292" s="58">
        <v>11</v>
      </c>
      <c r="D1292" s="58">
        <v>2016</v>
      </c>
      <c r="E1292" s="37" t="s">
        <v>10</v>
      </c>
      <c r="F1292" s="112" t="s">
        <v>11</v>
      </c>
      <c r="G1292" s="28" t="s">
        <v>41</v>
      </c>
      <c r="H1292" s="161">
        <v>0</v>
      </c>
      <c r="I1292" s="134">
        <f t="shared" si="40"/>
        <v>0</v>
      </c>
      <c r="J1292" s="134">
        <f t="shared" si="41"/>
        <v>0</v>
      </c>
      <c r="K1292" s="28">
        <v>5</v>
      </c>
      <c r="L1292" s="28">
        <v>0</v>
      </c>
    </row>
    <row r="1293" spans="1:12" x14ac:dyDescent="0.25">
      <c r="A1293" s="111">
        <v>42717</v>
      </c>
      <c r="B1293" s="27" t="s">
        <v>31</v>
      </c>
      <c r="C1293" s="58">
        <v>12</v>
      </c>
      <c r="D1293" s="58">
        <v>2016</v>
      </c>
      <c r="E1293" s="37" t="s">
        <v>10</v>
      </c>
      <c r="F1293" s="112" t="s">
        <v>11</v>
      </c>
      <c r="G1293" s="28" t="s">
        <v>41</v>
      </c>
      <c r="H1293" s="161">
        <v>0</v>
      </c>
      <c r="I1293" s="134">
        <f t="shared" si="40"/>
        <v>0</v>
      </c>
      <c r="J1293" s="134">
        <f t="shared" si="41"/>
        <v>0</v>
      </c>
      <c r="K1293" s="28">
        <v>5</v>
      </c>
      <c r="L1293" s="28">
        <v>0</v>
      </c>
    </row>
    <row r="1294" spans="1:12" x14ac:dyDescent="0.25">
      <c r="A1294" s="107">
        <v>42738</v>
      </c>
      <c r="B1294" s="27" t="s">
        <v>30</v>
      </c>
      <c r="C1294" s="58">
        <v>1</v>
      </c>
      <c r="D1294" s="58">
        <v>2017</v>
      </c>
      <c r="E1294" s="37" t="s">
        <v>15</v>
      </c>
      <c r="F1294" s="79" t="s">
        <v>11</v>
      </c>
      <c r="G1294" s="28" t="s">
        <v>41</v>
      </c>
      <c r="H1294" s="161">
        <v>0</v>
      </c>
      <c r="I1294" s="134">
        <f t="shared" si="40"/>
        <v>0</v>
      </c>
      <c r="J1294" s="134">
        <f t="shared" si="41"/>
        <v>0</v>
      </c>
      <c r="K1294" s="28">
        <v>5</v>
      </c>
      <c r="L1294" s="28">
        <v>0</v>
      </c>
    </row>
    <row r="1295" spans="1:12" x14ac:dyDescent="0.25">
      <c r="A1295" s="107">
        <v>42745</v>
      </c>
      <c r="B1295" s="27" t="s">
        <v>29</v>
      </c>
      <c r="C1295" s="58">
        <v>1</v>
      </c>
      <c r="D1295" s="58">
        <v>2017</v>
      </c>
      <c r="E1295" s="37" t="s">
        <v>15</v>
      </c>
      <c r="F1295" s="79" t="s">
        <v>11</v>
      </c>
      <c r="G1295" s="28" t="s">
        <v>41</v>
      </c>
      <c r="H1295" s="161">
        <v>0</v>
      </c>
      <c r="I1295" s="134">
        <f t="shared" si="40"/>
        <v>0</v>
      </c>
      <c r="J1295" s="134">
        <f t="shared" si="41"/>
        <v>0</v>
      </c>
      <c r="K1295" s="28">
        <v>5</v>
      </c>
      <c r="L1295" s="28">
        <v>0</v>
      </c>
    </row>
    <row r="1296" spans="1:12" x14ac:dyDescent="0.25">
      <c r="A1296" s="107">
        <v>42760</v>
      </c>
      <c r="B1296" s="27" t="s">
        <v>21</v>
      </c>
      <c r="C1296" s="58">
        <v>1</v>
      </c>
      <c r="D1296" s="58">
        <v>2017</v>
      </c>
      <c r="E1296" s="37" t="s">
        <v>15</v>
      </c>
      <c r="F1296" s="79" t="s">
        <v>11</v>
      </c>
      <c r="G1296" s="28" t="s">
        <v>41</v>
      </c>
      <c r="H1296" s="161">
        <v>0</v>
      </c>
      <c r="I1296" s="134">
        <f t="shared" si="40"/>
        <v>0</v>
      </c>
      <c r="J1296" s="134">
        <f t="shared" si="41"/>
        <v>0</v>
      </c>
      <c r="K1296" s="28">
        <v>5</v>
      </c>
      <c r="L1296" s="28">
        <v>0</v>
      </c>
    </row>
    <row r="1297" spans="1:12" x14ac:dyDescent="0.25">
      <c r="A1297" s="107">
        <v>42766</v>
      </c>
      <c r="B1297" s="27" t="s">
        <v>52</v>
      </c>
      <c r="C1297" s="58">
        <v>1</v>
      </c>
      <c r="D1297" s="58">
        <v>2017</v>
      </c>
      <c r="E1297" s="37" t="s">
        <v>15</v>
      </c>
      <c r="F1297" s="79" t="s">
        <v>11</v>
      </c>
      <c r="G1297" s="28" t="s">
        <v>41</v>
      </c>
      <c r="H1297" s="161">
        <v>0</v>
      </c>
      <c r="I1297" s="134">
        <f t="shared" si="40"/>
        <v>0</v>
      </c>
      <c r="J1297" s="134">
        <f t="shared" si="41"/>
        <v>0</v>
      </c>
      <c r="K1297" s="28">
        <v>5</v>
      </c>
      <c r="L1297" s="28">
        <v>0</v>
      </c>
    </row>
    <row r="1298" spans="1:12" x14ac:dyDescent="0.25">
      <c r="A1298" s="107">
        <v>42772</v>
      </c>
      <c r="B1298" s="27" t="s">
        <v>14</v>
      </c>
      <c r="C1298" s="58">
        <v>2</v>
      </c>
      <c r="D1298" s="58">
        <v>2017</v>
      </c>
      <c r="E1298" s="37" t="s">
        <v>15</v>
      </c>
      <c r="F1298" s="79" t="s">
        <v>11</v>
      </c>
      <c r="G1298" s="28" t="s">
        <v>41</v>
      </c>
      <c r="H1298" s="161">
        <v>41.88</v>
      </c>
      <c r="I1298" s="134">
        <f t="shared" si="40"/>
        <v>1.6322547766847135</v>
      </c>
      <c r="J1298" s="134">
        <f t="shared" si="41"/>
        <v>3.7584055167625467</v>
      </c>
      <c r="K1298" s="28">
        <v>5</v>
      </c>
      <c r="L1298" s="28">
        <v>0</v>
      </c>
    </row>
    <row r="1299" spans="1:12" x14ac:dyDescent="0.25">
      <c r="A1299" s="107">
        <v>42779</v>
      </c>
      <c r="B1299" s="27" t="s">
        <v>31</v>
      </c>
      <c r="C1299" s="58">
        <v>2</v>
      </c>
      <c r="D1299" s="58">
        <v>2017</v>
      </c>
      <c r="E1299" s="37" t="s">
        <v>15</v>
      </c>
      <c r="F1299" s="79" t="s">
        <v>11</v>
      </c>
      <c r="G1299" s="28" t="s">
        <v>41</v>
      </c>
      <c r="H1299" s="161">
        <v>35.578000000000003</v>
      </c>
      <c r="I1299" s="134">
        <f t="shared" si="40"/>
        <v>1.5632199555769868</v>
      </c>
      <c r="J1299" s="134">
        <f t="shared" si="41"/>
        <v>3.5994469667823838</v>
      </c>
      <c r="K1299" s="28">
        <v>5</v>
      </c>
      <c r="L1299" s="28">
        <v>0</v>
      </c>
    </row>
    <row r="1300" spans="1:12" x14ac:dyDescent="0.25">
      <c r="A1300" s="107">
        <v>42800</v>
      </c>
      <c r="B1300" s="27" t="s">
        <v>14</v>
      </c>
      <c r="C1300" s="58">
        <v>3</v>
      </c>
      <c r="D1300" s="58">
        <v>2017</v>
      </c>
      <c r="E1300" s="37" t="s">
        <v>15</v>
      </c>
      <c r="F1300" s="79" t="s">
        <v>11</v>
      </c>
      <c r="G1300" s="28" t="s">
        <v>41</v>
      </c>
      <c r="H1300" s="161">
        <v>0</v>
      </c>
      <c r="I1300" s="134">
        <f t="shared" si="40"/>
        <v>0</v>
      </c>
      <c r="J1300" s="134">
        <f t="shared" si="41"/>
        <v>0</v>
      </c>
      <c r="K1300" s="28">
        <v>5</v>
      </c>
      <c r="L1300" s="28">
        <v>0</v>
      </c>
    </row>
    <row r="1301" spans="1:12" x14ac:dyDescent="0.25">
      <c r="A1301" s="107">
        <v>42811</v>
      </c>
      <c r="B1301" s="27" t="s">
        <v>49</v>
      </c>
      <c r="C1301" s="58">
        <v>3</v>
      </c>
      <c r="D1301" s="58">
        <v>2017</v>
      </c>
      <c r="E1301" s="37" t="s">
        <v>15</v>
      </c>
      <c r="F1301" s="79" t="s">
        <v>11</v>
      </c>
      <c r="G1301" s="28" t="s">
        <v>41</v>
      </c>
      <c r="H1301" s="161">
        <v>113.44100000000002</v>
      </c>
      <c r="I1301" s="134">
        <f t="shared" si="40"/>
        <v>2.0585816440701739</v>
      </c>
      <c r="J1301" s="134">
        <f t="shared" si="41"/>
        <v>4.7400594063471573</v>
      </c>
      <c r="K1301" s="28">
        <v>5</v>
      </c>
      <c r="L1301" s="28">
        <v>1</v>
      </c>
    </row>
    <row r="1302" spans="1:12" x14ac:dyDescent="0.25">
      <c r="A1302" s="107">
        <v>42814</v>
      </c>
      <c r="B1302" s="27" t="s">
        <v>19</v>
      </c>
      <c r="C1302" s="58">
        <v>3</v>
      </c>
      <c r="D1302" s="58">
        <v>2017</v>
      </c>
      <c r="E1302" s="37" t="s">
        <v>15</v>
      </c>
      <c r="F1302" s="79" t="s">
        <v>11</v>
      </c>
      <c r="G1302" s="28" t="s">
        <v>41</v>
      </c>
      <c r="H1302" s="161">
        <v>109.782</v>
      </c>
      <c r="I1302" s="134">
        <f t="shared" si="40"/>
        <v>2.0444692014057471</v>
      </c>
      <c r="J1302" s="134">
        <f t="shared" si="41"/>
        <v>4.7075643062423147</v>
      </c>
      <c r="K1302" s="28">
        <v>5</v>
      </c>
      <c r="L1302" s="28">
        <v>1</v>
      </c>
    </row>
    <row r="1303" spans="1:12" x14ac:dyDescent="0.25">
      <c r="A1303" s="107">
        <v>42822</v>
      </c>
      <c r="B1303" s="27" t="s">
        <v>33</v>
      </c>
      <c r="C1303" s="58">
        <v>3</v>
      </c>
      <c r="D1303" s="58">
        <v>2017</v>
      </c>
      <c r="E1303" s="37" t="s">
        <v>23</v>
      </c>
      <c r="F1303" s="79" t="s">
        <v>11</v>
      </c>
      <c r="G1303" s="28" t="s">
        <v>41</v>
      </c>
      <c r="H1303" s="161">
        <v>282.99400000000003</v>
      </c>
      <c r="I1303" s="134">
        <f t="shared" si="40"/>
        <v>2.4533091647145815</v>
      </c>
      <c r="J1303" s="134">
        <f t="shared" si="41"/>
        <v>5.6489531111774696</v>
      </c>
      <c r="K1303" s="28">
        <v>5</v>
      </c>
      <c r="L1303" s="28">
        <v>1</v>
      </c>
    </row>
    <row r="1304" spans="1:12" x14ac:dyDescent="0.25">
      <c r="A1304" s="107">
        <v>42830</v>
      </c>
      <c r="B1304" s="27" t="s">
        <v>17</v>
      </c>
      <c r="C1304" s="58">
        <v>4</v>
      </c>
      <c r="D1304" s="58">
        <v>2017</v>
      </c>
      <c r="E1304" s="37" t="s">
        <v>23</v>
      </c>
      <c r="F1304" s="79" t="s">
        <v>11</v>
      </c>
      <c r="G1304" s="28" t="s">
        <v>41</v>
      </c>
      <c r="H1304" s="161">
        <v>97.584000000000003</v>
      </c>
      <c r="I1304" s="134">
        <f t="shared" si="40"/>
        <v>1.9938064354730425</v>
      </c>
      <c r="J1304" s="134">
        <f t="shared" si="41"/>
        <v>4.5909089766358218</v>
      </c>
      <c r="K1304" s="28">
        <v>5</v>
      </c>
      <c r="L1304" s="28">
        <v>1</v>
      </c>
    </row>
    <row r="1305" spans="1:12" x14ac:dyDescent="0.25">
      <c r="A1305" s="107">
        <v>42842</v>
      </c>
      <c r="B1305" s="27" t="s">
        <v>49</v>
      </c>
      <c r="C1305" s="58">
        <v>4</v>
      </c>
      <c r="D1305" s="58">
        <v>2017</v>
      </c>
      <c r="E1305" s="37" t="s">
        <v>23</v>
      </c>
      <c r="F1305" s="79" t="s">
        <v>11</v>
      </c>
      <c r="G1305" s="28" t="s">
        <v>41</v>
      </c>
      <c r="H1305" s="161">
        <v>90.265000000000001</v>
      </c>
      <c r="I1305" s="134">
        <f t="shared" si="40"/>
        <v>1.9603042581351497</v>
      </c>
      <c r="J1305" s="134">
        <f t="shared" si="41"/>
        <v>4.5137673625147476</v>
      </c>
      <c r="K1305" s="28">
        <v>5</v>
      </c>
      <c r="L1305" s="28">
        <v>1</v>
      </c>
    </row>
    <row r="1306" spans="1:12" x14ac:dyDescent="0.25">
      <c r="A1306" s="107">
        <v>42849</v>
      </c>
      <c r="B1306" s="27" t="s">
        <v>46</v>
      </c>
      <c r="C1306" s="58">
        <v>4</v>
      </c>
      <c r="D1306" s="58">
        <v>2017</v>
      </c>
      <c r="E1306" s="37" t="s">
        <v>23</v>
      </c>
      <c r="F1306" s="79" t="s">
        <v>11</v>
      </c>
      <c r="G1306" s="28" t="s">
        <v>41</v>
      </c>
      <c r="H1306" s="161">
        <v>65.055999999999997</v>
      </c>
      <c r="I1306" s="134">
        <f t="shared" si="40"/>
        <v>1.8199122715878555</v>
      </c>
      <c r="J1306" s="134">
        <f t="shared" si="41"/>
        <v>4.1905028671151276</v>
      </c>
      <c r="K1306" s="28">
        <v>5</v>
      </c>
      <c r="L1306" s="28">
        <v>0</v>
      </c>
    </row>
    <row r="1307" spans="1:12" x14ac:dyDescent="0.25">
      <c r="A1307" s="107">
        <v>42857</v>
      </c>
      <c r="B1307" s="27" t="s">
        <v>32</v>
      </c>
      <c r="C1307" s="58">
        <v>5</v>
      </c>
      <c r="D1307" s="58">
        <v>2017</v>
      </c>
      <c r="E1307" s="37" t="s">
        <v>23</v>
      </c>
      <c r="F1307" s="79" t="s">
        <v>11</v>
      </c>
      <c r="G1307" s="28" t="s">
        <v>41</v>
      </c>
      <c r="H1307" s="161">
        <v>137.43100000000001</v>
      </c>
      <c r="I1307" s="134">
        <f t="shared" si="40"/>
        <v>2.141233356171111</v>
      </c>
      <c r="J1307" s="134">
        <f t="shared" si="41"/>
        <v>4.9303720065412104</v>
      </c>
      <c r="K1307" s="28">
        <v>5</v>
      </c>
      <c r="L1307" s="28">
        <v>1</v>
      </c>
    </row>
    <row r="1308" spans="1:12" x14ac:dyDescent="0.25">
      <c r="A1308" s="107">
        <v>42863</v>
      </c>
      <c r="B1308" s="27" t="s">
        <v>44</v>
      </c>
      <c r="C1308" s="58">
        <v>5</v>
      </c>
      <c r="D1308" s="58">
        <v>2017</v>
      </c>
      <c r="E1308" s="37" t="s">
        <v>23</v>
      </c>
      <c r="F1308" s="79" t="s">
        <v>11</v>
      </c>
      <c r="G1308" s="28" t="s">
        <v>41</v>
      </c>
      <c r="H1308" s="161">
        <v>43.01</v>
      </c>
      <c r="I1308" s="134">
        <f t="shared" si="40"/>
        <v>1.643551368562945</v>
      </c>
      <c r="J1308" s="134">
        <f t="shared" si="41"/>
        <v>3.7844168808230001</v>
      </c>
      <c r="K1308" s="28">
        <v>5</v>
      </c>
      <c r="L1308" s="28">
        <v>0</v>
      </c>
    </row>
    <row r="1309" spans="1:12" x14ac:dyDescent="0.25">
      <c r="A1309" s="107">
        <v>42872</v>
      </c>
      <c r="B1309" s="27" t="s">
        <v>49</v>
      </c>
      <c r="C1309" s="58">
        <v>5</v>
      </c>
      <c r="D1309" s="58">
        <v>2017</v>
      </c>
      <c r="E1309" s="37" t="s">
        <v>23</v>
      </c>
      <c r="F1309" s="79" t="s">
        <v>11</v>
      </c>
      <c r="G1309" s="28" t="s">
        <v>41</v>
      </c>
      <c r="H1309" s="161">
        <v>0</v>
      </c>
      <c r="I1309" s="134">
        <f t="shared" si="40"/>
        <v>0</v>
      </c>
      <c r="J1309" s="134">
        <f t="shared" si="41"/>
        <v>0</v>
      </c>
      <c r="K1309" s="28">
        <v>5</v>
      </c>
      <c r="L1309" s="28">
        <v>0</v>
      </c>
    </row>
    <row r="1310" spans="1:12" x14ac:dyDescent="0.25">
      <c r="A1310" s="107">
        <v>42884</v>
      </c>
      <c r="B1310" s="27" t="s">
        <v>37</v>
      </c>
      <c r="C1310" s="58">
        <v>5</v>
      </c>
      <c r="D1310" s="58">
        <v>2017</v>
      </c>
      <c r="E1310" s="37" t="s">
        <v>23</v>
      </c>
      <c r="F1310" s="79" t="s">
        <v>11</v>
      </c>
      <c r="G1310" s="28" t="s">
        <v>41</v>
      </c>
      <c r="H1310" s="161">
        <v>0</v>
      </c>
      <c r="I1310" s="134">
        <f t="shared" si="40"/>
        <v>0</v>
      </c>
      <c r="J1310" s="134">
        <f t="shared" si="41"/>
        <v>0</v>
      </c>
      <c r="K1310" s="28">
        <v>5</v>
      </c>
      <c r="L1310" s="28">
        <v>0</v>
      </c>
    </row>
    <row r="1311" spans="1:12" x14ac:dyDescent="0.25">
      <c r="A1311" s="107">
        <v>42894</v>
      </c>
      <c r="B1311" s="27" t="s">
        <v>44</v>
      </c>
      <c r="C1311" s="58">
        <v>6</v>
      </c>
      <c r="D1311" s="58">
        <v>2017</v>
      </c>
      <c r="E1311" s="37" t="s">
        <v>23</v>
      </c>
      <c r="F1311" s="79" t="s">
        <v>11</v>
      </c>
      <c r="G1311" s="28" t="s">
        <v>41</v>
      </c>
      <c r="H1311" s="161">
        <v>0</v>
      </c>
      <c r="I1311" s="134">
        <f t="shared" si="40"/>
        <v>0</v>
      </c>
      <c r="J1311" s="134">
        <f t="shared" si="41"/>
        <v>0</v>
      </c>
      <c r="K1311" s="28">
        <v>5</v>
      </c>
      <c r="L1311" s="28">
        <v>0</v>
      </c>
    </row>
    <row r="1312" spans="1:12" x14ac:dyDescent="0.25">
      <c r="A1312" s="107">
        <v>42898</v>
      </c>
      <c r="B1312" s="27" t="s">
        <v>9</v>
      </c>
      <c r="C1312" s="58">
        <v>6</v>
      </c>
      <c r="D1312" s="58">
        <v>2017</v>
      </c>
      <c r="E1312" s="37" t="s">
        <v>23</v>
      </c>
      <c r="F1312" s="79" t="s">
        <v>11</v>
      </c>
      <c r="G1312" s="28" t="s">
        <v>41</v>
      </c>
      <c r="H1312" s="161">
        <v>35.890999999999998</v>
      </c>
      <c r="I1312" s="134">
        <f t="shared" si="40"/>
        <v>1.5669204277558266</v>
      </c>
      <c r="J1312" s="134">
        <f t="shared" si="41"/>
        <v>3.60796761885842</v>
      </c>
      <c r="K1312" s="28">
        <v>5</v>
      </c>
      <c r="L1312" s="28">
        <v>0</v>
      </c>
    </row>
    <row r="1313" spans="1:12" x14ac:dyDescent="0.25">
      <c r="A1313" s="107">
        <v>42912</v>
      </c>
      <c r="B1313" s="27" t="s">
        <v>51</v>
      </c>
      <c r="C1313" s="58">
        <v>6</v>
      </c>
      <c r="D1313" s="58">
        <v>2017</v>
      </c>
      <c r="E1313" s="37" t="s">
        <v>18</v>
      </c>
      <c r="F1313" s="79" t="s">
        <v>11</v>
      </c>
      <c r="G1313" s="28" t="s">
        <v>41</v>
      </c>
      <c r="H1313" s="161">
        <v>34.912999999999997</v>
      </c>
      <c r="I1313" s="134">
        <f t="shared" si="40"/>
        <v>1.5552516855222267</v>
      </c>
      <c r="J1313" s="134">
        <f t="shared" si="41"/>
        <v>3.5810993469373424</v>
      </c>
      <c r="K1313" s="28">
        <v>5</v>
      </c>
      <c r="L1313" s="28">
        <v>0</v>
      </c>
    </row>
    <row r="1314" spans="1:12" x14ac:dyDescent="0.25">
      <c r="A1314" s="107">
        <v>42919</v>
      </c>
      <c r="B1314" s="58">
        <v>3</v>
      </c>
      <c r="C1314" s="58">
        <v>7</v>
      </c>
      <c r="D1314" s="58">
        <v>2017</v>
      </c>
      <c r="E1314" s="37" t="s">
        <v>18</v>
      </c>
      <c r="F1314" s="79" t="s">
        <v>11</v>
      </c>
      <c r="G1314" s="28" t="s">
        <v>41</v>
      </c>
      <c r="H1314" s="161">
        <v>0</v>
      </c>
      <c r="I1314" s="134">
        <f t="shared" si="40"/>
        <v>0</v>
      </c>
      <c r="J1314" s="134">
        <f t="shared" si="41"/>
        <v>0</v>
      </c>
      <c r="K1314" s="28">
        <v>5</v>
      </c>
      <c r="L1314" s="28">
        <v>0</v>
      </c>
    </row>
    <row r="1315" spans="1:12" x14ac:dyDescent="0.25">
      <c r="A1315" s="107">
        <v>42926</v>
      </c>
      <c r="B1315" s="58">
        <v>10</v>
      </c>
      <c r="C1315" s="58">
        <v>7</v>
      </c>
      <c r="D1315" s="58">
        <v>2017</v>
      </c>
      <c r="E1315" s="37" t="s">
        <v>18</v>
      </c>
      <c r="F1315" s="79" t="s">
        <v>11</v>
      </c>
      <c r="G1315" s="28" t="s">
        <v>41</v>
      </c>
      <c r="H1315" s="161">
        <v>0</v>
      </c>
      <c r="I1315" s="134">
        <f t="shared" si="40"/>
        <v>0</v>
      </c>
      <c r="J1315" s="134">
        <f t="shared" si="41"/>
        <v>0</v>
      </c>
      <c r="K1315" s="28">
        <v>5</v>
      </c>
      <c r="L1315" s="28">
        <v>0</v>
      </c>
    </row>
    <row r="1316" spans="1:12" x14ac:dyDescent="0.25">
      <c r="A1316" s="107">
        <v>42941</v>
      </c>
      <c r="B1316" s="58">
        <v>25</v>
      </c>
      <c r="C1316" s="58">
        <v>7</v>
      </c>
      <c r="D1316" s="58">
        <v>2017</v>
      </c>
      <c r="E1316" s="37" t="s">
        <v>18</v>
      </c>
      <c r="F1316" s="79" t="s">
        <v>11</v>
      </c>
      <c r="G1316" s="28" t="s">
        <v>41</v>
      </c>
      <c r="H1316" s="161">
        <v>0</v>
      </c>
      <c r="I1316" s="134">
        <f t="shared" si="40"/>
        <v>0</v>
      </c>
      <c r="J1316" s="134">
        <f t="shared" si="41"/>
        <v>0</v>
      </c>
      <c r="K1316" s="28">
        <v>5</v>
      </c>
      <c r="L1316" s="28">
        <v>0</v>
      </c>
    </row>
    <row r="1317" spans="1:12" x14ac:dyDescent="0.25">
      <c r="A1317" s="107">
        <v>42954</v>
      </c>
      <c r="B1317" s="58">
        <v>7</v>
      </c>
      <c r="C1317" s="58">
        <v>8</v>
      </c>
      <c r="D1317" s="58">
        <v>2017</v>
      </c>
      <c r="E1317" s="37" t="s">
        <v>18</v>
      </c>
      <c r="F1317" s="79" t="s">
        <v>11</v>
      </c>
      <c r="G1317" s="28" t="s">
        <v>41</v>
      </c>
      <c r="H1317" s="161">
        <v>0</v>
      </c>
      <c r="I1317" s="134">
        <f t="shared" si="40"/>
        <v>0</v>
      </c>
      <c r="J1317" s="134">
        <f t="shared" si="41"/>
        <v>0</v>
      </c>
      <c r="K1317" s="28">
        <v>5</v>
      </c>
      <c r="L1317" s="28">
        <v>0</v>
      </c>
    </row>
    <row r="1318" spans="1:12" x14ac:dyDescent="0.25">
      <c r="A1318" s="107">
        <v>42976</v>
      </c>
      <c r="B1318" s="58">
        <v>29</v>
      </c>
      <c r="C1318" s="58">
        <v>8</v>
      </c>
      <c r="D1318" s="58">
        <v>2017</v>
      </c>
      <c r="E1318" s="37" t="s">
        <v>18</v>
      </c>
      <c r="F1318" s="79" t="s">
        <v>11</v>
      </c>
      <c r="G1318" s="28" t="s">
        <v>41</v>
      </c>
      <c r="H1318" s="161">
        <v>0</v>
      </c>
      <c r="I1318" s="134">
        <f t="shared" si="40"/>
        <v>0</v>
      </c>
      <c r="J1318" s="134">
        <f t="shared" si="41"/>
        <v>0</v>
      </c>
      <c r="K1318" s="28">
        <v>5</v>
      </c>
      <c r="L1318" s="28">
        <v>0</v>
      </c>
    </row>
    <row r="1319" spans="1:12" x14ac:dyDescent="0.25">
      <c r="A1319" s="107">
        <v>42983</v>
      </c>
      <c r="B1319" s="58">
        <v>5</v>
      </c>
      <c r="C1319" s="58">
        <v>9</v>
      </c>
      <c r="D1319" s="58">
        <v>2017</v>
      </c>
      <c r="E1319" s="37" t="s">
        <v>18</v>
      </c>
      <c r="F1319" s="79" t="s">
        <v>11</v>
      </c>
      <c r="G1319" s="28" t="s">
        <v>41</v>
      </c>
      <c r="H1319" s="161">
        <v>0</v>
      </c>
      <c r="I1319" s="134">
        <f t="shared" si="40"/>
        <v>0</v>
      </c>
      <c r="J1319" s="134">
        <f t="shared" si="41"/>
        <v>0</v>
      </c>
      <c r="K1319" s="28">
        <v>5</v>
      </c>
      <c r="L1319" s="28">
        <v>0</v>
      </c>
    </row>
    <row r="1320" spans="1:12" x14ac:dyDescent="0.25">
      <c r="A1320" s="107">
        <v>42989</v>
      </c>
      <c r="B1320" s="58">
        <v>11</v>
      </c>
      <c r="C1320" s="58">
        <v>9</v>
      </c>
      <c r="D1320" s="58">
        <v>2017</v>
      </c>
      <c r="E1320" s="37" t="s">
        <v>18</v>
      </c>
      <c r="F1320" s="79" t="s">
        <v>11</v>
      </c>
      <c r="G1320" s="28" t="s">
        <v>41</v>
      </c>
      <c r="H1320" s="161">
        <v>0</v>
      </c>
      <c r="I1320" s="134">
        <f t="shared" si="40"/>
        <v>0</v>
      </c>
      <c r="J1320" s="134">
        <f t="shared" si="41"/>
        <v>0</v>
      </c>
      <c r="K1320" s="28">
        <v>5</v>
      </c>
      <c r="L1320" s="28">
        <v>0</v>
      </c>
    </row>
    <row r="1321" spans="1:12" x14ac:dyDescent="0.25">
      <c r="A1321" s="113">
        <v>42998</v>
      </c>
      <c r="B1321" s="58">
        <v>20</v>
      </c>
      <c r="C1321" s="58">
        <v>9</v>
      </c>
      <c r="D1321" s="58">
        <v>2017</v>
      </c>
      <c r="E1321" s="37" t="s">
        <v>18</v>
      </c>
      <c r="F1321" s="79" t="s">
        <v>11</v>
      </c>
      <c r="G1321" s="28" t="s">
        <v>41</v>
      </c>
      <c r="H1321" s="161">
        <v>0</v>
      </c>
      <c r="I1321" s="134">
        <f t="shared" si="40"/>
        <v>0</v>
      </c>
      <c r="J1321" s="134">
        <f t="shared" si="41"/>
        <v>0</v>
      </c>
      <c r="K1321" s="28">
        <v>5</v>
      </c>
      <c r="L1321" s="28">
        <v>0</v>
      </c>
    </row>
    <row r="1322" spans="1:12" x14ac:dyDescent="0.25">
      <c r="A1322" s="80">
        <v>43011</v>
      </c>
      <c r="B1322" s="58">
        <v>3</v>
      </c>
      <c r="C1322" s="78">
        <v>10</v>
      </c>
      <c r="D1322" s="58">
        <v>2017</v>
      </c>
      <c r="E1322" s="37" t="s">
        <v>10</v>
      </c>
      <c r="F1322" s="79" t="s">
        <v>11</v>
      </c>
      <c r="G1322" s="28" t="s">
        <v>41</v>
      </c>
      <c r="H1322" s="134">
        <v>0</v>
      </c>
      <c r="I1322" s="134">
        <f t="shared" si="40"/>
        <v>0</v>
      </c>
      <c r="J1322" s="134">
        <f t="shared" si="41"/>
        <v>0</v>
      </c>
      <c r="K1322" s="28">
        <v>5</v>
      </c>
      <c r="L1322" s="28">
        <v>0</v>
      </c>
    </row>
    <row r="1323" spans="1:12" x14ac:dyDescent="0.25">
      <c r="A1323" s="80">
        <v>43017</v>
      </c>
      <c r="B1323" s="58">
        <v>9</v>
      </c>
      <c r="C1323" s="78">
        <v>10</v>
      </c>
      <c r="D1323" s="58">
        <v>2017</v>
      </c>
      <c r="E1323" s="37" t="s">
        <v>10</v>
      </c>
      <c r="F1323" s="79" t="s">
        <v>11</v>
      </c>
      <c r="G1323" s="28" t="s">
        <v>41</v>
      </c>
      <c r="H1323" s="134">
        <v>0</v>
      </c>
      <c r="I1323" s="134">
        <f t="shared" si="40"/>
        <v>0</v>
      </c>
      <c r="J1323" s="134">
        <f t="shared" si="41"/>
        <v>0</v>
      </c>
      <c r="K1323" s="28">
        <v>5</v>
      </c>
      <c r="L1323" s="28">
        <v>0</v>
      </c>
    </row>
    <row r="1324" spans="1:12" x14ac:dyDescent="0.25">
      <c r="A1324" s="80">
        <v>43032</v>
      </c>
      <c r="B1324" s="58">
        <v>24</v>
      </c>
      <c r="C1324" s="78">
        <v>10</v>
      </c>
      <c r="D1324" s="58">
        <v>2017</v>
      </c>
      <c r="E1324" s="37" t="s">
        <v>10</v>
      </c>
      <c r="F1324" s="79" t="s">
        <v>11</v>
      </c>
      <c r="G1324" s="28" t="s">
        <v>41</v>
      </c>
      <c r="H1324" s="134">
        <v>0</v>
      </c>
      <c r="I1324" s="134">
        <f t="shared" si="40"/>
        <v>0</v>
      </c>
      <c r="J1324" s="134">
        <f t="shared" si="41"/>
        <v>0</v>
      </c>
      <c r="K1324" s="28">
        <v>5</v>
      </c>
      <c r="L1324" s="28">
        <v>0</v>
      </c>
    </row>
    <row r="1325" spans="1:12" x14ac:dyDescent="0.25">
      <c r="A1325" s="80">
        <v>43041</v>
      </c>
      <c r="B1325" s="58">
        <v>2</v>
      </c>
      <c r="C1325" s="78">
        <v>11</v>
      </c>
      <c r="D1325" s="58">
        <v>2017</v>
      </c>
      <c r="E1325" s="37" t="s">
        <v>10</v>
      </c>
      <c r="F1325" s="79" t="s">
        <v>11</v>
      </c>
      <c r="G1325" s="28" t="s">
        <v>41</v>
      </c>
      <c r="H1325" s="134">
        <v>0</v>
      </c>
      <c r="I1325" s="134">
        <f t="shared" si="40"/>
        <v>0</v>
      </c>
      <c r="J1325" s="134">
        <f t="shared" si="41"/>
        <v>0</v>
      </c>
      <c r="K1325" s="28">
        <v>5</v>
      </c>
      <c r="L1325" s="28">
        <v>0</v>
      </c>
    </row>
    <row r="1326" spans="1:12" x14ac:dyDescent="0.25">
      <c r="A1326" s="80">
        <v>43046</v>
      </c>
      <c r="B1326" s="58">
        <v>7</v>
      </c>
      <c r="C1326" s="78">
        <v>11</v>
      </c>
      <c r="D1326" s="58">
        <v>2017</v>
      </c>
      <c r="E1326" s="37" t="s">
        <v>10</v>
      </c>
      <c r="F1326" s="79" t="s">
        <v>11</v>
      </c>
      <c r="G1326" s="28" t="s">
        <v>41</v>
      </c>
      <c r="H1326" s="134">
        <v>35.606000000000002</v>
      </c>
      <c r="I1326" s="134">
        <f t="shared" si="40"/>
        <v>1.5635522753760311</v>
      </c>
      <c r="J1326" s="134">
        <f t="shared" si="41"/>
        <v>3.6002121613977702</v>
      </c>
      <c r="K1326" s="28">
        <v>5</v>
      </c>
      <c r="L1326" s="28">
        <v>0</v>
      </c>
    </row>
    <row r="1327" spans="1:12" x14ac:dyDescent="0.25">
      <c r="A1327" s="80">
        <v>43054</v>
      </c>
      <c r="B1327" s="58">
        <v>15</v>
      </c>
      <c r="C1327" s="78">
        <v>11</v>
      </c>
      <c r="D1327" s="58">
        <v>2017</v>
      </c>
      <c r="E1327" s="37" t="s">
        <v>10</v>
      </c>
      <c r="F1327" s="79" t="s">
        <v>11</v>
      </c>
      <c r="G1327" s="28" t="s">
        <v>41</v>
      </c>
      <c r="H1327" s="134">
        <v>107.43900000000002</v>
      </c>
      <c r="I1327" s="134">
        <f t="shared" si="40"/>
        <v>2.0351855039611557</v>
      </c>
      <c r="J1327" s="134">
        <f t="shared" si="41"/>
        <v>4.6861878028985311</v>
      </c>
      <c r="K1327" s="28">
        <v>5</v>
      </c>
      <c r="L1327" s="28">
        <v>1</v>
      </c>
    </row>
    <row r="1328" spans="1:12" x14ac:dyDescent="0.25">
      <c r="A1328" s="80">
        <v>43061</v>
      </c>
      <c r="B1328" s="58">
        <v>22</v>
      </c>
      <c r="C1328" s="78">
        <v>11</v>
      </c>
      <c r="D1328" s="58">
        <v>2017</v>
      </c>
      <c r="E1328" s="37" t="s">
        <v>10</v>
      </c>
      <c r="F1328" s="79" t="s">
        <v>11</v>
      </c>
      <c r="G1328" s="28" t="s">
        <v>41</v>
      </c>
      <c r="H1328" s="134">
        <v>0</v>
      </c>
      <c r="I1328" s="134">
        <f t="shared" si="40"/>
        <v>0</v>
      </c>
      <c r="J1328" s="134">
        <f t="shared" si="41"/>
        <v>0</v>
      </c>
      <c r="K1328" s="28">
        <v>5</v>
      </c>
      <c r="L1328" s="28">
        <v>0</v>
      </c>
    </row>
    <row r="1329" spans="1:12" x14ac:dyDescent="0.25">
      <c r="A1329" s="80">
        <v>43066</v>
      </c>
      <c r="B1329" s="58">
        <v>27</v>
      </c>
      <c r="C1329" s="78">
        <v>11</v>
      </c>
      <c r="D1329" s="58">
        <v>2017</v>
      </c>
      <c r="E1329" s="37" t="s">
        <v>10</v>
      </c>
      <c r="F1329" s="79" t="s">
        <v>11</v>
      </c>
      <c r="G1329" s="28" t="s">
        <v>41</v>
      </c>
      <c r="H1329" s="134">
        <v>43.098999999999997</v>
      </c>
      <c r="I1329" s="134">
        <f t="shared" si="40"/>
        <v>1.6444287414087466</v>
      </c>
      <c r="J1329" s="134">
        <f t="shared" si="41"/>
        <v>3.7864371064587403</v>
      </c>
      <c r="K1329" s="28">
        <v>5</v>
      </c>
      <c r="L1329" s="28">
        <v>0</v>
      </c>
    </row>
    <row r="1330" spans="1:12" x14ac:dyDescent="0.25">
      <c r="A1330" s="80">
        <v>43080</v>
      </c>
      <c r="B1330" s="58">
        <v>11</v>
      </c>
      <c r="C1330" s="78">
        <v>12</v>
      </c>
      <c r="D1330" s="58">
        <v>2017</v>
      </c>
      <c r="E1330" s="37" t="s">
        <v>10</v>
      </c>
      <c r="F1330" s="79" t="s">
        <v>11</v>
      </c>
      <c r="G1330" s="28" t="s">
        <v>41</v>
      </c>
      <c r="H1330" s="134">
        <v>34.347999999999999</v>
      </c>
      <c r="I1330" s="134">
        <f t="shared" si="40"/>
        <v>1.5483648463214372</v>
      </c>
      <c r="J1330" s="134">
        <f t="shared" si="41"/>
        <v>3.5652418136557578</v>
      </c>
      <c r="K1330" s="28">
        <v>5</v>
      </c>
      <c r="L1330" s="28">
        <v>0</v>
      </c>
    </row>
    <row r="1331" spans="1:12" x14ac:dyDescent="0.25">
      <c r="A1331" s="80">
        <v>43095</v>
      </c>
      <c r="B1331" s="58">
        <v>26</v>
      </c>
      <c r="C1331" s="78">
        <v>12</v>
      </c>
      <c r="D1331" s="58">
        <v>2017</v>
      </c>
      <c r="E1331" s="37" t="s">
        <v>15</v>
      </c>
      <c r="F1331" s="79" t="s">
        <v>11</v>
      </c>
      <c r="G1331" s="28" t="s">
        <v>41</v>
      </c>
      <c r="H1331" s="134">
        <v>0</v>
      </c>
      <c r="I1331" s="134">
        <f t="shared" si="40"/>
        <v>0</v>
      </c>
      <c r="J1331" s="134">
        <f t="shared" si="41"/>
        <v>0</v>
      </c>
      <c r="K1331" s="28">
        <v>5</v>
      </c>
      <c r="L1331" s="28">
        <v>0</v>
      </c>
    </row>
    <row r="1332" spans="1:12" x14ac:dyDescent="0.25">
      <c r="A1332" s="80">
        <v>38768</v>
      </c>
      <c r="B1332" s="27" t="s">
        <v>19</v>
      </c>
      <c r="C1332" s="58">
        <v>2</v>
      </c>
      <c r="D1332" s="58">
        <v>2006</v>
      </c>
      <c r="E1332" s="37" t="s">
        <v>15</v>
      </c>
      <c r="F1332" s="114" t="s">
        <v>36</v>
      </c>
      <c r="G1332" s="28" t="s">
        <v>43</v>
      </c>
      <c r="H1332" s="134">
        <v>38.35</v>
      </c>
      <c r="I1332" s="134">
        <f t="shared" si="40"/>
        <v>1.5949447366950833</v>
      </c>
      <c r="J1332" s="134">
        <f t="shared" si="41"/>
        <v>3.6724959748634123</v>
      </c>
      <c r="K1332" s="28">
        <v>2</v>
      </c>
      <c r="L1332" s="28">
        <v>0</v>
      </c>
    </row>
    <row r="1333" spans="1:12" x14ac:dyDescent="0.25">
      <c r="A1333" s="113">
        <v>41821</v>
      </c>
      <c r="B1333" s="27" t="s">
        <v>45</v>
      </c>
      <c r="C1333" s="58">
        <v>7</v>
      </c>
      <c r="D1333" s="58">
        <v>2014</v>
      </c>
      <c r="E1333" s="37" t="s">
        <v>18</v>
      </c>
      <c r="F1333" s="110" t="s">
        <v>36</v>
      </c>
      <c r="G1333" s="79" t="s">
        <v>43</v>
      </c>
      <c r="H1333" s="161">
        <v>0</v>
      </c>
      <c r="I1333" s="134">
        <f t="shared" si="40"/>
        <v>0</v>
      </c>
      <c r="J1333" s="134">
        <f t="shared" si="41"/>
        <v>0</v>
      </c>
      <c r="K1333" s="28">
        <v>6</v>
      </c>
      <c r="L1333" s="28">
        <v>0</v>
      </c>
    </row>
    <row r="1334" spans="1:12" x14ac:dyDescent="0.25">
      <c r="A1334" s="113">
        <v>41821</v>
      </c>
      <c r="B1334" s="27" t="s">
        <v>45</v>
      </c>
      <c r="C1334" s="58">
        <v>7</v>
      </c>
      <c r="D1334" s="58">
        <v>2014</v>
      </c>
      <c r="E1334" s="37" t="s">
        <v>18</v>
      </c>
      <c r="F1334" s="110" t="s">
        <v>36</v>
      </c>
      <c r="G1334" s="79" t="s">
        <v>43</v>
      </c>
      <c r="H1334" s="161">
        <v>0</v>
      </c>
      <c r="I1334" s="134">
        <f t="shared" si="40"/>
        <v>0</v>
      </c>
      <c r="J1334" s="134">
        <f t="shared" si="41"/>
        <v>0</v>
      </c>
      <c r="K1334" s="28">
        <v>6</v>
      </c>
      <c r="L1334" s="28">
        <v>0</v>
      </c>
    </row>
    <row r="1335" spans="1:12" x14ac:dyDescent="0.25">
      <c r="A1335" s="113">
        <v>41834</v>
      </c>
      <c r="B1335" s="27" t="s">
        <v>24</v>
      </c>
      <c r="C1335" s="58">
        <v>7</v>
      </c>
      <c r="D1335" s="58">
        <v>2014</v>
      </c>
      <c r="E1335" s="37" t="s">
        <v>18</v>
      </c>
      <c r="F1335" s="110" t="s">
        <v>36</v>
      </c>
      <c r="G1335" s="79" t="s">
        <v>43</v>
      </c>
      <c r="H1335" s="161">
        <v>0</v>
      </c>
      <c r="I1335" s="134">
        <f t="shared" si="40"/>
        <v>0</v>
      </c>
      <c r="J1335" s="134">
        <f t="shared" si="41"/>
        <v>0</v>
      </c>
      <c r="K1335" s="28">
        <v>6</v>
      </c>
      <c r="L1335" s="28">
        <v>0</v>
      </c>
    </row>
    <row r="1336" spans="1:12" x14ac:dyDescent="0.25">
      <c r="A1336" s="113">
        <v>41834</v>
      </c>
      <c r="B1336" s="27" t="s">
        <v>24</v>
      </c>
      <c r="C1336" s="58">
        <v>7</v>
      </c>
      <c r="D1336" s="58">
        <v>2014</v>
      </c>
      <c r="E1336" s="37" t="s">
        <v>18</v>
      </c>
      <c r="F1336" s="110" t="s">
        <v>36</v>
      </c>
      <c r="G1336" s="79" t="s">
        <v>43</v>
      </c>
      <c r="H1336" s="161">
        <v>0</v>
      </c>
      <c r="I1336" s="134">
        <f t="shared" si="40"/>
        <v>0</v>
      </c>
      <c r="J1336" s="134">
        <f t="shared" si="41"/>
        <v>0</v>
      </c>
      <c r="K1336" s="28">
        <v>6</v>
      </c>
      <c r="L1336" s="28">
        <v>0</v>
      </c>
    </row>
    <row r="1337" spans="1:12" x14ac:dyDescent="0.25">
      <c r="A1337" s="113">
        <v>41841</v>
      </c>
      <c r="B1337" s="27" t="s">
        <v>47</v>
      </c>
      <c r="C1337" s="58">
        <v>7</v>
      </c>
      <c r="D1337" s="58">
        <v>2014</v>
      </c>
      <c r="E1337" s="37" t="s">
        <v>18</v>
      </c>
      <c r="F1337" s="110" t="s">
        <v>36</v>
      </c>
      <c r="G1337" s="79" t="s">
        <v>43</v>
      </c>
      <c r="H1337" s="161">
        <v>0</v>
      </c>
      <c r="I1337" s="134">
        <f t="shared" si="40"/>
        <v>0</v>
      </c>
      <c r="J1337" s="134">
        <f t="shared" si="41"/>
        <v>0</v>
      </c>
      <c r="K1337" s="28">
        <v>6</v>
      </c>
      <c r="L1337" s="28">
        <v>0</v>
      </c>
    </row>
    <row r="1338" spans="1:12" x14ac:dyDescent="0.25">
      <c r="A1338" s="113">
        <v>41841</v>
      </c>
      <c r="B1338" s="27" t="s">
        <v>47</v>
      </c>
      <c r="C1338" s="58">
        <v>7</v>
      </c>
      <c r="D1338" s="58">
        <v>2014</v>
      </c>
      <c r="E1338" s="37" t="s">
        <v>18</v>
      </c>
      <c r="F1338" s="110" t="s">
        <v>36</v>
      </c>
      <c r="G1338" s="79" t="s">
        <v>43</v>
      </c>
      <c r="H1338" s="161">
        <v>0</v>
      </c>
      <c r="I1338" s="134">
        <f t="shared" si="40"/>
        <v>0</v>
      </c>
      <c r="J1338" s="134">
        <f t="shared" si="41"/>
        <v>0</v>
      </c>
      <c r="K1338" s="28">
        <v>6</v>
      </c>
      <c r="L1338" s="28">
        <v>0</v>
      </c>
    </row>
    <row r="1339" spans="1:12" x14ac:dyDescent="0.25">
      <c r="A1339" s="113">
        <v>41848</v>
      </c>
      <c r="B1339" s="27" t="s">
        <v>33</v>
      </c>
      <c r="C1339" s="58">
        <v>7</v>
      </c>
      <c r="D1339" s="58">
        <v>2014</v>
      </c>
      <c r="E1339" s="37" t="s">
        <v>18</v>
      </c>
      <c r="F1339" s="110" t="s">
        <v>36</v>
      </c>
      <c r="G1339" s="79" t="s">
        <v>43</v>
      </c>
      <c r="H1339" s="161">
        <v>0</v>
      </c>
      <c r="I1339" s="134">
        <f t="shared" si="40"/>
        <v>0</v>
      </c>
      <c r="J1339" s="134">
        <f t="shared" si="41"/>
        <v>0</v>
      </c>
      <c r="K1339" s="28">
        <v>6</v>
      </c>
      <c r="L1339" s="28">
        <v>0</v>
      </c>
    </row>
    <row r="1340" spans="1:12" x14ac:dyDescent="0.25">
      <c r="A1340" s="113">
        <v>41848</v>
      </c>
      <c r="B1340" s="27" t="s">
        <v>33</v>
      </c>
      <c r="C1340" s="58">
        <v>7</v>
      </c>
      <c r="D1340" s="58">
        <v>2014</v>
      </c>
      <c r="E1340" s="37" t="s">
        <v>18</v>
      </c>
      <c r="F1340" s="110" t="s">
        <v>36</v>
      </c>
      <c r="G1340" s="79" t="s">
        <v>43</v>
      </c>
      <c r="H1340" s="161">
        <v>0</v>
      </c>
      <c r="I1340" s="134">
        <f t="shared" si="40"/>
        <v>0</v>
      </c>
      <c r="J1340" s="134">
        <f t="shared" si="41"/>
        <v>0</v>
      </c>
      <c r="K1340" s="28">
        <v>6</v>
      </c>
      <c r="L1340" s="28">
        <v>0</v>
      </c>
    </row>
    <row r="1341" spans="1:12" x14ac:dyDescent="0.25">
      <c r="A1341" s="113">
        <v>41855</v>
      </c>
      <c r="B1341" s="27" t="s">
        <v>20</v>
      </c>
      <c r="C1341" s="58">
        <v>8</v>
      </c>
      <c r="D1341" s="58">
        <v>2014</v>
      </c>
      <c r="E1341" s="37" t="s">
        <v>18</v>
      </c>
      <c r="F1341" s="110" t="s">
        <v>36</v>
      </c>
      <c r="G1341" s="79" t="s">
        <v>43</v>
      </c>
      <c r="H1341" s="161">
        <v>0</v>
      </c>
      <c r="I1341" s="134">
        <f t="shared" si="40"/>
        <v>0</v>
      </c>
      <c r="J1341" s="134">
        <f t="shared" si="41"/>
        <v>0</v>
      </c>
      <c r="K1341" s="28">
        <v>6</v>
      </c>
      <c r="L1341" s="28">
        <v>0</v>
      </c>
    </row>
    <row r="1342" spans="1:12" x14ac:dyDescent="0.25">
      <c r="A1342" s="113">
        <v>41859</v>
      </c>
      <c r="B1342" s="27" t="s">
        <v>44</v>
      </c>
      <c r="C1342" s="58">
        <v>8</v>
      </c>
      <c r="D1342" s="58">
        <v>2014</v>
      </c>
      <c r="E1342" s="37" t="s">
        <v>18</v>
      </c>
      <c r="F1342" s="110" t="s">
        <v>36</v>
      </c>
      <c r="G1342" s="79" t="s">
        <v>43</v>
      </c>
      <c r="H1342" s="161">
        <v>0</v>
      </c>
      <c r="I1342" s="134">
        <f t="shared" si="40"/>
        <v>0</v>
      </c>
      <c r="J1342" s="134">
        <f t="shared" si="41"/>
        <v>0</v>
      </c>
      <c r="K1342" s="28">
        <v>6</v>
      </c>
      <c r="L1342" s="28">
        <v>0</v>
      </c>
    </row>
    <row r="1343" spans="1:12" x14ac:dyDescent="0.25">
      <c r="A1343" s="113">
        <v>41862</v>
      </c>
      <c r="B1343" s="27" t="s">
        <v>13</v>
      </c>
      <c r="C1343" s="58">
        <v>8</v>
      </c>
      <c r="D1343" s="58">
        <v>2014</v>
      </c>
      <c r="E1343" s="37" t="s">
        <v>18</v>
      </c>
      <c r="F1343" s="110" t="s">
        <v>36</v>
      </c>
      <c r="G1343" s="79" t="s">
        <v>43</v>
      </c>
      <c r="H1343" s="161">
        <v>0</v>
      </c>
      <c r="I1343" s="134">
        <f t="shared" si="40"/>
        <v>0</v>
      </c>
      <c r="J1343" s="134">
        <f t="shared" si="41"/>
        <v>0</v>
      </c>
      <c r="K1343" s="28">
        <v>6</v>
      </c>
      <c r="L1343" s="28">
        <v>0</v>
      </c>
    </row>
    <row r="1344" spans="1:12" x14ac:dyDescent="0.25">
      <c r="A1344" s="113">
        <v>41862</v>
      </c>
      <c r="B1344" s="27" t="s">
        <v>13</v>
      </c>
      <c r="C1344" s="58">
        <v>8</v>
      </c>
      <c r="D1344" s="58">
        <v>2014</v>
      </c>
      <c r="E1344" s="37" t="s">
        <v>18</v>
      </c>
      <c r="F1344" s="110" t="s">
        <v>36</v>
      </c>
      <c r="G1344" s="79" t="s">
        <v>43</v>
      </c>
      <c r="H1344" s="161">
        <v>0</v>
      </c>
      <c r="I1344" s="134">
        <f t="shared" si="40"/>
        <v>0</v>
      </c>
      <c r="J1344" s="134">
        <f t="shared" si="41"/>
        <v>0</v>
      </c>
      <c r="K1344" s="28">
        <v>6</v>
      </c>
      <c r="L1344" s="28">
        <v>0</v>
      </c>
    </row>
    <row r="1345" spans="1:12" x14ac:dyDescent="0.25">
      <c r="A1345" s="113">
        <v>41876</v>
      </c>
      <c r="B1345" s="27" t="s">
        <v>21</v>
      </c>
      <c r="C1345" s="58">
        <v>8</v>
      </c>
      <c r="D1345" s="58">
        <v>2014</v>
      </c>
      <c r="E1345" s="37" t="s">
        <v>18</v>
      </c>
      <c r="F1345" s="117" t="s">
        <v>36</v>
      </c>
      <c r="G1345" s="117" t="s">
        <v>43</v>
      </c>
      <c r="H1345" s="161">
        <v>0</v>
      </c>
      <c r="I1345" s="134">
        <f t="shared" si="40"/>
        <v>0</v>
      </c>
      <c r="J1345" s="134">
        <f t="shared" si="41"/>
        <v>0</v>
      </c>
      <c r="K1345" s="28">
        <v>6</v>
      </c>
      <c r="L1345" s="28">
        <v>0</v>
      </c>
    </row>
    <row r="1346" spans="1:12" x14ac:dyDescent="0.25">
      <c r="A1346" s="113">
        <v>41876</v>
      </c>
      <c r="B1346" s="27" t="s">
        <v>21</v>
      </c>
      <c r="C1346" s="58">
        <v>8</v>
      </c>
      <c r="D1346" s="58">
        <v>2014</v>
      </c>
      <c r="E1346" s="37" t="s">
        <v>18</v>
      </c>
      <c r="F1346" s="117" t="s">
        <v>36</v>
      </c>
      <c r="G1346" s="117" t="s">
        <v>43</v>
      </c>
      <c r="H1346" s="161">
        <v>0</v>
      </c>
      <c r="I1346" s="134">
        <f t="shared" si="40"/>
        <v>0</v>
      </c>
      <c r="J1346" s="134">
        <f t="shared" si="41"/>
        <v>0</v>
      </c>
      <c r="K1346" s="28">
        <v>6</v>
      </c>
      <c r="L1346" s="28">
        <v>0</v>
      </c>
    </row>
    <row r="1347" spans="1:12" x14ac:dyDescent="0.25">
      <c r="A1347" s="113">
        <v>41884</v>
      </c>
      <c r="B1347" s="27" t="s">
        <v>32</v>
      </c>
      <c r="C1347" s="58">
        <v>9</v>
      </c>
      <c r="D1347" s="58">
        <v>2014</v>
      </c>
      <c r="E1347" s="37" t="s">
        <v>18</v>
      </c>
      <c r="F1347" s="110" t="s">
        <v>36</v>
      </c>
      <c r="G1347" s="79" t="s">
        <v>43</v>
      </c>
      <c r="H1347" s="161">
        <v>0</v>
      </c>
      <c r="I1347" s="134">
        <f t="shared" ref="I1347:I1410" si="42">LOG(H1347+1)</f>
        <v>0</v>
      </c>
      <c r="J1347" s="134">
        <f t="shared" ref="J1347:J1410" si="43">LN(H1347+1)</f>
        <v>0</v>
      </c>
      <c r="K1347" s="28">
        <v>6</v>
      </c>
      <c r="L1347" s="28">
        <v>0</v>
      </c>
    </row>
    <row r="1348" spans="1:12" x14ac:dyDescent="0.25">
      <c r="A1348" s="113">
        <v>41884</v>
      </c>
      <c r="B1348" s="27" t="s">
        <v>32</v>
      </c>
      <c r="C1348" s="58">
        <v>9</v>
      </c>
      <c r="D1348" s="58">
        <v>2014</v>
      </c>
      <c r="E1348" s="37" t="s">
        <v>18</v>
      </c>
      <c r="F1348" s="110" t="s">
        <v>36</v>
      </c>
      <c r="G1348" s="79" t="s">
        <v>43</v>
      </c>
      <c r="H1348" s="161">
        <v>0</v>
      </c>
      <c r="I1348" s="134">
        <f t="shared" si="42"/>
        <v>0</v>
      </c>
      <c r="J1348" s="134">
        <f t="shared" si="43"/>
        <v>0</v>
      </c>
      <c r="K1348" s="28">
        <v>6</v>
      </c>
      <c r="L1348" s="28">
        <v>0</v>
      </c>
    </row>
    <row r="1349" spans="1:12" x14ac:dyDescent="0.25">
      <c r="A1349" s="113">
        <v>41890</v>
      </c>
      <c r="B1349" s="27" t="s">
        <v>44</v>
      </c>
      <c r="C1349" s="58">
        <v>9</v>
      </c>
      <c r="D1349" s="58">
        <v>2014</v>
      </c>
      <c r="E1349" s="37" t="s">
        <v>18</v>
      </c>
      <c r="F1349" s="110" t="s">
        <v>36</v>
      </c>
      <c r="G1349" s="79" t="s">
        <v>43</v>
      </c>
      <c r="H1349" s="161">
        <v>0</v>
      </c>
      <c r="I1349" s="134">
        <f t="shared" si="42"/>
        <v>0</v>
      </c>
      <c r="J1349" s="134">
        <f t="shared" si="43"/>
        <v>0</v>
      </c>
      <c r="K1349" s="28">
        <v>6</v>
      </c>
      <c r="L1349" s="28">
        <v>0</v>
      </c>
    </row>
    <row r="1350" spans="1:12" x14ac:dyDescent="0.25">
      <c r="A1350" s="113">
        <v>41890</v>
      </c>
      <c r="B1350" s="27" t="s">
        <v>44</v>
      </c>
      <c r="C1350" s="58">
        <v>9</v>
      </c>
      <c r="D1350" s="58">
        <v>2014</v>
      </c>
      <c r="E1350" s="37" t="s">
        <v>18</v>
      </c>
      <c r="F1350" s="110" t="s">
        <v>36</v>
      </c>
      <c r="G1350" s="79" t="s">
        <v>43</v>
      </c>
      <c r="H1350" s="161">
        <v>0</v>
      </c>
      <c r="I1350" s="134">
        <f t="shared" si="42"/>
        <v>0</v>
      </c>
      <c r="J1350" s="134">
        <f t="shared" si="43"/>
        <v>0</v>
      </c>
      <c r="K1350" s="28">
        <v>6</v>
      </c>
      <c r="L1350" s="28">
        <v>0</v>
      </c>
    </row>
    <row r="1351" spans="1:12" x14ac:dyDescent="0.25">
      <c r="A1351" s="113">
        <v>41896</v>
      </c>
      <c r="B1351" s="27" t="s">
        <v>24</v>
      </c>
      <c r="C1351" s="58">
        <v>9</v>
      </c>
      <c r="D1351" s="58">
        <v>2014</v>
      </c>
      <c r="E1351" s="37" t="s">
        <v>18</v>
      </c>
      <c r="F1351" s="110" t="s">
        <v>36</v>
      </c>
      <c r="G1351" s="79" t="s">
        <v>43</v>
      </c>
      <c r="H1351" s="161">
        <v>0</v>
      </c>
      <c r="I1351" s="134">
        <f t="shared" si="42"/>
        <v>0</v>
      </c>
      <c r="J1351" s="134">
        <f t="shared" si="43"/>
        <v>0</v>
      </c>
      <c r="K1351" s="28">
        <v>6</v>
      </c>
      <c r="L1351" s="28">
        <v>0</v>
      </c>
    </row>
    <row r="1352" spans="1:12" x14ac:dyDescent="0.25">
      <c r="A1352" s="113">
        <v>41904</v>
      </c>
      <c r="B1352" s="27" t="s">
        <v>16</v>
      </c>
      <c r="C1352" s="58">
        <v>9</v>
      </c>
      <c r="D1352" s="58">
        <v>2014</v>
      </c>
      <c r="E1352" s="37" t="s">
        <v>10</v>
      </c>
      <c r="F1352" s="110" t="s">
        <v>36</v>
      </c>
      <c r="G1352" s="79" t="s">
        <v>43</v>
      </c>
      <c r="H1352" s="161">
        <v>0</v>
      </c>
      <c r="I1352" s="134">
        <f t="shared" si="42"/>
        <v>0</v>
      </c>
      <c r="J1352" s="134">
        <f t="shared" si="43"/>
        <v>0</v>
      </c>
      <c r="K1352" s="28">
        <v>6</v>
      </c>
      <c r="L1352" s="28">
        <v>0</v>
      </c>
    </row>
    <row r="1353" spans="1:12" x14ac:dyDescent="0.25">
      <c r="A1353" s="113">
        <v>41914</v>
      </c>
      <c r="B1353" s="27" t="s">
        <v>32</v>
      </c>
      <c r="C1353" s="58">
        <v>10</v>
      </c>
      <c r="D1353" s="58">
        <v>2014</v>
      </c>
      <c r="E1353" s="37" t="s">
        <v>10</v>
      </c>
      <c r="F1353" s="110" t="s">
        <v>36</v>
      </c>
      <c r="G1353" s="79" t="s">
        <v>43</v>
      </c>
      <c r="H1353" s="161">
        <v>0</v>
      </c>
      <c r="I1353" s="134">
        <f t="shared" si="42"/>
        <v>0</v>
      </c>
      <c r="J1353" s="134">
        <f t="shared" si="43"/>
        <v>0</v>
      </c>
      <c r="K1353" s="28">
        <v>6</v>
      </c>
      <c r="L1353" s="28">
        <v>0</v>
      </c>
    </row>
    <row r="1354" spans="1:12" x14ac:dyDescent="0.25">
      <c r="A1354" s="113">
        <v>41920</v>
      </c>
      <c r="B1354" s="27" t="s">
        <v>44</v>
      </c>
      <c r="C1354" s="58">
        <v>10</v>
      </c>
      <c r="D1354" s="58">
        <v>2014</v>
      </c>
      <c r="E1354" s="37" t="s">
        <v>10</v>
      </c>
      <c r="F1354" s="110" t="s">
        <v>36</v>
      </c>
      <c r="G1354" s="79" t="s">
        <v>43</v>
      </c>
      <c r="H1354" s="161">
        <v>0</v>
      </c>
      <c r="I1354" s="134">
        <f t="shared" si="42"/>
        <v>0</v>
      </c>
      <c r="J1354" s="134">
        <f t="shared" si="43"/>
        <v>0</v>
      </c>
      <c r="K1354" s="28">
        <v>6</v>
      </c>
      <c r="L1354" s="28">
        <v>0</v>
      </c>
    </row>
    <row r="1355" spans="1:12" x14ac:dyDescent="0.25">
      <c r="A1355" s="113">
        <v>41927</v>
      </c>
      <c r="B1355" s="27" t="s">
        <v>8</v>
      </c>
      <c r="C1355" s="58">
        <v>10</v>
      </c>
      <c r="D1355" s="58">
        <v>2014</v>
      </c>
      <c r="E1355" s="37" t="s">
        <v>10</v>
      </c>
      <c r="F1355" s="110" t="s">
        <v>36</v>
      </c>
      <c r="G1355" s="79" t="s">
        <v>43</v>
      </c>
      <c r="H1355" s="161">
        <v>0</v>
      </c>
      <c r="I1355" s="134">
        <f t="shared" si="42"/>
        <v>0</v>
      </c>
      <c r="J1355" s="134">
        <f t="shared" si="43"/>
        <v>0</v>
      </c>
      <c r="K1355" s="28">
        <v>6</v>
      </c>
      <c r="L1355" s="28">
        <v>0</v>
      </c>
    </row>
    <row r="1356" spans="1:12" x14ac:dyDescent="0.25">
      <c r="A1356" s="113">
        <v>41932</v>
      </c>
      <c r="B1356" s="27" t="s">
        <v>19</v>
      </c>
      <c r="C1356" s="58">
        <v>10</v>
      </c>
      <c r="D1356" s="58">
        <v>2014</v>
      </c>
      <c r="E1356" s="37" t="s">
        <v>10</v>
      </c>
      <c r="F1356" s="110" t="s">
        <v>36</v>
      </c>
      <c r="G1356" s="79" t="s">
        <v>43</v>
      </c>
      <c r="H1356" s="161">
        <v>0</v>
      </c>
      <c r="I1356" s="134">
        <f t="shared" si="42"/>
        <v>0</v>
      </c>
      <c r="J1356" s="134">
        <f t="shared" si="43"/>
        <v>0</v>
      </c>
      <c r="K1356" s="28">
        <v>6</v>
      </c>
      <c r="L1356" s="28">
        <v>0</v>
      </c>
    </row>
    <row r="1357" spans="1:12" x14ac:dyDescent="0.25">
      <c r="A1357" s="113">
        <v>41941</v>
      </c>
      <c r="B1357" s="27" t="s">
        <v>37</v>
      </c>
      <c r="C1357" s="58">
        <v>10</v>
      </c>
      <c r="D1357" s="58">
        <v>2014</v>
      </c>
      <c r="E1357" s="37" t="s">
        <v>10</v>
      </c>
      <c r="F1357" s="110" t="s">
        <v>36</v>
      </c>
      <c r="G1357" s="79" t="s">
        <v>43</v>
      </c>
      <c r="H1357" s="161">
        <v>0</v>
      </c>
      <c r="I1357" s="134">
        <f t="shared" si="42"/>
        <v>0</v>
      </c>
      <c r="J1357" s="134">
        <f t="shared" si="43"/>
        <v>0</v>
      </c>
      <c r="K1357" s="28">
        <v>6</v>
      </c>
      <c r="L1357" s="28">
        <v>0</v>
      </c>
    </row>
    <row r="1358" spans="1:12" x14ac:dyDescent="0.25">
      <c r="A1358" s="113">
        <v>41946</v>
      </c>
      <c r="B1358" s="27" t="s">
        <v>30</v>
      </c>
      <c r="C1358" s="58">
        <v>11</v>
      </c>
      <c r="D1358" s="58">
        <v>2014</v>
      </c>
      <c r="E1358" s="37" t="s">
        <v>10</v>
      </c>
      <c r="F1358" s="110" t="s">
        <v>36</v>
      </c>
      <c r="G1358" s="79" t="s">
        <v>43</v>
      </c>
      <c r="H1358" s="161">
        <v>0</v>
      </c>
      <c r="I1358" s="134">
        <f t="shared" si="42"/>
        <v>0</v>
      </c>
      <c r="J1358" s="134">
        <f t="shared" si="43"/>
        <v>0</v>
      </c>
      <c r="K1358" s="28">
        <v>6</v>
      </c>
      <c r="L1358" s="28">
        <v>0</v>
      </c>
    </row>
    <row r="1359" spans="1:12" x14ac:dyDescent="0.25">
      <c r="A1359" s="113">
        <v>41957</v>
      </c>
      <c r="B1359" s="27" t="s">
        <v>24</v>
      </c>
      <c r="C1359" s="58">
        <v>11</v>
      </c>
      <c r="D1359" s="58">
        <v>2014</v>
      </c>
      <c r="E1359" s="37" t="s">
        <v>10</v>
      </c>
      <c r="F1359" s="110" t="s">
        <v>36</v>
      </c>
      <c r="G1359" s="79" t="s">
        <v>43</v>
      </c>
      <c r="H1359" s="161">
        <v>0</v>
      </c>
      <c r="I1359" s="134">
        <f t="shared" si="42"/>
        <v>0</v>
      </c>
      <c r="J1359" s="134">
        <f t="shared" si="43"/>
        <v>0</v>
      </c>
      <c r="K1359" s="28">
        <v>6</v>
      </c>
      <c r="L1359" s="28">
        <v>0</v>
      </c>
    </row>
    <row r="1360" spans="1:12" x14ac:dyDescent="0.25">
      <c r="A1360" s="113">
        <v>41960</v>
      </c>
      <c r="B1360" s="27" t="s">
        <v>49</v>
      </c>
      <c r="C1360" s="58">
        <v>11</v>
      </c>
      <c r="D1360" s="58">
        <v>2014</v>
      </c>
      <c r="E1360" s="37" t="s">
        <v>10</v>
      </c>
      <c r="F1360" s="117" t="s">
        <v>36</v>
      </c>
      <c r="G1360" s="117" t="s">
        <v>43</v>
      </c>
      <c r="H1360" s="161">
        <v>0</v>
      </c>
      <c r="I1360" s="134">
        <f t="shared" si="42"/>
        <v>0</v>
      </c>
      <c r="J1360" s="134">
        <f t="shared" si="43"/>
        <v>0</v>
      </c>
      <c r="K1360" s="28">
        <v>6</v>
      </c>
      <c r="L1360" s="28">
        <v>0</v>
      </c>
    </row>
    <row r="1361" spans="1:12" x14ac:dyDescent="0.25">
      <c r="A1361" s="113">
        <v>41967</v>
      </c>
      <c r="B1361" s="27" t="s">
        <v>46</v>
      </c>
      <c r="C1361" s="58">
        <v>11</v>
      </c>
      <c r="D1361" s="58">
        <v>2014</v>
      </c>
      <c r="E1361" s="37" t="s">
        <v>10</v>
      </c>
      <c r="F1361" s="117" t="s">
        <v>36</v>
      </c>
      <c r="G1361" s="117" t="s">
        <v>43</v>
      </c>
      <c r="H1361" s="161">
        <v>0</v>
      </c>
      <c r="I1361" s="134">
        <f t="shared" si="42"/>
        <v>0</v>
      </c>
      <c r="J1361" s="134">
        <f t="shared" si="43"/>
        <v>0</v>
      </c>
      <c r="K1361" s="28">
        <v>6</v>
      </c>
      <c r="L1361" s="28">
        <v>0</v>
      </c>
    </row>
    <row r="1362" spans="1:12" x14ac:dyDescent="0.25">
      <c r="A1362" s="113">
        <v>41975</v>
      </c>
      <c r="B1362" s="27" t="s">
        <v>32</v>
      </c>
      <c r="C1362" s="58">
        <v>12</v>
      </c>
      <c r="D1362" s="58">
        <v>2014</v>
      </c>
      <c r="E1362" s="37" t="s">
        <v>10</v>
      </c>
      <c r="F1362" s="110" t="s">
        <v>36</v>
      </c>
      <c r="G1362" s="79" t="s">
        <v>43</v>
      </c>
      <c r="H1362" s="161">
        <v>0</v>
      </c>
      <c r="I1362" s="134">
        <f t="shared" si="42"/>
        <v>0</v>
      </c>
      <c r="J1362" s="134">
        <f t="shared" si="43"/>
        <v>0</v>
      </c>
      <c r="K1362" s="28">
        <v>6</v>
      </c>
      <c r="L1362" s="28">
        <v>0</v>
      </c>
    </row>
    <row r="1363" spans="1:12" x14ac:dyDescent="0.25">
      <c r="A1363" s="113">
        <v>41982</v>
      </c>
      <c r="B1363" s="27" t="s">
        <v>27</v>
      </c>
      <c r="C1363" s="58">
        <v>12</v>
      </c>
      <c r="D1363" s="58">
        <v>2014</v>
      </c>
      <c r="E1363" s="37" t="s">
        <v>10</v>
      </c>
      <c r="F1363" s="110" t="s">
        <v>36</v>
      </c>
      <c r="G1363" s="79" t="s">
        <v>43</v>
      </c>
      <c r="H1363" s="161">
        <v>0</v>
      </c>
      <c r="I1363" s="134">
        <f t="shared" si="42"/>
        <v>0</v>
      </c>
      <c r="J1363" s="134">
        <f t="shared" si="43"/>
        <v>0</v>
      </c>
      <c r="K1363" s="28">
        <v>6</v>
      </c>
      <c r="L1363" s="28">
        <v>0</v>
      </c>
    </row>
    <row r="1364" spans="1:12" x14ac:dyDescent="0.25">
      <c r="A1364" s="113">
        <v>41988</v>
      </c>
      <c r="B1364" s="27" t="s">
        <v>8</v>
      </c>
      <c r="C1364" s="58">
        <v>12</v>
      </c>
      <c r="D1364" s="58">
        <v>2014</v>
      </c>
      <c r="E1364" s="37" t="s">
        <v>10</v>
      </c>
      <c r="F1364" s="110" t="s">
        <v>36</v>
      </c>
      <c r="G1364" s="79" t="s">
        <v>43</v>
      </c>
      <c r="H1364" s="161">
        <v>0</v>
      </c>
      <c r="I1364" s="134">
        <f t="shared" si="42"/>
        <v>0</v>
      </c>
      <c r="J1364" s="134">
        <f t="shared" si="43"/>
        <v>0</v>
      </c>
      <c r="K1364" s="28">
        <v>6</v>
      </c>
      <c r="L1364" s="28">
        <v>0</v>
      </c>
    </row>
    <row r="1365" spans="1:12" x14ac:dyDescent="0.25">
      <c r="A1365" s="113">
        <v>41995</v>
      </c>
      <c r="B1365" s="27" t="s">
        <v>16</v>
      </c>
      <c r="C1365" s="58">
        <v>12</v>
      </c>
      <c r="D1365" s="58">
        <v>2014</v>
      </c>
      <c r="E1365" s="37" t="s">
        <v>15</v>
      </c>
      <c r="F1365" s="110" t="s">
        <v>36</v>
      </c>
      <c r="G1365" s="79" t="s">
        <v>43</v>
      </c>
      <c r="H1365" s="161">
        <v>0</v>
      </c>
      <c r="I1365" s="134">
        <f t="shared" si="42"/>
        <v>0</v>
      </c>
      <c r="J1365" s="134">
        <f t="shared" si="43"/>
        <v>0</v>
      </c>
      <c r="K1365" s="28">
        <v>6</v>
      </c>
      <c r="L1365" s="28">
        <v>0</v>
      </c>
    </row>
    <row r="1366" spans="1:12" x14ac:dyDescent="0.25">
      <c r="A1366" s="113">
        <v>42002</v>
      </c>
      <c r="B1366" s="27" t="s">
        <v>37</v>
      </c>
      <c r="C1366" s="58">
        <v>12</v>
      </c>
      <c r="D1366" s="58">
        <v>2014</v>
      </c>
      <c r="E1366" s="37" t="s">
        <v>15</v>
      </c>
      <c r="F1366" s="110" t="s">
        <v>36</v>
      </c>
      <c r="G1366" s="79" t="s">
        <v>43</v>
      </c>
      <c r="H1366" s="161">
        <v>0</v>
      </c>
      <c r="I1366" s="134">
        <f t="shared" si="42"/>
        <v>0</v>
      </c>
      <c r="J1366" s="134">
        <f t="shared" si="43"/>
        <v>0</v>
      </c>
      <c r="K1366" s="28">
        <v>6</v>
      </c>
      <c r="L1366" s="28">
        <v>0</v>
      </c>
    </row>
    <row r="1367" spans="1:12" x14ac:dyDescent="0.25">
      <c r="A1367" s="113">
        <v>42009</v>
      </c>
      <c r="B1367" s="27" t="s">
        <v>17</v>
      </c>
      <c r="C1367" s="58">
        <v>1</v>
      </c>
      <c r="D1367" s="58">
        <v>2015</v>
      </c>
      <c r="E1367" s="37" t="s">
        <v>15</v>
      </c>
      <c r="F1367" s="110" t="s">
        <v>36</v>
      </c>
      <c r="G1367" s="79" t="s">
        <v>43</v>
      </c>
      <c r="H1367" s="161">
        <v>0</v>
      </c>
      <c r="I1367" s="134">
        <f t="shared" si="42"/>
        <v>0</v>
      </c>
      <c r="J1367" s="134">
        <f t="shared" si="43"/>
        <v>0</v>
      </c>
      <c r="K1367" s="28">
        <v>6</v>
      </c>
      <c r="L1367" s="28">
        <v>0</v>
      </c>
    </row>
    <row r="1368" spans="1:12" x14ac:dyDescent="0.25">
      <c r="A1368" s="113">
        <v>42016</v>
      </c>
      <c r="B1368" s="27" t="s">
        <v>9</v>
      </c>
      <c r="C1368" s="58">
        <v>1</v>
      </c>
      <c r="D1368" s="58">
        <v>2015</v>
      </c>
      <c r="E1368" s="37" t="s">
        <v>15</v>
      </c>
      <c r="F1368" s="110" t="s">
        <v>36</v>
      </c>
      <c r="G1368" s="79" t="s">
        <v>43</v>
      </c>
      <c r="H1368" s="161">
        <v>0</v>
      </c>
      <c r="I1368" s="134">
        <f t="shared" si="42"/>
        <v>0</v>
      </c>
      <c r="J1368" s="134">
        <f t="shared" si="43"/>
        <v>0</v>
      </c>
      <c r="K1368" s="28">
        <v>6</v>
      </c>
      <c r="L1368" s="28">
        <v>0</v>
      </c>
    </row>
    <row r="1369" spans="1:12" x14ac:dyDescent="0.25">
      <c r="A1369" s="113">
        <v>42023</v>
      </c>
      <c r="B1369" s="27" t="s">
        <v>50</v>
      </c>
      <c r="C1369" s="58">
        <v>1</v>
      </c>
      <c r="D1369" s="58">
        <v>2015</v>
      </c>
      <c r="E1369" s="37" t="s">
        <v>15</v>
      </c>
      <c r="F1369" s="110" t="s">
        <v>36</v>
      </c>
      <c r="G1369" s="79" t="s">
        <v>43</v>
      </c>
      <c r="H1369" s="161">
        <v>0</v>
      </c>
      <c r="I1369" s="134">
        <f t="shared" si="42"/>
        <v>0</v>
      </c>
      <c r="J1369" s="134">
        <f t="shared" si="43"/>
        <v>0</v>
      </c>
      <c r="K1369" s="28">
        <v>6</v>
      </c>
      <c r="L1369" s="28">
        <v>0</v>
      </c>
    </row>
    <row r="1370" spans="1:12" x14ac:dyDescent="0.25">
      <c r="A1370" s="113">
        <v>42030</v>
      </c>
      <c r="B1370" s="27" t="s">
        <v>51</v>
      </c>
      <c r="C1370" s="58">
        <v>1</v>
      </c>
      <c r="D1370" s="58">
        <v>2015</v>
      </c>
      <c r="E1370" s="37" t="s">
        <v>15</v>
      </c>
      <c r="F1370" s="110" t="s">
        <v>36</v>
      </c>
      <c r="G1370" s="79" t="s">
        <v>43</v>
      </c>
      <c r="H1370" s="161">
        <v>0</v>
      </c>
      <c r="I1370" s="134">
        <f t="shared" si="42"/>
        <v>0</v>
      </c>
      <c r="J1370" s="134">
        <f t="shared" si="43"/>
        <v>0</v>
      </c>
      <c r="K1370" s="28">
        <v>6</v>
      </c>
      <c r="L1370" s="28">
        <v>0</v>
      </c>
    </row>
    <row r="1371" spans="1:12" x14ac:dyDescent="0.25">
      <c r="A1371" s="113">
        <v>42037</v>
      </c>
      <c r="B1371" s="27" t="s">
        <v>32</v>
      </c>
      <c r="C1371" s="58">
        <v>2</v>
      </c>
      <c r="D1371" s="58">
        <v>2015</v>
      </c>
      <c r="E1371" s="37" t="s">
        <v>15</v>
      </c>
      <c r="F1371" s="110" t="s">
        <v>36</v>
      </c>
      <c r="G1371" s="79" t="s">
        <v>43</v>
      </c>
      <c r="H1371" s="161">
        <v>40.253</v>
      </c>
      <c r="I1371" s="134">
        <f t="shared" si="42"/>
        <v>1.6154555367906815</v>
      </c>
      <c r="J1371" s="134">
        <f t="shared" si="43"/>
        <v>3.7197238374089174</v>
      </c>
      <c r="K1371" s="28">
        <v>6</v>
      </c>
      <c r="L1371" s="28">
        <v>0</v>
      </c>
    </row>
    <row r="1372" spans="1:12" x14ac:dyDescent="0.25">
      <c r="A1372" s="113">
        <v>42044</v>
      </c>
      <c r="B1372" s="27" t="s">
        <v>27</v>
      </c>
      <c r="C1372" s="58">
        <v>2</v>
      </c>
      <c r="D1372" s="58">
        <v>2015</v>
      </c>
      <c r="E1372" s="37" t="s">
        <v>15</v>
      </c>
      <c r="F1372" s="110" t="s">
        <v>36</v>
      </c>
      <c r="G1372" s="79" t="s">
        <v>43</v>
      </c>
      <c r="H1372" s="161">
        <v>39.521999999999998</v>
      </c>
      <c r="I1372" s="134">
        <f t="shared" si="42"/>
        <v>1.6076908722146115</v>
      </c>
      <c r="J1372" s="134">
        <f t="shared" si="43"/>
        <v>3.7018450365039595</v>
      </c>
      <c r="K1372" s="28">
        <v>6</v>
      </c>
      <c r="L1372" s="28">
        <v>0</v>
      </c>
    </row>
    <row r="1373" spans="1:12" x14ac:dyDescent="0.25">
      <c r="A1373" s="113">
        <v>42053</v>
      </c>
      <c r="B1373" s="27" t="s">
        <v>22</v>
      </c>
      <c r="C1373" s="58">
        <v>2</v>
      </c>
      <c r="D1373" s="58">
        <v>2015</v>
      </c>
      <c r="E1373" s="37" t="s">
        <v>15</v>
      </c>
      <c r="F1373" s="117" t="s">
        <v>36</v>
      </c>
      <c r="G1373" s="117" t="s">
        <v>43</v>
      </c>
      <c r="H1373" s="161">
        <v>38.78</v>
      </c>
      <c r="I1373" s="134">
        <f t="shared" si="42"/>
        <v>1.5996647787884168</v>
      </c>
      <c r="J1373" s="134">
        <f t="shared" si="43"/>
        <v>3.6833642734258261</v>
      </c>
      <c r="K1373" s="28">
        <v>6</v>
      </c>
      <c r="L1373" s="28">
        <v>0</v>
      </c>
    </row>
    <row r="1374" spans="1:12" x14ac:dyDescent="0.25">
      <c r="A1374" s="113">
        <v>42060</v>
      </c>
      <c r="B1374" s="27" t="s">
        <v>21</v>
      </c>
      <c r="C1374" s="58">
        <v>2</v>
      </c>
      <c r="D1374" s="58">
        <v>2015</v>
      </c>
      <c r="E1374" s="37" t="s">
        <v>15</v>
      </c>
      <c r="F1374" s="117" t="s">
        <v>36</v>
      </c>
      <c r="G1374" s="117" t="s">
        <v>43</v>
      </c>
      <c r="H1374" s="161">
        <v>48.670999999999999</v>
      </c>
      <c r="I1374" s="134">
        <f t="shared" si="42"/>
        <v>1.6961029035045885</v>
      </c>
      <c r="J1374" s="134">
        <f t="shared" si="43"/>
        <v>3.9054212617935837</v>
      </c>
      <c r="K1374" s="28">
        <v>6</v>
      </c>
      <c r="L1374" s="28">
        <v>0</v>
      </c>
    </row>
    <row r="1375" spans="1:12" x14ac:dyDescent="0.25">
      <c r="A1375" s="113">
        <v>42065</v>
      </c>
      <c r="B1375" s="27" t="s">
        <v>32</v>
      </c>
      <c r="C1375" s="58">
        <v>3</v>
      </c>
      <c r="D1375" s="58">
        <v>2015</v>
      </c>
      <c r="E1375" s="37" t="s">
        <v>15</v>
      </c>
      <c r="F1375" s="110" t="s">
        <v>36</v>
      </c>
      <c r="G1375" s="79" t="s">
        <v>43</v>
      </c>
      <c r="H1375" s="161">
        <v>53.26</v>
      </c>
      <c r="I1375" s="134">
        <f t="shared" si="42"/>
        <v>1.7344797894255772</v>
      </c>
      <c r="J1375" s="134">
        <f t="shared" si="43"/>
        <v>3.9937873072307855</v>
      </c>
      <c r="K1375" s="28">
        <v>6</v>
      </c>
      <c r="L1375" s="28">
        <v>0</v>
      </c>
    </row>
    <row r="1376" spans="1:12" x14ac:dyDescent="0.25">
      <c r="A1376" s="113">
        <v>42072</v>
      </c>
      <c r="B1376" s="27" t="s">
        <v>27</v>
      </c>
      <c r="C1376" s="58">
        <v>3</v>
      </c>
      <c r="D1376" s="58">
        <v>2015</v>
      </c>
      <c r="E1376" s="37" t="s">
        <v>15</v>
      </c>
      <c r="F1376" s="110" t="s">
        <v>36</v>
      </c>
      <c r="G1376" s="79" t="s">
        <v>43</v>
      </c>
      <c r="H1376" s="161">
        <v>47.16</v>
      </c>
      <c r="I1376" s="134">
        <f t="shared" si="42"/>
        <v>1.6826864782497681</v>
      </c>
      <c r="J1376" s="134">
        <f t="shared" si="43"/>
        <v>3.8745288010005656</v>
      </c>
      <c r="K1376" s="28">
        <v>6</v>
      </c>
      <c r="L1376" s="28">
        <v>0</v>
      </c>
    </row>
    <row r="1377" spans="1:12" x14ac:dyDescent="0.25">
      <c r="A1377" s="113">
        <v>42079</v>
      </c>
      <c r="B1377" s="27" t="s">
        <v>48</v>
      </c>
      <c r="C1377" s="58">
        <v>3</v>
      </c>
      <c r="D1377" s="58">
        <v>2015</v>
      </c>
      <c r="E1377" s="37" t="s">
        <v>15</v>
      </c>
      <c r="F1377" s="110" t="s">
        <v>36</v>
      </c>
      <c r="G1377" s="79" t="s">
        <v>43</v>
      </c>
      <c r="H1377" s="161">
        <v>38.783000000000001</v>
      </c>
      <c r="I1377" s="134">
        <f t="shared" si="42"/>
        <v>1.5996975297768492</v>
      </c>
      <c r="J1377" s="134">
        <f t="shared" si="43"/>
        <v>3.6834396853635716</v>
      </c>
      <c r="K1377" s="28">
        <v>6</v>
      </c>
      <c r="L1377" s="28">
        <v>0</v>
      </c>
    </row>
    <row r="1378" spans="1:12" x14ac:dyDescent="0.25">
      <c r="A1378" s="113">
        <v>42088</v>
      </c>
      <c r="B1378" s="27" t="s">
        <v>21</v>
      </c>
      <c r="C1378" s="58">
        <v>3</v>
      </c>
      <c r="D1378" s="58">
        <v>2015</v>
      </c>
      <c r="E1378" s="37" t="s">
        <v>23</v>
      </c>
      <c r="F1378" s="110" t="s">
        <v>36</v>
      </c>
      <c r="G1378" s="79" t="s">
        <v>43</v>
      </c>
      <c r="H1378" s="161">
        <v>39.500999999999998</v>
      </c>
      <c r="I1378" s="134">
        <f t="shared" si="42"/>
        <v>1.6074657464028248</v>
      </c>
      <c r="J1378" s="134">
        <f t="shared" si="43"/>
        <v>3.7013266651656913</v>
      </c>
      <c r="K1378" s="28">
        <v>6</v>
      </c>
      <c r="L1378" s="28">
        <v>0</v>
      </c>
    </row>
    <row r="1379" spans="1:12" x14ac:dyDescent="0.25">
      <c r="A1379" s="113">
        <v>42093</v>
      </c>
      <c r="B1379" s="27" t="s">
        <v>12</v>
      </c>
      <c r="C1379" s="58">
        <v>3</v>
      </c>
      <c r="D1379" s="58">
        <v>2015</v>
      </c>
      <c r="E1379" s="37" t="s">
        <v>23</v>
      </c>
      <c r="F1379" s="110" t="s">
        <v>36</v>
      </c>
      <c r="G1379" s="79" t="s">
        <v>43</v>
      </c>
      <c r="H1379" s="161">
        <v>34.247999999999998</v>
      </c>
      <c r="I1379" s="134">
        <f t="shared" si="42"/>
        <v>1.5471344798066924</v>
      </c>
      <c r="J1379" s="134">
        <f t="shared" si="43"/>
        <v>3.5624087900599872</v>
      </c>
      <c r="K1379" s="28">
        <v>6</v>
      </c>
      <c r="L1379" s="28">
        <v>0</v>
      </c>
    </row>
    <row r="1380" spans="1:12" x14ac:dyDescent="0.25">
      <c r="A1380" s="113">
        <v>42100</v>
      </c>
      <c r="B1380" s="27" t="s">
        <v>14</v>
      </c>
      <c r="C1380" s="58">
        <v>4</v>
      </c>
      <c r="D1380" s="58">
        <v>2015</v>
      </c>
      <c r="E1380" s="37" t="s">
        <v>23</v>
      </c>
      <c r="F1380" s="110" t="s">
        <v>36</v>
      </c>
      <c r="G1380" s="79" t="s">
        <v>43</v>
      </c>
      <c r="H1380" s="161">
        <v>0</v>
      </c>
      <c r="I1380" s="134">
        <f t="shared" si="42"/>
        <v>0</v>
      </c>
      <c r="J1380" s="134">
        <f t="shared" si="43"/>
        <v>0</v>
      </c>
      <c r="K1380" s="28">
        <v>6</v>
      </c>
      <c r="L1380" s="28">
        <v>0</v>
      </c>
    </row>
    <row r="1381" spans="1:12" x14ac:dyDescent="0.25">
      <c r="A1381" s="113">
        <v>42114</v>
      </c>
      <c r="B1381" s="27" t="s">
        <v>19</v>
      </c>
      <c r="C1381" s="58">
        <v>4</v>
      </c>
      <c r="D1381" s="58">
        <v>2015</v>
      </c>
      <c r="E1381" s="37" t="s">
        <v>23</v>
      </c>
      <c r="F1381" s="110" t="s">
        <v>36</v>
      </c>
      <c r="G1381" s="79" t="s">
        <v>43</v>
      </c>
      <c r="H1381" s="161">
        <v>0</v>
      </c>
      <c r="I1381" s="134">
        <f t="shared" si="42"/>
        <v>0</v>
      </c>
      <c r="J1381" s="134">
        <f t="shared" si="43"/>
        <v>0</v>
      </c>
      <c r="K1381" s="28">
        <v>6</v>
      </c>
      <c r="L1381" s="28">
        <v>0</v>
      </c>
    </row>
    <row r="1382" spans="1:12" x14ac:dyDescent="0.25">
      <c r="A1382" s="113">
        <v>42121</v>
      </c>
      <c r="B1382" s="27" t="s">
        <v>28</v>
      </c>
      <c r="C1382" s="58">
        <v>4</v>
      </c>
      <c r="D1382" s="58">
        <v>2015</v>
      </c>
      <c r="E1382" s="37" t="s">
        <v>23</v>
      </c>
      <c r="F1382" s="110" t="s">
        <v>36</v>
      </c>
      <c r="G1382" s="79" t="s">
        <v>43</v>
      </c>
      <c r="H1382" s="161">
        <v>36.512999999999998</v>
      </c>
      <c r="I1382" s="134">
        <f t="shared" si="42"/>
        <v>1.5741817970578686</v>
      </c>
      <c r="J1382" s="134">
        <f t="shared" si="43"/>
        <v>3.6246875395680265</v>
      </c>
      <c r="K1382" s="28">
        <v>6</v>
      </c>
      <c r="L1382" s="28">
        <v>0</v>
      </c>
    </row>
    <row r="1383" spans="1:12" x14ac:dyDescent="0.25">
      <c r="A1383" s="113">
        <v>42129</v>
      </c>
      <c r="B1383" s="27" t="s">
        <v>17</v>
      </c>
      <c r="C1383" s="58">
        <v>5</v>
      </c>
      <c r="D1383" s="58">
        <v>2015</v>
      </c>
      <c r="E1383" s="37" t="s">
        <v>23</v>
      </c>
      <c r="F1383" s="110" t="s">
        <v>36</v>
      </c>
      <c r="G1383" s="79" t="s">
        <v>43</v>
      </c>
      <c r="H1383" s="161">
        <v>0</v>
      </c>
      <c r="I1383" s="134">
        <f t="shared" si="42"/>
        <v>0</v>
      </c>
      <c r="J1383" s="134">
        <f t="shared" si="43"/>
        <v>0</v>
      </c>
      <c r="K1383" s="28">
        <v>6</v>
      </c>
      <c r="L1383" s="28">
        <v>0</v>
      </c>
    </row>
    <row r="1384" spans="1:12" x14ac:dyDescent="0.25">
      <c r="A1384" s="113">
        <v>42135</v>
      </c>
      <c r="B1384" s="27" t="s">
        <v>13</v>
      </c>
      <c r="C1384" s="58">
        <v>5</v>
      </c>
      <c r="D1384" s="58">
        <v>2015</v>
      </c>
      <c r="E1384" s="37" t="s">
        <v>23</v>
      </c>
      <c r="F1384" s="110" t="s">
        <v>36</v>
      </c>
      <c r="G1384" s="79" t="s">
        <v>43</v>
      </c>
      <c r="H1384" s="161">
        <v>0</v>
      </c>
      <c r="I1384" s="134">
        <f t="shared" si="42"/>
        <v>0</v>
      </c>
      <c r="J1384" s="134">
        <f t="shared" si="43"/>
        <v>0</v>
      </c>
      <c r="K1384" s="28">
        <v>6</v>
      </c>
      <c r="L1384" s="28">
        <v>0</v>
      </c>
    </row>
    <row r="1385" spans="1:12" x14ac:dyDescent="0.25">
      <c r="A1385" s="113">
        <v>42142</v>
      </c>
      <c r="B1385" s="27" t="s">
        <v>22</v>
      </c>
      <c r="C1385" s="58">
        <v>5</v>
      </c>
      <c r="D1385" s="58">
        <v>2015</v>
      </c>
      <c r="E1385" s="37" t="s">
        <v>23</v>
      </c>
      <c r="F1385" s="117" t="s">
        <v>36</v>
      </c>
      <c r="G1385" s="117" t="s">
        <v>43</v>
      </c>
      <c r="H1385" s="161">
        <v>0</v>
      </c>
      <c r="I1385" s="134">
        <f t="shared" si="42"/>
        <v>0</v>
      </c>
      <c r="J1385" s="134">
        <f t="shared" si="43"/>
        <v>0</v>
      </c>
      <c r="K1385" s="28">
        <v>6</v>
      </c>
      <c r="L1385" s="28">
        <v>0</v>
      </c>
    </row>
    <row r="1386" spans="1:12" x14ac:dyDescent="0.25">
      <c r="A1386" s="113">
        <v>42150</v>
      </c>
      <c r="B1386" s="27" t="s">
        <v>51</v>
      </c>
      <c r="C1386" s="58">
        <v>5</v>
      </c>
      <c r="D1386" s="58">
        <v>2015</v>
      </c>
      <c r="E1386" s="37" t="s">
        <v>23</v>
      </c>
      <c r="F1386" s="117" t="s">
        <v>36</v>
      </c>
      <c r="G1386" s="117" t="s">
        <v>43</v>
      </c>
      <c r="H1386" s="161">
        <v>35.578000000000003</v>
      </c>
      <c r="I1386" s="134">
        <f t="shared" si="42"/>
        <v>1.5632199555769868</v>
      </c>
      <c r="J1386" s="134">
        <f t="shared" si="43"/>
        <v>3.5994469667823838</v>
      </c>
      <c r="K1386" s="28">
        <v>6</v>
      </c>
      <c r="L1386" s="28">
        <v>0</v>
      </c>
    </row>
    <row r="1387" spans="1:12" x14ac:dyDescent="0.25">
      <c r="A1387" s="113">
        <v>42158</v>
      </c>
      <c r="B1387" s="27" t="s">
        <v>30</v>
      </c>
      <c r="C1387" s="58">
        <v>6</v>
      </c>
      <c r="D1387" s="58">
        <v>2015</v>
      </c>
      <c r="E1387" s="37" t="s">
        <v>23</v>
      </c>
      <c r="F1387" s="110" t="s">
        <v>36</v>
      </c>
      <c r="G1387" s="79" t="s">
        <v>43</v>
      </c>
      <c r="H1387" s="161">
        <v>0</v>
      </c>
      <c r="I1387" s="134">
        <f t="shared" si="42"/>
        <v>0</v>
      </c>
      <c r="J1387" s="134">
        <f t="shared" si="43"/>
        <v>0</v>
      </c>
      <c r="K1387" s="28">
        <v>6</v>
      </c>
      <c r="L1387" s="28">
        <v>0</v>
      </c>
    </row>
    <row r="1388" spans="1:12" x14ac:dyDescent="0.25">
      <c r="A1388" s="113">
        <v>42163</v>
      </c>
      <c r="B1388" s="27" t="s">
        <v>44</v>
      </c>
      <c r="C1388" s="58">
        <v>6</v>
      </c>
      <c r="D1388" s="58">
        <v>2015</v>
      </c>
      <c r="E1388" s="37" t="s">
        <v>23</v>
      </c>
      <c r="F1388" s="110" t="s">
        <v>36</v>
      </c>
      <c r="G1388" s="79" t="s">
        <v>43</v>
      </c>
      <c r="H1388" s="161">
        <v>38.097999999999999</v>
      </c>
      <c r="I1388" s="134">
        <f t="shared" si="42"/>
        <v>1.5921545422761962</v>
      </c>
      <c r="J1388" s="134">
        <f t="shared" si="43"/>
        <v>3.6660713147879278</v>
      </c>
      <c r="K1388" s="28">
        <v>6</v>
      </c>
      <c r="L1388" s="28">
        <v>0</v>
      </c>
    </row>
    <row r="1389" spans="1:12" x14ac:dyDescent="0.25">
      <c r="A1389" s="113">
        <v>42170</v>
      </c>
      <c r="B1389" s="27" t="s">
        <v>8</v>
      </c>
      <c r="C1389" s="58">
        <v>6</v>
      </c>
      <c r="D1389" s="58">
        <v>2015</v>
      </c>
      <c r="E1389" s="37" t="s">
        <v>23</v>
      </c>
      <c r="F1389" s="110" t="s">
        <v>36</v>
      </c>
      <c r="G1389" s="79" t="s">
        <v>43</v>
      </c>
      <c r="H1389" s="161">
        <v>0</v>
      </c>
      <c r="I1389" s="134">
        <f t="shared" si="42"/>
        <v>0</v>
      </c>
      <c r="J1389" s="134">
        <f t="shared" si="43"/>
        <v>0</v>
      </c>
      <c r="K1389" s="28">
        <v>6</v>
      </c>
      <c r="L1389" s="28">
        <v>0</v>
      </c>
    </row>
    <row r="1390" spans="1:12" x14ac:dyDescent="0.25">
      <c r="A1390" s="113">
        <v>42177</v>
      </c>
      <c r="B1390" s="27" t="s">
        <v>16</v>
      </c>
      <c r="C1390" s="58">
        <v>6</v>
      </c>
      <c r="D1390" s="58">
        <v>2015</v>
      </c>
      <c r="E1390" s="37" t="s">
        <v>18</v>
      </c>
      <c r="F1390" s="110" t="s">
        <v>36</v>
      </c>
      <c r="G1390" s="110" t="s">
        <v>43</v>
      </c>
      <c r="H1390" s="161">
        <v>0</v>
      </c>
      <c r="I1390" s="134">
        <f t="shared" si="42"/>
        <v>0</v>
      </c>
      <c r="J1390" s="134">
        <f t="shared" si="43"/>
        <v>0</v>
      </c>
      <c r="K1390" s="28">
        <v>6</v>
      </c>
      <c r="L1390" s="28">
        <v>0</v>
      </c>
    </row>
    <row r="1391" spans="1:12" x14ac:dyDescent="0.25">
      <c r="A1391" s="113">
        <v>42191</v>
      </c>
      <c r="B1391" s="27" t="s">
        <v>14</v>
      </c>
      <c r="C1391" s="58">
        <v>7</v>
      </c>
      <c r="D1391" s="58">
        <v>2015</v>
      </c>
      <c r="E1391" s="37" t="s">
        <v>18</v>
      </c>
      <c r="F1391" s="110" t="s">
        <v>36</v>
      </c>
      <c r="G1391" s="79" t="s">
        <v>43</v>
      </c>
      <c r="H1391" s="161">
        <v>0</v>
      </c>
      <c r="I1391" s="134">
        <f t="shared" si="42"/>
        <v>0</v>
      </c>
      <c r="J1391" s="134">
        <f t="shared" si="43"/>
        <v>0</v>
      </c>
      <c r="K1391" s="28">
        <v>6</v>
      </c>
      <c r="L1391" s="28">
        <v>0</v>
      </c>
    </row>
    <row r="1392" spans="1:12" x14ac:dyDescent="0.25">
      <c r="A1392" s="113">
        <v>42197</v>
      </c>
      <c r="B1392" s="27" t="s">
        <v>9</v>
      </c>
      <c r="C1392" s="58">
        <v>7</v>
      </c>
      <c r="D1392" s="58">
        <v>2015</v>
      </c>
      <c r="E1392" s="37" t="s">
        <v>18</v>
      </c>
      <c r="F1392" s="110" t="s">
        <v>36</v>
      </c>
      <c r="G1392" s="79" t="s">
        <v>43</v>
      </c>
      <c r="H1392" s="161">
        <v>0</v>
      </c>
      <c r="I1392" s="134">
        <f t="shared" si="42"/>
        <v>0</v>
      </c>
      <c r="J1392" s="134">
        <f t="shared" si="43"/>
        <v>0</v>
      </c>
      <c r="K1392" s="28">
        <v>6</v>
      </c>
      <c r="L1392" s="28">
        <v>0</v>
      </c>
    </row>
    <row r="1393" spans="1:12" x14ac:dyDescent="0.25">
      <c r="A1393" s="113">
        <v>42212</v>
      </c>
      <c r="B1393" s="27" t="s">
        <v>28</v>
      </c>
      <c r="C1393" s="58">
        <v>7</v>
      </c>
      <c r="D1393" s="58">
        <v>2015</v>
      </c>
      <c r="E1393" s="37" t="s">
        <v>18</v>
      </c>
      <c r="F1393" s="110" t="s">
        <v>36</v>
      </c>
      <c r="G1393" s="79" t="s">
        <v>43</v>
      </c>
      <c r="H1393" s="161">
        <v>0</v>
      </c>
      <c r="I1393" s="134">
        <f t="shared" si="42"/>
        <v>0</v>
      </c>
      <c r="J1393" s="134">
        <f t="shared" si="43"/>
        <v>0</v>
      </c>
      <c r="K1393" s="28">
        <v>6</v>
      </c>
      <c r="L1393" s="28">
        <v>0</v>
      </c>
    </row>
    <row r="1394" spans="1:12" x14ac:dyDescent="0.25">
      <c r="A1394" s="113">
        <v>42226</v>
      </c>
      <c r="B1394" s="27" t="s">
        <v>29</v>
      </c>
      <c r="C1394" s="58">
        <v>8</v>
      </c>
      <c r="D1394" s="58">
        <v>2015</v>
      </c>
      <c r="E1394" s="37" t="s">
        <v>18</v>
      </c>
      <c r="F1394" s="110" t="s">
        <v>36</v>
      </c>
      <c r="G1394" s="79" t="s">
        <v>43</v>
      </c>
      <c r="H1394" s="161">
        <v>0</v>
      </c>
      <c r="I1394" s="134">
        <f t="shared" si="42"/>
        <v>0</v>
      </c>
      <c r="J1394" s="134">
        <f t="shared" si="43"/>
        <v>0</v>
      </c>
      <c r="K1394" s="28">
        <v>6</v>
      </c>
      <c r="L1394" s="28">
        <v>0</v>
      </c>
    </row>
    <row r="1395" spans="1:12" x14ac:dyDescent="0.25">
      <c r="A1395" s="113">
        <v>42231</v>
      </c>
      <c r="B1395" s="27" t="s">
        <v>8</v>
      </c>
      <c r="C1395" s="58">
        <v>8</v>
      </c>
      <c r="D1395" s="58">
        <v>2015</v>
      </c>
      <c r="E1395" s="37" t="s">
        <v>18</v>
      </c>
      <c r="F1395" s="110" t="s">
        <v>36</v>
      </c>
      <c r="G1395" s="79" t="s">
        <v>43</v>
      </c>
      <c r="H1395" s="161">
        <v>0</v>
      </c>
      <c r="I1395" s="134">
        <f t="shared" si="42"/>
        <v>0</v>
      </c>
      <c r="J1395" s="134">
        <f t="shared" si="43"/>
        <v>0</v>
      </c>
      <c r="K1395" s="28">
        <v>6</v>
      </c>
      <c r="L1395" s="28">
        <v>0</v>
      </c>
    </row>
    <row r="1396" spans="1:12" x14ac:dyDescent="0.25">
      <c r="A1396" s="113">
        <v>42242</v>
      </c>
      <c r="B1396" s="27" t="s">
        <v>51</v>
      </c>
      <c r="C1396" s="58">
        <v>8</v>
      </c>
      <c r="D1396" s="58">
        <v>2015</v>
      </c>
      <c r="E1396" s="37" t="s">
        <v>18</v>
      </c>
      <c r="F1396" s="117" t="s">
        <v>36</v>
      </c>
      <c r="G1396" s="117" t="s">
        <v>43</v>
      </c>
      <c r="H1396" s="161">
        <v>0</v>
      </c>
      <c r="I1396" s="134">
        <f t="shared" si="42"/>
        <v>0</v>
      </c>
      <c r="J1396" s="134">
        <f t="shared" si="43"/>
        <v>0</v>
      </c>
      <c r="K1396" s="28">
        <v>6</v>
      </c>
      <c r="L1396" s="28">
        <v>0</v>
      </c>
    </row>
    <row r="1397" spans="1:12" x14ac:dyDescent="0.25">
      <c r="A1397" s="113">
        <v>42257</v>
      </c>
      <c r="B1397" s="27" t="s">
        <v>29</v>
      </c>
      <c r="C1397" s="58">
        <v>9</v>
      </c>
      <c r="D1397" s="58">
        <v>2015</v>
      </c>
      <c r="E1397" s="37" t="s">
        <v>18</v>
      </c>
      <c r="F1397" s="110" t="s">
        <v>36</v>
      </c>
      <c r="G1397" s="79" t="s">
        <v>43</v>
      </c>
      <c r="H1397" s="161">
        <v>0</v>
      </c>
      <c r="I1397" s="134">
        <f t="shared" si="42"/>
        <v>0</v>
      </c>
      <c r="J1397" s="134">
        <f t="shared" si="43"/>
        <v>0</v>
      </c>
      <c r="K1397" s="28">
        <v>6</v>
      </c>
      <c r="L1397" s="28">
        <v>0</v>
      </c>
    </row>
    <row r="1398" spans="1:12" x14ac:dyDescent="0.25">
      <c r="A1398" s="113">
        <v>42262</v>
      </c>
      <c r="B1398" s="27" t="s">
        <v>8</v>
      </c>
      <c r="C1398" s="58">
        <v>9</v>
      </c>
      <c r="D1398" s="58">
        <v>2015</v>
      </c>
      <c r="E1398" s="37" t="s">
        <v>18</v>
      </c>
      <c r="F1398" s="110" t="s">
        <v>36</v>
      </c>
      <c r="G1398" s="79" t="s">
        <v>43</v>
      </c>
      <c r="H1398" s="161">
        <v>0</v>
      </c>
      <c r="I1398" s="134">
        <f t="shared" si="42"/>
        <v>0</v>
      </c>
      <c r="J1398" s="134">
        <f t="shared" si="43"/>
        <v>0</v>
      </c>
      <c r="K1398" s="28">
        <v>6</v>
      </c>
      <c r="L1398" s="28">
        <v>0</v>
      </c>
    </row>
    <row r="1399" spans="1:12" x14ac:dyDescent="0.25">
      <c r="A1399" s="113">
        <v>42269</v>
      </c>
      <c r="B1399" s="27" t="s">
        <v>16</v>
      </c>
      <c r="C1399" s="58">
        <v>9</v>
      </c>
      <c r="D1399" s="58">
        <v>2015</v>
      </c>
      <c r="E1399" s="37" t="s">
        <v>10</v>
      </c>
      <c r="F1399" s="110" t="s">
        <v>36</v>
      </c>
      <c r="G1399" s="79" t="s">
        <v>43</v>
      </c>
      <c r="H1399" s="161">
        <v>0</v>
      </c>
      <c r="I1399" s="134">
        <f t="shared" si="42"/>
        <v>0</v>
      </c>
      <c r="J1399" s="134">
        <f t="shared" si="43"/>
        <v>0</v>
      </c>
      <c r="K1399" s="28">
        <v>6</v>
      </c>
      <c r="L1399" s="28">
        <v>0</v>
      </c>
    </row>
    <row r="1400" spans="1:12" x14ac:dyDescent="0.25">
      <c r="A1400" s="113">
        <v>42275</v>
      </c>
      <c r="B1400" s="27" t="s">
        <v>33</v>
      </c>
      <c r="C1400" s="58">
        <v>9</v>
      </c>
      <c r="D1400" s="58">
        <v>2015</v>
      </c>
      <c r="E1400" s="37" t="s">
        <v>10</v>
      </c>
      <c r="F1400" s="110" t="s">
        <v>36</v>
      </c>
      <c r="G1400" s="110" t="s">
        <v>43</v>
      </c>
      <c r="H1400" s="161">
        <v>0</v>
      </c>
      <c r="I1400" s="134">
        <f t="shared" si="42"/>
        <v>0</v>
      </c>
      <c r="J1400" s="134">
        <f t="shared" si="43"/>
        <v>0</v>
      </c>
      <c r="K1400" s="28">
        <v>6</v>
      </c>
      <c r="L1400" s="28">
        <v>0</v>
      </c>
    </row>
    <row r="1401" spans="1:12" x14ac:dyDescent="0.25">
      <c r="A1401" s="113">
        <v>42282</v>
      </c>
      <c r="B1401" s="27" t="s">
        <v>17</v>
      </c>
      <c r="C1401" s="58">
        <v>10</v>
      </c>
      <c r="D1401" s="58">
        <v>2015</v>
      </c>
      <c r="E1401" s="37" t="s">
        <v>10</v>
      </c>
      <c r="F1401" s="110" t="s">
        <v>36</v>
      </c>
      <c r="G1401" s="79" t="s">
        <v>43</v>
      </c>
      <c r="H1401" s="161">
        <v>0</v>
      </c>
      <c r="I1401" s="134">
        <f t="shared" si="42"/>
        <v>0</v>
      </c>
      <c r="J1401" s="134">
        <f t="shared" si="43"/>
        <v>0</v>
      </c>
      <c r="K1401" s="28">
        <v>6</v>
      </c>
      <c r="L1401" s="28">
        <v>0</v>
      </c>
    </row>
    <row r="1402" spans="1:12" x14ac:dyDescent="0.25">
      <c r="A1402" s="113">
        <v>42291</v>
      </c>
      <c r="B1402" s="27" t="s">
        <v>24</v>
      </c>
      <c r="C1402" s="58">
        <v>10</v>
      </c>
      <c r="D1402" s="58">
        <v>2015</v>
      </c>
      <c r="E1402" s="37" t="s">
        <v>10</v>
      </c>
      <c r="F1402" s="110" t="s">
        <v>36</v>
      </c>
      <c r="G1402" s="79" t="s">
        <v>43</v>
      </c>
      <c r="H1402" s="161">
        <v>0</v>
      </c>
      <c r="I1402" s="134">
        <f t="shared" si="42"/>
        <v>0</v>
      </c>
      <c r="J1402" s="134">
        <f t="shared" si="43"/>
        <v>0</v>
      </c>
      <c r="K1402" s="28">
        <v>6</v>
      </c>
      <c r="L1402" s="28">
        <v>0</v>
      </c>
    </row>
    <row r="1403" spans="1:12" x14ac:dyDescent="0.25">
      <c r="A1403" s="113">
        <v>42297</v>
      </c>
      <c r="B1403" s="27" t="s">
        <v>19</v>
      </c>
      <c r="C1403" s="58">
        <v>10</v>
      </c>
      <c r="D1403" s="58">
        <v>2015</v>
      </c>
      <c r="E1403" s="37" t="s">
        <v>10</v>
      </c>
      <c r="F1403" s="110" t="s">
        <v>36</v>
      </c>
      <c r="G1403" s="79" t="s">
        <v>43</v>
      </c>
      <c r="H1403" s="161">
        <v>0</v>
      </c>
      <c r="I1403" s="134">
        <f t="shared" si="42"/>
        <v>0</v>
      </c>
      <c r="J1403" s="134">
        <f t="shared" si="43"/>
        <v>0</v>
      </c>
      <c r="K1403" s="28">
        <v>6</v>
      </c>
      <c r="L1403" s="28">
        <v>0</v>
      </c>
    </row>
    <row r="1404" spans="1:12" x14ac:dyDescent="0.25">
      <c r="A1404" s="113">
        <v>42303</v>
      </c>
      <c r="B1404" s="27" t="s">
        <v>51</v>
      </c>
      <c r="C1404" s="58">
        <v>10</v>
      </c>
      <c r="D1404" s="58">
        <v>2015</v>
      </c>
      <c r="E1404" s="37" t="s">
        <v>10</v>
      </c>
      <c r="F1404" s="110" t="s">
        <v>36</v>
      </c>
      <c r="G1404" s="79" t="s">
        <v>43</v>
      </c>
      <c r="H1404" s="161">
        <v>0</v>
      </c>
      <c r="I1404" s="134">
        <f t="shared" si="42"/>
        <v>0</v>
      </c>
      <c r="J1404" s="134">
        <f t="shared" si="43"/>
        <v>0</v>
      </c>
      <c r="K1404" s="28">
        <v>6</v>
      </c>
      <c r="L1404" s="28">
        <v>0</v>
      </c>
    </row>
    <row r="1405" spans="1:12" x14ac:dyDescent="0.25">
      <c r="A1405" s="113">
        <v>42314</v>
      </c>
      <c r="B1405" s="27" t="s">
        <v>14</v>
      </c>
      <c r="C1405" s="58">
        <v>11</v>
      </c>
      <c r="D1405" s="58">
        <v>2015</v>
      </c>
      <c r="E1405" s="37" t="s">
        <v>10</v>
      </c>
      <c r="F1405" s="110" t="s">
        <v>36</v>
      </c>
      <c r="G1405" s="79" t="s">
        <v>43</v>
      </c>
      <c r="H1405" s="161">
        <v>0</v>
      </c>
      <c r="I1405" s="134">
        <f t="shared" si="42"/>
        <v>0</v>
      </c>
      <c r="J1405" s="134">
        <f t="shared" si="43"/>
        <v>0</v>
      </c>
      <c r="K1405" s="28">
        <v>6</v>
      </c>
      <c r="L1405" s="28">
        <v>0</v>
      </c>
    </row>
    <row r="1406" spans="1:12" x14ac:dyDescent="0.25">
      <c r="A1406" s="113">
        <v>42324</v>
      </c>
      <c r="B1406" s="27" t="s">
        <v>48</v>
      </c>
      <c r="C1406" s="58">
        <v>11</v>
      </c>
      <c r="D1406" s="58">
        <v>2015</v>
      </c>
      <c r="E1406" s="37" t="s">
        <v>10</v>
      </c>
      <c r="F1406" s="110" t="s">
        <v>36</v>
      </c>
      <c r="G1406" s="79" t="s">
        <v>43</v>
      </c>
      <c r="H1406" s="161">
        <v>0</v>
      </c>
      <c r="I1406" s="134">
        <f t="shared" si="42"/>
        <v>0</v>
      </c>
      <c r="J1406" s="134">
        <f t="shared" si="43"/>
        <v>0</v>
      </c>
      <c r="K1406" s="28">
        <v>6</v>
      </c>
      <c r="L1406" s="28">
        <v>0</v>
      </c>
    </row>
    <row r="1407" spans="1:12" x14ac:dyDescent="0.25">
      <c r="A1407" s="113">
        <v>42331</v>
      </c>
      <c r="B1407" s="27" t="s">
        <v>35</v>
      </c>
      <c r="C1407" s="58">
        <v>11</v>
      </c>
      <c r="D1407" s="58">
        <v>2015</v>
      </c>
      <c r="E1407" s="37" t="s">
        <v>10</v>
      </c>
      <c r="F1407" s="117" t="s">
        <v>36</v>
      </c>
      <c r="G1407" s="117" t="s">
        <v>43</v>
      </c>
      <c r="H1407" s="161">
        <v>0</v>
      </c>
      <c r="I1407" s="134">
        <f t="shared" si="42"/>
        <v>0</v>
      </c>
      <c r="J1407" s="134">
        <f t="shared" si="43"/>
        <v>0</v>
      </c>
      <c r="K1407" s="28">
        <v>6</v>
      </c>
      <c r="L1407" s="28">
        <v>0</v>
      </c>
    </row>
    <row r="1408" spans="1:12" x14ac:dyDescent="0.25">
      <c r="A1408" s="113">
        <v>42340</v>
      </c>
      <c r="B1408" s="27" t="s">
        <v>32</v>
      </c>
      <c r="C1408" s="58">
        <v>12</v>
      </c>
      <c r="D1408" s="58">
        <v>2015</v>
      </c>
      <c r="E1408" s="37" t="s">
        <v>10</v>
      </c>
      <c r="F1408" s="110" t="s">
        <v>36</v>
      </c>
      <c r="G1408" s="79" t="s">
        <v>43</v>
      </c>
      <c r="H1408" s="161">
        <v>0</v>
      </c>
      <c r="I1408" s="134">
        <f t="shared" si="42"/>
        <v>0</v>
      </c>
      <c r="J1408" s="134">
        <f t="shared" si="43"/>
        <v>0</v>
      </c>
      <c r="K1408" s="28">
        <v>6</v>
      </c>
      <c r="L1408" s="28">
        <v>0</v>
      </c>
    </row>
    <row r="1409" spans="1:12" x14ac:dyDescent="0.25">
      <c r="A1409" s="113">
        <v>42352</v>
      </c>
      <c r="B1409" s="27" t="s">
        <v>24</v>
      </c>
      <c r="C1409" s="58">
        <v>12</v>
      </c>
      <c r="D1409" s="58">
        <v>2015</v>
      </c>
      <c r="E1409" s="37" t="s">
        <v>10</v>
      </c>
      <c r="F1409" s="110" t="s">
        <v>36</v>
      </c>
      <c r="G1409" s="79" t="s">
        <v>43</v>
      </c>
      <c r="H1409" s="161">
        <v>0</v>
      </c>
      <c r="I1409" s="134">
        <f t="shared" si="42"/>
        <v>0</v>
      </c>
      <c r="J1409" s="134">
        <f t="shared" si="43"/>
        <v>0</v>
      </c>
      <c r="K1409" s="28">
        <v>6</v>
      </c>
      <c r="L1409" s="28">
        <v>0</v>
      </c>
    </row>
    <row r="1410" spans="1:12" x14ac:dyDescent="0.25">
      <c r="A1410" s="113">
        <v>42366</v>
      </c>
      <c r="B1410" s="27" t="s">
        <v>33</v>
      </c>
      <c r="C1410" s="58">
        <v>12</v>
      </c>
      <c r="D1410" s="58">
        <v>2015</v>
      </c>
      <c r="E1410" s="37" t="s">
        <v>15</v>
      </c>
      <c r="F1410" s="110" t="s">
        <v>36</v>
      </c>
      <c r="G1410" s="79" t="s">
        <v>43</v>
      </c>
      <c r="H1410" s="161">
        <v>0</v>
      </c>
      <c r="I1410" s="134">
        <f t="shared" si="42"/>
        <v>0</v>
      </c>
      <c r="J1410" s="134">
        <f t="shared" si="43"/>
        <v>0</v>
      </c>
      <c r="K1410" s="28">
        <v>6</v>
      </c>
      <c r="L1410" s="28">
        <v>0</v>
      </c>
    </row>
    <row r="1411" spans="1:12" x14ac:dyDescent="0.25">
      <c r="A1411" s="113">
        <v>42374</v>
      </c>
      <c r="B1411" s="27" t="s">
        <v>17</v>
      </c>
      <c r="C1411" s="58">
        <v>1</v>
      </c>
      <c r="D1411" s="58">
        <v>2016</v>
      </c>
      <c r="E1411" s="37" t="s">
        <v>15</v>
      </c>
      <c r="F1411" s="110" t="s">
        <v>36</v>
      </c>
      <c r="G1411" s="79" t="s">
        <v>43</v>
      </c>
      <c r="H1411" s="161">
        <v>0</v>
      </c>
      <c r="I1411" s="134">
        <f t="shared" ref="I1411:I1474" si="44">LOG(H1411+1)</f>
        <v>0</v>
      </c>
      <c r="J1411" s="134">
        <f t="shared" ref="J1411:J1474" si="45">LN(H1411+1)</f>
        <v>0</v>
      </c>
      <c r="K1411" s="28">
        <v>6</v>
      </c>
      <c r="L1411" s="28">
        <v>0</v>
      </c>
    </row>
    <row r="1412" spans="1:12" x14ac:dyDescent="0.25">
      <c r="A1412" s="113">
        <v>42402</v>
      </c>
      <c r="B1412" s="27" t="s">
        <v>32</v>
      </c>
      <c r="C1412" s="58">
        <v>2</v>
      </c>
      <c r="D1412" s="58">
        <v>2016</v>
      </c>
      <c r="E1412" s="37" t="s">
        <v>15</v>
      </c>
      <c r="F1412" s="110" t="s">
        <v>36</v>
      </c>
      <c r="G1412" s="79" t="s">
        <v>43</v>
      </c>
      <c r="H1412" s="161">
        <v>0</v>
      </c>
      <c r="I1412" s="134">
        <f t="shared" si="44"/>
        <v>0</v>
      </c>
      <c r="J1412" s="134">
        <f t="shared" si="45"/>
        <v>0</v>
      </c>
      <c r="K1412" s="28">
        <v>6</v>
      </c>
      <c r="L1412" s="28">
        <v>0</v>
      </c>
    </row>
    <row r="1413" spans="1:12" x14ac:dyDescent="0.25">
      <c r="A1413" s="113">
        <v>42458</v>
      </c>
      <c r="B1413" s="27" t="s">
        <v>37</v>
      </c>
      <c r="C1413" s="58">
        <v>3</v>
      </c>
      <c r="D1413" s="58">
        <v>2016</v>
      </c>
      <c r="E1413" s="37" t="s">
        <v>23</v>
      </c>
      <c r="F1413" s="110" t="s">
        <v>36</v>
      </c>
      <c r="G1413" s="79" t="s">
        <v>43</v>
      </c>
      <c r="H1413" s="161">
        <v>0</v>
      </c>
      <c r="I1413" s="134">
        <f t="shared" si="44"/>
        <v>0</v>
      </c>
      <c r="J1413" s="134">
        <f t="shared" si="45"/>
        <v>0</v>
      </c>
      <c r="K1413" s="28">
        <v>6</v>
      </c>
      <c r="L1413" s="28">
        <v>0</v>
      </c>
    </row>
    <row r="1414" spans="1:12" x14ac:dyDescent="0.25">
      <c r="A1414" s="113">
        <v>42465</v>
      </c>
      <c r="B1414" s="27" t="s">
        <v>17</v>
      </c>
      <c r="C1414" s="58">
        <v>4</v>
      </c>
      <c r="D1414" s="58">
        <v>2016</v>
      </c>
      <c r="E1414" s="37" t="s">
        <v>23</v>
      </c>
      <c r="F1414" s="110" t="s">
        <v>36</v>
      </c>
      <c r="G1414" s="79" t="s">
        <v>43</v>
      </c>
      <c r="H1414" s="161">
        <v>0</v>
      </c>
      <c r="I1414" s="134">
        <f t="shared" si="44"/>
        <v>0</v>
      </c>
      <c r="J1414" s="134">
        <f t="shared" si="45"/>
        <v>0</v>
      </c>
      <c r="K1414" s="28">
        <v>6</v>
      </c>
      <c r="L1414" s="28">
        <v>0</v>
      </c>
    </row>
    <row r="1415" spans="1:12" x14ac:dyDescent="0.25">
      <c r="A1415" s="113">
        <v>42501</v>
      </c>
      <c r="B1415" s="27" t="s">
        <v>13</v>
      </c>
      <c r="C1415" s="58">
        <v>5</v>
      </c>
      <c r="D1415" s="58">
        <v>2016</v>
      </c>
      <c r="E1415" s="37" t="s">
        <v>23</v>
      </c>
      <c r="F1415" s="110" t="s">
        <v>36</v>
      </c>
      <c r="G1415" s="79" t="s">
        <v>43</v>
      </c>
      <c r="H1415" s="161">
        <v>0</v>
      </c>
      <c r="I1415" s="134">
        <f t="shared" si="44"/>
        <v>0</v>
      </c>
      <c r="J1415" s="134">
        <f t="shared" si="45"/>
        <v>0</v>
      </c>
      <c r="K1415" s="28">
        <v>6</v>
      </c>
      <c r="L1415" s="28">
        <v>0</v>
      </c>
    </row>
    <row r="1416" spans="1:12" x14ac:dyDescent="0.25">
      <c r="A1416" s="113">
        <v>42548</v>
      </c>
      <c r="B1416" s="27" t="s">
        <v>28</v>
      </c>
      <c r="C1416" s="58">
        <v>6</v>
      </c>
      <c r="D1416" s="58">
        <v>2016</v>
      </c>
      <c r="E1416" s="37" t="s">
        <v>18</v>
      </c>
      <c r="F1416" s="110" t="s">
        <v>36</v>
      </c>
      <c r="G1416" s="79" t="s">
        <v>43</v>
      </c>
      <c r="H1416" s="161">
        <v>0</v>
      </c>
      <c r="I1416" s="134">
        <f t="shared" si="44"/>
        <v>0</v>
      </c>
      <c r="J1416" s="134">
        <f t="shared" si="45"/>
        <v>0</v>
      </c>
      <c r="K1416" s="28">
        <v>6</v>
      </c>
      <c r="L1416" s="28">
        <v>0</v>
      </c>
    </row>
    <row r="1417" spans="1:12" x14ac:dyDescent="0.25">
      <c r="A1417" s="113">
        <v>42562</v>
      </c>
      <c r="B1417" s="27" t="s">
        <v>13</v>
      </c>
      <c r="C1417" s="58">
        <v>7</v>
      </c>
      <c r="D1417" s="58">
        <v>2016</v>
      </c>
      <c r="E1417" s="37" t="s">
        <v>18</v>
      </c>
      <c r="F1417" s="110" t="s">
        <v>36</v>
      </c>
      <c r="G1417" s="79" t="s">
        <v>43</v>
      </c>
      <c r="H1417" s="161">
        <v>0</v>
      </c>
      <c r="I1417" s="134">
        <f t="shared" si="44"/>
        <v>0</v>
      </c>
      <c r="J1417" s="134">
        <f t="shared" si="45"/>
        <v>0</v>
      </c>
      <c r="K1417" s="28">
        <v>6</v>
      </c>
      <c r="L1417" s="28">
        <v>0</v>
      </c>
    </row>
    <row r="1418" spans="1:12" x14ac:dyDescent="0.25">
      <c r="A1418" s="113">
        <v>42569</v>
      </c>
      <c r="B1418" s="27" t="s">
        <v>22</v>
      </c>
      <c r="C1418" s="58">
        <v>7</v>
      </c>
      <c r="D1418" s="58">
        <v>2016</v>
      </c>
      <c r="E1418" s="37" t="s">
        <v>18</v>
      </c>
      <c r="F1418" s="110" t="s">
        <v>36</v>
      </c>
      <c r="G1418" s="79" t="s">
        <v>43</v>
      </c>
      <c r="H1418" s="161">
        <v>0</v>
      </c>
      <c r="I1418" s="134">
        <f t="shared" si="44"/>
        <v>0</v>
      </c>
      <c r="J1418" s="134">
        <f t="shared" si="45"/>
        <v>0</v>
      </c>
      <c r="K1418" s="28">
        <v>6</v>
      </c>
      <c r="L1418" s="28">
        <v>0</v>
      </c>
    </row>
    <row r="1419" spans="1:12" x14ac:dyDescent="0.25">
      <c r="A1419" s="113">
        <v>42578</v>
      </c>
      <c r="B1419" s="27" t="s">
        <v>28</v>
      </c>
      <c r="C1419" s="58">
        <v>7</v>
      </c>
      <c r="D1419" s="58">
        <v>2016</v>
      </c>
      <c r="E1419" s="37" t="s">
        <v>18</v>
      </c>
      <c r="F1419" s="110" t="s">
        <v>36</v>
      </c>
      <c r="G1419" s="79" t="s">
        <v>43</v>
      </c>
      <c r="H1419" s="161">
        <v>0</v>
      </c>
      <c r="I1419" s="134">
        <f t="shared" si="44"/>
        <v>0</v>
      </c>
      <c r="J1419" s="134">
        <f t="shared" si="45"/>
        <v>0</v>
      </c>
      <c r="K1419" s="28">
        <v>6</v>
      </c>
      <c r="L1419" s="28">
        <v>0</v>
      </c>
    </row>
    <row r="1420" spans="1:12" x14ac:dyDescent="0.25">
      <c r="A1420" s="113">
        <v>42583</v>
      </c>
      <c r="B1420" s="27" t="s">
        <v>45</v>
      </c>
      <c r="C1420" s="58">
        <v>8</v>
      </c>
      <c r="D1420" s="58">
        <v>2016</v>
      </c>
      <c r="E1420" s="37" t="s">
        <v>18</v>
      </c>
      <c r="F1420" s="110" t="s">
        <v>36</v>
      </c>
      <c r="G1420" s="79" t="s">
        <v>43</v>
      </c>
      <c r="H1420" s="161">
        <v>0</v>
      </c>
      <c r="I1420" s="134">
        <f t="shared" si="44"/>
        <v>0</v>
      </c>
      <c r="J1420" s="134">
        <f t="shared" si="45"/>
        <v>0</v>
      </c>
      <c r="K1420" s="28">
        <v>6</v>
      </c>
      <c r="L1420" s="28">
        <v>0</v>
      </c>
    </row>
    <row r="1421" spans="1:12" x14ac:dyDescent="0.25">
      <c r="A1421" s="118">
        <v>42717</v>
      </c>
      <c r="B1421" s="27" t="s">
        <v>31</v>
      </c>
      <c r="C1421" s="58">
        <v>12</v>
      </c>
      <c r="D1421" s="58">
        <v>2016</v>
      </c>
      <c r="E1421" s="37" t="s">
        <v>15</v>
      </c>
      <c r="F1421" s="110" t="s">
        <v>36</v>
      </c>
      <c r="G1421" s="79" t="s">
        <v>43</v>
      </c>
      <c r="H1421" s="161">
        <v>0</v>
      </c>
      <c r="I1421" s="134">
        <f t="shared" si="44"/>
        <v>0</v>
      </c>
      <c r="J1421" s="134">
        <f t="shared" si="45"/>
        <v>0</v>
      </c>
      <c r="K1421" s="28">
        <v>6</v>
      </c>
      <c r="L1421" s="28">
        <v>0</v>
      </c>
    </row>
    <row r="1422" spans="1:12" x14ac:dyDescent="0.25">
      <c r="A1422" s="113">
        <v>42738</v>
      </c>
      <c r="B1422" s="27" t="s">
        <v>30</v>
      </c>
      <c r="C1422" s="58">
        <v>1</v>
      </c>
      <c r="D1422" s="58">
        <v>2017</v>
      </c>
      <c r="E1422" s="37" t="s">
        <v>15</v>
      </c>
      <c r="F1422" s="110" t="s">
        <v>36</v>
      </c>
      <c r="G1422" s="79" t="s">
        <v>43</v>
      </c>
      <c r="H1422" s="161">
        <v>0</v>
      </c>
      <c r="I1422" s="134">
        <f t="shared" si="44"/>
        <v>0</v>
      </c>
      <c r="J1422" s="134">
        <f t="shared" si="45"/>
        <v>0</v>
      </c>
      <c r="K1422" s="28">
        <v>6</v>
      </c>
      <c r="L1422" s="28">
        <v>0</v>
      </c>
    </row>
    <row r="1423" spans="1:12" x14ac:dyDescent="0.25">
      <c r="A1423" s="113">
        <v>42745</v>
      </c>
      <c r="B1423" s="27" t="s">
        <v>29</v>
      </c>
      <c r="C1423" s="58">
        <v>1</v>
      </c>
      <c r="D1423" s="58">
        <v>2017</v>
      </c>
      <c r="E1423" s="37" t="s">
        <v>15</v>
      </c>
      <c r="F1423" s="110" t="s">
        <v>36</v>
      </c>
      <c r="G1423" s="79" t="s">
        <v>43</v>
      </c>
      <c r="H1423" s="161">
        <v>0</v>
      </c>
      <c r="I1423" s="134">
        <f t="shared" si="44"/>
        <v>0</v>
      </c>
      <c r="J1423" s="134">
        <f t="shared" si="45"/>
        <v>0</v>
      </c>
      <c r="K1423" s="28">
        <v>6</v>
      </c>
      <c r="L1423" s="28">
        <v>0</v>
      </c>
    </row>
    <row r="1424" spans="1:12" x14ac:dyDescent="0.25">
      <c r="A1424" s="113">
        <v>42766</v>
      </c>
      <c r="B1424" s="27" t="s">
        <v>52</v>
      </c>
      <c r="C1424" s="58">
        <v>1</v>
      </c>
      <c r="D1424" s="58">
        <v>2017</v>
      </c>
      <c r="E1424" s="37" t="s">
        <v>15</v>
      </c>
      <c r="F1424" s="110" t="s">
        <v>36</v>
      </c>
      <c r="G1424" s="79" t="s">
        <v>43</v>
      </c>
      <c r="H1424" s="161">
        <v>0</v>
      </c>
      <c r="I1424" s="134">
        <f t="shared" si="44"/>
        <v>0</v>
      </c>
      <c r="J1424" s="134">
        <f t="shared" si="45"/>
        <v>0</v>
      </c>
      <c r="K1424" s="28">
        <v>6</v>
      </c>
      <c r="L1424" s="28">
        <v>0</v>
      </c>
    </row>
    <row r="1425" spans="1:12" x14ac:dyDescent="0.25">
      <c r="A1425" s="113">
        <v>42774</v>
      </c>
      <c r="B1425" s="27" t="s">
        <v>44</v>
      </c>
      <c r="C1425" s="58">
        <v>2</v>
      </c>
      <c r="D1425" s="58">
        <v>2017</v>
      </c>
      <c r="E1425" s="37" t="s">
        <v>15</v>
      </c>
      <c r="F1425" s="110" t="s">
        <v>36</v>
      </c>
      <c r="G1425" s="79" t="s">
        <v>43</v>
      </c>
      <c r="H1425" s="161">
        <v>0</v>
      </c>
      <c r="I1425" s="134">
        <f t="shared" si="44"/>
        <v>0</v>
      </c>
      <c r="J1425" s="134">
        <f t="shared" si="45"/>
        <v>0</v>
      </c>
      <c r="K1425" s="28">
        <v>6</v>
      </c>
      <c r="L1425" s="28">
        <v>0</v>
      </c>
    </row>
    <row r="1426" spans="1:12" x14ac:dyDescent="0.25">
      <c r="A1426" s="113">
        <v>42800</v>
      </c>
      <c r="B1426" s="27" t="s">
        <v>14</v>
      </c>
      <c r="C1426" s="58">
        <v>3</v>
      </c>
      <c r="D1426" s="58">
        <v>2017</v>
      </c>
      <c r="E1426" s="37" t="s">
        <v>15</v>
      </c>
      <c r="F1426" s="110" t="s">
        <v>36</v>
      </c>
      <c r="G1426" s="79" t="s">
        <v>43</v>
      </c>
      <c r="H1426" s="161">
        <v>45.133000000000003</v>
      </c>
      <c r="I1426" s="134">
        <f t="shared" si="44"/>
        <v>1.6640116974238301</v>
      </c>
      <c r="J1426" s="134">
        <f t="shared" si="45"/>
        <v>3.8315285290558299</v>
      </c>
      <c r="K1426" s="28">
        <v>6</v>
      </c>
      <c r="L1426" s="28">
        <v>0</v>
      </c>
    </row>
    <row r="1427" spans="1:12" x14ac:dyDescent="0.25">
      <c r="A1427" s="113">
        <v>42814</v>
      </c>
      <c r="B1427" s="27" t="s">
        <v>19</v>
      </c>
      <c r="C1427" s="58">
        <v>3</v>
      </c>
      <c r="D1427" s="58">
        <v>2017</v>
      </c>
      <c r="E1427" s="37" t="s">
        <v>15</v>
      </c>
      <c r="F1427" s="110" t="s">
        <v>36</v>
      </c>
      <c r="G1427" s="79" t="s">
        <v>43</v>
      </c>
      <c r="H1427" s="161">
        <v>296.85599999999999</v>
      </c>
      <c r="I1427" s="134">
        <f t="shared" si="44"/>
        <v>2.4740063529345981</v>
      </c>
      <c r="J1427" s="134">
        <f t="shared" si="45"/>
        <v>5.6966101482397722</v>
      </c>
      <c r="K1427" s="28">
        <v>6</v>
      </c>
      <c r="L1427" s="28">
        <v>1</v>
      </c>
    </row>
    <row r="1428" spans="1:12" x14ac:dyDescent="0.25">
      <c r="A1428" s="113">
        <v>42822</v>
      </c>
      <c r="B1428" s="27" t="s">
        <v>33</v>
      </c>
      <c r="C1428" s="58">
        <v>3</v>
      </c>
      <c r="D1428" s="58">
        <v>2017</v>
      </c>
      <c r="E1428" s="37" t="s">
        <v>23</v>
      </c>
      <c r="F1428" s="110" t="s">
        <v>36</v>
      </c>
      <c r="G1428" s="79" t="s">
        <v>43</v>
      </c>
      <c r="H1428" s="161">
        <v>92.168999999999997</v>
      </c>
      <c r="I1428" s="134">
        <f t="shared" si="44"/>
        <v>1.9692714341514566</v>
      </c>
      <c r="J1428" s="134">
        <f t="shared" si="45"/>
        <v>4.5344150483361494</v>
      </c>
      <c r="K1428" s="28">
        <v>6</v>
      </c>
      <c r="L1428" s="28">
        <v>1</v>
      </c>
    </row>
    <row r="1429" spans="1:12" x14ac:dyDescent="0.25">
      <c r="A1429" s="113">
        <v>42842</v>
      </c>
      <c r="B1429" s="27" t="s">
        <v>49</v>
      </c>
      <c r="C1429" s="58">
        <v>4</v>
      </c>
      <c r="D1429" s="58">
        <v>2017</v>
      </c>
      <c r="E1429" s="37" t="s">
        <v>23</v>
      </c>
      <c r="F1429" s="110" t="s">
        <v>36</v>
      </c>
      <c r="G1429" s="79" t="s">
        <v>43</v>
      </c>
      <c r="H1429" s="161">
        <v>73.188000000000002</v>
      </c>
      <c r="I1429" s="134">
        <f t="shared" si="44"/>
        <v>1.8703336632945782</v>
      </c>
      <c r="J1429" s="134">
        <f t="shared" si="45"/>
        <v>4.3066024120270407</v>
      </c>
      <c r="K1429" s="28">
        <v>6</v>
      </c>
      <c r="L1429" s="28">
        <v>0</v>
      </c>
    </row>
    <row r="1430" spans="1:12" x14ac:dyDescent="0.25">
      <c r="A1430" s="113">
        <v>42849</v>
      </c>
      <c r="B1430" s="27" t="s">
        <v>46</v>
      </c>
      <c r="C1430" s="58">
        <v>4</v>
      </c>
      <c r="D1430" s="58">
        <v>2017</v>
      </c>
      <c r="E1430" s="37" t="s">
        <v>23</v>
      </c>
      <c r="F1430" s="110" t="s">
        <v>36</v>
      </c>
      <c r="G1430" s="79" t="s">
        <v>43</v>
      </c>
      <c r="H1430" s="161">
        <v>74.408000000000001</v>
      </c>
      <c r="I1430" s="134">
        <f t="shared" si="44"/>
        <v>1.8774174224155606</v>
      </c>
      <c r="J1430" s="134">
        <f t="shared" si="45"/>
        <v>4.3229133701813751</v>
      </c>
      <c r="K1430" s="28">
        <v>6</v>
      </c>
      <c r="L1430" s="28">
        <v>0</v>
      </c>
    </row>
    <row r="1431" spans="1:12" x14ac:dyDescent="0.25">
      <c r="A1431" s="113">
        <v>42857</v>
      </c>
      <c r="B1431" s="27" t="s">
        <v>32</v>
      </c>
      <c r="C1431" s="58">
        <v>5</v>
      </c>
      <c r="D1431" s="58">
        <v>2017</v>
      </c>
      <c r="E1431" s="37" t="s">
        <v>23</v>
      </c>
      <c r="F1431" s="110" t="s">
        <v>36</v>
      </c>
      <c r="G1431" s="79" t="s">
        <v>43</v>
      </c>
      <c r="H1431" s="161">
        <v>106.123</v>
      </c>
      <c r="I1431" s="134">
        <f t="shared" si="44"/>
        <v>2.0298827266738724</v>
      </c>
      <c r="J1431" s="134">
        <f t="shared" si="45"/>
        <v>4.6739777069653652</v>
      </c>
      <c r="K1431" s="28">
        <v>6</v>
      </c>
      <c r="L1431" s="28">
        <v>1</v>
      </c>
    </row>
    <row r="1432" spans="1:12" x14ac:dyDescent="0.25">
      <c r="A1432" s="113">
        <v>42865</v>
      </c>
      <c r="B1432" s="27" t="s">
        <v>29</v>
      </c>
      <c r="C1432" s="58">
        <v>5</v>
      </c>
      <c r="D1432" s="58">
        <v>2017</v>
      </c>
      <c r="E1432" s="37" t="s">
        <v>23</v>
      </c>
      <c r="F1432" s="110" t="s">
        <v>36</v>
      </c>
      <c r="G1432" s="79" t="s">
        <v>43</v>
      </c>
      <c r="H1432" s="161">
        <v>47.978999999999999</v>
      </c>
      <c r="I1432" s="134">
        <f t="shared" si="44"/>
        <v>1.6900099139263973</v>
      </c>
      <c r="J1432" s="134">
        <f t="shared" si="45"/>
        <v>3.8913916348190729</v>
      </c>
      <c r="K1432" s="28">
        <v>6</v>
      </c>
      <c r="L1432" s="28">
        <v>0</v>
      </c>
    </row>
    <row r="1433" spans="1:12" x14ac:dyDescent="0.25">
      <c r="A1433" s="113">
        <v>42872</v>
      </c>
      <c r="B1433" s="27" t="s">
        <v>49</v>
      </c>
      <c r="C1433" s="58">
        <v>5</v>
      </c>
      <c r="D1433" s="58">
        <v>2017</v>
      </c>
      <c r="E1433" s="37" t="s">
        <v>23</v>
      </c>
      <c r="F1433" s="110" t="s">
        <v>36</v>
      </c>
      <c r="G1433" s="79" t="s">
        <v>43</v>
      </c>
      <c r="H1433" s="161">
        <v>70.748000000000005</v>
      </c>
      <c r="I1433" s="134">
        <f t="shared" si="44"/>
        <v>1.8558097994677749</v>
      </c>
      <c r="J1433" s="134">
        <f t="shared" si="45"/>
        <v>4.2731599796867679</v>
      </c>
      <c r="K1433" s="28">
        <v>6</v>
      </c>
      <c r="L1433" s="28">
        <v>0</v>
      </c>
    </row>
    <row r="1434" spans="1:12" x14ac:dyDescent="0.25">
      <c r="A1434" s="113">
        <v>42884</v>
      </c>
      <c r="B1434" s="27" t="s">
        <v>37</v>
      </c>
      <c r="C1434" s="58">
        <v>5</v>
      </c>
      <c r="D1434" s="58">
        <v>2017</v>
      </c>
      <c r="E1434" s="37" t="s">
        <v>23</v>
      </c>
      <c r="F1434" s="110" t="s">
        <v>36</v>
      </c>
      <c r="G1434" s="79" t="s">
        <v>43</v>
      </c>
      <c r="H1434" s="161">
        <v>47.978999999999999</v>
      </c>
      <c r="I1434" s="134">
        <f t="shared" si="44"/>
        <v>1.6900099139263973</v>
      </c>
      <c r="J1434" s="134">
        <f t="shared" si="45"/>
        <v>3.8913916348190729</v>
      </c>
      <c r="K1434" s="28">
        <v>6</v>
      </c>
      <c r="L1434" s="28">
        <v>0</v>
      </c>
    </row>
    <row r="1435" spans="1:12" x14ac:dyDescent="0.25">
      <c r="A1435" s="113">
        <v>42898</v>
      </c>
      <c r="B1435" s="27" t="s">
        <v>9</v>
      </c>
      <c r="C1435" s="58">
        <v>6</v>
      </c>
      <c r="D1435" s="58">
        <v>2017</v>
      </c>
      <c r="E1435" s="37" t="s">
        <v>23</v>
      </c>
      <c r="F1435" s="110" t="s">
        <v>36</v>
      </c>
      <c r="G1435" s="79" t="s">
        <v>43</v>
      </c>
      <c r="H1435" s="161">
        <v>61.445999999999998</v>
      </c>
      <c r="I1435" s="134">
        <f t="shared" si="44"/>
        <v>1.7955046247187341</v>
      </c>
      <c r="J1435" s="134">
        <f t="shared" si="45"/>
        <v>4.1343021832792255</v>
      </c>
      <c r="K1435" s="28">
        <v>6</v>
      </c>
      <c r="L1435" s="28">
        <v>0</v>
      </c>
    </row>
    <row r="1436" spans="1:12" x14ac:dyDescent="0.25">
      <c r="A1436" s="113">
        <v>42912</v>
      </c>
      <c r="B1436" s="27" t="s">
        <v>51</v>
      </c>
      <c r="C1436" s="58">
        <v>6</v>
      </c>
      <c r="D1436" s="58">
        <v>2017</v>
      </c>
      <c r="E1436" s="37" t="s">
        <v>18</v>
      </c>
      <c r="F1436" s="110" t="s">
        <v>36</v>
      </c>
      <c r="G1436" s="79" t="s">
        <v>43</v>
      </c>
      <c r="H1436" s="161">
        <v>0</v>
      </c>
      <c r="I1436" s="134">
        <f t="shared" si="44"/>
        <v>0</v>
      </c>
      <c r="J1436" s="134">
        <f t="shared" si="45"/>
        <v>0</v>
      </c>
      <c r="K1436" s="28">
        <v>6</v>
      </c>
      <c r="L1436" s="28">
        <v>0</v>
      </c>
    </row>
    <row r="1437" spans="1:12" x14ac:dyDescent="0.25">
      <c r="A1437" s="113">
        <v>42921</v>
      </c>
      <c r="B1437" s="58">
        <v>5</v>
      </c>
      <c r="C1437" s="58">
        <v>7</v>
      </c>
      <c r="D1437" s="58">
        <v>2017</v>
      </c>
      <c r="E1437" s="37" t="s">
        <v>18</v>
      </c>
      <c r="F1437" s="110" t="s">
        <v>36</v>
      </c>
      <c r="G1437" s="79" t="s">
        <v>43</v>
      </c>
      <c r="H1437" s="161">
        <v>39.726999999999997</v>
      </c>
      <c r="I1437" s="134">
        <f t="shared" si="44"/>
        <v>1.6098824206082045</v>
      </c>
      <c r="J1437" s="134">
        <f t="shared" si="45"/>
        <v>3.7068912631656219</v>
      </c>
      <c r="K1437" s="28">
        <v>6</v>
      </c>
      <c r="L1437" s="28">
        <v>0</v>
      </c>
    </row>
    <row r="1438" spans="1:12" x14ac:dyDescent="0.25">
      <c r="A1438" s="113">
        <v>42926</v>
      </c>
      <c r="B1438" s="58">
        <v>10</v>
      </c>
      <c r="C1438" s="58">
        <v>7</v>
      </c>
      <c r="D1438" s="58">
        <v>2017</v>
      </c>
      <c r="E1438" s="37" t="s">
        <v>18</v>
      </c>
      <c r="F1438" s="110" t="s">
        <v>36</v>
      </c>
      <c r="G1438" s="79" t="s">
        <v>43</v>
      </c>
      <c r="H1438" s="161">
        <v>39.847000000000001</v>
      </c>
      <c r="I1438" s="134">
        <f t="shared" si="44"/>
        <v>1.6111601653656302</v>
      </c>
      <c r="J1438" s="134">
        <f t="shared" si="45"/>
        <v>3.7098333791967217</v>
      </c>
      <c r="K1438" s="28">
        <v>6</v>
      </c>
      <c r="L1438" s="28">
        <v>0</v>
      </c>
    </row>
    <row r="1439" spans="1:12" x14ac:dyDescent="0.25">
      <c r="A1439" s="113">
        <v>42941</v>
      </c>
      <c r="B1439" s="58">
        <v>25</v>
      </c>
      <c r="C1439" s="58">
        <v>7</v>
      </c>
      <c r="D1439" s="58">
        <v>2017</v>
      </c>
      <c r="E1439" s="37" t="s">
        <v>18</v>
      </c>
      <c r="F1439" s="110" t="s">
        <v>36</v>
      </c>
      <c r="G1439" s="79" t="s">
        <v>43</v>
      </c>
      <c r="H1439" s="161">
        <v>38.789000000000001</v>
      </c>
      <c r="I1439" s="134">
        <f t="shared" si="44"/>
        <v>1.5997630243451988</v>
      </c>
      <c r="J1439" s="134">
        <f t="shared" si="45"/>
        <v>3.6835904921803255</v>
      </c>
      <c r="K1439" s="28">
        <v>6</v>
      </c>
      <c r="L1439" s="28">
        <v>0</v>
      </c>
    </row>
    <row r="1440" spans="1:12" x14ac:dyDescent="0.25">
      <c r="A1440" s="113">
        <v>42954</v>
      </c>
      <c r="B1440" s="58">
        <v>7</v>
      </c>
      <c r="C1440" s="58">
        <v>8</v>
      </c>
      <c r="D1440" s="58">
        <v>2017</v>
      </c>
      <c r="E1440" s="37" t="s">
        <v>18</v>
      </c>
      <c r="F1440" s="110" t="s">
        <v>36</v>
      </c>
      <c r="G1440" s="79" t="s">
        <v>43</v>
      </c>
      <c r="H1440" s="161">
        <v>0</v>
      </c>
      <c r="I1440" s="134">
        <f t="shared" si="44"/>
        <v>0</v>
      </c>
      <c r="J1440" s="134">
        <f t="shared" si="45"/>
        <v>0</v>
      </c>
      <c r="K1440" s="28">
        <v>6</v>
      </c>
      <c r="L1440" s="28">
        <v>0</v>
      </c>
    </row>
    <row r="1441" spans="1:12" x14ac:dyDescent="0.25">
      <c r="A1441" s="113">
        <v>42989</v>
      </c>
      <c r="B1441" s="58">
        <v>11</v>
      </c>
      <c r="C1441" s="58">
        <v>9</v>
      </c>
      <c r="D1441" s="58">
        <v>2017</v>
      </c>
      <c r="E1441" s="37" t="s">
        <v>18</v>
      </c>
      <c r="F1441" s="110" t="s">
        <v>36</v>
      </c>
      <c r="G1441" s="79" t="s">
        <v>43</v>
      </c>
      <c r="H1441" s="161">
        <v>0</v>
      </c>
      <c r="I1441" s="134">
        <f t="shared" si="44"/>
        <v>0</v>
      </c>
      <c r="J1441" s="134">
        <f t="shared" si="45"/>
        <v>0</v>
      </c>
      <c r="K1441" s="28">
        <v>6</v>
      </c>
      <c r="L1441" s="28">
        <v>0</v>
      </c>
    </row>
    <row r="1442" spans="1:12" x14ac:dyDescent="0.25">
      <c r="A1442" s="113">
        <v>42998</v>
      </c>
      <c r="B1442" s="58">
        <v>20</v>
      </c>
      <c r="C1442" s="58">
        <v>9</v>
      </c>
      <c r="D1442" s="58">
        <v>2017</v>
      </c>
      <c r="E1442" s="37" t="s">
        <v>18</v>
      </c>
      <c r="F1442" s="110" t="s">
        <v>36</v>
      </c>
      <c r="G1442" s="79" t="s">
        <v>43</v>
      </c>
      <c r="H1442" s="161">
        <v>0</v>
      </c>
      <c r="I1442" s="134">
        <f t="shared" si="44"/>
        <v>0</v>
      </c>
      <c r="J1442" s="134">
        <f t="shared" si="45"/>
        <v>0</v>
      </c>
      <c r="K1442" s="28">
        <v>6</v>
      </c>
      <c r="L1442" s="28">
        <v>0</v>
      </c>
    </row>
    <row r="1443" spans="1:12" x14ac:dyDescent="0.25">
      <c r="A1443" s="119">
        <v>43017</v>
      </c>
      <c r="B1443" s="58">
        <v>9</v>
      </c>
      <c r="C1443" s="78">
        <v>10</v>
      </c>
      <c r="D1443" s="58">
        <v>2017</v>
      </c>
      <c r="E1443" s="37" t="s">
        <v>10</v>
      </c>
      <c r="F1443" s="110" t="s">
        <v>36</v>
      </c>
      <c r="G1443" s="79" t="s">
        <v>43</v>
      </c>
      <c r="H1443" s="134">
        <v>0</v>
      </c>
      <c r="I1443" s="134">
        <f t="shared" si="44"/>
        <v>0</v>
      </c>
      <c r="J1443" s="134">
        <f t="shared" si="45"/>
        <v>0</v>
      </c>
      <c r="K1443" s="28">
        <v>6</v>
      </c>
      <c r="L1443" s="28">
        <v>0</v>
      </c>
    </row>
    <row r="1444" spans="1:12" x14ac:dyDescent="0.25">
      <c r="A1444" s="119">
        <v>43041</v>
      </c>
      <c r="B1444" s="58">
        <v>2</v>
      </c>
      <c r="C1444" s="78">
        <v>11</v>
      </c>
      <c r="D1444" s="58">
        <v>2017</v>
      </c>
      <c r="E1444" s="37" t="s">
        <v>10</v>
      </c>
      <c r="F1444" s="110" t="s">
        <v>36</v>
      </c>
      <c r="G1444" s="79" t="s">
        <v>43</v>
      </c>
      <c r="H1444" s="134">
        <v>0</v>
      </c>
      <c r="I1444" s="134">
        <f t="shared" si="44"/>
        <v>0</v>
      </c>
      <c r="J1444" s="134">
        <f t="shared" si="45"/>
        <v>0</v>
      </c>
      <c r="K1444" s="28">
        <v>6</v>
      </c>
      <c r="L1444" s="28">
        <v>0</v>
      </c>
    </row>
    <row r="1445" spans="1:12" x14ac:dyDescent="0.25">
      <c r="A1445" s="119">
        <v>43046</v>
      </c>
      <c r="B1445" s="58">
        <v>7</v>
      </c>
      <c r="C1445" s="78">
        <v>11</v>
      </c>
      <c r="D1445" s="58">
        <v>2017</v>
      </c>
      <c r="E1445" s="37" t="s">
        <v>10</v>
      </c>
      <c r="F1445" s="110" t="s">
        <v>36</v>
      </c>
      <c r="G1445" s="79" t="s">
        <v>43</v>
      </c>
      <c r="H1445" s="134">
        <v>44.08</v>
      </c>
      <c r="I1445" s="134">
        <f t="shared" si="44"/>
        <v>1.653983907374069</v>
      </c>
      <c r="J1445" s="134">
        <f t="shared" si="45"/>
        <v>3.8084386891715756</v>
      </c>
      <c r="K1445" s="28">
        <v>6</v>
      </c>
      <c r="L1445" s="28">
        <v>0</v>
      </c>
    </row>
    <row r="1446" spans="1:12" x14ac:dyDescent="0.25">
      <c r="A1446" s="119">
        <v>43061</v>
      </c>
      <c r="B1446" s="58">
        <v>22</v>
      </c>
      <c r="C1446" s="78">
        <v>11</v>
      </c>
      <c r="D1446" s="58">
        <v>2017</v>
      </c>
      <c r="E1446" s="37" t="s">
        <v>10</v>
      </c>
      <c r="F1446" s="110" t="s">
        <v>36</v>
      </c>
      <c r="G1446" s="79" t="s">
        <v>43</v>
      </c>
      <c r="H1446" s="134">
        <v>0</v>
      </c>
      <c r="I1446" s="134">
        <f t="shared" si="44"/>
        <v>0</v>
      </c>
      <c r="J1446" s="134">
        <f t="shared" si="45"/>
        <v>0</v>
      </c>
      <c r="K1446" s="28">
        <v>6</v>
      </c>
      <c r="L1446" s="28">
        <v>0</v>
      </c>
    </row>
    <row r="1447" spans="1:12" x14ac:dyDescent="0.25">
      <c r="A1447" s="119">
        <v>43073</v>
      </c>
      <c r="B1447" s="58">
        <v>4</v>
      </c>
      <c r="C1447" s="78">
        <v>12</v>
      </c>
      <c r="D1447" s="58">
        <v>2017</v>
      </c>
      <c r="E1447" s="37" t="s">
        <v>10</v>
      </c>
      <c r="F1447" s="110" t="s">
        <v>36</v>
      </c>
      <c r="G1447" s="79" t="s">
        <v>43</v>
      </c>
      <c r="H1447" s="134">
        <v>41.88</v>
      </c>
      <c r="I1447" s="134">
        <f t="shared" si="44"/>
        <v>1.6322547766847135</v>
      </c>
      <c r="J1447" s="134">
        <f t="shared" si="45"/>
        <v>3.7584055167625467</v>
      </c>
      <c r="K1447" s="28">
        <v>6</v>
      </c>
      <c r="L1447" s="28">
        <v>0</v>
      </c>
    </row>
    <row r="1448" spans="1:12" x14ac:dyDescent="0.25">
      <c r="A1448" s="119">
        <v>43080</v>
      </c>
      <c r="B1448" s="58">
        <v>11</v>
      </c>
      <c r="C1448" s="78">
        <v>12</v>
      </c>
      <c r="D1448" s="58">
        <v>2017</v>
      </c>
      <c r="E1448" s="37" t="s">
        <v>10</v>
      </c>
      <c r="F1448" s="110" t="s">
        <v>36</v>
      </c>
      <c r="G1448" s="79" t="s">
        <v>43</v>
      </c>
      <c r="H1448" s="134">
        <v>45.087000000000003</v>
      </c>
      <c r="I1448" s="134">
        <f t="shared" si="44"/>
        <v>1.6635784389587596</v>
      </c>
      <c r="J1448" s="134">
        <f t="shared" si="45"/>
        <v>3.8305309145727446</v>
      </c>
      <c r="K1448" s="28">
        <v>6</v>
      </c>
      <c r="L1448" s="28">
        <v>0</v>
      </c>
    </row>
    <row r="1449" spans="1:12" x14ac:dyDescent="0.25">
      <c r="A1449" s="119">
        <v>43088</v>
      </c>
      <c r="B1449" s="58">
        <v>19</v>
      </c>
      <c r="C1449" s="78">
        <v>12</v>
      </c>
      <c r="D1449" s="58">
        <v>2017</v>
      </c>
      <c r="E1449" s="37" t="s">
        <v>10</v>
      </c>
      <c r="F1449" s="110" t="s">
        <v>36</v>
      </c>
      <c r="G1449" s="79" t="s">
        <v>43</v>
      </c>
      <c r="H1449" s="134">
        <v>39.847000000000001</v>
      </c>
      <c r="I1449" s="134">
        <f t="shared" si="44"/>
        <v>1.6111601653656302</v>
      </c>
      <c r="J1449" s="134">
        <f t="shared" si="45"/>
        <v>3.7098333791967217</v>
      </c>
      <c r="K1449" s="28">
        <v>6</v>
      </c>
      <c r="L1449" s="28">
        <v>0</v>
      </c>
    </row>
    <row r="1450" spans="1:12" x14ac:dyDescent="0.25">
      <c r="A1450" s="119">
        <v>43095</v>
      </c>
      <c r="B1450" s="58">
        <v>26</v>
      </c>
      <c r="C1450" s="78">
        <v>12</v>
      </c>
      <c r="D1450" s="58">
        <v>2017</v>
      </c>
      <c r="E1450" s="37" t="s">
        <v>15</v>
      </c>
      <c r="F1450" s="110" t="s">
        <v>36</v>
      </c>
      <c r="G1450" s="79" t="s">
        <v>43</v>
      </c>
      <c r="H1450" s="134">
        <v>47.082000000000001</v>
      </c>
      <c r="I1450" s="134">
        <f t="shared" si="44"/>
        <v>1.6819825241132109</v>
      </c>
      <c r="J1450" s="134">
        <f t="shared" si="45"/>
        <v>3.8729078866995774</v>
      </c>
      <c r="K1450" s="28">
        <v>6</v>
      </c>
      <c r="L1450" s="28">
        <v>0</v>
      </c>
    </row>
    <row r="1451" spans="1:12" x14ac:dyDescent="0.25">
      <c r="A1451" s="27">
        <v>38554</v>
      </c>
      <c r="B1451" s="27" t="s">
        <v>47</v>
      </c>
      <c r="C1451" s="58">
        <v>7</v>
      </c>
      <c r="D1451" s="58">
        <v>2005</v>
      </c>
      <c r="E1451" s="37" t="s">
        <v>18</v>
      </c>
      <c r="F1451" s="28" t="s">
        <v>11</v>
      </c>
      <c r="G1451" s="28" t="s">
        <v>25</v>
      </c>
      <c r="H1451" s="134">
        <v>0</v>
      </c>
      <c r="I1451" s="134">
        <f t="shared" si="44"/>
        <v>0</v>
      </c>
      <c r="J1451" s="134">
        <f t="shared" si="45"/>
        <v>0</v>
      </c>
      <c r="K1451" s="28">
        <v>1</v>
      </c>
      <c r="L1451" s="28">
        <v>0</v>
      </c>
    </row>
    <row r="1452" spans="1:12" x14ac:dyDescent="0.25">
      <c r="A1452" s="27">
        <v>38568</v>
      </c>
      <c r="B1452" s="27" t="s">
        <v>20</v>
      </c>
      <c r="C1452" s="58">
        <v>8</v>
      </c>
      <c r="D1452" s="58">
        <v>2005</v>
      </c>
      <c r="E1452" s="37" t="s">
        <v>18</v>
      </c>
      <c r="F1452" s="28" t="s">
        <v>11</v>
      </c>
      <c r="G1452" s="28" t="s">
        <v>25</v>
      </c>
      <c r="H1452" s="134">
        <v>0</v>
      </c>
      <c r="I1452" s="134">
        <f t="shared" si="44"/>
        <v>0</v>
      </c>
      <c r="J1452" s="134">
        <f t="shared" si="45"/>
        <v>0</v>
      </c>
      <c r="K1452" s="28">
        <v>1</v>
      </c>
      <c r="L1452" s="28">
        <v>0</v>
      </c>
    </row>
    <row r="1453" spans="1:12" x14ac:dyDescent="0.25">
      <c r="A1453" s="27">
        <v>38589</v>
      </c>
      <c r="B1453" s="27" t="s">
        <v>21</v>
      </c>
      <c r="C1453" s="58">
        <v>8</v>
      </c>
      <c r="D1453" s="58">
        <v>2005</v>
      </c>
      <c r="E1453" s="37" t="s">
        <v>18</v>
      </c>
      <c r="F1453" s="28" t="s">
        <v>11</v>
      </c>
      <c r="G1453" s="28" t="s">
        <v>25</v>
      </c>
      <c r="H1453" s="134">
        <v>0</v>
      </c>
      <c r="I1453" s="134">
        <f t="shared" si="44"/>
        <v>0</v>
      </c>
      <c r="J1453" s="134">
        <f t="shared" si="45"/>
        <v>0</v>
      </c>
      <c r="K1453" s="28">
        <v>1</v>
      </c>
      <c r="L1453" s="28">
        <v>0</v>
      </c>
    </row>
    <row r="1454" spans="1:12" x14ac:dyDescent="0.25">
      <c r="A1454" s="27">
        <v>38603</v>
      </c>
      <c r="B1454" s="27" t="s">
        <v>44</v>
      </c>
      <c r="C1454" s="58">
        <v>9</v>
      </c>
      <c r="D1454" s="58">
        <v>2005</v>
      </c>
      <c r="E1454" s="37" t="s">
        <v>18</v>
      </c>
      <c r="F1454" s="28" t="s">
        <v>11</v>
      </c>
      <c r="G1454" s="28" t="s">
        <v>25</v>
      </c>
      <c r="H1454" s="134">
        <v>0</v>
      </c>
      <c r="I1454" s="134">
        <f t="shared" si="44"/>
        <v>0</v>
      </c>
      <c r="J1454" s="134">
        <f t="shared" si="45"/>
        <v>0</v>
      </c>
      <c r="K1454" s="28">
        <v>1</v>
      </c>
      <c r="L1454" s="28">
        <v>0</v>
      </c>
    </row>
    <row r="1455" spans="1:12" x14ac:dyDescent="0.25">
      <c r="A1455" s="27">
        <v>38617</v>
      </c>
      <c r="B1455" s="27" t="s">
        <v>16</v>
      </c>
      <c r="C1455" s="58">
        <v>9</v>
      </c>
      <c r="D1455" s="58">
        <v>2005</v>
      </c>
      <c r="E1455" s="37" t="s">
        <v>10</v>
      </c>
      <c r="F1455" s="28" t="s">
        <v>11</v>
      </c>
      <c r="G1455" s="28" t="s">
        <v>25</v>
      </c>
      <c r="H1455" s="134">
        <v>0</v>
      </c>
      <c r="I1455" s="134">
        <f t="shared" si="44"/>
        <v>0</v>
      </c>
      <c r="J1455" s="134">
        <f t="shared" si="45"/>
        <v>0</v>
      </c>
      <c r="K1455" s="28">
        <v>1</v>
      </c>
      <c r="L1455" s="28">
        <v>0</v>
      </c>
    </row>
    <row r="1456" spans="1:12" x14ac:dyDescent="0.25">
      <c r="A1456" s="27">
        <v>38623</v>
      </c>
      <c r="B1456" s="27" t="s">
        <v>33</v>
      </c>
      <c r="C1456" s="58">
        <v>9</v>
      </c>
      <c r="D1456" s="58">
        <v>2005</v>
      </c>
      <c r="E1456" s="37" t="s">
        <v>10</v>
      </c>
      <c r="F1456" s="28" t="s">
        <v>11</v>
      </c>
      <c r="G1456" s="28" t="s">
        <v>25</v>
      </c>
      <c r="H1456" s="134">
        <v>0</v>
      </c>
      <c r="I1456" s="134">
        <f t="shared" si="44"/>
        <v>0</v>
      </c>
      <c r="J1456" s="134">
        <f t="shared" si="45"/>
        <v>0</v>
      </c>
      <c r="K1456" s="28">
        <v>1</v>
      </c>
      <c r="L1456" s="28">
        <v>0</v>
      </c>
    </row>
    <row r="1457" spans="1:12" x14ac:dyDescent="0.25">
      <c r="A1457" s="27">
        <v>38630</v>
      </c>
      <c r="B1457" s="27" t="s">
        <v>17</v>
      </c>
      <c r="C1457" s="58">
        <v>10</v>
      </c>
      <c r="D1457" s="58">
        <v>2005</v>
      </c>
      <c r="E1457" s="37" t="s">
        <v>10</v>
      </c>
      <c r="F1457" s="28" t="s">
        <v>11</v>
      </c>
      <c r="G1457" s="28" t="s">
        <v>25</v>
      </c>
      <c r="H1457" s="134">
        <v>0</v>
      </c>
      <c r="I1457" s="134">
        <f t="shared" si="44"/>
        <v>0</v>
      </c>
      <c r="J1457" s="134">
        <f t="shared" si="45"/>
        <v>0</v>
      </c>
      <c r="K1457" s="28">
        <v>1</v>
      </c>
      <c r="L1457" s="28">
        <v>0</v>
      </c>
    </row>
    <row r="1458" spans="1:12" x14ac:dyDescent="0.25">
      <c r="A1458" s="27">
        <v>38643</v>
      </c>
      <c r="B1458" s="27" t="s">
        <v>22</v>
      </c>
      <c r="C1458" s="58">
        <v>10</v>
      </c>
      <c r="D1458" s="58">
        <v>2005</v>
      </c>
      <c r="E1458" s="37" t="s">
        <v>10</v>
      </c>
      <c r="F1458" s="28" t="s">
        <v>11</v>
      </c>
      <c r="G1458" s="28" t="s">
        <v>25</v>
      </c>
      <c r="H1458" s="134">
        <v>0</v>
      </c>
      <c r="I1458" s="134">
        <f t="shared" si="44"/>
        <v>0</v>
      </c>
      <c r="J1458" s="134">
        <f t="shared" si="45"/>
        <v>0</v>
      </c>
      <c r="K1458" s="28">
        <v>1</v>
      </c>
      <c r="L1458" s="28">
        <v>0</v>
      </c>
    </row>
    <row r="1459" spans="1:12" x14ac:dyDescent="0.25">
      <c r="A1459" s="27">
        <v>38652</v>
      </c>
      <c r="B1459" s="27" t="s">
        <v>28</v>
      </c>
      <c r="C1459" s="58">
        <v>10</v>
      </c>
      <c r="D1459" s="58">
        <v>2005</v>
      </c>
      <c r="E1459" s="37" t="s">
        <v>10</v>
      </c>
      <c r="F1459" s="28" t="s">
        <v>11</v>
      </c>
      <c r="G1459" s="28" t="s">
        <v>25</v>
      </c>
      <c r="H1459" s="134">
        <v>0</v>
      </c>
      <c r="I1459" s="134">
        <f t="shared" si="44"/>
        <v>0</v>
      </c>
      <c r="J1459" s="134">
        <f t="shared" si="45"/>
        <v>0</v>
      </c>
      <c r="K1459" s="28">
        <v>1</v>
      </c>
      <c r="L1459" s="28">
        <v>0</v>
      </c>
    </row>
    <row r="1460" spans="1:12" x14ac:dyDescent="0.25">
      <c r="A1460" s="27">
        <v>38666</v>
      </c>
      <c r="B1460" s="27" t="s">
        <v>29</v>
      </c>
      <c r="C1460" s="58">
        <v>11</v>
      </c>
      <c r="D1460" s="58">
        <v>2005</v>
      </c>
      <c r="E1460" s="37" t="s">
        <v>10</v>
      </c>
      <c r="F1460" s="28" t="s">
        <v>11</v>
      </c>
      <c r="G1460" s="28" t="s">
        <v>25</v>
      </c>
      <c r="H1460" s="134">
        <v>0</v>
      </c>
      <c r="I1460" s="134">
        <f t="shared" si="44"/>
        <v>0</v>
      </c>
      <c r="J1460" s="134">
        <f t="shared" si="45"/>
        <v>0</v>
      </c>
      <c r="K1460" s="28">
        <v>1</v>
      </c>
      <c r="L1460" s="28">
        <v>0</v>
      </c>
    </row>
    <row r="1461" spans="1:12" x14ac:dyDescent="0.25">
      <c r="A1461" s="27">
        <v>38679</v>
      </c>
      <c r="B1461" s="27" t="s">
        <v>35</v>
      </c>
      <c r="C1461" s="58">
        <v>11</v>
      </c>
      <c r="D1461" s="58">
        <v>2005</v>
      </c>
      <c r="E1461" s="37" t="s">
        <v>10</v>
      </c>
      <c r="F1461" s="28" t="s">
        <v>11</v>
      </c>
      <c r="G1461" s="28" t="s">
        <v>25</v>
      </c>
      <c r="H1461" s="134">
        <v>55.46</v>
      </c>
      <c r="I1461" s="134">
        <f t="shared" si="44"/>
        <v>1.7517408738109006</v>
      </c>
      <c r="J1461" s="134">
        <f t="shared" si="45"/>
        <v>4.0335324228253429</v>
      </c>
      <c r="K1461" s="28">
        <v>1</v>
      </c>
      <c r="L1461" s="28">
        <v>0</v>
      </c>
    </row>
    <row r="1462" spans="1:12" x14ac:dyDescent="0.25">
      <c r="A1462" s="27">
        <v>38687</v>
      </c>
      <c r="B1462" s="27" t="s">
        <v>45</v>
      </c>
      <c r="C1462" s="58">
        <v>12</v>
      </c>
      <c r="D1462" s="58">
        <v>2005</v>
      </c>
      <c r="E1462" s="37" t="s">
        <v>10</v>
      </c>
      <c r="F1462" s="28" t="s">
        <v>11</v>
      </c>
      <c r="G1462" s="28" t="s">
        <v>25</v>
      </c>
      <c r="H1462" s="134">
        <v>57.93</v>
      </c>
      <c r="I1462" s="134">
        <f t="shared" si="44"/>
        <v>1.7703364410951492</v>
      </c>
      <c r="J1462" s="134">
        <f t="shared" si="45"/>
        <v>4.0763502988498219</v>
      </c>
      <c r="K1462" s="28">
        <v>1</v>
      </c>
      <c r="L1462" s="28">
        <v>0</v>
      </c>
    </row>
    <row r="1463" spans="1:12" x14ac:dyDescent="0.25">
      <c r="A1463" s="27">
        <v>38695</v>
      </c>
      <c r="B1463" s="27" t="s">
        <v>27</v>
      </c>
      <c r="C1463" s="58">
        <v>12</v>
      </c>
      <c r="D1463" s="58">
        <v>2005</v>
      </c>
      <c r="E1463" s="37" t="s">
        <v>10</v>
      </c>
      <c r="F1463" s="28" t="s">
        <v>11</v>
      </c>
      <c r="G1463" s="28" t="s">
        <v>25</v>
      </c>
      <c r="H1463" s="134">
        <v>69.42</v>
      </c>
      <c r="I1463" s="134">
        <f t="shared" si="44"/>
        <v>1.8476960207341655</v>
      </c>
      <c r="J1463" s="134">
        <f t="shared" si="45"/>
        <v>4.2544773137269063</v>
      </c>
      <c r="K1463" s="28">
        <v>1</v>
      </c>
      <c r="L1463" s="28">
        <v>0</v>
      </c>
    </row>
    <row r="1464" spans="1:12" x14ac:dyDescent="0.25">
      <c r="A1464" s="27">
        <v>38701</v>
      </c>
      <c r="B1464" s="27" t="s">
        <v>8</v>
      </c>
      <c r="C1464" s="58">
        <v>12</v>
      </c>
      <c r="D1464" s="58">
        <v>2005</v>
      </c>
      <c r="E1464" s="37" t="s">
        <v>10</v>
      </c>
      <c r="F1464" s="28" t="s">
        <v>11</v>
      </c>
      <c r="G1464" s="28" t="s">
        <v>25</v>
      </c>
      <c r="H1464" s="134">
        <v>242.16</v>
      </c>
      <c r="I1464" s="134">
        <f t="shared" si="44"/>
        <v>2.3858921347124036</v>
      </c>
      <c r="J1464" s="134">
        <f t="shared" si="45"/>
        <v>5.4937196628805216</v>
      </c>
      <c r="K1464" s="28">
        <v>1</v>
      </c>
      <c r="L1464" s="28">
        <v>1</v>
      </c>
    </row>
    <row r="1465" spans="1:12" x14ac:dyDescent="0.25">
      <c r="A1465" s="27">
        <v>38715</v>
      </c>
      <c r="B1465" s="27" t="s">
        <v>37</v>
      </c>
      <c r="C1465" s="58">
        <v>12</v>
      </c>
      <c r="D1465" s="58">
        <v>2005</v>
      </c>
      <c r="E1465" s="37" t="s">
        <v>15</v>
      </c>
      <c r="F1465" s="28" t="s">
        <v>11</v>
      </c>
      <c r="G1465" s="28" t="s">
        <v>25</v>
      </c>
      <c r="H1465" s="134">
        <v>34.78</v>
      </c>
      <c r="I1465" s="134">
        <f t="shared" si="44"/>
        <v>1.5536403362313542</v>
      </c>
      <c r="J1465" s="134">
        <f t="shared" si="45"/>
        <v>3.5773890780805733</v>
      </c>
      <c r="K1465" s="28">
        <v>1</v>
      </c>
      <c r="L1465" s="28">
        <v>0</v>
      </c>
    </row>
    <row r="1466" spans="1:12" x14ac:dyDescent="0.25">
      <c r="A1466" s="37">
        <v>38721</v>
      </c>
      <c r="B1466" s="27" t="s">
        <v>20</v>
      </c>
      <c r="C1466" s="58">
        <v>1</v>
      </c>
      <c r="D1466" s="58">
        <v>2006</v>
      </c>
      <c r="E1466" s="37" t="s">
        <v>15</v>
      </c>
      <c r="F1466" s="30" t="s">
        <v>11</v>
      </c>
      <c r="G1466" s="30" t="s">
        <v>25</v>
      </c>
      <c r="H1466" s="133">
        <v>35.24</v>
      </c>
      <c r="I1466" s="134">
        <f t="shared" si="44"/>
        <v>1.5591881890047754</v>
      </c>
      <c r="J1466" s="134">
        <f t="shared" si="45"/>
        <v>3.5901634811747787</v>
      </c>
      <c r="K1466" s="30">
        <v>1</v>
      </c>
      <c r="L1466" s="28">
        <v>0</v>
      </c>
    </row>
    <row r="1467" spans="1:12" x14ac:dyDescent="0.25">
      <c r="A1467" s="37">
        <v>38722</v>
      </c>
      <c r="B1467" s="27" t="s">
        <v>17</v>
      </c>
      <c r="C1467" s="58">
        <v>1</v>
      </c>
      <c r="D1467" s="58">
        <v>2006</v>
      </c>
      <c r="E1467" s="37" t="s">
        <v>15</v>
      </c>
      <c r="F1467" s="30" t="s">
        <v>11</v>
      </c>
      <c r="G1467" s="30" t="s">
        <v>25</v>
      </c>
      <c r="H1467" s="133">
        <v>53.58</v>
      </c>
      <c r="I1467" s="134">
        <f t="shared" si="44"/>
        <v>1.7370335313338776</v>
      </c>
      <c r="J1467" s="134">
        <f t="shared" si="45"/>
        <v>3.9996675152801924</v>
      </c>
      <c r="K1467" s="30">
        <v>1</v>
      </c>
      <c r="L1467" s="28">
        <v>0</v>
      </c>
    </row>
    <row r="1468" spans="1:12" x14ac:dyDescent="0.25">
      <c r="A1468" s="37">
        <v>38736</v>
      </c>
      <c r="B1468" s="27" t="s">
        <v>50</v>
      </c>
      <c r="C1468" s="58">
        <v>1</v>
      </c>
      <c r="D1468" s="58">
        <v>2006</v>
      </c>
      <c r="E1468" s="37" t="s">
        <v>15</v>
      </c>
      <c r="F1468" s="30" t="s">
        <v>11</v>
      </c>
      <c r="G1468" s="30" t="s">
        <v>25</v>
      </c>
      <c r="H1468" s="133">
        <v>38.299999999999997</v>
      </c>
      <c r="I1468" s="134">
        <f t="shared" si="44"/>
        <v>1.5943925503754266</v>
      </c>
      <c r="J1468" s="134">
        <f t="shared" si="45"/>
        <v>3.6712245188752153</v>
      </c>
      <c r="K1468" s="30">
        <v>1</v>
      </c>
      <c r="L1468" s="28">
        <v>0</v>
      </c>
    </row>
    <row r="1469" spans="1:12" x14ac:dyDescent="0.25">
      <c r="A1469" s="37">
        <v>38736</v>
      </c>
      <c r="B1469" s="27" t="s">
        <v>50</v>
      </c>
      <c r="C1469" s="58">
        <v>1</v>
      </c>
      <c r="D1469" s="58">
        <v>2006</v>
      </c>
      <c r="E1469" s="37" t="s">
        <v>15</v>
      </c>
      <c r="F1469" s="30" t="s">
        <v>11</v>
      </c>
      <c r="G1469" s="30" t="s">
        <v>25</v>
      </c>
      <c r="H1469" s="133">
        <v>0</v>
      </c>
      <c r="I1469" s="134">
        <f t="shared" si="44"/>
        <v>0</v>
      </c>
      <c r="J1469" s="134">
        <f t="shared" si="45"/>
        <v>0</v>
      </c>
      <c r="K1469" s="30">
        <v>1</v>
      </c>
      <c r="L1469" s="28">
        <v>0</v>
      </c>
    </row>
    <row r="1470" spans="1:12" x14ac:dyDescent="0.25">
      <c r="A1470" s="37">
        <v>38749</v>
      </c>
      <c r="B1470" s="27" t="s">
        <v>45</v>
      </c>
      <c r="C1470" s="58">
        <v>2</v>
      </c>
      <c r="D1470" s="58">
        <v>2006</v>
      </c>
      <c r="E1470" s="37" t="s">
        <v>15</v>
      </c>
      <c r="F1470" s="30" t="s">
        <v>11</v>
      </c>
      <c r="G1470" s="30" t="s">
        <v>25</v>
      </c>
      <c r="H1470" s="133">
        <v>35.24</v>
      </c>
      <c r="I1470" s="134">
        <f t="shared" si="44"/>
        <v>1.5591881890047754</v>
      </c>
      <c r="J1470" s="134">
        <f t="shared" si="45"/>
        <v>3.5901634811747787</v>
      </c>
      <c r="K1470" s="30">
        <v>1</v>
      </c>
      <c r="L1470" s="28">
        <v>0</v>
      </c>
    </row>
    <row r="1471" spans="1:12" x14ac:dyDescent="0.25">
      <c r="A1471" s="37">
        <v>38749</v>
      </c>
      <c r="B1471" s="27" t="s">
        <v>45</v>
      </c>
      <c r="C1471" s="58">
        <v>2</v>
      </c>
      <c r="D1471" s="58">
        <v>2006</v>
      </c>
      <c r="E1471" s="37" t="s">
        <v>15</v>
      </c>
      <c r="F1471" s="30" t="s">
        <v>11</v>
      </c>
      <c r="G1471" s="30" t="s">
        <v>25</v>
      </c>
      <c r="H1471" s="133">
        <v>0</v>
      </c>
      <c r="I1471" s="134">
        <f t="shared" si="44"/>
        <v>0</v>
      </c>
      <c r="J1471" s="134">
        <f t="shared" si="45"/>
        <v>0</v>
      </c>
      <c r="K1471" s="30">
        <v>1</v>
      </c>
      <c r="L1471" s="28">
        <v>0</v>
      </c>
    </row>
    <row r="1472" spans="1:12" x14ac:dyDescent="0.25">
      <c r="A1472" s="37">
        <v>38757</v>
      </c>
      <c r="B1472" s="27" t="s">
        <v>27</v>
      </c>
      <c r="C1472" s="58">
        <v>2</v>
      </c>
      <c r="D1472" s="58">
        <v>2006</v>
      </c>
      <c r="E1472" s="37" t="s">
        <v>15</v>
      </c>
      <c r="F1472" s="30" t="s">
        <v>11</v>
      </c>
      <c r="G1472" s="30" t="s">
        <v>25</v>
      </c>
      <c r="H1472" s="133">
        <v>33.25</v>
      </c>
      <c r="I1472" s="134">
        <f t="shared" si="44"/>
        <v>1.5346605758284444</v>
      </c>
      <c r="J1472" s="134">
        <f t="shared" si="45"/>
        <v>3.5336865647082343</v>
      </c>
      <c r="K1472" s="30">
        <v>1</v>
      </c>
      <c r="L1472" s="28">
        <v>0</v>
      </c>
    </row>
    <row r="1473" spans="1:12" x14ac:dyDescent="0.25">
      <c r="A1473" s="37">
        <v>38763</v>
      </c>
      <c r="B1473" s="27" t="s">
        <v>8</v>
      </c>
      <c r="C1473" s="58">
        <v>2</v>
      </c>
      <c r="D1473" s="58">
        <v>2006</v>
      </c>
      <c r="E1473" s="37" t="s">
        <v>15</v>
      </c>
      <c r="F1473" s="30" t="s">
        <v>11</v>
      </c>
      <c r="G1473" s="30" t="s">
        <v>25</v>
      </c>
      <c r="H1473" s="133">
        <v>35.89</v>
      </c>
      <c r="I1473" s="134">
        <f t="shared" si="44"/>
        <v>1.5669086552268034</v>
      </c>
      <c r="J1473" s="134">
        <f t="shared" si="45"/>
        <v>3.6079405116085841</v>
      </c>
      <c r="K1473" s="30">
        <v>1</v>
      </c>
      <c r="L1473" s="28">
        <v>0</v>
      </c>
    </row>
    <row r="1474" spans="1:12" x14ac:dyDescent="0.25">
      <c r="A1474" s="37">
        <v>38764</v>
      </c>
      <c r="B1474" s="27" t="s">
        <v>48</v>
      </c>
      <c r="C1474" s="58">
        <v>2</v>
      </c>
      <c r="D1474" s="58">
        <v>2006</v>
      </c>
      <c r="E1474" s="37" t="s">
        <v>15</v>
      </c>
      <c r="F1474" s="30" t="s">
        <v>11</v>
      </c>
      <c r="G1474" s="30" t="s">
        <v>25</v>
      </c>
      <c r="H1474" s="133">
        <v>37.729999999999997</v>
      </c>
      <c r="I1474" s="134">
        <f t="shared" si="44"/>
        <v>1.5880474969860827</v>
      </c>
      <c r="J1474" s="134">
        <f t="shared" si="45"/>
        <v>3.6566144935266607</v>
      </c>
      <c r="K1474" s="30">
        <v>1</v>
      </c>
      <c r="L1474" s="28">
        <v>0</v>
      </c>
    </row>
    <row r="1475" spans="1:12" x14ac:dyDescent="0.25">
      <c r="A1475" s="37">
        <v>38776</v>
      </c>
      <c r="B1475" s="27" t="s">
        <v>33</v>
      </c>
      <c r="C1475" s="58">
        <v>2</v>
      </c>
      <c r="D1475" s="58">
        <v>2006</v>
      </c>
      <c r="E1475" s="37" t="s">
        <v>15</v>
      </c>
      <c r="F1475" s="30" t="s">
        <v>11</v>
      </c>
      <c r="G1475" s="30" t="s">
        <v>25</v>
      </c>
      <c r="H1475" s="133">
        <v>0</v>
      </c>
      <c r="I1475" s="134">
        <f t="shared" ref="I1475:I1538" si="46">LOG(H1475+1)</f>
        <v>0</v>
      </c>
      <c r="J1475" s="134">
        <f t="shared" ref="J1475:J1538" si="47">LN(H1475+1)</f>
        <v>0</v>
      </c>
      <c r="K1475" s="30">
        <v>1</v>
      </c>
      <c r="L1475" s="28">
        <v>0</v>
      </c>
    </row>
    <row r="1476" spans="1:12" x14ac:dyDescent="0.25">
      <c r="A1476" s="37">
        <v>38778</v>
      </c>
      <c r="B1476" s="27" t="s">
        <v>32</v>
      </c>
      <c r="C1476" s="58">
        <v>3</v>
      </c>
      <c r="D1476" s="58">
        <v>2006</v>
      </c>
      <c r="E1476" s="37" t="s">
        <v>15</v>
      </c>
      <c r="F1476" s="30" t="s">
        <v>11</v>
      </c>
      <c r="G1476" s="30" t="s">
        <v>25</v>
      </c>
      <c r="H1476" s="133">
        <v>0</v>
      </c>
      <c r="I1476" s="134">
        <f t="shared" si="46"/>
        <v>0</v>
      </c>
      <c r="J1476" s="134">
        <f t="shared" si="47"/>
        <v>0</v>
      </c>
      <c r="K1476" s="30">
        <v>1</v>
      </c>
      <c r="L1476" s="28">
        <v>0</v>
      </c>
    </row>
    <row r="1477" spans="1:12" x14ac:dyDescent="0.25">
      <c r="A1477" s="37">
        <v>38791</v>
      </c>
      <c r="B1477" s="27" t="s">
        <v>8</v>
      </c>
      <c r="C1477" s="58">
        <v>3</v>
      </c>
      <c r="D1477" s="58">
        <v>2006</v>
      </c>
      <c r="E1477" s="37" t="s">
        <v>15</v>
      </c>
      <c r="F1477" s="30" t="s">
        <v>11</v>
      </c>
      <c r="G1477" s="30" t="s">
        <v>25</v>
      </c>
      <c r="H1477" s="133">
        <v>0</v>
      </c>
      <c r="I1477" s="134">
        <f t="shared" si="46"/>
        <v>0</v>
      </c>
      <c r="J1477" s="134">
        <f t="shared" si="47"/>
        <v>0</v>
      </c>
      <c r="K1477" s="30">
        <v>1</v>
      </c>
      <c r="L1477" s="28">
        <v>0</v>
      </c>
    </row>
    <row r="1478" spans="1:12" x14ac:dyDescent="0.25">
      <c r="A1478" s="37">
        <v>38791</v>
      </c>
      <c r="B1478" s="27" t="s">
        <v>8</v>
      </c>
      <c r="C1478" s="58">
        <v>3</v>
      </c>
      <c r="D1478" s="58">
        <v>2006</v>
      </c>
      <c r="E1478" s="37" t="s">
        <v>15</v>
      </c>
      <c r="F1478" s="30" t="s">
        <v>11</v>
      </c>
      <c r="G1478" s="30" t="s">
        <v>25</v>
      </c>
      <c r="H1478" s="133">
        <v>0</v>
      </c>
      <c r="I1478" s="134">
        <f t="shared" si="46"/>
        <v>0</v>
      </c>
      <c r="J1478" s="134">
        <f t="shared" si="47"/>
        <v>0</v>
      </c>
      <c r="K1478" s="30">
        <v>1</v>
      </c>
      <c r="L1478" s="28">
        <v>0</v>
      </c>
    </row>
    <row r="1479" spans="1:12" x14ac:dyDescent="0.25">
      <c r="A1479" s="37">
        <v>38804</v>
      </c>
      <c r="B1479" s="27" t="s">
        <v>33</v>
      </c>
      <c r="C1479" s="58">
        <v>3</v>
      </c>
      <c r="D1479" s="58">
        <v>2006</v>
      </c>
      <c r="E1479" s="37" t="s">
        <v>23</v>
      </c>
      <c r="F1479" s="30" t="s">
        <v>11</v>
      </c>
      <c r="G1479" s="30" t="s">
        <v>25</v>
      </c>
      <c r="H1479" s="133">
        <v>0</v>
      </c>
      <c r="I1479" s="134">
        <f t="shared" si="46"/>
        <v>0</v>
      </c>
      <c r="J1479" s="134">
        <f t="shared" si="47"/>
        <v>0</v>
      </c>
      <c r="K1479" s="30">
        <v>1</v>
      </c>
      <c r="L1479" s="28">
        <v>0</v>
      </c>
    </row>
    <row r="1480" spans="1:12" x14ac:dyDescent="0.25">
      <c r="A1480" s="37">
        <v>38804</v>
      </c>
      <c r="B1480" s="27" t="s">
        <v>33</v>
      </c>
      <c r="C1480" s="58">
        <v>3</v>
      </c>
      <c r="D1480" s="58">
        <v>2006</v>
      </c>
      <c r="E1480" s="37" t="s">
        <v>23</v>
      </c>
      <c r="F1480" s="30" t="s">
        <v>11</v>
      </c>
      <c r="G1480" s="30" t="s">
        <v>25</v>
      </c>
      <c r="H1480" s="133">
        <v>0</v>
      </c>
      <c r="I1480" s="134">
        <f t="shared" si="46"/>
        <v>0</v>
      </c>
      <c r="J1480" s="134">
        <f t="shared" si="47"/>
        <v>0</v>
      </c>
      <c r="K1480" s="30">
        <v>1</v>
      </c>
      <c r="L1480" s="28">
        <v>0</v>
      </c>
    </row>
    <row r="1481" spans="1:12" x14ac:dyDescent="0.25">
      <c r="A1481" s="37">
        <v>38817</v>
      </c>
      <c r="B1481" s="27" t="s">
        <v>29</v>
      </c>
      <c r="C1481" s="58">
        <v>4</v>
      </c>
      <c r="D1481" s="58">
        <v>2006</v>
      </c>
      <c r="E1481" s="37" t="s">
        <v>23</v>
      </c>
      <c r="F1481" s="30" t="s">
        <v>11</v>
      </c>
      <c r="G1481" s="30" t="s">
        <v>25</v>
      </c>
      <c r="H1481" s="133">
        <v>0</v>
      </c>
      <c r="I1481" s="134">
        <f t="shared" si="46"/>
        <v>0</v>
      </c>
      <c r="J1481" s="134">
        <f t="shared" si="47"/>
        <v>0</v>
      </c>
      <c r="K1481" s="30">
        <v>1</v>
      </c>
      <c r="L1481" s="28">
        <v>0</v>
      </c>
    </row>
    <row r="1482" spans="1:12" x14ac:dyDescent="0.25">
      <c r="A1482" s="37">
        <v>38817</v>
      </c>
      <c r="B1482" s="27" t="s">
        <v>29</v>
      </c>
      <c r="C1482" s="58">
        <v>4</v>
      </c>
      <c r="D1482" s="58">
        <v>2006</v>
      </c>
      <c r="E1482" s="37" t="s">
        <v>23</v>
      </c>
      <c r="F1482" s="30" t="s">
        <v>11</v>
      </c>
      <c r="G1482" s="30" t="s">
        <v>25</v>
      </c>
      <c r="H1482" s="133">
        <v>0</v>
      </c>
      <c r="I1482" s="134">
        <f t="shared" si="46"/>
        <v>0</v>
      </c>
      <c r="J1482" s="134">
        <f t="shared" si="47"/>
        <v>0</v>
      </c>
      <c r="K1482" s="30">
        <v>1</v>
      </c>
      <c r="L1482" s="28">
        <v>0</v>
      </c>
    </row>
    <row r="1483" spans="1:12" x14ac:dyDescent="0.25">
      <c r="A1483" s="37">
        <v>38831</v>
      </c>
      <c r="B1483" s="27" t="s">
        <v>46</v>
      </c>
      <c r="C1483" s="58">
        <v>4</v>
      </c>
      <c r="D1483" s="58">
        <v>2006</v>
      </c>
      <c r="E1483" s="37" t="s">
        <v>23</v>
      </c>
      <c r="F1483" s="30" t="s">
        <v>11</v>
      </c>
      <c r="G1483" s="30" t="s">
        <v>25</v>
      </c>
      <c r="H1483" s="133">
        <v>0</v>
      </c>
      <c r="I1483" s="134">
        <f t="shared" si="46"/>
        <v>0</v>
      </c>
      <c r="J1483" s="134">
        <f t="shared" si="47"/>
        <v>0</v>
      </c>
      <c r="K1483" s="30">
        <v>1</v>
      </c>
      <c r="L1483" s="28">
        <v>0</v>
      </c>
    </row>
    <row r="1484" spans="1:12" x14ac:dyDescent="0.25">
      <c r="A1484" s="37">
        <v>38833</v>
      </c>
      <c r="B1484" s="27" t="s">
        <v>51</v>
      </c>
      <c r="C1484" s="58">
        <v>4</v>
      </c>
      <c r="D1484" s="58">
        <v>2006</v>
      </c>
      <c r="E1484" s="37" t="s">
        <v>23</v>
      </c>
      <c r="F1484" s="30" t="s">
        <v>11</v>
      </c>
      <c r="G1484" s="30" t="s">
        <v>25</v>
      </c>
      <c r="H1484" s="133">
        <v>0</v>
      </c>
      <c r="I1484" s="134">
        <f t="shared" si="46"/>
        <v>0</v>
      </c>
      <c r="J1484" s="134">
        <f t="shared" si="47"/>
        <v>0</v>
      </c>
      <c r="K1484" s="30">
        <v>1</v>
      </c>
      <c r="L1484" s="28">
        <v>0</v>
      </c>
    </row>
    <row r="1485" spans="1:12" x14ac:dyDescent="0.25">
      <c r="A1485" s="37">
        <v>38846</v>
      </c>
      <c r="B1485" s="27" t="s">
        <v>27</v>
      </c>
      <c r="C1485" s="58">
        <v>5</v>
      </c>
      <c r="D1485" s="58">
        <v>2006</v>
      </c>
      <c r="E1485" s="37" t="s">
        <v>23</v>
      </c>
      <c r="F1485" s="30" t="s">
        <v>11</v>
      </c>
      <c r="G1485" s="30" t="s">
        <v>25</v>
      </c>
      <c r="H1485" s="133">
        <v>0</v>
      </c>
      <c r="I1485" s="134">
        <f t="shared" si="46"/>
        <v>0</v>
      </c>
      <c r="J1485" s="134">
        <f t="shared" si="47"/>
        <v>0</v>
      </c>
      <c r="K1485" s="30">
        <v>1</v>
      </c>
      <c r="L1485" s="28">
        <v>0</v>
      </c>
    </row>
    <row r="1486" spans="1:12" x14ac:dyDescent="0.25">
      <c r="A1486" s="37">
        <v>38848</v>
      </c>
      <c r="B1486" s="27" t="s">
        <v>13</v>
      </c>
      <c r="C1486" s="58">
        <v>5</v>
      </c>
      <c r="D1486" s="58">
        <v>2006</v>
      </c>
      <c r="E1486" s="37" t="s">
        <v>23</v>
      </c>
      <c r="F1486" s="30" t="s">
        <v>11</v>
      </c>
      <c r="G1486" s="30" t="s">
        <v>25</v>
      </c>
      <c r="H1486" s="133">
        <v>0</v>
      </c>
      <c r="I1486" s="134">
        <f t="shared" si="46"/>
        <v>0</v>
      </c>
      <c r="J1486" s="134">
        <f t="shared" si="47"/>
        <v>0</v>
      </c>
      <c r="K1486" s="30">
        <v>1</v>
      </c>
      <c r="L1486" s="28">
        <v>0</v>
      </c>
    </row>
    <row r="1487" spans="1:12" x14ac:dyDescent="0.25">
      <c r="A1487" s="37">
        <v>38859</v>
      </c>
      <c r="B1487" s="27" t="s">
        <v>16</v>
      </c>
      <c r="C1487" s="58">
        <v>5</v>
      </c>
      <c r="D1487" s="58">
        <v>2006</v>
      </c>
      <c r="E1487" s="37" t="s">
        <v>23</v>
      </c>
      <c r="F1487" s="30" t="s">
        <v>11</v>
      </c>
      <c r="G1487" s="30" t="s">
        <v>25</v>
      </c>
      <c r="H1487" s="133">
        <v>0</v>
      </c>
      <c r="I1487" s="134">
        <f t="shared" si="46"/>
        <v>0</v>
      </c>
      <c r="J1487" s="134">
        <f t="shared" si="47"/>
        <v>0</v>
      </c>
      <c r="K1487" s="30">
        <v>1</v>
      </c>
      <c r="L1487" s="28">
        <v>0</v>
      </c>
    </row>
    <row r="1488" spans="1:12" x14ac:dyDescent="0.25">
      <c r="A1488" s="37">
        <v>38861</v>
      </c>
      <c r="B1488" s="27" t="s">
        <v>46</v>
      </c>
      <c r="C1488" s="58">
        <v>5</v>
      </c>
      <c r="D1488" s="58">
        <v>2006</v>
      </c>
      <c r="E1488" s="37" t="s">
        <v>23</v>
      </c>
      <c r="F1488" s="30" t="s">
        <v>11</v>
      </c>
      <c r="G1488" s="30" t="s">
        <v>25</v>
      </c>
      <c r="H1488" s="133">
        <v>0</v>
      </c>
      <c r="I1488" s="134">
        <f t="shared" si="46"/>
        <v>0</v>
      </c>
      <c r="J1488" s="134">
        <f t="shared" si="47"/>
        <v>0</v>
      </c>
      <c r="K1488" s="30">
        <v>1</v>
      </c>
      <c r="L1488" s="28">
        <v>0</v>
      </c>
    </row>
    <row r="1489" spans="1:12" x14ac:dyDescent="0.25">
      <c r="A1489" s="37">
        <v>38874</v>
      </c>
      <c r="B1489" s="27" t="s">
        <v>14</v>
      </c>
      <c r="C1489" s="58">
        <v>6</v>
      </c>
      <c r="D1489" s="58">
        <v>2006</v>
      </c>
      <c r="E1489" s="37" t="s">
        <v>23</v>
      </c>
      <c r="F1489" s="30" t="s">
        <v>11</v>
      </c>
      <c r="G1489" s="30" t="s">
        <v>25</v>
      </c>
      <c r="H1489" s="133">
        <v>0</v>
      </c>
      <c r="I1489" s="134">
        <f t="shared" si="46"/>
        <v>0</v>
      </c>
      <c r="J1489" s="134">
        <f t="shared" si="47"/>
        <v>0</v>
      </c>
      <c r="K1489" s="30">
        <v>1</v>
      </c>
      <c r="L1489" s="28">
        <v>0</v>
      </c>
    </row>
    <row r="1490" spans="1:12" x14ac:dyDescent="0.25">
      <c r="A1490" s="37">
        <v>38874</v>
      </c>
      <c r="B1490" s="27" t="s">
        <v>14</v>
      </c>
      <c r="C1490" s="58">
        <v>6</v>
      </c>
      <c r="D1490" s="58">
        <v>2006</v>
      </c>
      <c r="E1490" s="37" t="s">
        <v>23</v>
      </c>
      <c r="F1490" s="30" t="s">
        <v>11</v>
      </c>
      <c r="G1490" s="30" t="s">
        <v>25</v>
      </c>
      <c r="H1490" s="133">
        <v>0</v>
      </c>
      <c r="I1490" s="134">
        <f t="shared" si="46"/>
        <v>0</v>
      </c>
      <c r="J1490" s="134">
        <f t="shared" si="47"/>
        <v>0</v>
      </c>
      <c r="K1490" s="30">
        <v>1</v>
      </c>
      <c r="L1490" s="28">
        <v>0</v>
      </c>
    </row>
    <row r="1491" spans="1:12" x14ac:dyDescent="0.25">
      <c r="A1491" s="37">
        <v>38888</v>
      </c>
      <c r="B1491" s="27" t="s">
        <v>19</v>
      </c>
      <c r="C1491" s="58">
        <v>6</v>
      </c>
      <c r="D1491" s="58">
        <v>2006</v>
      </c>
      <c r="E1491" s="37" t="s">
        <v>23</v>
      </c>
      <c r="F1491" s="30" t="s">
        <v>55</v>
      </c>
      <c r="G1491" s="30" t="s">
        <v>25</v>
      </c>
      <c r="H1491" s="133">
        <v>0</v>
      </c>
      <c r="I1491" s="134">
        <f t="shared" si="46"/>
        <v>0</v>
      </c>
      <c r="J1491" s="134">
        <f t="shared" si="47"/>
        <v>0</v>
      </c>
      <c r="K1491" s="30">
        <v>1</v>
      </c>
      <c r="L1491" s="28">
        <v>0</v>
      </c>
    </row>
    <row r="1492" spans="1:12" x14ac:dyDescent="0.25">
      <c r="A1492" s="37">
        <v>38890</v>
      </c>
      <c r="B1492" s="27" t="s">
        <v>16</v>
      </c>
      <c r="C1492" s="58">
        <v>6</v>
      </c>
      <c r="D1492" s="58">
        <v>2006</v>
      </c>
      <c r="E1492" s="37" t="s">
        <v>18</v>
      </c>
      <c r="F1492" s="30" t="s">
        <v>11</v>
      </c>
      <c r="G1492" s="30" t="s">
        <v>25</v>
      </c>
      <c r="H1492" s="133">
        <v>0</v>
      </c>
      <c r="I1492" s="134">
        <f t="shared" si="46"/>
        <v>0</v>
      </c>
      <c r="J1492" s="134">
        <f t="shared" si="47"/>
        <v>0</v>
      </c>
      <c r="K1492" s="30">
        <v>1</v>
      </c>
      <c r="L1492" s="28">
        <v>0</v>
      </c>
    </row>
    <row r="1493" spans="1:12" x14ac:dyDescent="0.25">
      <c r="A1493" s="37">
        <v>38904</v>
      </c>
      <c r="B1493" s="27" t="s">
        <v>14</v>
      </c>
      <c r="C1493" s="58">
        <v>7</v>
      </c>
      <c r="D1493" s="58">
        <v>2006</v>
      </c>
      <c r="E1493" s="37" t="s">
        <v>18</v>
      </c>
      <c r="F1493" s="30" t="s">
        <v>11</v>
      </c>
      <c r="G1493" s="30" t="s">
        <v>25</v>
      </c>
      <c r="H1493" s="133">
        <v>0</v>
      </c>
      <c r="I1493" s="134">
        <f t="shared" si="46"/>
        <v>0</v>
      </c>
      <c r="J1493" s="134">
        <f t="shared" si="47"/>
        <v>0</v>
      </c>
      <c r="K1493" s="30">
        <v>1</v>
      </c>
      <c r="L1493" s="28">
        <v>0</v>
      </c>
    </row>
    <row r="1494" spans="1:12" x14ac:dyDescent="0.25">
      <c r="A1494" s="37">
        <v>38905</v>
      </c>
      <c r="B1494" s="27" t="s">
        <v>34</v>
      </c>
      <c r="C1494" s="58">
        <v>7</v>
      </c>
      <c r="D1494" s="58">
        <v>2006</v>
      </c>
      <c r="E1494" s="37" t="s">
        <v>18</v>
      </c>
      <c r="F1494" s="30" t="s">
        <v>11</v>
      </c>
      <c r="G1494" s="30" t="s">
        <v>25</v>
      </c>
      <c r="H1494" s="133">
        <v>0</v>
      </c>
      <c r="I1494" s="134">
        <f t="shared" si="46"/>
        <v>0</v>
      </c>
      <c r="J1494" s="134">
        <f t="shared" si="47"/>
        <v>0</v>
      </c>
      <c r="K1494" s="30">
        <v>1</v>
      </c>
      <c r="L1494" s="28">
        <v>0</v>
      </c>
    </row>
    <row r="1495" spans="1:12" x14ac:dyDescent="0.25">
      <c r="A1495" s="37">
        <v>38915</v>
      </c>
      <c r="B1495" s="27" t="s">
        <v>49</v>
      </c>
      <c r="C1495" s="58">
        <v>7</v>
      </c>
      <c r="D1495" s="58">
        <v>2006</v>
      </c>
      <c r="E1495" s="37" t="s">
        <v>18</v>
      </c>
      <c r="F1495" s="30" t="s">
        <v>11</v>
      </c>
      <c r="G1495" s="30" t="s">
        <v>25</v>
      </c>
      <c r="H1495" s="133">
        <v>0</v>
      </c>
      <c r="I1495" s="134">
        <f t="shared" si="46"/>
        <v>0</v>
      </c>
      <c r="J1495" s="134">
        <f t="shared" si="47"/>
        <v>0</v>
      </c>
      <c r="K1495" s="30">
        <v>1</v>
      </c>
      <c r="L1495" s="28">
        <v>0</v>
      </c>
    </row>
    <row r="1496" spans="1:12" x14ac:dyDescent="0.25">
      <c r="A1496" s="37">
        <v>38916</v>
      </c>
      <c r="B1496" s="27" t="s">
        <v>22</v>
      </c>
      <c r="C1496" s="58">
        <v>7</v>
      </c>
      <c r="D1496" s="58">
        <v>2006</v>
      </c>
      <c r="E1496" s="37" t="s">
        <v>18</v>
      </c>
      <c r="F1496" s="30" t="s">
        <v>11</v>
      </c>
      <c r="G1496" s="30" t="s">
        <v>25</v>
      </c>
      <c r="H1496" s="133">
        <v>0</v>
      </c>
      <c r="I1496" s="134">
        <f t="shared" si="46"/>
        <v>0</v>
      </c>
      <c r="J1496" s="134">
        <f t="shared" si="47"/>
        <v>0</v>
      </c>
      <c r="K1496" s="30">
        <v>1</v>
      </c>
      <c r="L1496" s="28">
        <v>0</v>
      </c>
    </row>
    <row r="1497" spans="1:12" x14ac:dyDescent="0.25">
      <c r="A1497" s="37">
        <v>38916</v>
      </c>
      <c r="B1497" s="27" t="s">
        <v>22</v>
      </c>
      <c r="C1497" s="58">
        <v>7</v>
      </c>
      <c r="D1497" s="58">
        <v>2006</v>
      </c>
      <c r="E1497" s="37" t="s">
        <v>18</v>
      </c>
      <c r="F1497" s="30" t="s">
        <v>11</v>
      </c>
      <c r="G1497" s="30" t="s">
        <v>25</v>
      </c>
      <c r="H1497" s="133">
        <v>0</v>
      </c>
      <c r="I1497" s="134">
        <f t="shared" si="46"/>
        <v>0</v>
      </c>
      <c r="J1497" s="134">
        <f t="shared" si="47"/>
        <v>0</v>
      </c>
      <c r="K1497" s="30">
        <v>1</v>
      </c>
      <c r="L1497" s="28">
        <v>0</v>
      </c>
    </row>
    <row r="1498" spans="1:12" x14ac:dyDescent="0.25">
      <c r="A1498" s="37">
        <v>38929</v>
      </c>
      <c r="B1498" s="27" t="s">
        <v>52</v>
      </c>
      <c r="C1498" s="58">
        <v>7</v>
      </c>
      <c r="D1498" s="58">
        <v>2006</v>
      </c>
      <c r="E1498" s="37" t="s">
        <v>18</v>
      </c>
      <c r="F1498" s="30" t="s">
        <v>11</v>
      </c>
      <c r="G1498" s="30" t="s">
        <v>25</v>
      </c>
      <c r="H1498" s="133">
        <v>0</v>
      </c>
      <c r="I1498" s="134">
        <f t="shared" si="46"/>
        <v>0</v>
      </c>
      <c r="J1498" s="134">
        <f t="shared" si="47"/>
        <v>0</v>
      </c>
      <c r="K1498" s="30">
        <v>1</v>
      </c>
      <c r="L1498" s="28">
        <v>0</v>
      </c>
    </row>
    <row r="1499" spans="1:12" x14ac:dyDescent="0.25">
      <c r="A1499" s="37">
        <v>38932</v>
      </c>
      <c r="B1499" s="27" t="s">
        <v>30</v>
      </c>
      <c r="C1499" s="58">
        <v>8</v>
      </c>
      <c r="D1499" s="58">
        <v>2006</v>
      </c>
      <c r="E1499" s="37" t="s">
        <v>18</v>
      </c>
      <c r="F1499" s="30" t="s">
        <v>11</v>
      </c>
      <c r="G1499" s="30" t="s">
        <v>25</v>
      </c>
      <c r="H1499" s="133">
        <v>0</v>
      </c>
      <c r="I1499" s="134">
        <f t="shared" si="46"/>
        <v>0</v>
      </c>
      <c r="J1499" s="134">
        <f t="shared" si="47"/>
        <v>0</v>
      </c>
      <c r="K1499" s="30">
        <v>1</v>
      </c>
      <c r="L1499" s="28">
        <v>0</v>
      </c>
    </row>
    <row r="1500" spans="1:12" x14ac:dyDescent="0.25">
      <c r="A1500" s="37">
        <v>38944</v>
      </c>
      <c r="B1500" s="27" t="s">
        <v>8</v>
      </c>
      <c r="C1500" s="58">
        <v>8</v>
      </c>
      <c r="D1500" s="58">
        <v>2006</v>
      </c>
      <c r="E1500" s="37" t="s">
        <v>18</v>
      </c>
      <c r="F1500" s="30" t="s">
        <v>11</v>
      </c>
      <c r="G1500" s="30" t="s">
        <v>25</v>
      </c>
      <c r="H1500" s="133">
        <v>0</v>
      </c>
      <c r="I1500" s="134">
        <f t="shared" si="46"/>
        <v>0</v>
      </c>
      <c r="J1500" s="134">
        <f t="shared" si="47"/>
        <v>0</v>
      </c>
      <c r="K1500" s="30">
        <v>1</v>
      </c>
      <c r="L1500" s="28">
        <v>0</v>
      </c>
    </row>
    <row r="1501" spans="1:12" x14ac:dyDescent="0.25">
      <c r="A1501" s="37">
        <v>38946</v>
      </c>
      <c r="B1501" s="27" t="s">
        <v>49</v>
      </c>
      <c r="C1501" s="58">
        <v>8</v>
      </c>
      <c r="D1501" s="58">
        <v>2006</v>
      </c>
      <c r="E1501" s="37" t="s">
        <v>18</v>
      </c>
      <c r="F1501" s="30" t="s">
        <v>11</v>
      </c>
      <c r="G1501" s="30" t="s">
        <v>25</v>
      </c>
      <c r="H1501" s="133">
        <v>0</v>
      </c>
      <c r="I1501" s="134">
        <f t="shared" si="46"/>
        <v>0</v>
      </c>
      <c r="J1501" s="134">
        <f t="shared" si="47"/>
        <v>0</v>
      </c>
      <c r="K1501" s="30">
        <v>1</v>
      </c>
      <c r="L1501" s="28">
        <v>0</v>
      </c>
    </row>
    <row r="1502" spans="1:12" x14ac:dyDescent="0.25">
      <c r="A1502" s="37">
        <v>38959</v>
      </c>
      <c r="B1502" s="27" t="s">
        <v>12</v>
      </c>
      <c r="C1502" s="58">
        <v>8</v>
      </c>
      <c r="D1502" s="58">
        <v>2006</v>
      </c>
      <c r="E1502" s="37" t="s">
        <v>18</v>
      </c>
      <c r="F1502" s="30" t="s">
        <v>11</v>
      </c>
      <c r="G1502" s="30" t="s">
        <v>25</v>
      </c>
      <c r="H1502" s="133">
        <v>0</v>
      </c>
      <c r="I1502" s="134">
        <f t="shared" si="46"/>
        <v>0</v>
      </c>
      <c r="J1502" s="134">
        <f t="shared" si="47"/>
        <v>0</v>
      </c>
      <c r="K1502" s="30">
        <v>1</v>
      </c>
      <c r="L1502" s="28">
        <v>0</v>
      </c>
    </row>
    <row r="1503" spans="1:12" x14ac:dyDescent="0.25">
      <c r="A1503" s="37">
        <v>38960</v>
      </c>
      <c r="B1503" s="27" t="s">
        <v>52</v>
      </c>
      <c r="C1503" s="58">
        <v>8</v>
      </c>
      <c r="D1503" s="58">
        <v>2006</v>
      </c>
      <c r="E1503" s="37" t="s">
        <v>18</v>
      </c>
      <c r="F1503" s="30" t="s">
        <v>11</v>
      </c>
      <c r="G1503" s="30" t="s">
        <v>25</v>
      </c>
      <c r="H1503" s="133">
        <v>0</v>
      </c>
      <c r="I1503" s="134">
        <f t="shared" si="46"/>
        <v>0</v>
      </c>
      <c r="J1503" s="134">
        <f t="shared" si="47"/>
        <v>0</v>
      </c>
      <c r="K1503" s="30">
        <v>1</v>
      </c>
      <c r="L1503" s="28">
        <v>0</v>
      </c>
    </row>
    <row r="1504" spans="1:12" x14ac:dyDescent="0.25">
      <c r="A1504" s="37">
        <v>38971</v>
      </c>
      <c r="B1504" s="27" t="s">
        <v>13</v>
      </c>
      <c r="C1504" s="58">
        <v>9</v>
      </c>
      <c r="D1504" s="58">
        <v>2006</v>
      </c>
      <c r="E1504" s="37" t="s">
        <v>18</v>
      </c>
      <c r="F1504" s="30" t="s">
        <v>11</v>
      </c>
      <c r="G1504" s="30" t="s">
        <v>25</v>
      </c>
      <c r="H1504" s="133">
        <v>0</v>
      </c>
      <c r="I1504" s="134">
        <f t="shared" si="46"/>
        <v>0</v>
      </c>
      <c r="J1504" s="134">
        <f t="shared" si="47"/>
        <v>0</v>
      </c>
      <c r="K1504" s="30">
        <v>1</v>
      </c>
      <c r="L1504" s="28">
        <v>0</v>
      </c>
    </row>
    <row r="1505" spans="1:12" x14ac:dyDescent="0.25">
      <c r="A1505" s="37">
        <v>38972</v>
      </c>
      <c r="B1505" s="27" t="s">
        <v>9</v>
      </c>
      <c r="C1505" s="58">
        <v>9</v>
      </c>
      <c r="D1505" s="58">
        <v>2006</v>
      </c>
      <c r="E1505" s="37" t="s">
        <v>18</v>
      </c>
      <c r="F1505" s="30" t="s">
        <v>11</v>
      </c>
      <c r="G1505" s="30" t="s">
        <v>25</v>
      </c>
      <c r="H1505" s="133">
        <v>0</v>
      </c>
      <c r="I1505" s="134">
        <f t="shared" si="46"/>
        <v>0</v>
      </c>
      <c r="J1505" s="134">
        <f t="shared" si="47"/>
        <v>0</v>
      </c>
      <c r="K1505" s="30">
        <v>1</v>
      </c>
      <c r="L1505" s="28">
        <v>0</v>
      </c>
    </row>
    <row r="1506" spans="1:12" x14ac:dyDescent="0.25">
      <c r="A1506" s="37">
        <v>38972</v>
      </c>
      <c r="B1506" s="27" t="s">
        <v>9</v>
      </c>
      <c r="C1506" s="58">
        <v>9</v>
      </c>
      <c r="D1506" s="58">
        <v>2006</v>
      </c>
      <c r="E1506" s="37" t="s">
        <v>18</v>
      </c>
      <c r="F1506" s="30" t="s">
        <v>11</v>
      </c>
      <c r="G1506" s="30" t="s">
        <v>25</v>
      </c>
      <c r="H1506" s="133">
        <v>0</v>
      </c>
      <c r="I1506" s="134">
        <f t="shared" si="46"/>
        <v>0</v>
      </c>
      <c r="J1506" s="134">
        <f t="shared" si="47"/>
        <v>0</v>
      </c>
      <c r="K1506" s="30">
        <v>1</v>
      </c>
      <c r="L1506" s="28">
        <v>0</v>
      </c>
    </row>
    <row r="1507" spans="1:12" x14ac:dyDescent="0.25">
      <c r="A1507" s="37">
        <v>38985</v>
      </c>
      <c r="B1507" s="27" t="s">
        <v>21</v>
      </c>
      <c r="C1507" s="58">
        <v>9</v>
      </c>
      <c r="D1507" s="58">
        <v>2006</v>
      </c>
      <c r="E1507" s="37" t="s">
        <v>10</v>
      </c>
      <c r="F1507" s="30" t="s">
        <v>11</v>
      </c>
      <c r="G1507" s="30" t="s">
        <v>25</v>
      </c>
      <c r="H1507" s="133">
        <v>0</v>
      </c>
      <c r="I1507" s="134">
        <f t="shared" si="46"/>
        <v>0</v>
      </c>
      <c r="J1507" s="134">
        <f t="shared" si="47"/>
        <v>0</v>
      </c>
      <c r="K1507" s="30">
        <v>1</v>
      </c>
      <c r="L1507" s="28">
        <v>0</v>
      </c>
    </row>
    <row r="1508" spans="1:12" x14ac:dyDescent="0.25">
      <c r="A1508" s="37">
        <v>38986</v>
      </c>
      <c r="B1508" s="27" t="s">
        <v>51</v>
      </c>
      <c r="C1508" s="58">
        <v>9</v>
      </c>
      <c r="D1508" s="58">
        <v>2006</v>
      </c>
      <c r="E1508" s="37" t="s">
        <v>10</v>
      </c>
      <c r="F1508" s="30" t="s">
        <v>11</v>
      </c>
      <c r="G1508" s="30" t="s">
        <v>25</v>
      </c>
      <c r="H1508" s="133">
        <v>0</v>
      </c>
      <c r="I1508" s="134">
        <f t="shared" si="46"/>
        <v>0</v>
      </c>
      <c r="J1508" s="134">
        <f t="shared" si="47"/>
        <v>0</v>
      </c>
      <c r="K1508" s="30">
        <v>1</v>
      </c>
      <c r="L1508" s="28">
        <v>0</v>
      </c>
    </row>
    <row r="1509" spans="1:12" x14ac:dyDescent="0.25">
      <c r="A1509" s="37">
        <v>39000</v>
      </c>
      <c r="B1509" s="27" t="s">
        <v>29</v>
      </c>
      <c r="C1509" s="58">
        <v>10</v>
      </c>
      <c r="D1509" s="58">
        <v>2006</v>
      </c>
      <c r="E1509" s="37" t="s">
        <v>10</v>
      </c>
      <c r="F1509" s="30" t="s">
        <v>11</v>
      </c>
      <c r="G1509" s="30" t="s">
        <v>25</v>
      </c>
      <c r="H1509" s="133">
        <v>0</v>
      </c>
      <c r="I1509" s="134">
        <f t="shared" si="46"/>
        <v>0</v>
      </c>
      <c r="J1509" s="134">
        <f t="shared" si="47"/>
        <v>0</v>
      </c>
      <c r="K1509" s="30">
        <v>1</v>
      </c>
      <c r="L1509" s="28">
        <v>0</v>
      </c>
    </row>
    <row r="1510" spans="1:12" x14ac:dyDescent="0.25">
      <c r="A1510" s="37">
        <v>39002</v>
      </c>
      <c r="B1510" s="27" t="s">
        <v>9</v>
      </c>
      <c r="C1510" s="58">
        <v>10</v>
      </c>
      <c r="D1510" s="58">
        <v>2006</v>
      </c>
      <c r="E1510" s="37" t="s">
        <v>10</v>
      </c>
      <c r="F1510" s="30" t="s">
        <v>11</v>
      </c>
      <c r="G1510" s="30" t="s">
        <v>25</v>
      </c>
      <c r="H1510" s="133">
        <v>0</v>
      </c>
      <c r="I1510" s="134">
        <f t="shared" si="46"/>
        <v>0</v>
      </c>
      <c r="J1510" s="134">
        <f t="shared" si="47"/>
        <v>0</v>
      </c>
      <c r="K1510" s="30">
        <v>1</v>
      </c>
      <c r="L1510" s="28">
        <v>0</v>
      </c>
    </row>
    <row r="1511" spans="1:12" x14ac:dyDescent="0.25">
      <c r="A1511" s="37">
        <v>39013</v>
      </c>
      <c r="B1511" s="27" t="s">
        <v>35</v>
      </c>
      <c r="C1511" s="58">
        <v>10</v>
      </c>
      <c r="D1511" s="58">
        <v>2006</v>
      </c>
      <c r="E1511" s="37" t="s">
        <v>10</v>
      </c>
      <c r="F1511" s="30" t="s">
        <v>11</v>
      </c>
      <c r="G1511" s="30" t="s">
        <v>25</v>
      </c>
      <c r="H1511" s="133">
        <v>0</v>
      </c>
      <c r="I1511" s="134">
        <f t="shared" si="46"/>
        <v>0</v>
      </c>
      <c r="J1511" s="134">
        <f t="shared" si="47"/>
        <v>0</v>
      </c>
      <c r="K1511" s="30">
        <v>1</v>
      </c>
      <c r="L1511" s="28">
        <v>0</v>
      </c>
    </row>
    <row r="1512" spans="1:12" x14ac:dyDescent="0.25">
      <c r="A1512" s="37">
        <v>39014</v>
      </c>
      <c r="B1512" s="27" t="s">
        <v>46</v>
      </c>
      <c r="C1512" s="58">
        <v>10</v>
      </c>
      <c r="D1512" s="58">
        <v>2006</v>
      </c>
      <c r="E1512" s="37" t="s">
        <v>10</v>
      </c>
      <c r="F1512" s="30" t="s">
        <v>11</v>
      </c>
      <c r="G1512" s="30" t="s">
        <v>25</v>
      </c>
      <c r="H1512" s="133">
        <v>0</v>
      </c>
      <c r="I1512" s="134">
        <f t="shared" si="46"/>
        <v>0</v>
      </c>
      <c r="J1512" s="134">
        <f t="shared" si="47"/>
        <v>0</v>
      </c>
      <c r="K1512" s="30">
        <v>1</v>
      </c>
      <c r="L1512" s="28">
        <v>0</v>
      </c>
    </row>
    <row r="1513" spans="1:12" x14ac:dyDescent="0.25">
      <c r="A1513" s="37">
        <v>39027</v>
      </c>
      <c r="B1513" s="27" t="s">
        <v>14</v>
      </c>
      <c r="C1513" s="58">
        <v>11</v>
      </c>
      <c r="D1513" s="58">
        <v>2006</v>
      </c>
      <c r="E1513" s="37" t="s">
        <v>10</v>
      </c>
      <c r="F1513" s="30" t="s">
        <v>11</v>
      </c>
      <c r="G1513" s="30" t="s">
        <v>25</v>
      </c>
      <c r="H1513" s="133">
        <v>37.26</v>
      </c>
      <c r="I1513" s="134">
        <f t="shared" si="46"/>
        <v>1.5827449656912771</v>
      </c>
      <c r="J1513" s="134">
        <f t="shared" si="47"/>
        <v>3.6444049640121068</v>
      </c>
      <c r="K1513" s="30">
        <v>1</v>
      </c>
      <c r="L1513" s="28">
        <v>0</v>
      </c>
    </row>
    <row r="1514" spans="1:12" x14ac:dyDescent="0.25">
      <c r="A1514" s="37">
        <v>39028</v>
      </c>
      <c r="B1514" s="27" t="s">
        <v>34</v>
      </c>
      <c r="C1514" s="58">
        <v>11</v>
      </c>
      <c r="D1514" s="58">
        <v>2006</v>
      </c>
      <c r="E1514" s="37" t="s">
        <v>10</v>
      </c>
      <c r="F1514" s="30" t="s">
        <v>11</v>
      </c>
      <c r="G1514" s="30" t="s">
        <v>25</v>
      </c>
      <c r="H1514" s="133">
        <v>56.51</v>
      </c>
      <c r="I1514" s="134">
        <f t="shared" si="46"/>
        <v>1.759743367597725</v>
      </c>
      <c r="J1514" s="134">
        <f t="shared" si="47"/>
        <v>4.0519588457256628</v>
      </c>
      <c r="K1514" s="30">
        <v>1</v>
      </c>
      <c r="L1514" s="28">
        <v>0</v>
      </c>
    </row>
    <row r="1515" spans="1:12" x14ac:dyDescent="0.25">
      <c r="A1515" s="37">
        <v>39030</v>
      </c>
      <c r="B1515" s="27" t="s">
        <v>27</v>
      </c>
      <c r="C1515" s="58">
        <v>11</v>
      </c>
      <c r="D1515" s="58">
        <v>2006</v>
      </c>
      <c r="E1515" s="37" t="s">
        <v>10</v>
      </c>
      <c r="F1515" s="30" t="s">
        <v>11</v>
      </c>
      <c r="G1515" s="30" t="s">
        <v>25</v>
      </c>
      <c r="H1515" s="133">
        <v>56.24</v>
      </c>
      <c r="I1515" s="134">
        <f t="shared" si="46"/>
        <v>1.7576996250877388</v>
      </c>
      <c r="J1515" s="134">
        <f t="shared" si="47"/>
        <v>4.0472529546882505</v>
      </c>
      <c r="K1515" s="30">
        <v>1</v>
      </c>
      <c r="L1515" s="28">
        <v>0</v>
      </c>
    </row>
    <row r="1516" spans="1:12" x14ac:dyDescent="0.25">
      <c r="A1516" s="37">
        <v>39030</v>
      </c>
      <c r="B1516" s="27" t="s">
        <v>27</v>
      </c>
      <c r="C1516" s="58">
        <v>11</v>
      </c>
      <c r="D1516" s="58">
        <v>2006</v>
      </c>
      <c r="E1516" s="37" t="s">
        <v>10</v>
      </c>
      <c r="F1516" s="30" t="s">
        <v>11</v>
      </c>
      <c r="G1516" s="30" t="s">
        <v>25</v>
      </c>
      <c r="H1516" s="133">
        <v>40.28</v>
      </c>
      <c r="I1516" s="134">
        <f t="shared" si="46"/>
        <v>1.6157396886191548</v>
      </c>
      <c r="J1516" s="134">
        <f t="shared" si="47"/>
        <v>3.7203781211733071</v>
      </c>
      <c r="K1516" s="30">
        <v>1</v>
      </c>
      <c r="L1516" s="28">
        <v>0</v>
      </c>
    </row>
    <row r="1517" spans="1:12" x14ac:dyDescent="0.25">
      <c r="A1517" s="37">
        <v>39041</v>
      </c>
      <c r="B1517" s="27" t="s">
        <v>19</v>
      </c>
      <c r="C1517" s="58">
        <v>11</v>
      </c>
      <c r="D1517" s="58">
        <v>2006</v>
      </c>
      <c r="E1517" s="37" t="s">
        <v>10</v>
      </c>
      <c r="F1517" s="30" t="s">
        <v>11</v>
      </c>
      <c r="G1517" s="30" t="s">
        <v>25</v>
      </c>
      <c r="H1517" s="133">
        <v>0</v>
      </c>
      <c r="I1517" s="134">
        <f t="shared" si="46"/>
        <v>0</v>
      </c>
      <c r="J1517" s="134">
        <f t="shared" si="47"/>
        <v>0</v>
      </c>
      <c r="K1517" s="30">
        <v>1</v>
      </c>
      <c r="L1517" s="28">
        <v>0</v>
      </c>
    </row>
    <row r="1518" spans="1:12" x14ac:dyDescent="0.25">
      <c r="A1518" s="37">
        <v>39042</v>
      </c>
      <c r="B1518" s="27" t="s">
        <v>47</v>
      </c>
      <c r="C1518" s="58">
        <v>11</v>
      </c>
      <c r="D1518" s="58">
        <v>2006</v>
      </c>
      <c r="E1518" s="37" t="s">
        <v>10</v>
      </c>
      <c r="F1518" s="30" t="s">
        <v>11</v>
      </c>
      <c r="G1518" s="30" t="s">
        <v>25</v>
      </c>
      <c r="H1518" s="133">
        <v>72.53</v>
      </c>
      <c r="I1518" s="134">
        <f t="shared" si="46"/>
        <v>1.8664645659717403</v>
      </c>
      <c r="J1518" s="134">
        <f t="shared" si="47"/>
        <v>4.2976934862081313</v>
      </c>
      <c r="K1518" s="30">
        <v>1</v>
      </c>
      <c r="L1518" s="28">
        <v>0</v>
      </c>
    </row>
    <row r="1519" spans="1:12" x14ac:dyDescent="0.25">
      <c r="A1519" s="37">
        <v>39044</v>
      </c>
      <c r="B1519" s="27" t="s">
        <v>35</v>
      </c>
      <c r="C1519" s="58">
        <v>11</v>
      </c>
      <c r="D1519" s="58">
        <v>2006</v>
      </c>
      <c r="E1519" s="37" t="s">
        <v>10</v>
      </c>
      <c r="F1519" s="30" t="s">
        <v>11</v>
      </c>
      <c r="G1519" s="30" t="s">
        <v>25</v>
      </c>
      <c r="H1519" s="133">
        <v>106.11</v>
      </c>
      <c r="I1519" s="134">
        <f t="shared" si="46"/>
        <v>2.0298300193106584</v>
      </c>
      <c r="J1519" s="134">
        <f t="shared" si="47"/>
        <v>4.6738563437765386</v>
      </c>
      <c r="K1519" s="30">
        <v>1</v>
      </c>
      <c r="L1519" s="28">
        <v>1</v>
      </c>
    </row>
    <row r="1520" spans="1:12" x14ac:dyDescent="0.25">
      <c r="A1520" s="37">
        <v>39044</v>
      </c>
      <c r="B1520" s="27" t="s">
        <v>35</v>
      </c>
      <c r="C1520" s="58">
        <v>11</v>
      </c>
      <c r="D1520" s="58">
        <v>2006</v>
      </c>
      <c r="E1520" s="37" t="s">
        <v>10</v>
      </c>
      <c r="F1520" s="30" t="s">
        <v>11</v>
      </c>
      <c r="G1520" s="30" t="s">
        <v>25</v>
      </c>
      <c r="H1520" s="133">
        <v>35.24</v>
      </c>
      <c r="I1520" s="134">
        <f t="shared" si="46"/>
        <v>1.5591881890047754</v>
      </c>
      <c r="J1520" s="134">
        <f t="shared" si="47"/>
        <v>3.5901634811747787</v>
      </c>
      <c r="K1520" s="30">
        <v>1</v>
      </c>
      <c r="L1520" s="28">
        <v>0</v>
      </c>
    </row>
    <row r="1521" spans="1:12" x14ac:dyDescent="0.25">
      <c r="A1521" s="37">
        <v>39051</v>
      </c>
      <c r="B1521" s="27" t="s">
        <v>12</v>
      </c>
      <c r="C1521" s="58">
        <v>11</v>
      </c>
      <c r="D1521" s="58">
        <v>2006</v>
      </c>
      <c r="E1521" s="37" t="s">
        <v>10</v>
      </c>
      <c r="F1521" s="30" t="s">
        <v>11</v>
      </c>
      <c r="G1521" s="30" t="s">
        <v>25</v>
      </c>
      <c r="H1521" s="133">
        <v>237.6</v>
      </c>
      <c r="I1521" s="134">
        <f t="shared" si="46"/>
        <v>2.3776704393343229</v>
      </c>
      <c r="J1521" s="134">
        <f t="shared" si="47"/>
        <v>5.4747885096638154</v>
      </c>
      <c r="K1521" s="30">
        <v>1</v>
      </c>
      <c r="L1521" s="28">
        <v>1</v>
      </c>
    </row>
    <row r="1522" spans="1:12" x14ac:dyDescent="0.25">
      <c r="A1522" s="37">
        <v>39055</v>
      </c>
      <c r="B1522" s="27" t="s">
        <v>20</v>
      </c>
      <c r="C1522" s="58">
        <v>12</v>
      </c>
      <c r="D1522" s="58">
        <v>2006</v>
      </c>
      <c r="E1522" s="37" t="s">
        <v>10</v>
      </c>
      <c r="F1522" s="30" t="s">
        <v>11</v>
      </c>
      <c r="G1522" s="30" t="s">
        <v>25</v>
      </c>
      <c r="H1522" s="133">
        <v>189.76</v>
      </c>
      <c r="I1522" s="134">
        <f t="shared" si="46"/>
        <v>2.2804873137618293</v>
      </c>
      <c r="J1522" s="134">
        <f t="shared" si="47"/>
        <v>5.2510160934300236</v>
      </c>
      <c r="K1522" s="30">
        <v>1</v>
      </c>
      <c r="L1522" s="28">
        <v>1</v>
      </c>
    </row>
    <row r="1523" spans="1:12" x14ac:dyDescent="0.25">
      <c r="A1523" s="37">
        <v>39056</v>
      </c>
      <c r="B1523" s="27" t="s">
        <v>17</v>
      </c>
      <c r="C1523" s="58">
        <v>12</v>
      </c>
      <c r="D1523" s="58">
        <v>2006</v>
      </c>
      <c r="E1523" s="37" t="s">
        <v>10</v>
      </c>
      <c r="F1523" s="30" t="s">
        <v>11</v>
      </c>
      <c r="G1523" s="30" t="s">
        <v>25</v>
      </c>
      <c r="H1523" s="133">
        <v>55.97</v>
      </c>
      <c r="I1523" s="134">
        <f t="shared" si="46"/>
        <v>1.75564621945668</v>
      </c>
      <c r="J1523" s="134">
        <f t="shared" si="47"/>
        <v>4.042524813492304</v>
      </c>
      <c r="K1523" s="30">
        <v>1</v>
      </c>
      <c r="L1523" s="28">
        <v>0</v>
      </c>
    </row>
    <row r="1524" spans="1:12" x14ac:dyDescent="0.25">
      <c r="A1524" s="37">
        <v>39062</v>
      </c>
      <c r="B1524" s="27" t="s">
        <v>13</v>
      </c>
      <c r="C1524" s="58">
        <v>12</v>
      </c>
      <c r="D1524" s="58">
        <v>2006</v>
      </c>
      <c r="E1524" s="37" t="s">
        <v>10</v>
      </c>
      <c r="F1524" s="30" t="s">
        <v>11</v>
      </c>
      <c r="G1524" s="30" t="s">
        <v>25</v>
      </c>
      <c r="H1524" s="133">
        <v>75.34</v>
      </c>
      <c r="I1524" s="134">
        <f t="shared" si="46"/>
        <v>1.88275215561308</v>
      </c>
      <c r="J1524" s="134">
        <f t="shared" si="47"/>
        <v>4.3351970473170836</v>
      </c>
      <c r="K1524" s="30">
        <v>1</v>
      </c>
      <c r="L1524" s="28">
        <v>0</v>
      </c>
    </row>
    <row r="1525" spans="1:12" x14ac:dyDescent="0.25">
      <c r="A1525" s="37">
        <v>39069</v>
      </c>
      <c r="B1525" s="27" t="s">
        <v>22</v>
      </c>
      <c r="C1525" s="58">
        <v>12</v>
      </c>
      <c r="D1525" s="58">
        <v>2006</v>
      </c>
      <c r="E1525" s="37" t="s">
        <v>10</v>
      </c>
      <c r="F1525" s="30" t="s">
        <v>11</v>
      </c>
      <c r="G1525" s="30" t="s">
        <v>25</v>
      </c>
      <c r="H1525" s="133">
        <v>53.61</v>
      </c>
      <c r="I1525" s="134">
        <f t="shared" si="46"/>
        <v>1.7372721765355434</v>
      </c>
      <c r="J1525" s="134">
        <f t="shared" si="47"/>
        <v>4.0002170161640622</v>
      </c>
      <c r="K1525" s="30">
        <v>1</v>
      </c>
      <c r="L1525" s="28">
        <v>0</v>
      </c>
    </row>
    <row r="1526" spans="1:12" x14ac:dyDescent="0.25">
      <c r="A1526" s="37">
        <v>39070</v>
      </c>
      <c r="B1526" s="27" t="s">
        <v>50</v>
      </c>
      <c r="C1526" s="58">
        <v>12</v>
      </c>
      <c r="D1526" s="58">
        <v>2006</v>
      </c>
      <c r="E1526" s="37" t="s">
        <v>10</v>
      </c>
      <c r="F1526" s="30" t="s">
        <v>11</v>
      </c>
      <c r="G1526" s="30" t="s">
        <v>25</v>
      </c>
      <c r="H1526" s="133">
        <v>39.1</v>
      </c>
      <c r="I1526" s="134">
        <f t="shared" si="46"/>
        <v>1.6031443726201824</v>
      </c>
      <c r="J1526" s="134">
        <f t="shared" si="47"/>
        <v>3.6913763343125234</v>
      </c>
      <c r="K1526" s="30">
        <v>1</v>
      </c>
      <c r="L1526" s="28">
        <v>0</v>
      </c>
    </row>
    <row r="1527" spans="1:12" x14ac:dyDescent="0.25">
      <c r="A1527" s="27">
        <v>39112</v>
      </c>
      <c r="B1527" s="27" t="s">
        <v>12</v>
      </c>
      <c r="C1527" s="58">
        <v>1</v>
      </c>
      <c r="D1527" s="58">
        <v>2007</v>
      </c>
      <c r="E1527" s="37" t="s">
        <v>15</v>
      </c>
      <c r="F1527" s="28" t="s">
        <v>11</v>
      </c>
      <c r="G1527" s="28" t="s">
        <v>25</v>
      </c>
      <c r="H1527" s="134">
        <v>33.25</v>
      </c>
      <c r="I1527" s="134">
        <f t="shared" si="46"/>
        <v>1.5346605758284444</v>
      </c>
      <c r="J1527" s="134">
        <f t="shared" si="47"/>
        <v>3.5336865647082343</v>
      </c>
      <c r="K1527" s="28">
        <v>1</v>
      </c>
      <c r="L1527" s="28">
        <v>0</v>
      </c>
    </row>
    <row r="1528" spans="1:12" x14ac:dyDescent="0.25">
      <c r="A1528" s="27">
        <v>39129</v>
      </c>
      <c r="B1528" s="27" t="s">
        <v>48</v>
      </c>
      <c r="C1528" s="58">
        <v>2</v>
      </c>
      <c r="D1528" s="58">
        <v>2007</v>
      </c>
      <c r="E1528" s="37" t="s">
        <v>15</v>
      </c>
      <c r="F1528" s="28" t="s">
        <v>11</v>
      </c>
      <c r="G1528" s="28" t="s">
        <v>25</v>
      </c>
      <c r="H1528" s="134">
        <v>35.15</v>
      </c>
      <c r="I1528" s="134">
        <f t="shared" si="46"/>
        <v>1.5581083016305497</v>
      </c>
      <c r="J1528" s="134">
        <f t="shared" si="47"/>
        <v>3.5876769486047735</v>
      </c>
      <c r="K1528" s="28">
        <v>1</v>
      </c>
      <c r="L1528" s="28">
        <v>0</v>
      </c>
    </row>
    <row r="1529" spans="1:12" x14ac:dyDescent="0.25">
      <c r="A1529" s="27">
        <v>39156</v>
      </c>
      <c r="B1529" s="27" t="s">
        <v>8</v>
      </c>
      <c r="C1529" s="58">
        <v>3</v>
      </c>
      <c r="D1529" s="58">
        <v>2007</v>
      </c>
      <c r="E1529" s="37" t="s">
        <v>15</v>
      </c>
      <c r="F1529" s="28" t="s">
        <v>11</v>
      </c>
      <c r="G1529" s="28" t="s">
        <v>25</v>
      </c>
      <c r="H1529" s="134">
        <v>0</v>
      </c>
      <c r="I1529" s="134">
        <f t="shared" si="46"/>
        <v>0</v>
      </c>
      <c r="J1529" s="134">
        <f t="shared" si="47"/>
        <v>0</v>
      </c>
      <c r="K1529" s="28">
        <v>1</v>
      </c>
      <c r="L1529" s="28">
        <v>0</v>
      </c>
    </row>
    <row r="1530" spans="1:12" x14ac:dyDescent="0.25">
      <c r="A1530" s="27">
        <v>39170</v>
      </c>
      <c r="B1530" s="27" t="s">
        <v>37</v>
      </c>
      <c r="C1530" s="58">
        <v>3</v>
      </c>
      <c r="D1530" s="58">
        <v>2007</v>
      </c>
      <c r="E1530" s="37" t="s">
        <v>23</v>
      </c>
      <c r="F1530" s="28" t="s">
        <v>11</v>
      </c>
      <c r="G1530" s="28" t="s">
        <v>25</v>
      </c>
      <c r="H1530" s="134">
        <v>0</v>
      </c>
      <c r="I1530" s="134">
        <f t="shared" si="46"/>
        <v>0</v>
      </c>
      <c r="J1530" s="134">
        <f t="shared" si="47"/>
        <v>0</v>
      </c>
      <c r="K1530" s="28">
        <v>1</v>
      </c>
      <c r="L1530" s="28">
        <v>0</v>
      </c>
    </row>
    <row r="1531" spans="1:12" x14ac:dyDescent="0.25">
      <c r="A1531" s="27">
        <v>39184</v>
      </c>
      <c r="B1531" s="27" t="s">
        <v>9</v>
      </c>
      <c r="C1531" s="58">
        <v>4</v>
      </c>
      <c r="D1531" s="58">
        <v>2007</v>
      </c>
      <c r="E1531" s="37" t="s">
        <v>23</v>
      </c>
      <c r="F1531" s="28" t="s">
        <v>11</v>
      </c>
      <c r="G1531" s="28" t="s">
        <v>25</v>
      </c>
      <c r="H1531" s="134">
        <v>0</v>
      </c>
      <c r="I1531" s="134">
        <f t="shared" si="46"/>
        <v>0</v>
      </c>
      <c r="J1531" s="134">
        <f t="shared" si="47"/>
        <v>0</v>
      </c>
      <c r="K1531" s="28">
        <v>1</v>
      </c>
      <c r="L1531" s="28">
        <v>0</v>
      </c>
    </row>
    <row r="1532" spans="1:12" x14ac:dyDescent="0.25">
      <c r="A1532" s="27">
        <v>39198</v>
      </c>
      <c r="B1532" s="27" t="s">
        <v>51</v>
      </c>
      <c r="C1532" s="58">
        <v>4</v>
      </c>
      <c r="D1532" s="58">
        <v>2007</v>
      </c>
      <c r="E1532" s="37" t="s">
        <v>23</v>
      </c>
      <c r="F1532" s="28" t="s">
        <v>11</v>
      </c>
      <c r="G1532" s="28" t="s">
        <v>25</v>
      </c>
      <c r="H1532" s="134">
        <v>0</v>
      </c>
      <c r="I1532" s="134">
        <f t="shared" si="46"/>
        <v>0</v>
      </c>
      <c r="J1532" s="134">
        <f t="shared" si="47"/>
        <v>0</v>
      </c>
      <c r="K1532" s="28">
        <v>1</v>
      </c>
      <c r="L1532" s="28">
        <v>0</v>
      </c>
    </row>
    <row r="1533" spans="1:12" x14ac:dyDescent="0.25">
      <c r="A1533" s="27">
        <v>39212</v>
      </c>
      <c r="B1533" s="27" t="s">
        <v>29</v>
      </c>
      <c r="C1533" s="58">
        <v>5</v>
      </c>
      <c r="D1533" s="58">
        <v>2007</v>
      </c>
      <c r="E1533" s="37" t="s">
        <v>23</v>
      </c>
      <c r="F1533" s="28" t="s">
        <v>11</v>
      </c>
      <c r="G1533" s="28" t="s">
        <v>25</v>
      </c>
      <c r="H1533" s="134">
        <v>0</v>
      </c>
      <c r="I1533" s="134">
        <f t="shared" si="46"/>
        <v>0</v>
      </c>
      <c r="J1533" s="134">
        <f t="shared" si="47"/>
        <v>0</v>
      </c>
      <c r="K1533" s="28">
        <v>1</v>
      </c>
      <c r="L1533" s="28">
        <v>0</v>
      </c>
    </row>
    <row r="1534" spans="1:12" x14ac:dyDescent="0.25">
      <c r="A1534" s="27">
        <v>39225</v>
      </c>
      <c r="B1534" s="27" t="s">
        <v>35</v>
      </c>
      <c r="C1534" s="58">
        <v>5</v>
      </c>
      <c r="D1534" s="58">
        <v>2007</v>
      </c>
      <c r="E1534" s="37" t="s">
        <v>23</v>
      </c>
      <c r="F1534" s="28" t="s">
        <v>11</v>
      </c>
      <c r="G1534" s="28" t="s">
        <v>25</v>
      </c>
      <c r="H1534" s="134">
        <v>0</v>
      </c>
      <c r="I1534" s="134">
        <f t="shared" si="46"/>
        <v>0</v>
      </c>
      <c r="J1534" s="134">
        <f t="shared" si="47"/>
        <v>0</v>
      </c>
      <c r="K1534" s="28">
        <v>1</v>
      </c>
      <c r="L1534" s="28">
        <v>0</v>
      </c>
    </row>
    <row r="1535" spans="1:12" x14ac:dyDescent="0.25">
      <c r="A1535" s="27">
        <v>39240</v>
      </c>
      <c r="B1535" s="27" t="s">
        <v>34</v>
      </c>
      <c r="C1535" s="58">
        <v>6</v>
      </c>
      <c r="D1535" s="58">
        <v>2007</v>
      </c>
      <c r="E1535" s="37" t="s">
        <v>23</v>
      </c>
      <c r="F1535" s="28" t="s">
        <v>11</v>
      </c>
      <c r="G1535" s="28" t="s">
        <v>25</v>
      </c>
      <c r="H1535" s="134">
        <v>0</v>
      </c>
      <c r="I1535" s="134">
        <f t="shared" si="46"/>
        <v>0</v>
      </c>
      <c r="J1535" s="134">
        <f t="shared" si="47"/>
        <v>0</v>
      </c>
      <c r="K1535" s="28">
        <v>1</v>
      </c>
      <c r="L1535" s="28">
        <v>0</v>
      </c>
    </row>
    <row r="1536" spans="1:12" x14ac:dyDescent="0.25">
      <c r="A1536" s="27">
        <v>39254</v>
      </c>
      <c r="B1536" s="27" t="s">
        <v>47</v>
      </c>
      <c r="C1536" s="58">
        <v>6</v>
      </c>
      <c r="D1536" s="58">
        <v>2007</v>
      </c>
      <c r="E1536" s="37" t="s">
        <v>18</v>
      </c>
      <c r="F1536" s="28" t="s">
        <v>11</v>
      </c>
      <c r="G1536" s="28" t="s">
        <v>25</v>
      </c>
      <c r="H1536" s="134">
        <v>0</v>
      </c>
      <c r="I1536" s="134">
        <f t="shared" si="46"/>
        <v>0</v>
      </c>
      <c r="J1536" s="134">
        <f t="shared" si="47"/>
        <v>0</v>
      </c>
      <c r="K1536" s="28">
        <v>1</v>
      </c>
      <c r="L1536" s="28">
        <v>0</v>
      </c>
    </row>
    <row r="1537" spans="1:12" x14ac:dyDescent="0.25">
      <c r="A1537" s="27">
        <v>39268</v>
      </c>
      <c r="B1537" s="27" t="s">
        <v>17</v>
      </c>
      <c r="C1537" s="58">
        <v>7</v>
      </c>
      <c r="D1537" s="58">
        <v>2007</v>
      </c>
      <c r="E1537" s="37" t="s">
        <v>18</v>
      </c>
      <c r="F1537" s="28" t="s">
        <v>11</v>
      </c>
      <c r="G1537" s="28" t="s">
        <v>25</v>
      </c>
      <c r="H1537" s="134">
        <v>0</v>
      </c>
      <c r="I1537" s="134">
        <f t="shared" si="46"/>
        <v>0</v>
      </c>
      <c r="J1537" s="134">
        <f t="shared" si="47"/>
        <v>0</v>
      </c>
      <c r="K1537" s="28">
        <v>1</v>
      </c>
      <c r="L1537" s="28">
        <v>0</v>
      </c>
    </row>
    <row r="1538" spans="1:12" x14ac:dyDescent="0.25">
      <c r="A1538" s="27">
        <v>39282</v>
      </c>
      <c r="B1538" s="27" t="s">
        <v>50</v>
      </c>
      <c r="C1538" s="58">
        <v>7</v>
      </c>
      <c r="D1538" s="58">
        <v>2007</v>
      </c>
      <c r="E1538" s="37" t="s">
        <v>18</v>
      </c>
      <c r="F1538" s="28" t="s">
        <v>11</v>
      </c>
      <c r="G1538" s="28" t="s">
        <v>25</v>
      </c>
      <c r="H1538" s="134">
        <v>0</v>
      </c>
      <c r="I1538" s="134">
        <f t="shared" si="46"/>
        <v>0</v>
      </c>
      <c r="J1538" s="134">
        <f t="shared" si="47"/>
        <v>0</v>
      </c>
      <c r="K1538" s="28">
        <v>1</v>
      </c>
      <c r="L1538" s="28">
        <v>0</v>
      </c>
    </row>
    <row r="1539" spans="1:12" x14ac:dyDescent="0.25">
      <c r="A1539" s="27">
        <v>39296</v>
      </c>
      <c r="B1539" s="27" t="s">
        <v>32</v>
      </c>
      <c r="C1539" s="58">
        <v>8</v>
      </c>
      <c r="D1539" s="58">
        <v>2007</v>
      </c>
      <c r="E1539" s="37" t="s">
        <v>18</v>
      </c>
      <c r="F1539" s="28" t="s">
        <v>11</v>
      </c>
      <c r="G1539" s="28" t="s">
        <v>25</v>
      </c>
      <c r="H1539" s="134">
        <v>0</v>
      </c>
      <c r="I1539" s="134">
        <f t="shared" ref="I1539:I1602" si="48">LOG(H1539+1)</f>
        <v>0</v>
      </c>
      <c r="J1539" s="134">
        <f t="shared" ref="J1539:J1602" si="49">LN(H1539+1)</f>
        <v>0</v>
      </c>
      <c r="K1539" s="28">
        <v>1</v>
      </c>
      <c r="L1539" s="28">
        <v>0</v>
      </c>
    </row>
    <row r="1540" spans="1:12" x14ac:dyDescent="0.25">
      <c r="A1540" s="27">
        <v>39310</v>
      </c>
      <c r="B1540" s="27" t="s">
        <v>48</v>
      </c>
      <c r="C1540" s="58">
        <v>8</v>
      </c>
      <c r="D1540" s="58">
        <v>2007</v>
      </c>
      <c r="E1540" s="37" t="s">
        <v>18</v>
      </c>
      <c r="F1540" s="28" t="s">
        <v>11</v>
      </c>
      <c r="G1540" s="28" t="s">
        <v>25</v>
      </c>
      <c r="H1540" s="134">
        <v>0</v>
      </c>
      <c r="I1540" s="134">
        <f t="shared" si="48"/>
        <v>0</v>
      </c>
      <c r="J1540" s="134">
        <f t="shared" si="49"/>
        <v>0</v>
      </c>
      <c r="K1540" s="28">
        <v>1</v>
      </c>
      <c r="L1540" s="28">
        <v>0</v>
      </c>
    </row>
    <row r="1541" spans="1:12" x14ac:dyDescent="0.25">
      <c r="A1541" s="27">
        <v>39331</v>
      </c>
      <c r="B1541" s="27" t="s">
        <v>14</v>
      </c>
      <c r="C1541" s="58">
        <v>9</v>
      </c>
      <c r="D1541" s="58">
        <v>2007</v>
      </c>
      <c r="E1541" s="37" t="s">
        <v>18</v>
      </c>
      <c r="F1541" s="28" t="s">
        <v>11</v>
      </c>
      <c r="G1541" s="28" t="s">
        <v>25</v>
      </c>
      <c r="H1541" s="134">
        <v>0</v>
      </c>
      <c r="I1541" s="134">
        <f t="shared" si="48"/>
        <v>0</v>
      </c>
      <c r="J1541" s="134">
        <f t="shared" si="49"/>
        <v>0</v>
      </c>
      <c r="K1541" s="28">
        <v>1</v>
      </c>
      <c r="L1541" s="28">
        <v>0</v>
      </c>
    </row>
    <row r="1542" spans="1:12" x14ac:dyDescent="0.25">
      <c r="A1542" s="27">
        <v>39338</v>
      </c>
      <c r="B1542" s="27" t="s">
        <v>31</v>
      </c>
      <c r="C1542" s="58">
        <v>9</v>
      </c>
      <c r="D1542" s="58">
        <v>2007</v>
      </c>
      <c r="E1542" s="37" t="s">
        <v>18</v>
      </c>
      <c r="F1542" s="28" t="s">
        <v>11</v>
      </c>
      <c r="G1542" s="28" t="s">
        <v>25</v>
      </c>
      <c r="H1542" s="134">
        <v>0</v>
      </c>
      <c r="I1542" s="134">
        <f t="shared" si="48"/>
        <v>0</v>
      </c>
      <c r="J1542" s="134">
        <f t="shared" si="49"/>
        <v>0</v>
      </c>
      <c r="K1542" s="28">
        <v>1</v>
      </c>
      <c r="L1542" s="28">
        <v>0</v>
      </c>
    </row>
    <row r="1543" spans="1:12" x14ac:dyDescent="0.25">
      <c r="A1543" s="27">
        <v>39344</v>
      </c>
      <c r="B1543" s="27" t="s">
        <v>50</v>
      </c>
      <c r="C1543" s="58">
        <v>9</v>
      </c>
      <c r="D1543" s="58">
        <v>2007</v>
      </c>
      <c r="E1543" s="37" t="s">
        <v>18</v>
      </c>
      <c r="F1543" s="28" t="s">
        <v>11</v>
      </c>
      <c r="G1543" s="28" t="s">
        <v>25</v>
      </c>
      <c r="H1543" s="134">
        <v>0</v>
      </c>
      <c r="I1543" s="134">
        <f t="shared" si="48"/>
        <v>0</v>
      </c>
      <c r="J1543" s="134">
        <f t="shared" si="49"/>
        <v>0</v>
      </c>
      <c r="K1543" s="28">
        <v>1</v>
      </c>
      <c r="L1543" s="28">
        <v>0</v>
      </c>
    </row>
    <row r="1544" spans="1:12" x14ac:dyDescent="0.25">
      <c r="A1544" s="120">
        <v>39545</v>
      </c>
      <c r="B1544" s="27" t="s">
        <v>34</v>
      </c>
      <c r="C1544" s="58">
        <v>4</v>
      </c>
      <c r="D1544" s="58">
        <v>2008</v>
      </c>
      <c r="E1544" s="37" t="s">
        <v>23</v>
      </c>
      <c r="F1544" s="82" t="s">
        <v>11</v>
      </c>
      <c r="G1544" s="121" t="s">
        <v>25</v>
      </c>
      <c r="H1544" s="164">
        <v>0</v>
      </c>
      <c r="I1544" s="134">
        <f t="shared" si="48"/>
        <v>0</v>
      </c>
      <c r="J1544" s="134">
        <f t="shared" si="49"/>
        <v>0</v>
      </c>
      <c r="K1544" s="30">
        <v>1</v>
      </c>
      <c r="L1544" s="28">
        <v>0</v>
      </c>
    </row>
    <row r="1545" spans="1:12" x14ac:dyDescent="0.25">
      <c r="A1545" s="120">
        <v>39553</v>
      </c>
      <c r="B1545" s="27" t="s">
        <v>8</v>
      </c>
      <c r="C1545" s="58">
        <v>4</v>
      </c>
      <c r="D1545" s="58">
        <v>2008</v>
      </c>
      <c r="E1545" s="37" t="s">
        <v>23</v>
      </c>
      <c r="F1545" s="82" t="s">
        <v>11</v>
      </c>
      <c r="G1545" s="121" t="s">
        <v>25</v>
      </c>
      <c r="H1545" s="165">
        <v>0</v>
      </c>
      <c r="I1545" s="134">
        <f t="shared" si="48"/>
        <v>0</v>
      </c>
      <c r="J1545" s="134">
        <f t="shared" si="49"/>
        <v>0</v>
      </c>
      <c r="K1545" s="30">
        <v>1</v>
      </c>
      <c r="L1545" s="28">
        <v>0</v>
      </c>
    </row>
    <row r="1546" spans="1:12" x14ac:dyDescent="0.25">
      <c r="A1546" s="120">
        <v>39559</v>
      </c>
      <c r="B1546" s="27" t="s">
        <v>47</v>
      </c>
      <c r="C1546" s="58">
        <v>4</v>
      </c>
      <c r="D1546" s="58">
        <v>2008</v>
      </c>
      <c r="E1546" s="37" t="s">
        <v>23</v>
      </c>
      <c r="F1546" s="82" t="s">
        <v>11</v>
      </c>
      <c r="G1546" s="121" t="s">
        <v>25</v>
      </c>
      <c r="H1546" s="164">
        <v>0</v>
      </c>
      <c r="I1546" s="134">
        <f t="shared" si="48"/>
        <v>0</v>
      </c>
      <c r="J1546" s="134">
        <f t="shared" si="49"/>
        <v>0</v>
      </c>
      <c r="K1546" s="30">
        <v>1</v>
      </c>
      <c r="L1546" s="28">
        <v>0</v>
      </c>
    </row>
    <row r="1547" spans="1:12" x14ac:dyDescent="0.25">
      <c r="A1547" s="120">
        <v>39570</v>
      </c>
      <c r="B1547" s="27" t="s">
        <v>32</v>
      </c>
      <c r="C1547" s="58">
        <v>5</v>
      </c>
      <c r="D1547" s="58">
        <v>2008</v>
      </c>
      <c r="E1547" s="37" t="s">
        <v>23</v>
      </c>
      <c r="F1547" s="82" t="s">
        <v>11</v>
      </c>
      <c r="G1547" s="121" t="s">
        <v>25</v>
      </c>
      <c r="H1547" s="164">
        <v>0</v>
      </c>
      <c r="I1547" s="134">
        <f t="shared" si="48"/>
        <v>0</v>
      </c>
      <c r="J1547" s="134">
        <f t="shared" si="49"/>
        <v>0</v>
      </c>
      <c r="K1547" s="30">
        <v>1</v>
      </c>
      <c r="L1547" s="28">
        <v>0</v>
      </c>
    </row>
    <row r="1548" spans="1:12" x14ac:dyDescent="0.25">
      <c r="A1548" s="120">
        <v>39573</v>
      </c>
      <c r="B1548" s="27" t="s">
        <v>17</v>
      </c>
      <c r="C1548" s="58">
        <v>5</v>
      </c>
      <c r="D1548" s="58">
        <v>2008</v>
      </c>
      <c r="E1548" s="37" t="s">
        <v>23</v>
      </c>
      <c r="F1548" s="82" t="s">
        <v>11</v>
      </c>
      <c r="G1548" s="121" t="s">
        <v>25</v>
      </c>
      <c r="H1548" s="164">
        <v>0</v>
      </c>
      <c r="I1548" s="134">
        <f t="shared" si="48"/>
        <v>0</v>
      </c>
      <c r="J1548" s="134">
        <f t="shared" si="49"/>
        <v>0</v>
      </c>
      <c r="K1548" s="30">
        <v>1</v>
      </c>
      <c r="L1548" s="28">
        <v>0</v>
      </c>
    </row>
    <row r="1549" spans="1:12" x14ac:dyDescent="0.25">
      <c r="A1549" s="120">
        <v>39584</v>
      </c>
      <c r="B1549" s="27" t="s">
        <v>48</v>
      </c>
      <c r="C1549" s="58">
        <v>5</v>
      </c>
      <c r="D1549" s="58">
        <v>2008</v>
      </c>
      <c r="E1549" s="37" t="s">
        <v>23</v>
      </c>
      <c r="F1549" s="82" t="s">
        <v>11</v>
      </c>
      <c r="G1549" s="121" t="s">
        <v>25</v>
      </c>
      <c r="H1549" s="164">
        <v>0</v>
      </c>
      <c r="I1549" s="134">
        <f t="shared" si="48"/>
        <v>0</v>
      </c>
      <c r="J1549" s="134">
        <f t="shared" si="49"/>
        <v>0</v>
      </c>
      <c r="K1549" s="30">
        <v>1</v>
      </c>
      <c r="L1549" s="28">
        <v>0</v>
      </c>
    </row>
    <row r="1550" spans="1:12" x14ac:dyDescent="0.25">
      <c r="A1550" s="120">
        <v>39587</v>
      </c>
      <c r="B1550" s="27" t="s">
        <v>50</v>
      </c>
      <c r="C1550" s="58">
        <v>5</v>
      </c>
      <c r="D1550" s="58">
        <v>2008</v>
      </c>
      <c r="E1550" s="37" t="s">
        <v>23</v>
      </c>
      <c r="F1550" s="82" t="s">
        <v>11</v>
      </c>
      <c r="G1550" s="121" t="s">
        <v>25</v>
      </c>
      <c r="H1550" s="164">
        <v>0</v>
      </c>
      <c r="I1550" s="134">
        <f t="shared" si="48"/>
        <v>0</v>
      </c>
      <c r="J1550" s="134">
        <f t="shared" si="49"/>
        <v>0</v>
      </c>
      <c r="K1550" s="30">
        <v>1</v>
      </c>
      <c r="L1550" s="28">
        <v>0</v>
      </c>
    </row>
    <row r="1551" spans="1:12" x14ac:dyDescent="0.25">
      <c r="A1551" s="120">
        <v>39597</v>
      </c>
      <c r="B1551" s="27" t="s">
        <v>37</v>
      </c>
      <c r="C1551" s="58">
        <v>5</v>
      </c>
      <c r="D1551" s="58">
        <v>2008</v>
      </c>
      <c r="E1551" s="37" t="s">
        <v>23</v>
      </c>
      <c r="F1551" s="82" t="s">
        <v>11</v>
      </c>
      <c r="G1551" s="121" t="s">
        <v>25</v>
      </c>
      <c r="H1551" s="164">
        <v>0</v>
      </c>
      <c r="I1551" s="134">
        <f t="shared" si="48"/>
        <v>0</v>
      </c>
      <c r="J1551" s="134">
        <f t="shared" si="49"/>
        <v>0</v>
      </c>
      <c r="K1551" s="30">
        <v>1</v>
      </c>
      <c r="L1551" s="28">
        <v>0</v>
      </c>
    </row>
    <row r="1552" spans="1:12" x14ac:dyDescent="0.25">
      <c r="A1552" s="120">
        <v>39601</v>
      </c>
      <c r="B1552" s="27" t="s">
        <v>32</v>
      </c>
      <c r="C1552" s="58">
        <v>6</v>
      </c>
      <c r="D1552" s="58">
        <v>2008</v>
      </c>
      <c r="E1552" s="37" t="s">
        <v>23</v>
      </c>
      <c r="F1552" s="82" t="s">
        <v>11</v>
      </c>
      <c r="G1552" s="121" t="s">
        <v>25</v>
      </c>
      <c r="H1552" s="164">
        <v>0</v>
      </c>
      <c r="I1552" s="134">
        <f t="shared" si="48"/>
        <v>0</v>
      </c>
      <c r="J1552" s="134">
        <f t="shared" si="49"/>
        <v>0</v>
      </c>
      <c r="K1552" s="30">
        <v>1</v>
      </c>
      <c r="L1552" s="28">
        <v>0</v>
      </c>
    </row>
    <row r="1553" spans="1:12" x14ac:dyDescent="0.25">
      <c r="A1553" s="120">
        <v>39608</v>
      </c>
      <c r="B1553" s="27" t="s">
        <v>27</v>
      </c>
      <c r="C1553" s="58">
        <v>6</v>
      </c>
      <c r="D1553" s="58">
        <v>2008</v>
      </c>
      <c r="E1553" s="37" t="s">
        <v>23</v>
      </c>
      <c r="F1553" s="82" t="s">
        <v>11</v>
      </c>
      <c r="G1553" s="121" t="s">
        <v>25</v>
      </c>
      <c r="H1553" s="165">
        <v>0</v>
      </c>
      <c r="I1553" s="134">
        <f t="shared" si="48"/>
        <v>0</v>
      </c>
      <c r="J1553" s="134">
        <f t="shared" si="49"/>
        <v>0</v>
      </c>
      <c r="K1553" s="30">
        <v>1</v>
      </c>
      <c r="L1553" s="28">
        <v>0</v>
      </c>
    </row>
    <row r="1554" spans="1:12" x14ac:dyDescent="0.25">
      <c r="A1554" s="120">
        <v>39615</v>
      </c>
      <c r="B1554" s="27" t="s">
        <v>48</v>
      </c>
      <c r="C1554" s="58">
        <v>6</v>
      </c>
      <c r="D1554" s="58">
        <v>2008</v>
      </c>
      <c r="E1554" s="37" t="s">
        <v>23</v>
      </c>
      <c r="F1554" s="82" t="s">
        <v>11</v>
      </c>
      <c r="G1554" s="121" t="s">
        <v>25</v>
      </c>
      <c r="H1554" s="164">
        <v>0</v>
      </c>
      <c r="I1554" s="134">
        <f t="shared" si="48"/>
        <v>0</v>
      </c>
      <c r="J1554" s="134">
        <f t="shared" si="49"/>
        <v>0</v>
      </c>
      <c r="K1554" s="30">
        <v>1</v>
      </c>
      <c r="L1554" s="28">
        <v>0</v>
      </c>
    </row>
    <row r="1555" spans="1:12" x14ac:dyDescent="0.25">
      <c r="A1555" s="120">
        <v>39625</v>
      </c>
      <c r="B1555" s="27" t="s">
        <v>51</v>
      </c>
      <c r="C1555" s="58">
        <v>6</v>
      </c>
      <c r="D1555" s="58">
        <v>2008</v>
      </c>
      <c r="E1555" s="37" t="s">
        <v>18</v>
      </c>
      <c r="F1555" s="82" t="s">
        <v>11</v>
      </c>
      <c r="G1555" s="121" t="s">
        <v>25</v>
      </c>
      <c r="H1555" s="164">
        <v>0</v>
      </c>
      <c r="I1555" s="134">
        <f t="shared" si="48"/>
        <v>0</v>
      </c>
      <c r="J1555" s="134">
        <f t="shared" si="49"/>
        <v>0</v>
      </c>
      <c r="K1555" s="30">
        <v>1</v>
      </c>
      <c r="L1555" s="28">
        <v>0</v>
      </c>
    </row>
    <row r="1556" spans="1:12" x14ac:dyDescent="0.25">
      <c r="A1556" s="120">
        <v>39629</v>
      </c>
      <c r="B1556" s="27" t="s">
        <v>12</v>
      </c>
      <c r="C1556" s="58">
        <v>6</v>
      </c>
      <c r="D1556" s="58">
        <v>2008</v>
      </c>
      <c r="E1556" s="37" t="s">
        <v>18</v>
      </c>
      <c r="F1556" s="82" t="s">
        <v>11</v>
      </c>
      <c r="G1556" s="121" t="s">
        <v>25</v>
      </c>
      <c r="H1556" s="164">
        <v>0</v>
      </c>
      <c r="I1556" s="134">
        <f t="shared" si="48"/>
        <v>0</v>
      </c>
      <c r="J1556" s="134">
        <f t="shared" si="49"/>
        <v>0</v>
      </c>
      <c r="K1556" s="30">
        <v>1</v>
      </c>
      <c r="L1556" s="28">
        <v>0</v>
      </c>
    </row>
    <row r="1557" spans="1:12" x14ac:dyDescent="0.25">
      <c r="A1557" s="122">
        <v>39639</v>
      </c>
      <c r="B1557" s="27" t="s">
        <v>29</v>
      </c>
      <c r="C1557" s="58">
        <v>7</v>
      </c>
      <c r="D1557" s="58">
        <v>2008</v>
      </c>
      <c r="E1557" s="37" t="s">
        <v>18</v>
      </c>
      <c r="F1557" s="82" t="s">
        <v>11</v>
      </c>
      <c r="G1557" s="82" t="s">
        <v>25</v>
      </c>
      <c r="H1557" s="166">
        <v>0</v>
      </c>
      <c r="I1557" s="134">
        <f t="shared" si="48"/>
        <v>0</v>
      </c>
      <c r="J1557" s="134">
        <f t="shared" si="49"/>
        <v>0</v>
      </c>
      <c r="K1557" s="82">
        <v>1</v>
      </c>
      <c r="L1557" s="28">
        <v>0</v>
      </c>
    </row>
    <row r="1558" spans="1:12" x14ac:dyDescent="0.25">
      <c r="A1558" s="122">
        <v>39643</v>
      </c>
      <c r="B1558" s="27" t="s">
        <v>24</v>
      </c>
      <c r="C1558" s="58">
        <v>7</v>
      </c>
      <c r="D1558" s="58">
        <v>2008</v>
      </c>
      <c r="E1558" s="37" t="s">
        <v>18</v>
      </c>
      <c r="F1558" s="82" t="s">
        <v>11</v>
      </c>
      <c r="G1558" s="82" t="s">
        <v>25</v>
      </c>
      <c r="H1558" s="166">
        <v>0</v>
      </c>
      <c r="I1558" s="134">
        <f t="shared" si="48"/>
        <v>0</v>
      </c>
      <c r="J1558" s="134">
        <f t="shared" si="49"/>
        <v>0</v>
      </c>
      <c r="K1558" s="82">
        <v>1</v>
      </c>
      <c r="L1558" s="28">
        <v>0</v>
      </c>
    </row>
    <row r="1559" spans="1:12" x14ac:dyDescent="0.25">
      <c r="A1559" s="122">
        <v>39651</v>
      </c>
      <c r="B1559" s="27" t="s">
        <v>16</v>
      </c>
      <c r="C1559" s="58">
        <v>7</v>
      </c>
      <c r="D1559" s="58">
        <v>2008</v>
      </c>
      <c r="E1559" s="37" t="s">
        <v>18</v>
      </c>
      <c r="F1559" s="82" t="s">
        <v>11</v>
      </c>
      <c r="G1559" s="82" t="s">
        <v>25</v>
      </c>
      <c r="H1559" s="166">
        <v>0</v>
      </c>
      <c r="I1559" s="134">
        <f t="shared" si="48"/>
        <v>0</v>
      </c>
      <c r="J1559" s="134">
        <f t="shared" si="49"/>
        <v>0</v>
      </c>
      <c r="K1559" s="82">
        <v>1</v>
      </c>
      <c r="L1559" s="28">
        <v>0</v>
      </c>
    </row>
    <row r="1560" spans="1:12" x14ac:dyDescent="0.25">
      <c r="A1560" s="122">
        <v>39657</v>
      </c>
      <c r="B1560" s="27" t="s">
        <v>33</v>
      </c>
      <c r="C1560" s="58">
        <v>7</v>
      </c>
      <c r="D1560" s="58">
        <v>2008</v>
      </c>
      <c r="E1560" s="37" t="s">
        <v>18</v>
      </c>
      <c r="F1560" s="82" t="s">
        <v>11</v>
      </c>
      <c r="G1560" s="82" t="s">
        <v>25</v>
      </c>
      <c r="H1560" s="166">
        <v>0</v>
      </c>
      <c r="I1560" s="134">
        <f t="shared" si="48"/>
        <v>0</v>
      </c>
      <c r="J1560" s="134">
        <f t="shared" si="49"/>
        <v>0</v>
      </c>
      <c r="K1560" s="82">
        <v>1</v>
      </c>
      <c r="L1560" s="28">
        <v>0</v>
      </c>
    </row>
    <row r="1561" spans="1:12" x14ac:dyDescent="0.25">
      <c r="A1561" s="122">
        <v>39668</v>
      </c>
      <c r="B1561" s="27" t="s">
        <v>44</v>
      </c>
      <c r="C1561" s="58">
        <v>8</v>
      </c>
      <c r="D1561" s="58">
        <v>2008</v>
      </c>
      <c r="E1561" s="37" t="s">
        <v>18</v>
      </c>
      <c r="F1561" s="82" t="s">
        <v>11</v>
      </c>
      <c r="G1561" s="82" t="s">
        <v>25</v>
      </c>
      <c r="H1561" s="166">
        <v>0</v>
      </c>
      <c r="I1561" s="134">
        <f t="shared" si="48"/>
        <v>0</v>
      </c>
      <c r="J1561" s="134">
        <f t="shared" si="49"/>
        <v>0</v>
      </c>
      <c r="K1561" s="82">
        <v>1</v>
      </c>
      <c r="L1561" s="28">
        <v>0</v>
      </c>
    </row>
    <row r="1562" spans="1:12" x14ac:dyDescent="0.25">
      <c r="A1562" s="122">
        <v>39671</v>
      </c>
      <c r="B1562" s="27" t="s">
        <v>13</v>
      </c>
      <c r="C1562" s="58">
        <v>8</v>
      </c>
      <c r="D1562" s="58">
        <v>2008</v>
      </c>
      <c r="E1562" s="37" t="s">
        <v>18</v>
      </c>
      <c r="F1562" s="82" t="s">
        <v>11</v>
      </c>
      <c r="G1562" s="82" t="s">
        <v>25</v>
      </c>
      <c r="H1562" s="166">
        <v>0</v>
      </c>
      <c r="I1562" s="134">
        <f t="shared" si="48"/>
        <v>0</v>
      </c>
      <c r="J1562" s="134">
        <f t="shared" si="49"/>
        <v>0</v>
      </c>
      <c r="K1562" s="82">
        <v>1</v>
      </c>
      <c r="L1562" s="28">
        <v>0</v>
      </c>
    </row>
    <row r="1563" spans="1:12" x14ac:dyDescent="0.25">
      <c r="A1563" s="122">
        <v>39682</v>
      </c>
      <c r="B1563" s="27" t="s">
        <v>16</v>
      </c>
      <c r="C1563" s="58">
        <v>8</v>
      </c>
      <c r="D1563" s="58">
        <v>2008</v>
      </c>
      <c r="E1563" s="37" t="s">
        <v>18</v>
      </c>
      <c r="F1563" s="82" t="s">
        <v>11</v>
      </c>
      <c r="G1563" s="82" t="s">
        <v>25</v>
      </c>
      <c r="H1563" s="166">
        <v>0</v>
      </c>
      <c r="I1563" s="134">
        <f t="shared" si="48"/>
        <v>0</v>
      </c>
      <c r="J1563" s="134">
        <f t="shared" si="49"/>
        <v>0</v>
      </c>
      <c r="K1563" s="82">
        <v>1</v>
      </c>
      <c r="L1563" s="28">
        <v>0</v>
      </c>
    </row>
    <row r="1564" spans="1:12" x14ac:dyDescent="0.25">
      <c r="A1564" s="122">
        <v>39685</v>
      </c>
      <c r="B1564" s="27" t="s">
        <v>21</v>
      </c>
      <c r="C1564" s="58">
        <v>8</v>
      </c>
      <c r="D1564" s="58">
        <v>2008</v>
      </c>
      <c r="E1564" s="37" t="s">
        <v>18</v>
      </c>
      <c r="F1564" s="82" t="s">
        <v>11</v>
      </c>
      <c r="G1564" s="82" t="s">
        <v>25</v>
      </c>
      <c r="H1564" s="166">
        <v>0</v>
      </c>
      <c r="I1564" s="134">
        <f t="shared" si="48"/>
        <v>0</v>
      </c>
      <c r="J1564" s="134">
        <f t="shared" si="49"/>
        <v>0</v>
      </c>
      <c r="K1564" s="82">
        <v>1</v>
      </c>
      <c r="L1564" s="28">
        <v>0</v>
      </c>
    </row>
    <row r="1565" spans="1:12" x14ac:dyDescent="0.25">
      <c r="A1565" s="122">
        <v>39695</v>
      </c>
      <c r="B1565" s="27" t="s">
        <v>20</v>
      </c>
      <c r="C1565" s="58">
        <v>9</v>
      </c>
      <c r="D1565" s="58">
        <v>2008</v>
      </c>
      <c r="E1565" s="37" t="s">
        <v>18</v>
      </c>
      <c r="F1565" s="82" t="s">
        <v>11</v>
      </c>
      <c r="G1565" s="82" t="s">
        <v>25</v>
      </c>
      <c r="H1565" s="166">
        <v>0</v>
      </c>
      <c r="I1565" s="134">
        <f t="shared" si="48"/>
        <v>0</v>
      </c>
      <c r="J1565" s="134">
        <f t="shared" si="49"/>
        <v>0</v>
      </c>
      <c r="K1565" s="82">
        <v>1</v>
      </c>
      <c r="L1565" s="28">
        <v>0</v>
      </c>
    </row>
    <row r="1566" spans="1:12" x14ac:dyDescent="0.25">
      <c r="A1566" s="122">
        <v>39699</v>
      </c>
      <c r="B1566" s="27" t="s">
        <v>44</v>
      </c>
      <c r="C1566" s="58">
        <v>9</v>
      </c>
      <c r="D1566" s="58">
        <v>2008</v>
      </c>
      <c r="E1566" s="37" t="s">
        <v>18</v>
      </c>
      <c r="F1566" s="82" t="s">
        <v>11</v>
      </c>
      <c r="G1566" s="82" t="s">
        <v>25</v>
      </c>
      <c r="H1566" s="166">
        <v>0</v>
      </c>
      <c r="I1566" s="134">
        <f t="shared" si="48"/>
        <v>0</v>
      </c>
      <c r="J1566" s="134">
        <f t="shared" si="49"/>
        <v>0</v>
      </c>
      <c r="K1566" s="82">
        <v>1</v>
      </c>
      <c r="L1566" s="28">
        <v>0</v>
      </c>
    </row>
    <row r="1567" spans="1:12" x14ac:dyDescent="0.25">
      <c r="A1567" s="122">
        <v>39707</v>
      </c>
      <c r="B1567" s="27" t="s">
        <v>48</v>
      </c>
      <c r="C1567" s="58">
        <v>9</v>
      </c>
      <c r="D1567" s="58">
        <v>2008</v>
      </c>
      <c r="E1567" s="37" t="s">
        <v>18</v>
      </c>
      <c r="F1567" s="82" t="s">
        <v>11</v>
      </c>
      <c r="G1567" s="82" t="s">
        <v>25</v>
      </c>
      <c r="H1567" s="166">
        <v>0</v>
      </c>
      <c r="I1567" s="134">
        <f t="shared" si="48"/>
        <v>0</v>
      </c>
      <c r="J1567" s="134">
        <f t="shared" si="49"/>
        <v>0</v>
      </c>
      <c r="K1567" s="82">
        <v>1</v>
      </c>
      <c r="L1567" s="28">
        <v>0</v>
      </c>
    </row>
    <row r="1568" spans="1:12" x14ac:dyDescent="0.25">
      <c r="A1568" s="122">
        <v>39713</v>
      </c>
      <c r="B1568" s="27" t="s">
        <v>16</v>
      </c>
      <c r="C1568" s="58">
        <v>9</v>
      </c>
      <c r="D1568" s="58">
        <v>2008</v>
      </c>
      <c r="E1568" s="37" t="s">
        <v>10</v>
      </c>
      <c r="F1568" s="82" t="s">
        <v>11</v>
      </c>
      <c r="G1568" s="82" t="s">
        <v>25</v>
      </c>
      <c r="H1568" s="166">
        <v>0</v>
      </c>
      <c r="I1568" s="134">
        <f t="shared" si="48"/>
        <v>0</v>
      </c>
      <c r="J1568" s="134">
        <f t="shared" si="49"/>
        <v>0</v>
      </c>
      <c r="K1568" s="82">
        <v>1</v>
      </c>
      <c r="L1568" s="28">
        <v>0</v>
      </c>
    </row>
    <row r="1569" spans="1:12" x14ac:dyDescent="0.25">
      <c r="A1569" s="122">
        <v>39723</v>
      </c>
      <c r="B1569" s="27" t="s">
        <v>32</v>
      </c>
      <c r="C1569" s="58">
        <v>10</v>
      </c>
      <c r="D1569" s="58">
        <v>2008</v>
      </c>
      <c r="E1569" s="37" t="s">
        <v>10</v>
      </c>
      <c r="F1569" s="82" t="s">
        <v>11</v>
      </c>
      <c r="G1569" s="82" t="s">
        <v>25</v>
      </c>
      <c r="H1569" s="166">
        <v>0</v>
      </c>
      <c r="I1569" s="134">
        <f t="shared" si="48"/>
        <v>0</v>
      </c>
      <c r="J1569" s="134">
        <f t="shared" si="49"/>
        <v>0</v>
      </c>
      <c r="K1569" s="82">
        <v>1</v>
      </c>
      <c r="L1569" s="28">
        <v>0</v>
      </c>
    </row>
    <row r="1570" spans="1:12" x14ac:dyDescent="0.25">
      <c r="A1570" s="122">
        <v>39727</v>
      </c>
      <c r="B1570" s="27" t="s">
        <v>14</v>
      </c>
      <c r="C1570" s="58">
        <v>10</v>
      </c>
      <c r="D1570" s="58">
        <v>2008</v>
      </c>
      <c r="E1570" s="37" t="s">
        <v>10</v>
      </c>
      <c r="F1570" s="82" t="s">
        <v>11</v>
      </c>
      <c r="G1570" s="82" t="s">
        <v>25</v>
      </c>
      <c r="H1570" s="166">
        <v>0</v>
      </c>
      <c r="I1570" s="134">
        <f t="shared" si="48"/>
        <v>0</v>
      </c>
      <c r="J1570" s="134">
        <f t="shared" si="49"/>
        <v>0</v>
      </c>
      <c r="K1570" s="82">
        <v>1</v>
      </c>
      <c r="L1570" s="28">
        <v>0</v>
      </c>
    </row>
    <row r="1571" spans="1:12" x14ac:dyDescent="0.25">
      <c r="A1571" s="122">
        <v>39736</v>
      </c>
      <c r="B1571" s="27" t="s">
        <v>8</v>
      </c>
      <c r="C1571" s="58">
        <v>10</v>
      </c>
      <c r="D1571" s="58">
        <v>2008</v>
      </c>
      <c r="E1571" s="37" t="s">
        <v>10</v>
      </c>
      <c r="F1571" s="82" t="s">
        <v>11</v>
      </c>
      <c r="G1571" s="82" t="s">
        <v>25</v>
      </c>
      <c r="H1571" s="166">
        <v>0</v>
      </c>
      <c r="I1571" s="134">
        <f t="shared" si="48"/>
        <v>0</v>
      </c>
      <c r="J1571" s="134">
        <f t="shared" si="49"/>
        <v>0</v>
      </c>
      <c r="K1571" s="82">
        <v>1</v>
      </c>
      <c r="L1571" s="28">
        <v>0</v>
      </c>
    </row>
    <row r="1572" spans="1:12" x14ac:dyDescent="0.25">
      <c r="A1572" s="122">
        <v>39741</v>
      </c>
      <c r="B1572" s="27" t="s">
        <v>19</v>
      </c>
      <c r="C1572" s="58">
        <v>10</v>
      </c>
      <c r="D1572" s="58">
        <v>2008</v>
      </c>
      <c r="E1572" s="37" t="s">
        <v>10</v>
      </c>
      <c r="F1572" s="82" t="s">
        <v>11</v>
      </c>
      <c r="G1572" s="82" t="s">
        <v>25</v>
      </c>
      <c r="H1572" s="166">
        <v>0</v>
      </c>
      <c r="I1572" s="134">
        <f t="shared" si="48"/>
        <v>0</v>
      </c>
      <c r="J1572" s="134">
        <f t="shared" si="49"/>
        <v>0</v>
      </c>
      <c r="K1572" s="82">
        <v>1</v>
      </c>
      <c r="L1572" s="28">
        <v>0</v>
      </c>
    </row>
    <row r="1573" spans="1:12" x14ac:dyDescent="0.25">
      <c r="A1573" s="122">
        <v>39749</v>
      </c>
      <c r="B1573" s="27" t="s">
        <v>33</v>
      </c>
      <c r="C1573" s="58">
        <v>10</v>
      </c>
      <c r="D1573" s="58">
        <v>2008</v>
      </c>
      <c r="E1573" s="37" t="s">
        <v>10</v>
      </c>
      <c r="F1573" s="82" t="s">
        <v>11</v>
      </c>
      <c r="G1573" s="82" t="s">
        <v>25</v>
      </c>
      <c r="H1573" s="166">
        <v>0</v>
      </c>
      <c r="I1573" s="134">
        <f t="shared" si="48"/>
        <v>0</v>
      </c>
      <c r="J1573" s="134">
        <f t="shared" si="49"/>
        <v>0</v>
      </c>
      <c r="K1573" s="82">
        <v>1</v>
      </c>
      <c r="L1573" s="28">
        <v>0</v>
      </c>
    </row>
    <row r="1574" spans="1:12" x14ac:dyDescent="0.25">
      <c r="A1574" s="122">
        <v>39755</v>
      </c>
      <c r="B1574" s="27" t="s">
        <v>30</v>
      </c>
      <c r="C1574" s="58">
        <v>11</v>
      </c>
      <c r="D1574" s="58">
        <v>2008</v>
      </c>
      <c r="E1574" s="37" t="s">
        <v>10</v>
      </c>
      <c r="F1574" s="82" t="s">
        <v>11</v>
      </c>
      <c r="G1574" s="82" t="s">
        <v>25</v>
      </c>
      <c r="H1574" s="166">
        <v>0</v>
      </c>
      <c r="I1574" s="134">
        <f t="shared" si="48"/>
        <v>0</v>
      </c>
      <c r="J1574" s="134">
        <f t="shared" si="49"/>
        <v>0</v>
      </c>
      <c r="K1574" s="82">
        <v>1</v>
      </c>
      <c r="L1574" s="28">
        <v>0</v>
      </c>
    </row>
    <row r="1575" spans="1:12" x14ac:dyDescent="0.25">
      <c r="A1575" s="122">
        <v>39765</v>
      </c>
      <c r="B1575" s="27" t="s">
        <v>31</v>
      </c>
      <c r="C1575" s="58">
        <v>11</v>
      </c>
      <c r="D1575" s="58">
        <v>2008</v>
      </c>
      <c r="E1575" s="37" t="s">
        <v>10</v>
      </c>
      <c r="F1575" s="82" t="s">
        <v>11</v>
      </c>
      <c r="G1575" s="82" t="s">
        <v>25</v>
      </c>
      <c r="H1575" s="166">
        <v>0</v>
      </c>
      <c r="I1575" s="134">
        <f t="shared" si="48"/>
        <v>0</v>
      </c>
      <c r="J1575" s="134">
        <f t="shared" si="49"/>
        <v>0</v>
      </c>
      <c r="K1575" s="82">
        <v>1</v>
      </c>
      <c r="L1575" s="28">
        <v>0</v>
      </c>
    </row>
    <row r="1576" spans="1:12" x14ac:dyDescent="0.25">
      <c r="A1576" s="122">
        <v>39769</v>
      </c>
      <c r="B1576" s="27" t="s">
        <v>49</v>
      </c>
      <c r="C1576" s="58">
        <v>11</v>
      </c>
      <c r="D1576" s="58">
        <v>2008</v>
      </c>
      <c r="E1576" s="37" t="s">
        <v>10</v>
      </c>
      <c r="F1576" s="82" t="s">
        <v>11</v>
      </c>
      <c r="G1576" s="82" t="s">
        <v>25</v>
      </c>
      <c r="H1576" s="166">
        <v>0</v>
      </c>
      <c r="I1576" s="134">
        <f t="shared" si="48"/>
        <v>0</v>
      </c>
      <c r="J1576" s="134">
        <f t="shared" si="49"/>
        <v>0</v>
      </c>
      <c r="K1576" s="82">
        <v>1</v>
      </c>
      <c r="L1576" s="28">
        <v>0</v>
      </c>
    </row>
    <row r="1577" spans="1:12" x14ac:dyDescent="0.25">
      <c r="A1577" s="122">
        <v>39777</v>
      </c>
      <c r="B1577" s="27" t="s">
        <v>21</v>
      </c>
      <c r="C1577" s="58">
        <v>11</v>
      </c>
      <c r="D1577" s="58">
        <v>2008</v>
      </c>
      <c r="E1577" s="37" t="s">
        <v>10</v>
      </c>
      <c r="F1577" s="82" t="s">
        <v>11</v>
      </c>
      <c r="G1577" s="82" t="s">
        <v>25</v>
      </c>
      <c r="H1577" s="166">
        <v>0</v>
      </c>
      <c r="I1577" s="134">
        <f t="shared" si="48"/>
        <v>0</v>
      </c>
      <c r="J1577" s="134">
        <f t="shared" si="49"/>
        <v>0</v>
      </c>
      <c r="K1577" s="82">
        <v>1</v>
      </c>
      <c r="L1577" s="28">
        <v>0</v>
      </c>
    </row>
    <row r="1578" spans="1:12" x14ac:dyDescent="0.25">
      <c r="A1578" s="122">
        <v>39783</v>
      </c>
      <c r="B1578" s="27" t="s">
        <v>45</v>
      </c>
      <c r="C1578" s="58">
        <v>12</v>
      </c>
      <c r="D1578" s="58">
        <v>2008</v>
      </c>
      <c r="E1578" s="37" t="s">
        <v>10</v>
      </c>
      <c r="F1578" s="82" t="s">
        <v>11</v>
      </c>
      <c r="G1578" s="82" t="s">
        <v>25</v>
      </c>
      <c r="H1578" s="166">
        <v>0</v>
      </c>
      <c r="I1578" s="134">
        <f t="shared" si="48"/>
        <v>0</v>
      </c>
      <c r="J1578" s="134">
        <f t="shared" si="49"/>
        <v>0</v>
      </c>
      <c r="K1578" s="82">
        <v>1</v>
      </c>
      <c r="L1578" s="28">
        <v>0</v>
      </c>
    </row>
    <row r="1579" spans="1:12" x14ac:dyDescent="0.25">
      <c r="A1579" s="122">
        <v>39792</v>
      </c>
      <c r="B1579" s="27" t="s">
        <v>29</v>
      </c>
      <c r="C1579" s="58">
        <v>12</v>
      </c>
      <c r="D1579" s="58">
        <v>2008</v>
      </c>
      <c r="E1579" s="37" t="s">
        <v>10</v>
      </c>
      <c r="F1579" s="82" t="s">
        <v>11</v>
      </c>
      <c r="G1579" s="82" t="s">
        <v>25</v>
      </c>
      <c r="H1579" s="166">
        <v>0</v>
      </c>
      <c r="I1579" s="134">
        <f t="shared" si="48"/>
        <v>0</v>
      </c>
      <c r="J1579" s="134">
        <f t="shared" si="49"/>
        <v>0</v>
      </c>
      <c r="K1579" s="82">
        <v>1</v>
      </c>
      <c r="L1579" s="28">
        <v>0</v>
      </c>
    </row>
    <row r="1580" spans="1:12" x14ac:dyDescent="0.25">
      <c r="A1580" s="122">
        <v>39797</v>
      </c>
      <c r="B1580" s="27" t="s">
        <v>8</v>
      </c>
      <c r="C1580" s="58">
        <v>12</v>
      </c>
      <c r="D1580" s="58">
        <v>2008</v>
      </c>
      <c r="E1580" s="37" t="s">
        <v>10</v>
      </c>
      <c r="F1580" s="82" t="s">
        <v>11</v>
      </c>
      <c r="G1580" s="82" t="s">
        <v>25</v>
      </c>
      <c r="H1580" s="167">
        <v>34.6</v>
      </c>
      <c r="I1580" s="134">
        <f t="shared" si="48"/>
        <v>1.5514499979728751</v>
      </c>
      <c r="J1580" s="134">
        <f t="shared" si="49"/>
        <v>3.572345637857985</v>
      </c>
      <c r="K1580" s="82">
        <v>1</v>
      </c>
      <c r="L1580" s="28">
        <v>0</v>
      </c>
    </row>
    <row r="1581" spans="1:12" x14ac:dyDescent="0.25">
      <c r="A1581" s="122">
        <v>39805</v>
      </c>
      <c r="B1581" s="27" t="s">
        <v>35</v>
      </c>
      <c r="C1581" s="58">
        <v>12</v>
      </c>
      <c r="D1581" s="58">
        <v>2008</v>
      </c>
      <c r="E1581" s="37" t="s">
        <v>15</v>
      </c>
      <c r="F1581" s="82" t="s">
        <v>11</v>
      </c>
      <c r="G1581" s="82" t="s">
        <v>25</v>
      </c>
      <c r="H1581" s="167">
        <v>0</v>
      </c>
      <c r="I1581" s="134">
        <f t="shared" si="48"/>
        <v>0</v>
      </c>
      <c r="J1581" s="134">
        <f t="shared" si="49"/>
        <v>0</v>
      </c>
      <c r="K1581" s="82">
        <v>1</v>
      </c>
      <c r="L1581" s="28">
        <v>0</v>
      </c>
    </row>
    <row r="1582" spans="1:12" x14ac:dyDescent="0.25">
      <c r="A1582" s="122">
        <v>39811</v>
      </c>
      <c r="B1582" s="27" t="s">
        <v>37</v>
      </c>
      <c r="C1582" s="58">
        <v>12</v>
      </c>
      <c r="D1582" s="58">
        <v>2008</v>
      </c>
      <c r="E1582" s="37" t="s">
        <v>15</v>
      </c>
      <c r="F1582" s="82" t="s">
        <v>11</v>
      </c>
      <c r="G1582" s="82" t="s">
        <v>25</v>
      </c>
      <c r="H1582" s="167">
        <v>36.6</v>
      </c>
      <c r="I1582" s="134">
        <f t="shared" si="48"/>
        <v>1.5751878449276611</v>
      </c>
      <c r="J1582" s="134">
        <f t="shared" si="49"/>
        <v>3.6270040503958487</v>
      </c>
      <c r="K1582" s="82">
        <v>1</v>
      </c>
      <c r="L1582" s="28">
        <v>0</v>
      </c>
    </row>
    <row r="1583" spans="1:12" x14ac:dyDescent="0.25">
      <c r="A1583" s="122">
        <v>39819</v>
      </c>
      <c r="B1583" s="27" t="s">
        <v>14</v>
      </c>
      <c r="C1583" s="58">
        <v>1</v>
      </c>
      <c r="D1583" s="58">
        <v>2009</v>
      </c>
      <c r="E1583" s="37" t="s">
        <v>15</v>
      </c>
      <c r="F1583" s="82" t="s">
        <v>11</v>
      </c>
      <c r="G1583" s="82" t="s">
        <v>25</v>
      </c>
      <c r="H1583" s="168">
        <v>118.1</v>
      </c>
      <c r="I1583" s="134">
        <f t="shared" si="48"/>
        <v>2.0759117614827773</v>
      </c>
      <c r="J1583" s="134">
        <f t="shared" si="49"/>
        <v>4.779963476361254</v>
      </c>
      <c r="K1583" s="82">
        <v>1</v>
      </c>
      <c r="L1583" s="28">
        <v>1</v>
      </c>
    </row>
    <row r="1584" spans="1:12" x14ac:dyDescent="0.25">
      <c r="A1584" s="122">
        <v>39821</v>
      </c>
      <c r="B1584" s="27" t="s">
        <v>44</v>
      </c>
      <c r="C1584" s="58">
        <v>1</v>
      </c>
      <c r="D1584" s="58">
        <v>2009</v>
      </c>
      <c r="E1584" s="37" t="s">
        <v>15</v>
      </c>
      <c r="F1584" s="82" t="s">
        <v>11</v>
      </c>
      <c r="G1584" s="82" t="s">
        <v>25</v>
      </c>
      <c r="H1584" s="167">
        <v>0</v>
      </c>
      <c r="I1584" s="134">
        <f t="shared" si="48"/>
        <v>0</v>
      </c>
      <c r="J1584" s="134">
        <f t="shared" si="49"/>
        <v>0</v>
      </c>
      <c r="K1584" s="82">
        <v>1</v>
      </c>
      <c r="L1584" s="28">
        <v>0</v>
      </c>
    </row>
    <row r="1585" spans="1:12" x14ac:dyDescent="0.25">
      <c r="A1585" s="122">
        <v>39825</v>
      </c>
      <c r="B1585" s="27" t="s">
        <v>9</v>
      </c>
      <c r="C1585" s="58">
        <v>1</v>
      </c>
      <c r="D1585" s="58">
        <v>2009</v>
      </c>
      <c r="E1585" s="37" t="s">
        <v>15</v>
      </c>
      <c r="F1585" s="82" t="s">
        <v>11</v>
      </c>
      <c r="G1585" s="82" t="s">
        <v>25</v>
      </c>
      <c r="H1585" s="167">
        <v>0</v>
      </c>
      <c r="I1585" s="134">
        <f t="shared" si="48"/>
        <v>0</v>
      </c>
      <c r="J1585" s="134">
        <f t="shared" si="49"/>
        <v>0</v>
      </c>
      <c r="K1585" s="82">
        <v>1</v>
      </c>
      <c r="L1585" s="28">
        <v>0</v>
      </c>
    </row>
    <row r="1586" spans="1:12" x14ac:dyDescent="0.25">
      <c r="A1586" s="122">
        <v>39833</v>
      </c>
      <c r="B1586" s="27" t="s">
        <v>19</v>
      </c>
      <c r="C1586" s="58">
        <v>1</v>
      </c>
      <c r="D1586" s="58">
        <v>2009</v>
      </c>
      <c r="E1586" s="37" t="s">
        <v>15</v>
      </c>
      <c r="F1586" s="82" t="s">
        <v>11</v>
      </c>
      <c r="G1586" s="82" t="s">
        <v>25</v>
      </c>
      <c r="H1586" s="167">
        <v>0</v>
      </c>
      <c r="I1586" s="134">
        <f t="shared" si="48"/>
        <v>0</v>
      </c>
      <c r="J1586" s="134">
        <f t="shared" si="49"/>
        <v>0</v>
      </c>
      <c r="K1586" s="82">
        <v>1</v>
      </c>
      <c r="L1586" s="28">
        <v>0</v>
      </c>
    </row>
    <row r="1587" spans="1:12" x14ac:dyDescent="0.25">
      <c r="A1587" s="122">
        <v>39839</v>
      </c>
      <c r="B1587" s="27" t="s">
        <v>51</v>
      </c>
      <c r="C1587" s="58">
        <v>1</v>
      </c>
      <c r="D1587" s="58">
        <v>2009</v>
      </c>
      <c r="E1587" s="37" t="s">
        <v>15</v>
      </c>
      <c r="F1587" s="82" t="s">
        <v>11</v>
      </c>
      <c r="G1587" s="82" t="s">
        <v>25</v>
      </c>
      <c r="H1587" s="167">
        <v>0</v>
      </c>
      <c r="I1587" s="134">
        <f t="shared" si="48"/>
        <v>0</v>
      </c>
      <c r="J1587" s="134">
        <f t="shared" si="49"/>
        <v>0</v>
      </c>
      <c r="K1587" s="82">
        <v>1</v>
      </c>
      <c r="L1587" s="28">
        <v>0</v>
      </c>
    </row>
    <row r="1588" spans="1:12" x14ac:dyDescent="0.25">
      <c r="A1588" s="122">
        <v>39849</v>
      </c>
      <c r="B1588" s="27" t="s">
        <v>17</v>
      </c>
      <c r="C1588" s="58">
        <v>2</v>
      </c>
      <c r="D1588" s="58">
        <v>2009</v>
      </c>
      <c r="E1588" s="37" t="s">
        <v>15</v>
      </c>
      <c r="F1588" s="82" t="s">
        <v>11</v>
      </c>
      <c r="G1588" s="82" t="s">
        <v>25</v>
      </c>
      <c r="H1588" s="167">
        <v>0</v>
      </c>
      <c r="I1588" s="134">
        <f t="shared" si="48"/>
        <v>0</v>
      </c>
      <c r="J1588" s="134">
        <f t="shared" si="49"/>
        <v>0</v>
      </c>
      <c r="K1588" s="82">
        <v>1</v>
      </c>
      <c r="L1588" s="28">
        <v>0</v>
      </c>
    </row>
    <row r="1589" spans="1:12" x14ac:dyDescent="0.25">
      <c r="A1589" s="122">
        <v>39855</v>
      </c>
      <c r="B1589" s="27" t="s">
        <v>13</v>
      </c>
      <c r="C1589" s="58">
        <v>2</v>
      </c>
      <c r="D1589" s="58">
        <v>2009</v>
      </c>
      <c r="E1589" s="37" t="s">
        <v>15</v>
      </c>
      <c r="F1589" s="82" t="s">
        <v>11</v>
      </c>
      <c r="G1589" s="82" t="s">
        <v>25</v>
      </c>
      <c r="H1589" s="167">
        <v>0</v>
      </c>
      <c r="I1589" s="134">
        <f t="shared" si="48"/>
        <v>0</v>
      </c>
      <c r="J1589" s="134">
        <f t="shared" si="49"/>
        <v>0</v>
      </c>
      <c r="K1589" s="82">
        <v>1</v>
      </c>
      <c r="L1589" s="28">
        <v>0</v>
      </c>
    </row>
    <row r="1590" spans="1:12" x14ac:dyDescent="0.25">
      <c r="A1590" s="122">
        <v>39861</v>
      </c>
      <c r="B1590" s="27" t="s">
        <v>49</v>
      </c>
      <c r="C1590" s="58">
        <v>2</v>
      </c>
      <c r="D1590" s="58">
        <v>2009</v>
      </c>
      <c r="E1590" s="37" t="s">
        <v>15</v>
      </c>
      <c r="F1590" s="82" t="s">
        <v>11</v>
      </c>
      <c r="G1590" s="82" t="s">
        <v>25</v>
      </c>
      <c r="H1590" s="167">
        <v>0</v>
      </c>
      <c r="I1590" s="134">
        <f t="shared" si="48"/>
        <v>0</v>
      </c>
      <c r="J1590" s="134">
        <f t="shared" si="49"/>
        <v>0</v>
      </c>
      <c r="K1590" s="82">
        <v>1</v>
      </c>
      <c r="L1590" s="28">
        <v>0</v>
      </c>
    </row>
    <row r="1591" spans="1:12" x14ac:dyDescent="0.25">
      <c r="A1591" s="122">
        <v>39867</v>
      </c>
      <c r="B1591" s="27" t="s">
        <v>35</v>
      </c>
      <c r="C1591" s="58">
        <v>2</v>
      </c>
      <c r="D1591" s="58">
        <v>2009</v>
      </c>
      <c r="E1591" s="37" t="s">
        <v>15</v>
      </c>
      <c r="F1591" s="82" t="s">
        <v>11</v>
      </c>
      <c r="G1591" s="82" t="s">
        <v>25</v>
      </c>
      <c r="H1591" s="167">
        <v>0</v>
      </c>
      <c r="I1591" s="134">
        <f t="shared" si="48"/>
        <v>0</v>
      </c>
      <c r="J1591" s="134">
        <f t="shared" si="49"/>
        <v>0</v>
      </c>
      <c r="K1591" s="82">
        <v>1</v>
      </c>
      <c r="L1591" s="28">
        <v>0</v>
      </c>
    </row>
    <row r="1592" spans="1:12" x14ac:dyDescent="0.25">
      <c r="A1592" s="122">
        <v>39874</v>
      </c>
      <c r="B1592" s="27" t="s">
        <v>32</v>
      </c>
      <c r="C1592" s="58">
        <v>3</v>
      </c>
      <c r="D1592" s="58">
        <v>2009</v>
      </c>
      <c r="E1592" s="37" t="s">
        <v>15</v>
      </c>
      <c r="F1592" s="82" t="s">
        <v>11</v>
      </c>
      <c r="G1592" s="82" t="s">
        <v>25</v>
      </c>
      <c r="H1592" s="167">
        <v>0</v>
      </c>
      <c r="I1592" s="134">
        <f t="shared" si="48"/>
        <v>0</v>
      </c>
      <c r="J1592" s="134">
        <f t="shared" si="49"/>
        <v>0</v>
      </c>
      <c r="K1592" s="82">
        <v>1</v>
      </c>
      <c r="L1592" s="28">
        <v>0</v>
      </c>
    </row>
    <row r="1593" spans="1:12" x14ac:dyDescent="0.25">
      <c r="A1593" s="122">
        <v>39881</v>
      </c>
      <c r="B1593" s="27" t="s">
        <v>27</v>
      </c>
      <c r="C1593" s="58">
        <v>3</v>
      </c>
      <c r="D1593" s="58">
        <v>2009</v>
      </c>
      <c r="E1593" s="37" t="s">
        <v>15</v>
      </c>
      <c r="F1593" s="82" t="s">
        <v>11</v>
      </c>
      <c r="G1593" s="82" t="s">
        <v>25</v>
      </c>
      <c r="H1593" s="167">
        <v>0</v>
      </c>
      <c r="I1593" s="134">
        <f t="shared" si="48"/>
        <v>0</v>
      </c>
      <c r="J1593" s="134">
        <f t="shared" si="49"/>
        <v>0</v>
      </c>
      <c r="K1593" s="82">
        <v>1</v>
      </c>
      <c r="L1593" s="28">
        <v>0</v>
      </c>
    </row>
    <row r="1594" spans="1:12" x14ac:dyDescent="0.25">
      <c r="A1594" s="122">
        <v>39889</v>
      </c>
      <c r="B1594" s="27" t="s">
        <v>49</v>
      </c>
      <c r="C1594" s="58">
        <v>3</v>
      </c>
      <c r="D1594" s="58">
        <v>2009</v>
      </c>
      <c r="E1594" s="37" t="s">
        <v>15</v>
      </c>
      <c r="F1594" s="82" t="s">
        <v>11</v>
      </c>
      <c r="G1594" s="82" t="s">
        <v>25</v>
      </c>
      <c r="H1594" s="167">
        <v>0</v>
      </c>
      <c r="I1594" s="134">
        <f t="shared" si="48"/>
        <v>0</v>
      </c>
      <c r="J1594" s="134">
        <f t="shared" si="49"/>
        <v>0</v>
      </c>
      <c r="K1594" s="82">
        <v>1</v>
      </c>
      <c r="L1594" s="28">
        <v>0</v>
      </c>
    </row>
    <row r="1595" spans="1:12" x14ac:dyDescent="0.25">
      <c r="A1595" s="122">
        <v>39895</v>
      </c>
      <c r="B1595" s="27" t="s">
        <v>35</v>
      </c>
      <c r="C1595" s="58">
        <v>3</v>
      </c>
      <c r="D1595" s="58">
        <v>2009</v>
      </c>
      <c r="E1595" s="37" t="s">
        <v>23</v>
      </c>
      <c r="F1595" s="82" t="s">
        <v>11</v>
      </c>
      <c r="G1595" s="82" t="s">
        <v>25</v>
      </c>
      <c r="H1595" s="167">
        <v>0</v>
      </c>
      <c r="I1595" s="134">
        <f t="shared" si="48"/>
        <v>0</v>
      </c>
      <c r="J1595" s="134">
        <f t="shared" si="49"/>
        <v>0</v>
      </c>
      <c r="K1595" s="82">
        <v>1</v>
      </c>
      <c r="L1595" s="28">
        <v>0</v>
      </c>
    </row>
    <row r="1596" spans="1:12" x14ac:dyDescent="0.25">
      <c r="A1596" s="123">
        <v>39904</v>
      </c>
      <c r="B1596" s="27" t="s">
        <v>45</v>
      </c>
      <c r="C1596" s="58">
        <v>4</v>
      </c>
      <c r="D1596" s="58">
        <v>2009</v>
      </c>
      <c r="E1596" s="37" t="s">
        <v>23</v>
      </c>
      <c r="F1596" s="82" t="s">
        <v>11</v>
      </c>
      <c r="G1596" s="82" t="s">
        <v>25</v>
      </c>
      <c r="H1596" s="167">
        <v>0</v>
      </c>
      <c r="I1596" s="134">
        <f t="shared" si="48"/>
        <v>0</v>
      </c>
      <c r="J1596" s="134">
        <f t="shared" si="49"/>
        <v>0</v>
      </c>
      <c r="K1596" s="82">
        <v>1</v>
      </c>
      <c r="L1596" s="28">
        <v>0</v>
      </c>
    </row>
    <row r="1597" spans="1:12" x14ac:dyDescent="0.25">
      <c r="A1597" s="123">
        <v>39909</v>
      </c>
      <c r="B1597" s="27" t="s">
        <v>14</v>
      </c>
      <c r="C1597" s="58">
        <v>4</v>
      </c>
      <c r="D1597" s="58">
        <v>2009</v>
      </c>
      <c r="E1597" s="37" t="s">
        <v>23</v>
      </c>
      <c r="F1597" s="82" t="s">
        <v>11</v>
      </c>
      <c r="G1597" s="82" t="s">
        <v>25</v>
      </c>
      <c r="H1597" s="167">
        <v>0</v>
      </c>
      <c r="I1597" s="134">
        <f t="shared" si="48"/>
        <v>0</v>
      </c>
      <c r="J1597" s="134">
        <f t="shared" si="49"/>
        <v>0</v>
      </c>
      <c r="K1597" s="82">
        <v>1</v>
      </c>
      <c r="L1597" s="28">
        <v>0</v>
      </c>
    </row>
    <row r="1598" spans="1:12" x14ac:dyDescent="0.25">
      <c r="A1598" s="123">
        <v>39917</v>
      </c>
      <c r="B1598" s="27" t="s">
        <v>24</v>
      </c>
      <c r="C1598" s="58">
        <v>4</v>
      </c>
      <c r="D1598" s="58">
        <v>2009</v>
      </c>
      <c r="E1598" s="37" t="s">
        <v>23</v>
      </c>
      <c r="F1598" s="82" t="s">
        <v>11</v>
      </c>
      <c r="G1598" s="82" t="s">
        <v>25</v>
      </c>
      <c r="H1598" s="167">
        <v>0</v>
      </c>
      <c r="I1598" s="134">
        <f t="shared" si="48"/>
        <v>0</v>
      </c>
      <c r="J1598" s="134">
        <f t="shared" si="49"/>
        <v>0</v>
      </c>
      <c r="K1598" s="82">
        <v>1</v>
      </c>
      <c r="L1598" s="28">
        <v>0</v>
      </c>
    </row>
    <row r="1599" spans="1:12" x14ac:dyDescent="0.25">
      <c r="A1599" s="122">
        <v>39925</v>
      </c>
      <c r="B1599" s="27" t="s">
        <v>16</v>
      </c>
      <c r="C1599" s="58">
        <v>4</v>
      </c>
      <c r="D1599" s="58">
        <v>2009</v>
      </c>
      <c r="E1599" s="37" t="s">
        <v>23</v>
      </c>
      <c r="F1599" s="82" t="s">
        <v>11</v>
      </c>
      <c r="G1599" s="82" t="s">
        <v>25</v>
      </c>
      <c r="H1599" s="167">
        <v>0</v>
      </c>
      <c r="I1599" s="134">
        <f t="shared" si="48"/>
        <v>0</v>
      </c>
      <c r="J1599" s="134">
        <f t="shared" si="49"/>
        <v>0</v>
      </c>
      <c r="K1599" s="82">
        <v>1</v>
      </c>
      <c r="L1599" s="28">
        <v>0</v>
      </c>
    </row>
    <row r="1600" spans="1:12" x14ac:dyDescent="0.25">
      <c r="A1600" s="122">
        <v>39932</v>
      </c>
      <c r="B1600" s="27" t="s">
        <v>37</v>
      </c>
      <c r="C1600" s="58">
        <v>4</v>
      </c>
      <c r="D1600" s="58">
        <v>2009</v>
      </c>
      <c r="E1600" s="37" t="s">
        <v>23</v>
      </c>
      <c r="F1600" s="82" t="s">
        <v>11</v>
      </c>
      <c r="G1600" s="82" t="s">
        <v>25</v>
      </c>
      <c r="H1600" s="167">
        <v>0</v>
      </c>
      <c r="I1600" s="134">
        <f t="shared" si="48"/>
        <v>0</v>
      </c>
      <c r="J1600" s="134">
        <f t="shared" si="49"/>
        <v>0</v>
      </c>
      <c r="K1600" s="82">
        <v>1</v>
      </c>
      <c r="L1600" s="28">
        <v>0</v>
      </c>
    </row>
    <row r="1601" spans="1:12" x14ac:dyDescent="0.25">
      <c r="A1601" s="122">
        <v>39941</v>
      </c>
      <c r="B1601" s="27" t="s">
        <v>44</v>
      </c>
      <c r="C1601" s="58">
        <v>5</v>
      </c>
      <c r="D1601" s="58">
        <v>2009</v>
      </c>
      <c r="E1601" s="37" t="s">
        <v>23</v>
      </c>
      <c r="F1601" s="82" t="s">
        <v>11</v>
      </c>
      <c r="G1601" s="82" t="s">
        <v>25</v>
      </c>
      <c r="H1601" s="167">
        <v>0</v>
      </c>
      <c r="I1601" s="134">
        <f t="shared" si="48"/>
        <v>0</v>
      </c>
      <c r="J1601" s="134">
        <f t="shared" si="49"/>
        <v>0</v>
      </c>
      <c r="K1601" s="82">
        <v>1</v>
      </c>
      <c r="L1601" s="28">
        <v>0</v>
      </c>
    </row>
    <row r="1602" spans="1:12" x14ac:dyDescent="0.25">
      <c r="A1602" s="122">
        <v>39944</v>
      </c>
      <c r="B1602" s="27" t="s">
        <v>13</v>
      </c>
      <c r="C1602" s="58">
        <v>5</v>
      </c>
      <c r="D1602" s="58">
        <v>2009</v>
      </c>
      <c r="E1602" s="37" t="s">
        <v>23</v>
      </c>
      <c r="F1602" s="82" t="s">
        <v>11</v>
      </c>
      <c r="G1602" s="82" t="s">
        <v>25</v>
      </c>
      <c r="H1602" s="167">
        <v>0</v>
      </c>
      <c r="I1602" s="134">
        <f t="shared" si="48"/>
        <v>0</v>
      </c>
      <c r="J1602" s="134">
        <f t="shared" si="49"/>
        <v>0</v>
      </c>
      <c r="K1602" s="82">
        <v>1</v>
      </c>
      <c r="L1602" s="28">
        <v>0</v>
      </c>
    </row>
    <row r="1603" spans="1:12" x14ac:dyDescent="0.25">
      <c r="A1603" s="122">
        <v>39951</v>
      </c>
      <c r="B1603" s="27" t="s">
        <v>22</v>
      </c>
      <c r="C1603" s="58">
        <v>5</v>
      </c>
      <c r="D1603" s="58">
        <v>2009</v>
      </c>
      <c r="E1603" s="37" t="s">
        <v>23</v>
      </c>
      <c r="F1603" s="82" t="s">
        <v>11</v>
      </c>
      <c r="G1603" s="82" t="s">
        <v>25</v>
      </c>
      <c r="H1603" s="167">
        <v>0</v>
      </c>
      <c r="I1603" s="134">
        <f t="shared" ref="I1603:I1666" si="50">LOG(H1603+1)</f>
        <v>0</v>
      </c>
      <c r="J1603" s="134">
        <f t="shared" ref="J1603:J1666" si="51">LN(H1603+1)</f>
        <v>0</v>
      </c>
      <c r="K1603" s="82">
        <v>1</v>
      </c>
      <c r="L1603" s="28">
        <v>0</v>
      </c>
    </row>
    <row r="1604" spans="1:12" x14ac:dyDescent="0.25">
      <c r="A1604" s="122">
        <v>39960</v>
      </c>
      <c r="B1604" s="27" t="s">
        <v>28</v>
      </c>
      <c r="C1604" s="58">
        <v>5</v>
      </c>
      <c r="D1604" s="58">
        <v>2009</v>
      </c>
      <c r="E1604" s="37" t="s">
        <v>23</v>
      </c>
      <c r="F1604" s="82" t="s">
        <v>11</v>
      </c>
      <c r="G1604" s="82" t="s">
        <v>25</v>
      </c>
      <c r="H1604" s="167">
        <v>0</v>
      </c>
      <c r="I1604" s="134">
        <f t="shared" si="50"/>
        <v>0</v>
      </c>
      <c r="J1604" s="134">
        <f t="shared" si="51"/>
        <v>0</v>
      </c>
      <c r="K1604" s="82">
        <v>1</v>
      </c>
      <c r="L1604" s="28">
        <v>0</v>
      </c>
    </row>
    <row r="1605" spans="1:12" x14ac:dyDescent="0.25">
      <c r="A1605" s="122">
        <v>39966</v>
      </c>
      <c r="B1605" s="27" t="s">
        <v>32</v>
      </c>
      <c r="C1605" s="58">
        <v>6</v>
      </c>
      <c r="D1605" s="58">
        <v>2009</v>
      </c>
      <c r="E1605" s="37" t="s">
        <v>23</v>
      </c>
      <c r="F1605" s="82" t="s">
        <v>11</v>
      </c>
      <c r="G1605" s="82" t="s">
        <v>25</v>
      </c>
      <c r="H1605" s="167">
        <v>0</v>
      </c>
      <c r="I1605" s="134">
        <f t="shared" si="50"/>
        <v>0</v>
      </c>
      <c r="J1605" s="134">
        <f t="shared" si="51"/>
        <v>0</v>
      </c>
      <c r="K1605" s="82">
        <v>1</v>
      </c>
      <c r="L1605" s="28">
        <v>0</v>
      </c>
    </row>
    <row r="1606" spans="1:12" x14ac:dyDescent="0.25">
      <c r="A1606" s="122">
        <v>39974</v>
      </c>
      <c r="B1606" s="27" t="s">
        <v>29</v>
      </c>
      <c r="C1606" s="58">
        <v>6</v>
      </c>
      <c r="D1606" s="58">
        <v>2009</v>
      </c>
      <c r="E1606" s="37" t="s">
        <v>23</v>
      </c>
      <c r="F1606" s="82" t="s">
        <v>11</v>
      </c>
      <c r="G1606" s="82" t="s">
        <v>25</v>
      </c>
      <c r="H1606" s="167">
        <v>0</v>
      </c>
      <c r="I1606" s="134">
        <f t="shared" si="50"/>
        <v>0</v>
      </c>
      <c r="J1606" s="134">
        <f t="shared" si="51"/>
        <v>0</v>
      </c>
      <c r="K1606" s="82">
        <v>1</v>
      </c>
      <c r="L1606" s="28">
        <v>0</v>
      </c>
    </row>
    <row r="1607" spans="1:12" x14ac:dyDescent="0.25">
      <c r="A1607" s="122">
        <v>39980</v>
      </c>
      <c r="B1607" s="27" t="s">
        <v>48</v>
      </c>
      <c r="C1607" s="58">
        <v>6</v>
      </c>
      <c r="D1607" s="58">
        <v>2009</v>
      </c>
      <c r="E1607" s="37" t="s">
        <v>23</v>
      </c>
      <c r="F1607" s="82" t="s">
        <v>11</v>
      </c>
      <c r="G1607" s="82" t="s">
        <v>25</v>
      </c>
      <c r="H1607" s="167">
        <v>0</v>
      </c>
      <c r="I1607" s="134">
        <f t="shared" si="50"/>
        <v>0</v>
      </c>
      <c r="J1607" s="134">
        <f t="shared" si="51"/>
        <v>0</v>
      </c>
      <c r="K1607" s="82">
        <v>1</v>
      </c>
      <c r="L1607" s="28">
        <v>0</v>
      </c>
    </row>
    <row r="1608" spans="1:12" x14ac:dyDescent="0.25">
      <c r="A1608" s="122">
        <v>39987</v>
      </c>
      <c r="B1608" s="27" t="s">
        <v>35</v>
      </c>
      <c r="C1608" s="58">
        <v>6</v>
      </c>
      <c r="D1608" s="58">
        <v>2009</v>
      </c>
      <c r="E1608" s="37" t="s">
        <v>18</v>
      </c>
      <c r="F1608" s="82" t="s">
        <v>11</v>
      </c>
      <c r="G1608" s="82" t="s">
        <v>25</v>
      </c>
      <c r="H1608" s="167">
        <v>0</v>
      </c>
      <c r="I1608" s="134">
        <f t="shared" si="50"/>
        <v>0</v>
      </c>
      <c r="J1608" s="134">
        <f t="shared" si="51"/>
        <v>0</v>
      </c>
      <c r="K1608" s="82">
        <v>1</v>
      </c>
      <c r="L1608" s="28">
        <v>0</v>
      </c>
    </row>
    <row r="1609" spans="1:12" x14ac:dyDescent="0.25">
      <c r="A1609" s="122">
        <v>39993</v>
      </c>
      <c r="B1609" s="27" t="s">
        <v>37</v>
      </c>
      <c r="C1609" s="58">
        <v>6</v>
      </c>
      <c r="D1609" s="58">
        <v>2009</v>
      </c>
      <c r="E1609" s="37" t="s">
        <v>18</v>
      </c>
      <c r="F1609" s="82" t="s">
        <v>11</v>
      </c>
      <c r="G1609" s="82" t="s">
        <v>25</v>
      </c>
      <c r="H1609" s="167">
        <v>0</v>
      </c>
      <c r="I1609" s="134">
        <f t="shared" si="50"/>
        <v>0</v>
      </c>
      <c r="J1609" s="134">
        <f t="shared" si="51"/>
        <v>0</v>
      </c>
      <c r="K1609" s="82">
        <v>1</v>
      </c>
      <c r="L1609" s="28">
        <v>0</v>
      </c>
    </row>
    <row r="1610" spans="1:12" x14ac:dyDescent="0.25">
      <c r="A1610" s="123">
        <v>40001</v>
      </c>
      <c r="B1610" s="27" t="s">
        <v>34</v>
      </c>
      <c r="C1610" s="58">
        <v>7</v>
      </c>
      <c r="D1610" s="58">
        <v>2009</v>
      </c>
      <c r="E1610" s="37" t="s">
        <v>18</v>
      </c>
      <c r="F1610" s="82" t="s">
        <v>11</v>
      </c>
      <c r="G1610" s="82" t="s">
        <v>25</v>
      </c>
      <c r="H1610" s="167">
        <v>0</v>
      </c>
      <c r="I1610" s="134">
        <f t="shared" si="50"/>
        <v>0</v>
      </c>
      <c r="J1610" s="134">
        <f t="shared" si="51"/>
        <v>0</v>
      </c>
      <c r="K1610" s="82">
        <v>1</v>
      </c>
      <c r="L1610" s="28">
        <v>0</v>
      </c>
    </row>
    <row r="1611" spans="1:12" x14ac:dyDescent="0.25">
      <c r="A1611" s="123">
        <v>40007</v>
      </c>
      <c r="B1611" s="27" t="s">
        <v>31</v>
      </c>
      <c r="C1611" s="58">
        <v>7</v>
      </c>
      <c r="D1611" s="58">
        <v>2009</v>
      </c>
      <c r="E1611" s="37" t="s">
        <v>18</v>
      </c>
      <c r="F1611" s="82" t="s">
        <v>11</v>
      </c>
      <c r="G1611" s="82" t="s">
        <v>25</v>
      </c>
      <c r="H1611" s="167">
        <v>0</v>
      </c>
      <c r="I1611" s="134">
        <f t="shared" si="50"/>
        <v>0</v>
      </c>
      <c r="J1611" s="134">
        <f t="shared" si="51"/>
        <v>0</v>
      </c>
      <c r="K1611" s="82">
        <v>1</v>
      </c>
      <c r="L1611" s="28">
        <v>0</v>
      </c>
    </row>
    <row r="1612" spans="1:12" x14ac:dyDescent="0.25">
      <c r="A1612" s="123">
        <v>40016</v>
      </c>
      <c r="B1612" s="27" t="s">
        <v>16</v>
      </c>
      <c r="C1612" s="58">
        <v>7</v>
      </c>
      <c r="D1612" s="58">
        <v>2009</v>
      </c>
      <c r="E1612" s="37" t="s">
        <v>18</v>
      </c>
      <c r="F1612" s="82" t="s">
        <v>11</v>
      </c>
      <c r="G1612" s="82" t="s">
        <v>25</v>
      </c>
      <c r="H1612" s="167">
        <v>0</v>
      </c>
      <c r="I1612" s="134">
        <f t="shared" si="50"/>
        <v>0</v>
      </c>
      <c r="J1612" s="134">
        <f t="shared" si="51"/>
        <v>0</v>
      </c>
      <c r="K1612" s="82">
        <v>1</v>
      </c>
      <c r="L1612" s="28">
        <v>0</v>
      </c>
    </row>
    <row r="1613" spans="1:12" x14ac:dyDescent="0.25">
      <c r="A1613" s="123">
        <v>40024</v>
      </c>
      <c r="B1613" s="27" t="s">
        <v>12</v>
      </c>
      <c r="C1613" s="58">
        <v>7</v>
      </c>
      <c r="D1613" s="58">
        <v>2009</v>
      </c>
      <c r="E1613" s="37" t="s">
        <v>18</v>
      </c>
      <c r="F1613" s="82" t="s">
        <v>11</v>
      </c>
      <c r="G1613" s="82" t="s">
        <v>25</v>
      </c>
      <c r="H1613" s="167">
        <v>0</v>
      </c>
      <c r="I1613" s="134">
        <f t="shared" si="50"/>
        <v>0</v>
      </c>
      <c r="J1613" s="134">
        <f t="shared" si="51"/>
        <v>0</v>
      </c>
      <c r="K1613" s="82">
        <v>1</v>
      </c>
      <c r="L1613" s="28">
        <v>0</v>
      </c>
    </row>
    <row r="1614" spans="1:12" x14ac:dyDescent="0.25">
      <c r="A1614" s="123">
        <v>40028</v>
      </c>
      <c r="B1614" s="27" t="s">
        <v>30</v>
      </c>
      <c r="C1614" s="58">
        <v>8</v>
      </c>
      <c r="D1614" s="58">
        <v>2009</v>
      </c>
      <c r="E1614" s="37" t="s">
        <v>18</v>
      </c>
      <c r="F1614" s="82" t="s">
        <v>11</v>
      </c>
      <c r="G1614" s="82" t="s">
        <v>25</v>
      </c>
      <c r="H1614" s="167">
        <v>0</v>
      </c>
      <c r="I1614" s="134">
        <f t="shared" si="50"/>
        <v>0</v>
      </c>
      <c r="J1614" s="134">
        <f t="shared" si="51"/>
        <v>0</v>
      </c>
      <c r="K1614" s="82">
        <v>1</v>
      </c>
      <c r="L1614" s="28">
        <v>0</v>
      </c>
    </row>
    <row r="1615" spans="1:12" x14ac:dyDescent="0.25">
      <c r="A1615" s="123">
        <v>40036</v>
      </c>
      <c r="B1615" s="27" t="s">
        <v>13</v>
      </c>
      <c r="C1615" s="58">
        <v>8</v>
      </c>
      <c r="D1615" s="58">
        <v>2009</v>
      </c>
      <c r="E1615" s="37" t="s">
        <v>18</v>
      </c>
      <c r="F1615" s="82" t="s">
        <v>11</v>
      </c>
      <c r="G1615" s="82" t="s">
        <v>25</v>
      </c>
      <c r="H1615" s="167">
        <v>0</v>
      </c>
      <c r="I1615" s="134">
        <f t="shared" si="50"/>
        <v>0</v>
      </c>
      <c r="J1615" s="134">
        <f t="shared" si="51"/>
        <v>0</v>
      </c>
      <c r="K1615" s="82">
        <v>1</v>
      </c>
      <c r="L1615" s="28">
        <v>0</v>
      </c>
    </row>
    <row r="1616" spans="1:12" x14ac:dyDescent="0.25">
      <c r="A1616" s="122">
        <v>40044</v>
      </c>
      <c r="B1616" s="27" t="s">
        <v>50</v>
      </c>
      <c r="C1616" s="58">
        <v>8</v>
      </c>
      <c r="D1616" s="58">
        <v>2009</v>
      </c>
      <c r="E1616" s="37" t="s">
        <v>18</v>
      </c>
      <c r="F1616" s="82" t="s">
        <v>11</v>
      </c>
      <c r="G1616" s="82" t="s">
        <v>25</v>
      </c>
      <c r="H1616" s="167">
        <v>0</v>
      </c>
      <c r="I1616" s="134">
        <f t="shared" si="50"/>
        <v>0</v>
      </c>
      <c r="J1616" s="134">
        <f t="shared" si="51"/>
        <v>0</v>
      </c>
      <c r="K1616" s="82">
        <v>1</v>
      </c>
      <c r="L1616" s="28">
        <v>0</v>
      </c>
    </row>
    <row r="1617" spans="1:12" x14ac:dyDescent="0.25">
      <c r="A1617" s="122">
        <v>40050</v>
      </c>
      <c r="B1617" s="27" t="s">
        <v>21</v>
      </c>
      <c r="C1617" s="58">
        <v>8</v>
      </c>
      <c r="D1617" s="58">
        <v>2009</v>
      </c>
      <c r="E1617" s="37" t="s">
        <v>18</v>
      </c>
      <c r="F1617" s="82" t="s">
        <v>11</v>
      </c>
      <c r="G1617" s="82" t="s">
        <v>25</v>
      </c>
      <c r="H1617" s="167">
        <v>0</v>
      </c>
      <c r="I1617" s="134">
        <f t="shared" si="50"/>
        <v>0</v>
      </c>
      <c r="J1617" s="134">
        <f t="shared" si="51"/>
        <v>0</v>
      </c>
      <c r="K1617" s="82">
        <v>1</v>
      </c>
      <c r="L1617" s="28">
        <v>0</v>
      </c>
    </row>
    <row r="1618" spans="1:12" x14ac:dyDescent="0.25">
      <c r="A1618" s="122">
        <v>40058</v>
      </c>
      <c r="B1618" s="27" t="s">
        <v>32</v>
      </c>
      <c r="C1618" s="58">
        <v>9</v>
      </c>
      <c r="D1618" s="58">
        <v>2009</v>
      </c>
      <c r="E1618" s="37" t="s">
        <v>18</v>
      </c>
      <c r="F1618" s="82" t="s">
        <v>11</v>
      </c>
      <c r="G1618" s="82" t="s">
        <v>25</v>
      </c>
      <c r="H1618" s="167">
        <v>0</v>
      </c>
      <c r="I1618" s="134">
        <f t="shared" si="50"/>
        <v>0</v>
      </c>
      <c r="J1618" s="134">
        <f t="shared" si="51"/>
        <v>0</v>
      </c>
      <c r="K1618" s="82">
        <v>1</v>
      </c>
      <c r="L1618" s="28">
        <v>0</v>
      </c>
    </row>
    <row r="1619" spans="1:12" x14ac:dyDescent="0.25">
      <c r="A1619" s="122">
        <v>40064</v>
      </c>
      <c r="B1619" s="27" t="s">
        <v>44</v>
      </c>
      <c r="C1619" s="58">
        <v>9</v>
      </c>
      <c r="D1619" s="58">
        <v>2009</v>
      </c>
      <c r="E1619" s="37" t="s">
        <v>18</v>
      </c>
      <c r="F1619" s="82" t="s">
        <v>11</v>
      </c>
      <c r="G1619" s="82" t="s">
        <v>25</v>
      </c>
      <c r="H1619" s="167">
        <v>0</v>
      </c>
      <c r="I1619" s="134">
        <f t="shared" si="50"/>
        <v>0</v>
      </c>
      <c r="J1619" s="134">
        <f t="shared" si="51"/>
        <v>0</v>
      </c>
      <c r="K1619" s="82">
        <v>1</v>
      </c>
      <c r="L1619" s="28">
        <v>0</v>
      </c>
    </row>
    <row r="1620" spans="1:12" x14ac:dyDescent="0.25">
      <c r="A1620" s="122">
        <v>40071</v>
      </c>
      <c r="B1620" s="27" t="s">
        <v>8</v>
      </c>
      <c r="C1620" s="58">
        <v>9</v>
      </c>
      <c r="D1620" s="58">
        <v>2009</v>
      </c>
      <c r="E1620" s="37" t="s">
        <v>18</v>
      </c>
      <c r="F1620" s="82" t="s">
        <v>11</v>
      </c>
      <c r="G1620" s="82" t="s">
        <v>25</v>
      </c>
      <c r="H1620" s="167">
        <v>0</v>
      </c>
      <c r="I1620" s="134">
        <f t="shared" si="50"/>
        <v>0</v>
      </c>
      <c r="J1620" s="134">
        <f t="shared" si="51"/>
        <v>0</v>
      </c>
      <c r="K1620" s="82">
        <v>1</v>
      </c>
      <c r="L1620" s="28">
        <v>0</v>
      </c>
    </row>
    <row r="1621" spans="1:12" x14ac:dyDescent="0.25">
      <c r="A1621" s="122">
        <v>40077</v>
      </c>
      <c r="B1621" s="27" t="s">
        <v>47</v>
      </c>
      <c r="C1621" s="58">
        <v>9</v>
      </c>
      <c r="D1621" s="58">
        <v>2009</v>
      </c>
      <c r="E1621" s="37" t="s">
        <v>10</v>
      </c>
      <c r="F1621" s="82" t="s">
        <v>11</v>
      </c>
      <c r="G1621" s="82" t="s">
        <v>25</v>
      </c>
      <c r="H1621" s="167">
        <v>0</v>
      </c>
      <c r="I1621" s="134">
        <f t="shared" si="50"/>
        <v>0</v>
      </c>
      <c r="J1621" s="134">
        <f t="shared" si="51"/>
        <v>0</v>
      </c>
      <c r="K1621" s="82">
        <v>1</v>
      </c>
      <c r="L1621" s="28">
        <v>0</v>
      </c>
    </row>
    <row r="1622" spans="1:12" x14ac:dyDescent="0.25">
      <c r="A1622" s="122">
        <v>40085</v>
      </c>
      <c r="B1622" s="27" t="s">
        <v>37</v>
      </c>
      <c r="C1622" s="58">
        <v>9</v>
      </c>
      <c r="D1622" s="58">
        <v>2009</v>
      </c>
      <c r="E1622" s="37" t="s">
        <v>10</v>
      </c>
      <c r="F1622" s="82" t="s">
        <v>11</v>
      </c>
      <c r="G1622" s="82" t="s">
        <v>25</v>
      </c>
      <c r="H1622" s="167">
        <v>0</v>
      </c>
      <c r="I1622" s="134">
        <f t="shared" si="50"/>
        <v>0</v>
      </c>
      <c r="J1622" s="134">
        <f t="shared" si="51"/>
        <v>0</v>
      </c>
      <c r="K1622" s="82">
        <v>1</v>
      </c>
      <c r="L1622" s="28">
        <v>0</v>
      </c>
    </row>
    <row r="1623" spans="1:12" x14ac:dyDescent="0.25">
      <c r="A1623" s="123">
        <v>40091</v>
      </c>
      <c r="B1623" s="27" t="s">
        <v>17</v>
      </c>
      <c r="C1623" s="58">
        <v>10</v>
      </c>
      <c r="D1623" s="58">
        <v>2009</v>
      </c>
      <c r="E1623" s="37" t="s">
        <v>10</v>
      </c>
      <c r="F1623" s="82" t="s">
        <v>11</v>
      </c>
      <c r="G1623" s="82" t="s">
        <v>25</v>
      </c>
      <c r="H1623" s="167">
        <v>0</v>
      </c>
      <c r="I1623" s="134">
        <f t="shared" si="50"/>
        <v>0</v>
      </c>
      <c r="J1623" s="134">
        <f t="shared" si="51"/>
        <v>0</v>
      </c>
      <c r="K1623" s="82">
        <v>1</v>
      </c>
      <c r="L1623" s="28">
        <v>0</v>
      </c>
    </row>
    <row r="1624" spans="1:12" x14ac:dyDescent="0.25">
      <c r="A1624" s="123">
        <v>40100</v>
      </c>
      <c r="B1624" s="27" t="s">
        <v>24</v>
      </c>
      <c r="C1624" s="58">
        <v>10</v>
      </c>
      <c r="D1624" s="58">
        <v>2009</v>
      </c>
      <c r="E1624" s="37" t="s">
        <v>10</v>
      </c>
      <c r="F1624" s="82" t="s">
        <v>11</v>
      </c>
      <c r="G1624" s="82" t="s">
        <v>25</v>
      </c>
      <c r="H1624" s="167">
        <v>0</v>
      </c>
      <c r="I1624" s="134">
        <f t="shared" si="50"/>
        <v>0</v>
      </c>
      <c r="J1624" s="134">
        <f t="shared" si="51"/>
        <v>0</v>
      </c>
      <c r="K1624" s="82">
        <v>1</v>
      </c>
      <c r="L1624" s="28">
        <v>0</v>
      </c>
    </row>
    <row r="1625" spans="1:12" x14ac:dyDescent="0.25">
      <c r="A1625" s="123">
        <v>40105</v>
      </c>
      <c r="B1625" s="27" t="s">
        <v>50</v>
      </c>
      <c r="C1625" s="58">
        <v>10</v>
      </c>
      <c r="D1625" s="58">
        <v>2009</v>
      </c>
      <c r="E1625" s="37" t="s">
        <v>10</v>
      </c>
      <c r="F1625" s="82" t="s">
        <v>11</v>
      </c>
      <c r="G1625" s="82" t="s">
        <v>25</v>
      </c>
      <c r="H1625" s="167">
        <v>0</v>
      </c>
      <c r="I1625" s="134">
        <f t="shared" si="50"/>
        <v>0</v>
      </c>
      <c r="J1625" s="134">
        <f t="shared" si="51"/>
        <v>0</v>
      </c>
      <c r="K1625" s="82">
        <v>1</v>
      </c>
      <c r="L1625" s="28">
        <v>0</v>
      </c>
    </row>
    <row r="1626" spans="1:12" x14ac:dyDescent="0.25">
      <c r="A1626" s="124">
        <v>40109</v>
      </c>
      <c r="B1626" s="27" t="s">
        <v>35</v>
      </c>
      <c r="C1626" s="58">
        <v>10</v>
      </c>
      <c r="D1626" s="58">
        <v>2009</v>
      </c>
      <c r="E1626" s="37" t="s">
        <v>10</v>
      </c>
      <c r="F1626" s="82" t="s">
        <v>11</v>
      </c>
      <c r="G1626" s="125" t="s">
        <v>25</v>
      </c>
      <c r="H1626" s="169">
        <v>36.56</v>
      </c>
      <c r="I1626" s="134">
        <f t="shared" si="50"/>
        <v>1.5747255835940734</v>
      </c>
      <c r="J1626" s="134">
        <f t="shared" si="51"/>
        <v>3.6259396543400624</v>
      </c>
      <c r="K1626" s="82">
        <v>1</v>
      </c>
      <c r="L1626" s="28">
        <v>0</v>
      </c>
    </row>
    <row r="1627" spans="1:12" x14ac:dyDescent="0.25">
      <c r="A1627" s="123">
        <v>40116</v>
      </c>
      <c r="B1627" s="27" t="s">
        <v>12</v>
      </c>
      <c r="C1627" s="58">
        <v>10</v>
      </c>
      <c r="D1627" s="58">
        <v>2009</v>
      </c>
      <c r="E1627" s="37" t="s">
        <v>10</v>
      </c>
      <c r="F1627" s="82" t="s">
        <v>11</v>
      </c>
      <c r="G1627" s="82" t="s">
        <v>25</v>
      </c>
      <c r="H1627" s="167">
        <v>34.119999999999997</v>
      </c>
      <c r="I1627" s="134">
        <f t="shared" si="50"/>
        <v>1.5455545072340648</v>
      </c>
      <c r="J1627" s="134">
        <f t="shared" si="51"/>
        <v>3.5587707687669159</v>
      </c>
      <c r="K1627" s="82">
        <v>1</v>
      </c>
      <c r="L1627" s="28">
        <v>0</v>
      </c>
    </row>
    <row r="1628" spans="1:12" x14ac:dyDescent="0.25">
      <c r="A1628" s="123">
        <v>40119</v>
      </c>
      <c r="B1628" s="27" t="s">
        <v>32</v>
      </c>
      <c r="C1628" s="58">
        <v>11</v>
      </c>
      <c r="D1628" s="58">
        <v>2009</v>
      </c>
      <c r="E1628" s="37" t="s">
        <v>10</v>
      </c>
      <c r="F1628" s="82" t="s">
        <v>11</v>
      </c>
      <c r="G1628" s="82" t="s">
        <v>25</v>
      </c>
      <c r="H1628" s="167">
        <v>54.4</v>
      </c>
      <c r="I1628" s="134">
        <f t="shared" si="50"/>
        <v>1.7435097647284297</v>
      </c>
      <c r="J1628" s="134">
        <f t="shared" si="51"/>
        <v>4.014579593753238</v>
      </c>
      <c r="K1628" s="82">
        <v>1</v>
      </c>
      <c r="L1628" s="28">
        <v>0</v>
      </c>
    </row>
    <row r="1629" spans="1:12" x14ac:dyDescent="0.25">
      <c r="A1629" s="122">
        <v>40127</v>
      </c>
      <c r="B1629" s="27" t="s">
        <v>29</v>
      </c>
      <c r="C1629" s="58">
        <v>11</v>
      </c>
      <c r="D1629" s="58">
        <v>2009</v>
      </c>
      <c r="E1629" s="37" t="s">
        <v>10</v>
      </c>
      <c r="F1629" s="82" t="s">
        <v>11</v>
      </c>
      <c r="G1629" s="82" t="s">
        <v>25</v>
      </c>
      <c r="H1629" s="167">
        <v>48.21</v>
      </c>
      <c r="I1629" s="134">
        <f t="shared" si="50"/>
        <v>1.6920533650340808</v>
      </c>
      <c r="J1629" s="134">
        <f t="shared" si="51"/>
        <v>3.8960968548778867</v>
      </c>
      <c r="K1629" s="82">
        <v>1</v>
      </c>
      <c r="L1629" s="28">
        <v>0</v>
      </c>
    </row>
    <row r="1630" spans="1:12" x14ac:dyDescent="0.25">
      <c r="A1630" s="122">
        <v>40133</v>
      </c>
      <c r="B1630" s="27" t="s">
        <v>48</v>
      </c>
      <c r="C1630" s="58">
        <v>11</v>
      </c>
      <c r="D1630" s="58">
        <v>2009</v>
      </c>
      <c r="E1630" s="37" t="s">
        <v>10</v>
      </c>
      <c r="F1630" s="82" t="s">
        <v>11</v>
      </c>
      <c r="G1630" s="82" t="s">
        <v>25</v>
      </c>
      <c r="H1630" s="167">
        <v>186.96</v>
      </c>
      <c r="I1630" s="134">
        <f t="shared" si="50"/>
        <v>2.2740654363509143</v>
      </c>
      <c r="J1630" s="134">
        <f t="shared" si="51"/>
        <v>5.236229174234615</v>
      </c>
      <c r="K1630" s="82">
        <v>1</v>
      </c>
      <c r="L1630" s="28">
        <v>1</v>
      </c>
    </row>
    <row r="1631" spans="1:12" x14ac:dyDescent="0.25">
      <c r="A1631" s="122">
        <v>40140</v>
      </c>
      <c r="B1631" s="27" t="s">
        <v>35</v>
      </c>
      <c r="C1631" s="58">
        <v>11</v>
      </c>
      <c r="D1631" s="58">
        <v>2009</v>
      </c>
      <c r="E1631" s="37" t="s">
        <v>10</v>
      </c>
      <c r="F1631" s="82" t="s">
        <v>11</v>
      </c>
      <c r="G1631" s="82" t="s">
        <v>25</v>
      </c>
      <c r="H1631" s="167">
        <v>182.4</v>
      </c>
      <c r="I1631" s="134">
        <f t="shared" si="50"/>
        <v>2.2633993313340022</v>
      </c>
      <c r="J1631" s="134">
        <f t="shared" si="51"/>
        <v>5.2116695598223641</v>
      </c>
      <c r="K1631" s="82">
        <v>1</v>
      </c>
      <c r="L1631" s="28">
        <v>1</v>
      </c>
    </row>
    <row r="1632" spans="1:12" x14ac:dyDescent="0.25">
      <c r="A1632" s="122">
        <v>40148</v>
      </c>
      <c r="B1632" s="27" t="s">
        <v>45</v>
      </c>
      <c r="C1632" s="58">
        <v>12</v>
      </c>
      <c r="D1632" s="58">
        <v>2009</v>
      </c>
      <c r="E1632" s="37" t="s">
        <v>10</v>
      </c>
      <c r="F1632" s="82" t="s">
        <v>11</v>
      </c>
      <c r="G1632" s="82" t="s">
        <v>25</v>
      </c>
      <c r="H1632" s="167">
        <v>215.5</v>
      </c>
      <c r="I1632" s="134">
        <f t="shared" si="50"/>
        <v>2.3354579006893843</v>
      </c>
      <c r="J1632" s="134">
        <f t="shared" si="51"/>
        <v>5.3775905474425443</v>
      </c>
      <c r="K1632" s="82">
        <v>1</v>
      </c>
      <c r="L1632" s="28">
        <v>1</v>
      </c>
    </row>
    <row r="1633" spans="1:12" x14ac:dyDescent="0.25">
      <c r="A1633" s="122">
        <v>40156</v>
      </c>
      <c r="B1633" s="27" t="s">
        <v>27</v>
      </c>
      <c r="C1633" s="58">
        <v>12</v>
      </c>
      <c r="D1633" s="58">
        <v>2009</v>
      </c>
      <c r="E1633" s="37" t="s">
        <v>10</v>
      </c>
      <c r="F1633" s="82" t="s">
        <v>11</v>
      </c>
      <c r="G1633" s="82" t="s">
        <v>25</v>
      </c>
      <c r="H1633" s="167">
        <v>120.4</v>
      </c>
      <c r="I1633" s="134">
        <f t="shared" si="50"/>
        <v>2.0842186867392387</v>
      </c>
      <c r="J1633" s="134">
        <f t="shared" si="51"/>
        <v>4.7990908786253978</v>
      </c>
      <c r="K1633" s="82">
        <v>1</v>
      </c>
      <c r="L1633" s="28">
        <v>1</v>
      </c>
    </row>
    <row r="1634" spans="1:12" x14ac:dyDescent="0.25">
      <c r="A1634" s="122">
        <v>40161</v>
      </c>
      <c r="B1634" s="27" t="s">
        <v>24</v>
      </c>
      <c r="C1634" s="58">
        <v>12</v>
      </c>
      <c r="D1634" s="58">
        <v>2009</v>
      </c>
      <c r="E1634" s="37" t="s">
        <v>10</v>
      </c>
      <c r="F1634" s="82" t="s">
        <v>11</v>
      </c>
      <c r="G1634" s="82" t="s">
        <v>25</v>
      </c>
      <c r="H1634" s="167">
        <v>878.2</v>
      </c>
      <c r="I1634" s="134">
        <f t="shared" si="50"/>
        <v>2.9440876794154343</v>
      </c>
      <c r="J1634" s="134">
        <f t="shared" si="51"/>
        <v>6.7790124030894114</v>
      </c>
      <c r="K1634" s="82">
        <v>1</v>
      </c>
      <c r="L1634" s="28">
        <v>1</v>
      </c>
    </row>
    <row r="1635" spans="1:12" x14ac:dyDescent="0.25">
      <c r="A1635" s="123">
        <v>40183</v>
      </c>
      <c r="B1635" s="27" t="s">
        <v>17</v>
      </c>
      <c r="C1635" s="58">
        <v>1</v>
      </c>
      <c r="D1635" s="58">
        <v>2010</v>
      </c>
      <c r="E1635" s="37" t="s">
        <v>15</v>
      </c>
      <c r="F1635" s="126" t="s">
        <v>11</v>
      </c>
      <c r="G1635" s="126" t="s">
        <v>25</v>
      </c>
      <c r="H1635" s="167">
        <v>2689.7</v>
      </c>
      <c r="I1635" s="134">
        <f t="shared" si="50"/>
        <v>3.4298652787345607</v>
      </c>
      <c r="J1635" s="134">
        <f t="shared" si="51"/>
        <v>7.8975566617920672</v>
      </c>
      <c r="K1635" s="82">
        <v>1</v>
      </c>
      <c r="L1635" s="28">
        <v>1</v>
      </c>
    </row>
    <row r="1636" spans="1:12" x14ac:dyDescent="0.25">
      <c r="A1636" s="123">
        <v>40200</v>
      </c>
      <c r="B1636" s="27" t="s">
        <v>16</v>
      </c>
      <c r="C1636" s="58">
        <v>1</v>
      </c>
      <c r="D1636" s="58">
        <v>2010</v>
      </c>
      <c r="E1636" s="37" t="s">
        <v>15</v>
      </c>
      <c r="F1636" s="126" t="s">
        <v>11</v>
      </c>
      <c r="G1636" s="126" t="s">
        <v>25</v>
      </c>
      <c r="H1636" s="167">
        <v>365.9</v>
      </c>
      <c r="I1636" s="134">
        <f t="shared" si="50"/>
        <v>2.5645477117559481</v>
      </c>
      <c r="J1636" s="134">
        <f t="shared" si="51"/>
        <v>5.9050893313612365</v>
      </c>
      <c r="K1636" s="82">
        <v>1</v>
      </c>
      <c r="L1636" s="28">
        <v>1</v>
      </c>
    </row>
    <row r="1637" spans="1:12" x14ac:dyDescent="0.25">
      <c r="A1637" s="123">
        <v>40205</v>
      </c>
      <c r="B1637" s="27" t="s">
        <v>28</v>
      </c>
      <c r="C1637" s="58">
        <v>1</v>
      </c>
      <c r="D1637" s="58">
        <v>2010</v>
      </c>
      <c r="E1637" s="37" t="s">
        <v>15</v>
      </c>
      <c r="F1637" s="126" t="s">
        <v>11</v>
      </c>
      <c r="G1637" s="126" t="s">
        <v>25</v>
      </c>
      <c r="H1637" s="167">
        <v>756.3</v>
      </c>
      <c r="I1637" s="134">
        <f t="shared" si="50"/>
        <v>2.8792679568246129</v>
      </c>
      <c r="J1637" s="134">
        <f t="shared" si="51"/>
        <v>6.6297594761197773</v>
      </c>
      <c r="K1637" s="82">
        <v>1</v>
      </c>
      <c r="L1637" s="28">
        <v>1</v>
      </c>
    </row>
    <row r="1638" spans="1:12" x14ac:dyDescent="0.25">
      <c r="A1638" s="123">
        <v>40211</v>
      </c>
      <c r="B1638" s="27" t="s">
        <v>32</v>
      </c>
      <c r="C1638" s="58">
        <v>2</v>
      </c>
      <c r="D1638" s="58">
        <v>2010</v>
      </c>
      <c r="E1638" s="37" t="s">
        <v>15</v>
      </c>
      <c r="F1638" s="126" t="s">
        <v>11</v>
      </c>
      <c r="G1638" s="126" t="s">
        <v>25</v>
      </c>
      <c r="H1638" s="167">
        <v>1736.8</v>
      </c>
      <c r="I1638" s="134">
        <f t="shared" si="50"/>
        <v>3.2399997928868713</v>
      </c>
      <c r="J1638" s="134">
        <f t="shared" si="51"/>
        <v>7.460375224405106</v>
      </c>
      <c r="K1638" s="82">
        <v>1</v>
      </c>
      <c r="L1638" s="28">
        <v>1</v>
      </c>
    </row>
    <row r="1639" spans="1:12" x14ac:dyDescent="0.25">
      <c r="A1639" s="123">
        <v>40217</v>
      </c>
      <c r="B1639" s="27" t="s">
        <v>44</v>
      </c>
      <c r="C1639" s="58">
        <v>2</v>
      </c>
      <c r="D1639" s="58">
        <v>2010</v>
      </c>
      <c r="E1639" s="37" t="s">
        <v>15</v>
      </c>
      <c r="F1639" s="126" t="s">
        <v>11</v>
      </c>
      <c r="G1639" s="126" t="s">
        <v>25</v>
      </c>
      <c r="H1639" s="167">
        <v>3243.3</v>
      </c>
      <c r="I1639" s="134">
        <f t="shared" si="50"/>
        <v>3.5111210065503737</v>
      </c>
      <c r="J1639" s="134">
        <f t="shared" si="51"/>
        <v>8.0846548893811399</v>
      </c>
      <c r="K1639" s="82">
        <v>1</v>
      </c>
      <c r="L1639" s="28">
        <v>1</v>
      </c>
    </row>
    <row r="1640" spans="1:12" x14ac:dyDescent="0.25">
      <c r="A1640" s="123">
        <v>40225</v>
      </c>
      <c r="B1640" s="27" t="s">
        <v>48</v>
      </c>
      <c r="C1640" s="58">
        <v>2</v>
      </c>
      <c r="D1640" s="58">
        <v>2010</v>
      </c>
      <c r="E1640" s="37" t="s">
        <v>15</v>
      </c>
      <c r="F1640" s="126" t="s">
        <v>11</v>
      </c>
      <c r="G1640" s="126" t="s">
        <v>25</v>
      </c>
      <c r="H1640" s="167">
        <v>3132.8</v>
      </c>
      <c r="I1640" s="134">
        <f t="shared" si="50"/>
        <v>3.4960712762206372</v>
      </c>
      <c r="J1640" s="134">
        <f t="shared" si="51"/>
        <v>8.0500016046703085</v>
      </c>
      <c r="K1640" s="82">
        <v>1</v>
      </c>
      <c r="L1640" s="28">
        <v>1</v>
      </c>
    </row>
    <row r="1641" spans="1:12" x14ac:dyDescent="0.25">
      <c r="A1641" s="123">
        <v>40231</v>
      </c>
      <c r="B1641" s="27" t="s">
        <v>16</v>
      </c>
      <c r="C1641" s="58">
        <v>2</v>
      </c>
      <c r="D1641" s="58">
        <v>2010</v>
      </c>
      <c r="E1641" s="37" t="s">
        <v>15</v>
      </c>
      <c r="F1641" s="126" t="s">
        <v>11</v>
      </c>
      <c r="G1641" s="126" t="s">
        <v>25</v>
      </c>
      <c r="H1641" s="167">
        <v>4511.3999999999996</v>
      </c>
      <c r="I1641" s="134">
        <f t="shared" si="50"/>
        <v>3.6544075905526263</v>
      </c>
      <c r="J1641" s="134">
        <f t="shared" si="51"/>
        <v>8.4145844417307654</v>
      </c>
      <c r="K1641" s="82">
        <v>1</v>
      </c>
      <c r="L1641" s="28">
        <v>1</v>
      </c>
    </row>
    <row r="1642" spans="1:12" x14ac:dyDescent="0.25">
      <c r="A1642" s="123">
        <v>40239</v>
      </c>
      <c r="B1642" s="27" t="s">
        <v>32</v>
      </c>
      <c r="C1642" s="58">
        <v>3</v>
      </c>
      <c r="D1642" s="58">
        <v>2010</v>
      </c>
      <c r="E1642" s="37" t="s">
        <v>15</v>
      </c>
      <c r="F1642" s="126" t="s">
        <v>11</v>
      </c>
      <c r="G1642" s="126" t="s">
        <v>25</v>
      </c>
      <c r="H1642" s="167">
        <v>1741.6</v>
      </c>
      <c r="I1642" s="134">
        <f t="shared" si="50"/>
        <v>3.241197709698056</v>
      </c>
      <c r="J1642" s="134">
        <f t="shared" si="51"/>
        <v>7.4631335297971866</v>
      </c>
      <c r="K1642" s="82">
        <v>1</v>
      </c>
      <c r="L1642" s="28">
        <v>1</v>
      </c>
    </row>
    <row r="1643" spans="1:12" x14ac:dyDescent="0.25">
      <c r="A1643" s="122">
        <v>40246</v>
      </c>
      <c r="B1643" s="27" t="s">
        <v>27</v>
      </c>
      <c r="C1643" s="58">
        <v>3</v>
      </c>
      <c r="D1643" s="58">
        <v>2010</v>
      </c>
      <c r="E1643" s="37" t="s">
        <v>15</v>
      </c>
      <c r="F1643" s="126" t="s">
        <v>11</v>
      </c>
      <c r="G1643" s="126" t="s">
        <v>25</v>
      </c>
      <c r="H1643" s="167">
        <v>1896.9</v>
      </c>
      <c r="I1643" s="134">
        <f t="shared" si="50"/>
        <v>3.278273325798168</v>
      </c>
      <c r="J1643" s="134">
        <f t="shared" si="51"/>
        <v>7.5485032907428744</v>
      </c>
      <c r="K1643" s="82">
        <v>1</v>
      </c>
      <c r="L1643" s="28">
        <v>1</v>
      </c>
    </row>
    <row r="1644" spans="1:12" x14ac:dyDescent="0.25">
      <c r="A1644" s="122">
        <v>40253</v>
      </c>
      <c r="B1644" s="27" t="s">
        <v>48</v>
      </c>
      <c r="C1644" s="58">
        <v>3</v>
      </c>
      <c r="D1644" s="58">
        <v>2010</v>
      </c>
      <c r="E1644" s="37" t="s">
        <v>15</v>
      </c>
      <c r="F1644" s="126" t="s">
        <v>11</v>
      </c>
      <c r="G1644" s="126" t="s">
        <v>25</v>
      </c>
      <c r="H1644" s="167">
        <v>579.29999999999995</v>
      </c>
      <c r="I1644" s="134">
        <f t="shared" si="50"/>
        <v>2.7636525705645303</v>
      </c>
      <c r="J1644" s="134">
        <f t="shared" si="51"/>
        <v>6.3635452111965627</v>
      </c>
      <c r="K1644" s="82">
        <v>1</v>
      </c>
      <c r="L1644" s="28">
        <v>1</v>
      </c>
    </row>
    <row r="1645" spans="1:12" x14ac:dyDescent="0.25">
      <c r="A1645" s="122">
        <v>40259</v>
      </c>
      <c r="B1645" s="27" t="s">
        <v>16</v>
      </c>
      <c r="C1645" s="58">
        <v>3</v>
      </c>
      <c r="D1645" s="58">
        <v>2010</v>
      </c>
      <c r="E1645" s="37" t="s">
        <v>23</v>
      </c>
      <c r="F1645" s="126" t="s">
        <v>11</v>
      </c>
      <c r="G1645" s="126" t="s">
        <v>25</v>
      </c>
      <c r="H1645" s="167">
        <v>723.3</v>
      </c>
      <c r="I1645" s="134">
        <f t="shared" si="50"/>
        <v>2.8599184852007156</v>
      </c>
      <c r="J1645" s="134">
        <f t="shared" si="51"/>
        <v>6.5852056712012805</v>
      </c>
      <c r="K1645" s="82">
        <v>1</v>
      </c>
      <c r="L1645" s="28">
        <v>1</v>
      </c>
    </row>
    <row r="1646" spans="1:12" x14ac:dyDescent="0.25">
      <c r="A1646" s="122">
        <v>40267</v>
      </c>
      <c r="B1646" s="27" t="s">
        <v>12</v>
      </c>
      <c r="C1646" s="58">
        <v>3</v>
      </c>
      <c r="D1646" s="58">
        <v>2010</v>
      </c>
      <c r="E1646" s="37" t="s">
        <v>23</v>
      </c>
      <c r="F1646" s="126" t="s">
        <v>11</v>
      </c>
      <c r="G1646" s="126" t="s">
        <v>25</v>
      </c>
      <c r="H1646" s="167">
        <v>204.3</v>
      </c>
      <c r="I1646" s="134">
        <f t="shared" si="50"/>
        <v>2.3123889493705918</v>
      </c>
      <c r="J1646" s="134">
        <f t="shared" si="51"/>
        <v>5.3244723240248879</v>
      </c>
      <c r="K1646" s="82">
        <v>1</v>
      </c>
      <c r="L1646" s="28">
        <v>1</v>
      </c>
    </row>
    <row r="1647" spans="1:12" x14ac:dyDescent="0.25">
      <c r="A1647" s="127">
        <v>40274</v>
      </c>
      <c r="B1647" s="27" t="s">
        <v>14</v>
      </c>
      <c r="C1647" s="58">
        <v>4</v>
      </c>
      <c r="D1647" s="58">
        <v>2010</v>
      </c>
      <c r="E1647" s="37" t="s">
        <v>23</v>
      </c>
      <c r="F1647" s="128" t="s">
        <v>11</v>
      </c>
      <c r="G1647" s="128" t="s">
        <v>25</v>
      </c>
      <c r="H1647" s="170">
        <v>187.8</v>
      </c>
      <c r="I1647" s="134">
        <f t="shared" si="50"/>
        <v>2.2760019899620501</v>
      </c>
      <c r="J1647" s="134">
        <f t="shared" si="51"/>
        <v>5.2406882537114008</v>
      </c>
      <c r="K1647" s="82">
        <v>1</v>
      </c>
      <c r="L1647" s="28">
        <v>1</v>
      </c>
    </row>
    <row r="1648" spans="1:12" x14ac:dyDescent="0.25">
      <c r="A1648" s="127">
        <v>40280</v>
      </c>
      <c r="B1648" s="27" t="s">
        <v>9</v>
      </c>
      <c r="C1648" s="58">
        <v>4</v>
      </c>
      <c r="D1648" s="58">
        <v>2010</v>
      </c>
      <c r="E1648" s="37" t="s">
        <v>23</v>
      </c>
      <c r="F1648" s="128" t="s">
        <v>11</v>
      </c>
      <c r="G1648" s="128" t="s">
        <v>25</v>
      </c>
      <c r="H1648" s="170">
        <v>191.5</v>
      </c>
      <c r="I1648" s="134">
        <f t="shared" si="50"/>
        <v>2.2844307338445193</v>
      </c>
      <c r="J1648" s="134">
        <f t="shared" si="51"/>
        <v>5.2600961537278392</v>
      </c>
      <c r="K1648" s="82">
        <v>1</v>
      </c>
      <c r="L1648" s="28">
        <v>1</v>
      </c>
    </row>
    <row r="1649" spans="1:12" x14ac:dyDescent="0.25">
      <c r="A1649" s="127">
        <v>40287</v>
      </c>
      <c r="B1649" s="27" t="s">
        <v>50</v>
      </c>
      <c r="C1649" s="58">
        <v>4</v>
      </c>
      <c r="D1649" s="58">
        <v>2010</v>
      </c>
      <c r="E1649" s="37" t="s">
        <v>23</v>
      </c>
      <c r="F1649" s="128" t="s">
        <v>11</v>
      </c>
      <c r="G1649" s="128" t="s">
        <v>25</v>
      </c>
      <c r="H1649" s="170">
        <v>187.8</v>
      </c>
      <c r="I1649" s="134">
        <f t="shared" si="50"/>
        <v>2.2760019899620501</v>
      </c>
      <c r="J1649" s="134">
        <f t="shared" si="51"/>
        <v>5.2406882537114008</v>
      </c>
      <c r="K1649" s="82">
        <v>1</v>
      </c>
      <c r="L1649" s="28">
        <v>1</v>
      </c>
    </row>
    <row r="1650" spans="1:12" x14ac:dyDescent="0.25">
      <c r="A1650" s="129">
        <v>40295</v>
      </c>
      <c r="B1650" s="27" t="s">
        <v>28</v>
      </c>
      <c r="C1650" s="58">
        <v>4</v>
      </c>
      <c r="D1650" s="58">
        <v>2010</v>
      </c>
      <c r="E1650" s="37" t="s">
        <v>23</v>
      </c>
      <c r="F1650" s="128" t="s">
        <v>11</v>
      </c>
      <c r="G1650" s="128" t="s">
        <v>25</v>
      </c>
      <c r="H1650" s="170">
        <v>85.1</v>
      </c>
      <c r="I1650" s="134">
        <f t="shared" si="50"/>
        <v>1.9350031514536548</v>
      </c>
      <c r="J1650" s="134">
        <f t="shared" si="51"/>
        <v>4.4555094114336846</v>
      </c>
      <c r="K1650" s="82">
        <v>1</v>
      </c>
      <c r="L1650" s="28">
        <v>1</v>
      </c>
    </row>
    <row r="1651" spans="1:12" x14ac:dyDescent="0.25">
      <c r="A1651" s="129">
        <v>40301</v>
      </c>
      <c r="B1651" s="27" t="s">
        <v>30</v>
      </c>
      <c r="C1651" s="58">
        <v>5</v>
      </c>
      <c r="D1651" s="58">
        <v>2010</v>
      </c>
      <c r="E1651" s="37" t="s">
        <v>23</v>
      </c>
      <c r="F1651" s="128" t="s">
        <v>11</v>
      </c>
      <c r="G1651" s="128" t="s">
        <v>25</v>
      </c>
      <c r="H1651" s="170">
        <v>223.2</v>
      </c>
      <c r="I1651" s="134">
        <f t="shared" si="50"/>
        <v>2.3506356082589543</v>
      </c>
      <c r="J1651" s="134">
        <f t="shared" si="51"/>
        <v>5.4125385106380595</v>
      </c>
      <c r="K1651" s="82">
        <v>1</v>
      </c>
      <c r="L1651" s="28">
        <v>1</v>
      </c>
    </row>
    <row r="1652" spans="1:12" x14ac:dyDescent="0.25">
      <c r="A1652" s="129">
        <v>40310</v>
      </c>
      <c r="B1652" s="27" t="s">
        <v>9</v>
      </c>
      <c r="C1652" s="58">
        <v>5</v>
      </c>
      <c r="D1652" s="58">
        <v>2010</v>
      </c>
      <c r="E1652" s="37" t="s">
        <v>23</v>
      </c>
      <c r="F1652" s="128" t="s">
        <v>11</v>
      </c>
      <c r="G1652" s="128" t="s">
        <v>25</v>
      </c>
      <c r="H1652" s="170">
        <v>94.4</v>
      </c>
      <c r="I1652" s="134">
        <f t="shared" si="50"/>
        <v>1.9795483747040952</v>
      </c>
      <c r="J1652" s="134">
        <f t="shared" si="51"/>
        <v>4.558078578454241</v>
      </c>
      <c r="K1652" s="82">
        <v>1</v>
      </c>
      <c r="L1652" s="28">
        <v>1</v>
      </c>
    </row>
    <row r="1653" spans="1:12" x14ac:dyDescent="0.25">
      <c r="A1653" s="129">
        <v>40315</v>
      </c>
      <c r="B1653" s="27" t="s">
        <v>49</v>
      </c>
      <c r="C1653" s="58">
        <v>5</v>
      </c>
      <c r="D1653" s="58">
        <v>2010</v>
      </c>
      <c r="E1653" s="37" t="s">
        <v>23</v>
      </c>
      <c r="F1653" s="128" t="s">
        <v>11</v>
      </c>
      <c r="G1653" s="128" t="s">
        <v>25</v>
      </c>
      <c r="H1653" s="170">
        <v>189.1</v>
      </c>
      <c r="I1653" s="134">
        <f t="shared" si="50"/>
        <v>2.2789821168654432</v>
      </c>
      <c r="J1653" s="134">
        <f t="shared" si="51"/>
        <v>5.2475502494943838</v>
      </c>
      <c r="K1653" s="82">
        <v>1</v>
      </c>
      <c r="L1653" s="28">
        <v>1</v>
      </c>
    </row>
    <row r="1654" spans="1:12" x14ac:dyDescent="0.25">
      <c r="A1654" s="129">
        <v>40326</v>
      </c>
      <c r="B1654" s="27" t="s">
        <v>33</v>
      </c>
      <c r="C1654" s="58">
        <v>5</v>
      </c>
      <c r="D1654" s="58">
        <v>2010</v>
      </c>
      <c r="E1654" s="37" t="s">
        <v>23</v>
      </c>
      <c r="F1654" s="128" t="s">
        <v>11</v>
      </c>
      <c r="G1654" s="128" t="s">
        <v>25</v>
      </c>
      <c r="H1654" s="170">
        <v>113</v>
      </c>
      <c r="I1654" s="134">
        <f t="shared" si="50"/>
        <v>2.0569048513364727</v>
      </c>
      <c r="J1654" s="134">
        <f t="shared" si="51"/>
        <v>4.7361984483944957</v>
      </c>
      <c r="K1654" s="82">
        <v>1</v>
      </c>
      <c r="L1654" s="28">
        <v>1</v>
      </c>
    </row>
    <row r="1655" spans="1:12" x14ac:dyDescent="0.25">
      <c r="A1655" s="129">
        <v>40329</v>
      </c>
      <c r="B1655" s="27" t="s">
        <v>52</v>
      </c>
      <c r="C1655" s="58">
        <v>5</v>
      </c>
      <c r="D1655" s="58">
        <v>2010</v>
      </c>
      <c r="E1655" s="37" t="s">
        <v>23</v>
      </c>
      <c r="F1655" s="128" t="s">
        <v>11</v>
      </c>
      <c r="G1655" s="128" t="s">
        <v>25</v>
      </c>
      <c r="H1655" s="170">
        <v>108.7</v>
      </c>
      <c r="I1655" s="134">
        <f t="shared" si="50"/>
        <v>2.0402066275747113</v>
      </c>
      <c r="J1655" s="134">
        <f t="shared" si="51"/>
        <v>4.697749367281185</v>
      </c>
      <c r="K1655" s="82">
        <v>1</v>
      </c>
      <c r="L1655" s="28">
        <v>1</v>
      </c>
    </row>
    <row r="1656" spans="1:12" x14ac:dyDescent="0.25">
      <c r="A1656" s="129">
        <v>40337</v>
      </c>
      <c r="B1656" s="27" t="s">
        <v>44</v>
      </c>
      <c r="C1656" s="58">
        <v>6</v>
      </c>
      <c r="D1656" s="58">
        <v>2010</v>
      </c>
      <c r="E1656" s="37" t="s">
        <v>23</v>
      </c>
      <c r="F1656" s="128" t="s">
        <v>11</v>
      </c>
      <c r="G1656" s="128" t="s">
        <v>25</v>
      </c>
      <c r="H1656" s="170">
        <v>75.599999999999994</v>
      </c>
      <c r="I1656" s="134">
        <f t="shared" si="50"/>
        <v>1.8842287696326039</v>
      </c>
      <c r="J1656" s="134">
        <f t="shared" si="51"/>
        <v>4.3385970767465452</v>
      </c>
      <c r="K1656" s="82">
        <v>1</v>
      </c>
      <c r="L1656" s="28">
        <v>0</v>
      </c>
    </row>
    <row r="1657" spans="1:12" x14ac:dyDescent="0.25">
      <c r="A1657" s="129">
        <v>40343</v>
      </c>
      <c r="B1657" s="27" t="s">
        <v>24</v>
      </c>
      <c r="C1657" s="58">
        <v>6</v>
      </c>
      <c r="D1657" s="58">
        <v>2010</v>
      </c>
      <c r="E1657" s="37" t="s">
        <v>23</v>
      </c>
      <c r="F1657" s="128" t="s">
        <v>11</v>
      </c>
      <c r="G1657" s="128" t="s">
        <v>25</v>
      </c>
      <c r="H1657" s="170">
        <v>91.3</v>
      </c>
      <c r="I1657" s="134">
        <f t="shared" si="50"/>
        <v>1.965201701025912</v>
      </c>
      <c r="J1657" s="134">
        <f t="shared" si="51"/>
        <v>4.5250441415088067</v>
      </c>
      <c r="K1657" s="82">
        <v>1</v>
      </c>
      <c r="L1657" s="28">
        <v>1</v>
      </c>
    </row>
    <row r="1658" spans="1:12" x14ac:dyDescent="0.25">
      <c r="A1658" s="129">
        <v>40351</v>
      </c>
      <c r="B1658" s="27" t="s">
        <v>16</v>
      </c>
      <c r="C1658" s="58">
        <v>6</v>
      </c>
      <c r="D1658" s="58">
        <v>2010</v>
      </c>
      <c r="E1658" s="37" t="s">
        <v>18</v>
      </c>
      <c r="F1658" s="128" t="s">
        <v>11</v>
      </c>
      <c r="G1658" s="128" t="s">
        <v>25</v>
      </c>
      <c r="H1658" s="170">
        <v>84.8</v>
      </c>
      <c r="I1658" s="134">
        <f t="shared" si="50"/>
        <v>1.9334872878487055</v>
      </c>
      <c r="J1658" s="134">
        <f t="shared" si="51"/>
        <v>4.4520190064939165</v>
      </c>
      <c r="K1658" s="82">
        <v>1</v>
      </c>
      <c r="L1658" s="28">
        <v>1</v>
      </c>
    </row>
    <row r="1659" spans="1:12" x14ac:dyDescent="0.25">
      <c r="A1659" s="129">
        <v>40360</v>
      </c>
      <c r="B1659" s="27" t="s">
        <v>45</v>
      </c>
      <c r="C1659" s="58">
        <v>7</v>
      </c>
      <c r="D1659" s="58">
        <v>2010</v>
      </c>
      <c r="E1659" s="37" t="s">
        <v>18</v>
      </c>
      <c r="F1659" s="128" t="s">
        <v>11</v>
      </c>
      <c r="G1659" s="128" t="s">
        <v>25</v>
      </c>
      <c r="H1659" s="170">
        <v>71.8</v>
      </c>
      <c r="I1659" s="134">
        <f t="shared" si="50"/>
        <v>1.8621313793130372</v>
      </c>
      <c r="J1659" s="134">
        <f t="shared" si="51"/>
        <v>4.28771595520264</v>
      </c>
      <c r="K1659" s="82">
        <v>1</v>
      </c>
      <c r="L1659" s="28">
        <v>0</v>
      </c>
    </row>
    <row r="1660" spans="1:12" x14ac:dyDescent="0.25">
      <c r="A1660" s="107">
        <v>40364</v>
      </c>
      <c r="B1660" s="27" t="s">
        <v>17</v>
      </c>
      <c r="C1660" s="58">
        <v>7</v>
      </c>
      <c r="D1660" s="58">
        <v>2010</v>
      </c>
      <c r="E1660" s="37" t="s">
        <v>18</v>
      </c>
      <c r="F1660" s="79" t="s">
        <v>11</v>
      </c>
      <c r="G1660" s="79" t="s">
        <v>25</v>
      </c>
      <c r="H1660" s="171">
        <v>120.5</v>
      </c>
      <c r="I1660" s="134">
        <f t="shared" si="50"/>
        <v>2.0845762779343309</v>
      </c>
      <c r="J1660" s="134">
        <f t="shared" si="51"/>
        <v>4.7999142627806028</v>
      </c>
      <c r="K1660" s="82">
        <v>1</v>
      </c>
      <c r="L1660" s="28">
        <v>1</v>
      </c>
    </row>
    <row r="1661" spans="1:12" x14ac:dyDescent="0.25">
      <c r="A1661" s="107">
        <v>40371</v>
      </c>
      <c r="B1661" s="27" t="s">
        <v>9</v>
      </c>
      <c r="C1661" s="58">
        <v>7</v>
      </c>
      <c r="D1661" s="58">
        <v>2010</v>
      </c>
      <c r="E1661" s="37" t="s">
        <v>18</v>
      </c>
      <c r="F1661" s="79" t="s">
        <v>11</v>
      </c>
      <c r="G1661" s="79" t="s">
        <v>25</v>
      </c>
      <c r="H1661" s="171">
        <v>49.4</v>
      </c>
      <c r="I1661" s="134">
        <f t="shared" si="50"/>
        <v>1.7024305364455252</v>
      </c>
      <c r="J1661" s="134">
        <f t="shared" si="51"/>
        <v>3.9199911750773229</v>
      </c>
      <c r="K1661" s="82">
        <v>1</v>
      </c>
      <c r="L1661" s="28">
        <v>0</v>
      </c>
    </row>
    <row r="1662" spans="1:12" x14ac:dyDescent="0.25">
      <c r="A1662" s="130">
        <v>40374</v>
      </c>
      <c r="B1662" s="27" t="s">
        <v>8</v>
      </c>
      <c r="C1662" s="58">
        <v>7</v>
      </c>
      <c r="D1662" s="58">
        <v>2010</v>
      </c>
      <c r="E1662" s="37" t="s">
        <v>18</v>
      </c>
      <c r="F1662" s="131" t="s">
        <v>11</v>
      </c>
      <c r="G1662" s="131" t="s">
        <v>25</v>
      </c>
      <c r="H1662" s="172">
        <v>52.3</v>
      </c>
      <c r="I1662" s="134">
        <f t="shared" si="50"/>
        <v>1.7267272090265722</v>
      </c>
      <c r="J1662" s="134">
        <f t="shared" si="51"/>
        <v>3.9759363311717988</v>
      </c>
      <c r="K1662" s="82">
        <v>1</v>
      </c>
      <c r="L1662" s="28">
        <v>0</v>
      </c>
    </row>
    <row r="1663" spans="1:12" x14ac:dyDescent="0.25">
      <c r="A1663" s="130">
        <v>40378</v>
      </c>
      <c r="B1663" s="27" t="s">
        <v>50</v>
      </c>
      <c r="C1663" s="58">
        <v>7</v>
      </c>
      <c r="D1663" s="58">
        <v>2010</v>
      </c>
      <c r="E1663" s="37" t="s">
        <v>18</v>
      </c>
      <c r="F1663" s="131" t="s">
        <v>11</v>
      </c>
      <c r="G1663" s="131" t="s">
        <v>25</v>
      </c>
      <c r="H1663" s="172">
        <v>56.5</v>
      </c>
      <c r="I1663" s="134">
        <f t="shared" si="50"/>
        <v>1.7596678446896306</v>
      </c>
      <c r="J1663" s="134">
        <f t="shared" si="51"/>
        <v>4.0517849478033048</v>
      </c>
      <c r="K1663" s="82">
        <v>1</v>
      </c>
      <c r="L1663" s="28">
        <v>0</v>
      </c>
    </row>
    <row r="1664" spans="1:12" x14ac:dyDescent="0.25">
      <c r="A1664" s="107">
        <v>40385</v>
      </c>
      <c r="B1664" s="27" t="s">
        <v>51</v>
      </c>
      <c r="C1664" s="58">
        <v>7</v>
      </c>
      <c r="D1664" s="58">
        <v>2010</v>
      </c>
      <c r="E1664" s="37" t="s">
        <v>18</v>
      </c>
      <c r="F1664" s="79" t="s">
        <v>11</v>
      </c>
      <c r="G1664" s="79" t="s">
        <v>25</v>
      </c>
      <c r="H1664" s="171">
        <v>53.3</v>
      </c>
      <c r="I1664" s="134">
        <f t="shared" si="50"/>
        <v>1.7347998295888469</v>
      </c>
      <c r="J1664" s="134">
        <f t="shared" si="51"/>
        <v>3.9945242269398897</v>
      </c>
      <c r="K1664" s="82">
        <v>1</v>
      </c>
      <c r="L1664" s="28">
        <v>0</v>
      </c>
    </row>
    <row r="1665" spans="1:12" x14ac:dyDescent="0.25">
      <c r="A1665" s="107">
        <v>40392</v>
      </c>
      <c r="B1665" s="27" t="s">
        <v>32</v>
      </c>
      <c r="C1665" s="58">
        <v>8</v>
      </c>
      <c r="D1665" s="58">
        <v>2010</v>
      </c>
      <c r="E1665" s="37" t="s">
        <v>18</v>
      </c>
      <c r="F1665" s="79" t="s">
        <v>11</v>
      </c>
      <c r="G1665" s="79" t="s">
        <v>25</v>
      </c>
      <c r="H1665" s="171">
        <v>48.8</v>
      </c>
      <c r="I1665" s="134">
        <f t="shared" si="50"/>
        <v>1.6972293427597176</v>
      </c>
      <c r="J1665" s="134">
        <f t="shared" si="51"/>
        <v>3.9080149840306073</v>
      </c>
      <c r="K1665" s="82">
        <v>1</v>
      </c>
      <c r="L1665" s="28">
        <v>0</v>
      </c>
    </row>
    <row r="1666" spans="1:12" x14ac:dyDescent="0.25">
      <c r="A1666" s="107">
        <v>40399</v>
      </c>
      <c r="B1666" s="27" t="s">
        <v>27</v>
      </c>
      <c r="C1666" s="58">
        <v>8</v>
      </c>
      <c r="D1666" s="58">
        <v>2010</v>
      </c>
      <c r="E1666" s="37" t="s">
        <v>18</v>
      </c>
      <c r="F1666" s="79" t="s">
        <v>11</v>
      </c>
      <c r="G1666" s="79" t="s">
        <v>25</v>
      </c>
      <c r="H1666" s="171">
        <v>39.200000000000003</v>
      </c>
      <c r="I1666" s="134">
        <f t="shared" si="50"/>
        <v>1.6042260530844701</v>
      </c>
      <c r="J1666" s="134">
        <f t="shared" si="51"/>
        <v>3.6938669956249757</v>
      </c>
      <c r="K1666" s="82">
        <v>1</v>
      </c>
      <c r="L1666" s="28">
        <v>0</v>
      </c>
    </row>
    <row r="1667" spans="1:12" x14ac:dyDescent="0.25">
      <c r="A1667" s="107">
        <v>40407</v>
      </c>
      <c r="B1667" s="27" t="s">
        <v>49</v>
      </c>
      <c r="C1667" s="58">
        <v>8</v>
      </c>
      <c r="D1667" s="58">
        <v>2010</v>
      </c>
      <c r="E1667" s="37" t="s">
        <v>18</v>
      </c>
      <c r="F1667" s="79" t="s">
        <v>11</v>
      </c>
      <c r="G1667" s="79" t="s">
        <v>25</v>
      </c>
      <c r="H1667" s="171">
        <v>50.8</v>
      </c>
      <c r="I1667" s="134">
        <f t="shared" ref="I1667:I1730" si="52">LOG(H1667+1)</f>
        <v>1.7143297597452329</v>
      </c>
      <c r="J1667" s="134">
        <f t="shared" ref="J1667:J1730" si="53">LN(H1667+1)</f>
        <v>3.9473901492654373</v>
      </c>
      <c r="K1667" s="82">
        <v>1</v>
      </c>
      <c r="L1667" s="28">
        <v>0</v>
      </c>
    </row>
    <row r="1668" spans="1:12" x14ac:dyDescent="0.25">
      <c r="A1668" s="107">
        <v>40413</v>
      </c>
      <c r="B1668" s="27" t="s">
        <v>35</v>
      </c>
      <c r="C1668" s="58">
        <v>8</v>
      </c>
      <c r="D1668" s="58">
        <v>2010</v>
      </c>
      <c r="E1668" s="37" t="s">
        <v>18</v>
      </c>
      <c r="F1668" s="79" t="s">
        <v>11</v>
      </c>
      <c r="G1668" s="79" t="s">
        <v>25</v>
      </c>
      <c r="H1668" s="171">
        <v>52.9</v>
      </c>
      <c r="I1668" s="134">
        <f t="shared" si="52"/>
        <v>1.7315887651867388</v>
      </c>
      <c r="J1668" s="134">
        <f t="shared" si="53"/>
        <v>3.9871304779149512</v>
      </c>
      <c r="K1668" s="82">
        <v>1</v>
      </c>
      <c r="L1668" s="28">
        <v>0</v>
      </c>
    </row>
    <row r="1669" spans="1:12" x14ac:dyDescent="0.25">
      <c r="A1669" s="107">
        <v>40422</v>
      </c>
      <c r="B1669" s="27" t="s">
        <v>45</v>
      </c>
      <c r="C1669" s="58">
        <v>9</v>
      </c>
      <c r="D1669" s="58">
        <v>2010</v>
      </c>
      <c r="E1669" s="37" t="s">
        <v>18</v>
      </c>
      <c r="F1669" s="79" t="s">
        <v>11</v>
      </c>
      <c r="G1669" s="79" t="s">
        <v>25</v>
      </c>
      <c r="H1669" s="171">
        <v>41.3</v>
      </c>
      <c r="I1669" s="134">
        <f t="shared" si="52"/>
        <v>1.6263403673750423</v>
      </c>
      <c r="J1669" s="134">
        <f t="shared" si="53"/>
        <v>3.7447870860522321</v>
      </c>
      <c r="K1669" s="82">
        <v>1</v>
      </c>
      <c r="L1669" s="28">
        <v>0</v>
      </c>
    </row>
    <row r="1670" spans="1:12" x14ac:dyDescent="0.25">
      <c r="A1670" s="107">
        <v>40428</v>
      </c>
      <c r="B1670" s="27" t="s">
        <v>34</v>
      </c>
      <c r="C1670" s="58">
        <v>9</v>
      </c>
      <c r="D1670" s="58">
        <v>2010</v>
      </c>
      <c r="E1670" s="37" t="s">
        <v>18</v>
      </c>
      <c r="F1670" s="79" t="s">
        <v>11</v>
      </c>
      <c r="G1670" s="79" t="s">
        <v>25</v>
      </c>
      <c r="H1670" s="171">
        <v>41.9</v>
      </c>
      <c r="I1670" s="134">
        <f t="shared" si="52"/>
        <v>1.6324572921847242</v>
      </c>
      <c r="J1670" s="134">
        <f t="shared" si="53"/>
        <v>3.7588718259339711</v>
      </c>
      <c r="K1670" s="82">
        <v>1</v>
      </c>
      <c r="L1670" s="28">
        <v>0</v>
      </c>
    </row>
    <row r="1671" spans="1:12" x14ac:dyDescent="0.25">
      <c r="A1671" s="107">
        <v>40435</v>
      </c>
      <c r="B1671" s="27" t="s">
        <v>24</v>
      </c>
      <c r="C1671" s="58">
        <v>9</v>
      </c>
      <c r="D1671" s="58">
        <v>2010</v>
      </c>
      <c r="E1671" s="37" t="s">
        <v>18</v>
      </c>
      <c r="F1671" s="79" t="s">
        <v>11</v>
      </c>
      <c r="G1671" s="79" t="s">
        <v>25</v>
      </c>
      <c r="H1671" s="171">
        <v>42.9</v>
      </c>
      <c r="I1671" s="134">
        <f t="shared" si="52"/>
        <v>1.6424645202421213</v>
      </c>
      <c r="J1671" s="134">
        <f t="shared" si="53"/>
        <v>3.7819143200811256</v>
      </c>
      <c r="K1671" s="82">
        <v>1</v>
      </c>
      <c r="L1671" s="28">
        <v>0</v>
      </c>
    </row>
    <row r="1672" spans="1:12" x14ac:dyDescent="0.25">
      <c r="A1672" s="107">
        <v>40441</v>
      </c>
      <c r="B1672" s="27" t="s">
        <v>19</v>
      </c>
      <c r="C1672" s="58">
        <v>9</v>
      </c>
      <c r="D1672" s="58">
        <v>2010</v>
      </c>
      <c r="E1672" s="37" t="s">
        <v>18</v>
      </c>
      <c r="F1672" s="79" t="s">
        <v>11</v>
      </c>
      <c r="G1672" s="79" t="s">
        <v>25</v>
      </c>
      <c r="H1672" s="171">
        <v>90.3</v>
      </c>
      <c r="I1672" s="134">
        <f t="shared" si="52"/>
        <v>1.9604707775342989</v>
      </c>
      <c r="J1672" s="134">
        <f t="shared" si="53"/>
        <v>4.514150787600923</v>
      </c>
      <c r="K1672" s="82">
        <v>1</v>
      </c>
      <c r="L1672" s="28">
        <v>1</v>
      </c>
    </row>
    <row r="1673" spans="1:12" x14ac:dyDescent="0.25">
      <c r="A1673" s="107">
        <v>40449</v>
      </c>
      <c r="B1673" s="27" t="s">
        <v>33</v>
      </c>
      <c r="C1673" s="58">
        <v>9</v>
      </c>
      <c r="D1673" s="58">
        <v>2010</v>
      </c>
      <c r="E1673" s="37" t="s">
        <v>10</v>
      </c>
      <c r="F1673" s="79" t="s">
        <v>11</v>
      </c>
      <c r="G1673" s="79" t="s">
        <v>25</v>
      </c>
      <c r="H1673" s="171">
        <v>0</v>
      </c>
      <c r="I1673" s="134">
        <f t="shared" si="52"/>
        <v>0</v>
      </c>
      <c r="J1673" s="134">
        <f t="shared" si="53"/>
        <v>0</v>
      </c>
      <c r="K1673" s="82">
        <v>1</v>
      </c>
      <c r="L1673" s="28">
        <v>0</v>
      </c>
    </row>
    <row r="1674" spans="1:12" x14ac:dyDescent="0.25">
      <c r="A1674" s="107">
        <v>40455</v>
      </c>
      <c r="B1674" s="27" t="s">
        <v>20</v>
      </c>
      <c r="C1674" s="58">
        <v>10</v>
      </c>
      <c r="D1674" s="58">
        <v>2010</v>
      </c>
      <c r="E1674" s="37" t="s">
        <v>10</v>
      </c>
      <c r="F1674" s="79" t="s">
        <v>11</v>
      </c>
      <c r="G1674" s="79" t="s">
        <v>25</v>
      </c>
      <c r="H1674" s="171">
        <v>43.9</v>
      </c>
      <c r="I1674" s="134">
        <f t="shared" si="52"/>
        <v>1.6522463410033232</v>
      </c>
      <c r="J1674" s="134">
        <f t="shared" si="53"/>
        <v>3.8044377947482086</v>
      </c>
      <c r="K1674" s="82">
        <v>1</v>
      </c>
      <c r="L1674" s="28">
        <v>0</v>
      </c>
    </row>
    <row r="1675" spans="1:12" x14ac:dyDescent="0.25">
      <c r="A1675" s="107">
        <v>40464</v>
      </c>
      <c r="B1675" s="27" t="s">
        <v>31</v>
      </c>
      <c r="C1675" s="58">
        <v>10</v>
      </c>
      <c r="D1675" s="58">
        <v>2010</v>
      </c>
      <c r="E1675" s="37" t="s">
        <v>10</v>
      </c>
      <c r="F1675" s="79" t="s">
        <v>11</v>
      </c>
      <c r="G1675" s="79" t="s">
        <v>25</v>
      </c>
      <c r="H1675" s="171">
        <v>67.400000000000006</v>
      </c>
      <c r="I1675" s="134">
        <f t="shared" si="52"/>
        <v>1.8350561017201164</v>
      </c>
      <c r="J1675" s="134">
        <f t="shared" si="53"/>
        <v>4.2253728246285052</v>
      </c>
      <c r="K1675" s="82">
        <v>1</v>
      </c>
      <c r="L1675" s="28">
        <v>0</v>
      </c>
    </row>
    <row r="1676" spans="1:12" x14ac:dyDescent="0.25">
      <c r="A1676" s="107">
        <v>40469</v>
      </c>
      <c r="B1676" s="27" t="s">
        <v>22</v>
      </c>
      <c r="C1676" s="58">
        <v>10</v>
      </c>
      <c r="D1676" s="58">
        <v>2010</v>
      </c>
      <c r="E1676" s="37" t="s">
        <v>10</v>
      </c>
      <c r="F1676" s="79" t="s">
        <v>11</v>
      </c>
      <c r="G1676" s="79" t="s">
        <v>25</v>
      </c>
      <c r="H1676" s="171">
        <v>35.6</v>
      </c>
      <c r="I1676" s="134">
        <f t="shared" si="52"/>
        <v>1.5634810853944108</v>
      </c>
      <c r="J1676" s="134">
        <f t="shared" si="53"/>
        <v>3.6000482404073204</v>
      </c>
      <c r="K1676" s="82">
        <v>1</v>
      </c>
      <c r="L1676" s="28">
        <v>0</v>
      </c>
    </row>
    <row r="1677" spans="1:12" x14ac:dyDescent="0.25">
      <c r="A1677" s="107">
        <v>40483</v>
      </c>
      <c r="B1677" s="27" t="s">
        <v>45</v>
      </c>
      <c r="C1677" s="58">
        <v>11</v>
      </c>
      <c r="D1677" s="58">
        <v>2010</v>
      </c>
      <c r="E1677" s="37" t="s">
        <v>10</v>
      </c>
      <c r="F1677" s="79" t="s">
        <v>11</v>
      </c>
      <c r="G1677" s="79" t="s">
        <v>25</v>
      </c>
      <c r="H1677" s="171">
        <v>44.7</v>
      </c>
      <c r="I1677" s="134">
        <f t="shared" si="52"/>
        <v>1.6599162000698502</v>
      </c>
      <c r="J1677" s="134">
        <f t="shared" si="53"/>
        <v>3.8220982979001592</v>
      </c>
      <c r="K1677" s="82">
        <v>1</v>
      </c>
      <c r="L1677" s="28">
        <v>0</v>
      </c>
    </row>
    <row r="1678" spans="1:12" x14ac:dyDescent="0.25">
      <c r="A1678" s="107">
        <v>40490</v>
      </c>
      <c r="B1678" s="27" t="s">
        <v>44</v>
      </c>
      <c r="C1678" s="58">
        <v>11</v>
      </c>
      <c r="D1678" s="58">
        <v>2010</v>
      </c>
      <c r="E1678" s="37" t="s">
        <v>10</v>
      </c>
      <c r="F1678" s="79" t="s">
        <v>11</v>
      </c>
      <c r="G1678" s="79" t="s">
        <v>25</v>
      </c>
      <c r="H1678" s="171">
        <v>42.7</v>
      </c>
      <c r="I1678" s="134">
        <f t="shared" si="52"/>
        <v>1.6404814369704219</v>
      </c>
      <c r="J1678" s="134">
        <f t="shared" si="53"/>
        <v>3.7773481021015445</v>
      </c>
      <c r="K1678" s="82">
        <v>1</v>
      </c>
      <c r="L1678" s="28">
        <v>0</v>
      </c>
    </row>
    <row r="1679" spans="1:12" x14ac:dyDescent="0.25">
      <c r="A1679" s="107">
        <v>40498</v>
      </c>
      <c r="B1679" s="27" t="s">
        <v>48</v>
      </c>
      <c r="C1679" s="58">
        <v>11</v>
      </c>
      <c r="D1679" s="58">
        <v>2010</v>
      </c>
      <c r="E1679" s="37" t="s">
        <v>10</v>
      </c>
      <c r="F1679" s="79" t="s">
        <v>11</v>
      </c>
      <c r="G1679" s="79" t="s">
        <v>25</v>
      </c>
      <c r="H1679" s="171">
        <v>52.7</v>
      </c>
      <c r="I1679" s="134">
        <f t="shared" si="52"/>
        <v>1.7299742856995557</v>
      </c>
      <c r="J1679" s="134">
        <f t="shared" si="53"/>
        <v>3.983413001514819</v>
      </c>
      <c r="K1679" s="82">
        <v>1</v>
      </c>
      <c r="L1679" s="28">
        <v>0</v>
      </c>
    </row>
    <row r="1680" spans="1:12" x14ac:dyDescent="0.25">
      <c r="A1680" s="107">
        <v>40505</v>
      </c>
      <c r="B1680" s="27" t="s">
        <v>35</v>
      </c>
      <c r="C1680" s="58">
        <v>11</v>
      </c>
      <c r="D1680" s="58">
        <v>2010</v>
      </c>
      <c r="E1680" s="37" t="s">
        <v>10</v>
      </c>
      <c r="F1680" s="79" t="s">
        <v>11</v>
      </c>
      <c r="G1680" s="79" t="s">
        <v>25</v>
      </c>
      <c r="H1680" s="171">
        <v>41.9</v>
      </c>
      <c r="I1680" s="134">
        <f t="shared" si="52"/>
        <v>1.6324572921847242</v>
      </c>
      <c r="J1680" s="134">
        <f t="shared" si="53"/>
        <v>3.7588718259339711</v>
      </c>
      <c r="K1680" s="82">
        <v>1</v>
      </c>
      <c r="L1680" s="28">
        <v>0</v>
      </c>
    </row>
    <row r="1681" spans="1:12" x14ac:dyDescent="0.25">
      <c r="A1681" s="107">
        <v>40518</v>
      </c>
      <c r="B1681" s="27" t="s">
        <v>14</v>
      </c>
      <c r="C1681" s="58">
        <v>12</v>
      </c>
      <c r="D1681" s="58">
        <v>2010</v>
      </c>
      <c r="E1681" s="37" t="s">
        <v>10</v>
      </c>
      <c r="F1681" s="79" t="s">
        <v>11</v>
      </c>
      <c r="G1681" s="79" t="s">
        <v>25</v>
      </c>
      <c r="H1681" s="171">
        <v>42.7</v>
      </c>
      <c r="I1681" s="134">
        <f t="shared" si="52"/>
        <v>1.6404814369704219</v>
      </c>
      <c r="J1681" s="134">
        <f t="shared" si="53"/>
        <v>3.7773481021015445</v>
      </c>
      <c r="K1681" s="82">
        <v>1</v>
      </c>
      <c r="L1681" s="28">
        <v>0</v>
      </c>
    </row>
    <row r="1682" spans="1:12" x14ac:dyDescent="0.25">
      <c r="A1682" s="107">
        <v>40528</v>
      </c>
      <c r="B1682" s="27" t="s">
        <v>48</v>
      </c>
      <c r="C1682" s="58">
        <v>12</v>
      </c>
      <c r="D1682" s="58">
        <v>2010</v>
      </c>
      <c r="E1682" s="37" t="s">
        <v>10</v>
      </c>
      <c r="F1682" s="79" t="s">
        <v>11</v>
      </c>
      <c r="G1682" s="79" t="s">
        <v>25</v>
      </c>
      <c r="H1682" s="171">
        <v>48.8</v>
      </c>
      <c r="I1682" s="134">
        <f t="shared" si="52"/>
        <v>1.6972293427597176</v>
      </c>
      <c r="J1682" s="134">
        <f t="shared" si="53"/>
        <v>3.9080149840306073</v>
      </c>
      <c r="K1682" s="82">
        <v>1</v>
      </c>
      <c r="L1682" s="28">
        <v>0</v>
      </c>
    </row>
    <row r="1683" spans="1:12" x14ac:dyDescent="0.25">
      <c r="A1683" s="107">
        <v>40534</v>
      </c>
      <c r="B1683" s="27" t="s">
        <v>16</v>
      </c>
      <c r="C1683" s="58">
        <v>12</v>
      </c>
      <c r="D1683" s="58">
        <v>2010</v>
      </c>
      <c r="E1683" s="37" t="s">
        <v>15</v>
      </c>
      <c r="F1683" s="79" t="s">
        <v>11</v>
      </c>
      <c r="G1683" s="79" t="s">
        <v>25</v>
      </c>
      <c r="H1683" s="171">
        <v>76.8</v>
      </c>
      <c r="I1683" s="134">
        <f t="shared" si="52"/>
        <v>1.890979596989689</v>
      </c>
      <c r="J1683" s="134">
        <f t="shared" si="53"/>
        <v>4.3541414311843463</v>
      </c>
      <c r="K1683" s="82">
        <v>1</v>
      </c>
      <c r="L1683" s="28">
        <v>0</v>
      </c>
    </row>
    <row r="1684" spans="1:12" x14ac:dyDescent="0.25">
      <c r="A1684" s="107">
        <v>40547</v>
      </c>
      <c r="B1684" s="27" t="s">
        <v>20</v>
      </c>
      <c r="C1684" s="58">
        <v>1</v>
      </c>
      <c r="D1684" s="58">
        <v>2011</v>
      </c>
      <c r="E1684" s="37" t="s">
        <v>15</v>
      </c>
      <c r="F1684" s="79" t="s">
        <v>11</v>
      </c>
      <c r="G1684" s="79" t="s">
        <v>25</v>
      </c>
      <c r="H1684" s="171">
        <v>132.29</v>
      </c>
      <c r="I1684" s="134">
        <f t="shared" si="52"/>
        <v>2.1247975679605333</v>
      </c>
      <c r="J1684" s="134">
        <f t="shared" si="53"/>
        <v>4.8925272056159264</v>
      </c>
      <c r="K1684" s="82">
        <v>1</v>
      </c>
      <c r="L1684" s="28">
        <v>1</v>
      </c>
    </row>
    <row r="1685" spans="1:12" x14ac:dyDescent="0.25">
      <c r="A1685" s="107">
        <v>40553</v>
      </c>
      <c r="B1685" s="27" t="s">
        <v>29</v>
      </c>
      <c r="C1685" s="58">
        <v>1</v>
      </c>
      <c r="D1685" s="58">
        <v>2011</v>
      </c>
      <c r="E1685" s="37" t="s">
        <v>15</v>
      </c>
      <c r="F1685" s="79" t="s">
        <v>11</v>
      </c>
      <c r="G1685" s="79" t="s">
        <v>25</v>
      </c>
      <c r="H1685" s="171">
        <v>58.14</v>
      </c>
      <c r="I1685" s="134">
        <f t="shared" si="52"/>
        <v>1.7718813201900989</v>
      </c>
      <c r="J1685" s="134">
        <f t="shared" si="53"/>
        <v>4.0799075144243311</v>
      </c>
      <c r="K1685" s="82">
        <v>1</v>
      </c>
      <c r="L1685" s="28">
        <v>0</v>
      </c>
    </row>
    <row r="1686" spans="1:12" x14ac:dyDescent="0.25">
      <c r="A1686" s="107">
        <v>40561</v>
      </c>
      <c r="B1686" s="27" t="s">
        <v>22</v>
      </c>
      <c r="C1686" s="58">
        <v>1</v>
      </c>
      <c r="D1686" s="58">
        <v>2011</v>
      </c>
      <c r="E1686" s="37" t="s">
        <v>15</v>
      </c>
      <c r="F1686" s="79" t="s">
        <v>11</v>
      </c>
      <c r="G1686" s="79" t="s">
        <v>25</v>
      </c>
      <c r="H1686" s="171">
        <v>152.15</v>
      </c>
      <c r="I1686" s="134">
        <f t="shared" si="52"/>
        <v>2.1851170011425913</v>
      </c>
      <c r="J1686" s="134">
        <f t="shared" si="53"/>
        <v>5.031417833278784</v>
      </c>
      <c r="K1686" s="82">
        <v>1</v>
      </c>
      <c r="L1686" s="28">
        <v>1</v>
      </c>
    </row>
    <row r="1687" spans="1:12" x14ac:dyDescent="0.25">
      <c r="A1687" s="107">
        <v>40568</v>
      </c>
      <c r="B1687" s="27" t="s">
        <v>21</v>
      </c>
      <c r="C1687" s="58">
        <v>1</v>
      </c>
      <c r="D1687" s="58">
        <v>2011</v>
      </c>
      <c r="E1687" s="37" t="s">
        <v>15</v>
      </c>
      <c r="F1687" s="79" t="s">
        <v>11</v>
      </c>
      <c r="G1687" s="79" t="s">
        <v>25</v>
      </c>
      <c r="H1687" s="171">
        <v>436.05</v>
      </c>
      <c r="I1687" s="134">
        <f t="shared" si="52"/>
        <v>2.6405311245720897</v>
      </c>
      <c r="J1687" s="134">
        <f t="shared" si="53"/>
        <v>6.0800476050264969</v>
      </c>
      <c r="K1687" s="82">
        <v>1</v>
      </c>
      <c r="L1687" s="28">
        <v>1</v>
      </c>
    </row>
    <row r="1688" spans="1:12" x14ac:dyDescent="0.25">
      <c r="A1688" s="107">
        <v>40575</v>
      </c>
      <c r="B1688" s="27" t="s">
        <v>45</v>
      </c>
      <c r="C1688" s="58">
        <v>2</v>
      </c>
      <c r="D1688" s="58">
        <v>2011</v>
      </c>
      <c r="E1688" s="37" t="s">
        <v>15</v>
      </c>
      <c r="F1688" s="79" t="s">
        <v>11</v>
      </c>
      <c r="G1688" s="79" t="s">
        <v>25</v>
      </c>
      <c r="H1688" s="171">
        <v>180.83</v>
      </c>
      <c r="I1688" s="134">
        <f t="shared" si="52"/>
        <v>2.2596655387296725</v>
      </c>
      <c r="J1688" s="134">
        <f t="shared" si="53"/>
        <v>5.2030721846313037</v>
      </c>
      <c r="K1688" s="82">
        <v>1</v>
      </c>
      <c r="L1688" s="28">
        <v>1</v>
      </c>
    </row>
    <row r="1689" spans="1:12" x14ac:dyDescent="0.25">
      <c r="A1689" s="107">
        <v>40581</v>
      </c>
      <c r="B1689" s="27" t="s">
        <v>34</v>
      </c>
      <c r="C1689" s="58">
        <v>2</v>
      </c>
      <c r="D1689" s="58">
        <v>2011</v>
      </c>
      <c r="E1689" s="37" t="s">
        <v>15</v>
      </c>
      <c r="F1689" s="79" t="s">
        <v>11</v>
      </c>
      <c r="G1689" s="79" t="s">
        <v>25</v>
      </c>
      <c r="H1689" s="171">
        <v>744.08</v>
      </c>
      <c r="I1689" s="134">
        <f t="shared" si="52"/>
        <v>2.8722029058936083</v>
      </c>
      <c r="J1689" s="134">
        <f t="shared" si="53"/>
        <v>6.6134915951648017</v>
      </c>
      <c r="K1689" s="82">
        <v>1</v>
      </c>
      <c r="L1689" s="28">
        <v>1</v>
      </c>
    </row>
    <row r="1690" spans="1:12" x14ac:dyDescent="0.25">
      <c r="A1690" s="107">
        <v>40589</v>
      </c>
      <c r="B1690" s="27" t="s">
        <v>8</v>
      </c>
      <c r="C1690" s="58">
        <v>2</v>
      </c>
      <c r="D1690" s="58">
        <v>2011</v>
      </c>
      <c r="E1690" s="37" t="s">
        <v>15</v>
      </c>
      <c r="F1690" s="79" t="s">
        <v>11</v>
      </c>
      <c r="G1690" s="79" t="s">
        <v>25</v>
      </c>
      <c r="H1690" s="171">
        <v>46.72</v>
      </c>
      <c r="I1690" s="134">
        <f t="shared" si="52"/>
        <v>1.6787004349983043</v>
      </c>
      <c r="J1690" s="134">
        <f t="shared" si="53"/>
        <v>3.8653505972297153</v>
      </c>
      <c r="K1690" s="82">
        <v>1</v>
      </c>
      <c r="L1690" s="28">
        <v>0</v>
      </c>
    </row>
    <row r="1691" spans="1:12" x14ac:dyDescent="0.25">
      <c r="A1691" s="107">
        <v>40596</v>
      </c>
      <c r="B1691" s="27" t="s">
        <v>16</v>
      </c>
      <c r="C1691" s="58">
        <v>2</v>
      </c>
      <c r="D1691" s="58">
        <v>2011</v>
      </c>
      <c r="E1691" s="37" t="s">
        <v>15</v>
      </c>
      <c r="F1691" s="79" t="s">
        <v>11</v>
      </c>
      <c r="G1691" s="79" t="s">
        <v>25</v>
      </c>
      <c r="H1691" s="171">
        <v>3571.57</v>
      </c>
      <c r="I1691" s="134">
        <f t="shared" si="52"/>
        <v>3.5529807469985992</v>
      </c>
      <c r="J1691" s="134">
        <f t="shared" si="53"/>
        <v>8.1810405037338239</v>
      </c>
      <c r="K1691" s="82">
        <v>1</v>
      </c>
      <c r="L1691" s="28">
        <v>1</v>
      </c>
    </row>
    <row r="1692" spans="1:12" x14ac:dyDescent="0.25">
      <c r="A1692" s="107">
        <v>40603</v>
      </c>
      <c r="B1692" s="27" t="s">
        <v>45</v>
      </c>
      <c r="C1692" s="58">
        <v>3</v>
      </c>
      <c r="D1692" s="58">
        <v>2011</v>
      </c>
      <c r="E1692" s="37" t="s">
        <v>15</v>
      </c>
      <c r="F1692" s="79" t="s">
        <v>11</v>
      </c>
      <c r="G1692" s="79" t="s">
        <v>25</v>
      </c>
      <c r="H1692" s="171">
        <v>313.12</v>
      </c>
      <c r="I1692" s="134">
        <f t="shared" si="52"/>
        <v>2.4970955887802853</v>
      </c>
      <c r="J1692" s="134">
        <f t="shared" si="53"/>
        <v>5.7497750785066737</v>
      </c>
      <c r="K1692" s="82">
        <v>1</v>
      </c>
      <c r="L1692" s="28">
        <v>1</v>
      </c>
    </row>
    <row r="1693" spans="1:12" x14ac:dyDescent="0.25">
      <c r="A1693" s="107">
        <v>40611</v>
      </c>
      <c r="B1693" s="27" t="s">
        <v>27</v>
      </c>
      <c r="C1693" s="58">
        <v>3</v>
      </c>
      <c r="D1693" s="58">
        <v>2011</v>
      </c>
      <c r="E1693" s="37" t="s">
        <v>15</v>
      </c>
      <c r="F1693" s="79" t="s">
        <v>11</v>
      </c>
      <c r="G1693" s="79" t="s">
        <v>25</v>
      </c>
      <c r="H1693" s="171">
        <v>950.63</v>
      </c>
      <c r="I1693" s="134">
        <f t="shared" si="52"/>
        <v>2.9784681246526277</v>
      </c>
      <c r="J1693" s="134">
        <f t="shared" si="53"/>
        <v>6.858176303783071</v>
      </c>
      <c r="K1693" s="82">
        <v>1</v>
      </c>
      <c r="L1693" s="28">
        <v>1</v>
      </c>
    </row>
    <row r="1694" spans="1:12" x14ac:dyDescent="0.25">
      <c r="A1694" s="107">
        <v>40616</v>
      </c>
      <c r="B1694" s="27" t="s">
        <v>24</v>
      </c>
      <c r="C1694" s="58">
        <v>3</v>
      </c>
      <c r="D1694" s="58">
        <v>2011</v>
      </c>
      <c r="E1694" s="37" t="s">
        <v>15</v>
      </c>
      <c r="F1694" s="79" t="s">
        <v>11</v>
      </c>
      <c r="G1694" s="79" t="s">
        <v>25</v>
      </c>
      <c r="H1694" s="171">
        <v>976.93</v>
      </c>
      <c r="I1694" s="134">
        <f t="shared" si="52"/>
        <v>2.9903077692029987</v>
      </c>
      <c r="J1694" s="134">
        <f t="shared" si="53"/>
        <v>6.8854380928311034</v>
      </c>
      <c r="K1694" s="82">
        <v>1</v>
      </c>
      <c r="L1694" s="28">
        <v>1</v>
      </c>
    </row>
    <row r="1695" spans="1:12" x14ac:dyDescent="0.25">
      <c r="A1695" s="107">
        <v>40623</v>
      </c>
      <c r="B1695" s="27" t="s">
        <v>47</v>
      </c>
      <c r="C1695" s="58">
        <v>3</v>
      </c>
      <c r="D1695" s="58">
        <v>2011</v>
      </c>
      <c r="E1695" s="37" t="s">
        <v>23</v>
      </c>
      <c r="F1695" s="79" t="s">
        <v>11</v>
      </c>
      <c r="G1695" s="79" t="s">
        <v>25</v>
      </c>
      <c r="H1695" s="171">
        <v>810</v>
      </c>
      <c r="I1695" s="134">
        <f t="shared" si="52"/>
        <v>2.909020854211156</v>
      </c>
      <c r="J1695" s="134">
        <f t="shared" si="53"/>
        <v>6.6982680541154132</v>
      </c>
      <c r="K1695" s="82">
        <v>1</v>
      </c>
      <c r="L1695" s="28">
        <v>1</v>
      </c>
    </row>
    <row r="1696" spans="1:12" x14ac:dyDescent="0.25">
      <c r="A1696" s="107">
        <v>40638</v>
      </c>
      <c r="B1696" s="27" t="s">
        <v>17</v>
      </c>
      <c r="C1696" s="58">
        <v>4</v>
      </c>
      <c r="D1696" s="58">
        <v>2011</v>
      </c>
      <c r="E1696" s="37" t="s">
        <v>23</v>
      </c>
      <c r="F1696" s="79" t="s">
        <v>11</v>
      </c>
      <c r="G1696" s="79" t="s">
        <v>25</v>
      </c>
      <c r="H1696" s="171">
        <v>496.25</v>
      </c>
      <c r="I1696" s="134">
        <f t="shared" si="52"/>
        <v>2.6965747917964733</v>
      </c>
      <c r="J1696" s="134">
        <f t="shared" si="53"/>
        <v>6.2090929177340817</v>
      </c>
      <c r="K1696" s="82">
        <v>1</v>
      </c>
      <c r="L1696" s="28">
        <v>1</v>
      </c>
    </row>
    <row r="1697" spans="1:12" x14ac:dyDescent="0.25">
      <c r="A1697" s="107">
        <v>40645</v>
      </c>
      <c r="B1697" s="27" t="s">
        <v>9</v>
      </c>
      <c r="C1697" s="58">
        <v>4</v>
      </c>
      <c r="D1697" s="58">
        <v>2011</v>
      </c>
      <c r="E1697" s="37" t="s">
        <v>23</v>
      </c>
      <c r="F1697" s="79" t="s">
        <v>11</v>
      </c>
      <c r="G1697" s="79" t="s">
        <v>25</v>
      </c>
      <c r="H1697" s="171">
        <v>63.46</v>
      </c>
      <c r="I1697" s="134">
        <f t="shared" si="52"/>
        <v>1.8092903011763157</v>
      </c>
      <c r="J1697" s="134">
        <f t="shared" si="53"/>
        <v>4.1660448763872919</v>
      </c>
      <c r="K1697" s="82">
        <v>1</v>
      </c>
      <c r="L1697" s="28">
        <v>0</v>
      </c>
    </row>
    <row r="1698" spans="1:12" x14ac:dyDescent="0.25">
      <c r="A1698" s="107">
        <v>40651</v>
      </c>
      <c r="B1698" s="27" t="s">
        <v>22</v>
      </c>
      <c r="C1698" s="58">
        <v>4</v>
      </c>
      <c r="D1698" s="58">
        <v>2011</v>
      </c>
      <c r="E1698" s="37" t="s">
        <v>23</v>
      </c>
      <c r="F1698" s="79" t="s">
        <v>11</v>
      </c>
      <c r="G1698" s="79" t="s">
        <v>25</v>
      </c>
      <c r="H1698" s="171">
        <v>171.25</v>
      </c>
      <c r="I1698" s="134">
        <f t="shared" si="52"/>
        <v>2.2361592305796636</v>
      </c>
      <c r="J1698" s="134">
        <f t="shared" si="53"/>
        <v>5.1489469098937679</v>
      </c>
      <c r="K1698" s="82">
        <v>1</v>
      </c>
      <c r="L1698" s="28">
        <v>1</v>
      </c>
    </row>
    <row r="1699" spans="1:12" x14ac:dyDescent="0.25">
      <c r="A1699" s="107">
        <v>40673</v>
      </c>
      <c r="B1699" s="27" t="s">
        <v>29</v>
      </c>
      <c r="C1699" s="58">
        <v>5</v>
      </c>
      <c r="D1699" s="58">
        <v>2011</v>
      </c>
      <c r="E1699" s="37" t="s">
        <v>23</v>
      </c>
      <c r="F1699" s="79" t="s">
        <v>11</v>
      </c>
      <c r="G1699" s="79" t="s">
        <v>25</v>
      </c>
      <c r="H1699" s="171">
        <v>46.72</v>
      </c>
      <c r="I1699" s="134">
        <f t="shared" si="52"/>
        <v>1.6787004349983043</v>
      </c>
      <c r="J1699" s="134">
        <f t="shared" si="53"/>
        <v>3.8653505972297153</v>
      </c>
      <c r="K1699" s="82">
        <v>1</v>
      </c>
      <c r="L1699" s="28">
        <v>0</v>
      </c>
    </row>
    <row r="1700" spans="1:12" x14ac:dyDescent="0.25">
      <c r="A1700" s="107">
        <v>40680</v>
      </c>
      <c r="B1700" s="27" t="s">
        <v>49</v>
      </c>
      <c r="C1700" s="58">
        <v>5</v>
      </c>
      <c r="D1700" s="58">
        <v>2011</v>
      </c>
      <c r="E1700" s="37" t="s">
        <v>23</v>
      </c>
      <c r="F1700" s="79" t="s">
        <v>11</v>
      </c>
      <c r="G1700" s="79" t="s">
        <v>25</v>
      </c>
      <c r="H1700" s="171">
        <v>45.13</v>
      </c>
      <c r="I1700" s="134">
        <f t="shared" si="52"/>
        <v>1.6639834546082668</v>
      </c>
      <c r="J1700" s="134">
        <f t="shared" si="53"/>
        <v>3.8314634975697293</v>
      </c>
      <c r="K1700" s="82">
        <v>1</v>
      </c>
      <c r="L1700" s="28">
        <v>0</v>
      </c>
    </row>
    <row r="1701" spans="1:12" x14ac:dyDescent="0.25">
      <c r="A1701" s="107">
        <v>40687</v>
      </c>
      <c r="B1701" s="27" t="s">
        <v>46</v>
      </c>
      <c r="C1701" s="58">
        <v>5</v>
      </c>
      <c r="D1701" s="58">
        <v>2011</v>
      </c>
      <c r="E1701" s="37" t="s">
        <v>23</v>
      </c>
      <c r="F1701" s="79" t="s">
        <v>11</v>
      </c>
      <c r="G1701" s="79" t="s">
        <v>25</v>
      </c>
      <c r="H1701" s="171">
        <v>45.13</v>
      </c>
      <c r="I1701" s="134">
        <f t="shared" si="52"/>
        <v>1.6639834546082668</v>
      </c>
      <c r="J1701" s="134">
        <f t="shared" si="53"/>
        <v>3.8314634975697293</v>
      </c>
      <c r="K1701" s="82">
        <v>1</v>
      </c>
      <c r="L1701" s="28">
        <v>0</v>
      </c>
    </row>
    <row r="1702" spans="1:12" x14ac:dyDescent="0.25">
      <c r="A1702" s="107">
        <v>40693</v>
      </c>
      <c r="B1702" s="27" t="s">
        <v>12</v>
      </c>
      <c r="C1702" s="58">
        <v>5</v>
      </c>
      <c r="D1702" s="58">
        <v>2011</v>
      </c>
      <c r="E1702" s="37" t="s">
        <v>23</v>
      </c>
      <c r="F1702" s="79" t="s">
        <v>11</v>
      </c>
      <c r="G1702" s="79" t="s">
        <v>25</v>
      </c>
      <c r="H1702" s="171">
        <v>41.9</v>
      </c>
      <c r="I1702" s="134">
        <f t="shared" si="52"/>
        <v>1.6324572921847242</v>
      </c>
      <c r="J1702" s="134">
        <f t="shared" si="53"/>
        <v>3.7588718259339711</v>
      </c>
      <c r="K1702" s="82">
        <v>1</v>
      </c>
      <c r="L1702" s="28">
        <v>0</v>
      </c>
    </row>
    <row r="1703" spans="1:12" x14ac:dyDescent="0.25">
      <c r="A1703" s="107">
        <v>40700</v>
      </c>
      <c r="B1703" s="27" t="s">
        <v>14</v>
      </c>
      <c r="C1703" s="58">
        <v>6</v>
      </c>
      <c r="D1703" s="58">
        <v>2011</v>
      </c>
      <c r="E1703" s="37" t="s">
        <v>23</v>
      </c>
      <c r="F1703" s="79" t="s">
        <v>11</v>
      </c>
      <c r="G1703" s="79" t="s">
        <v>25</v>
      </c>
      <c r="H1703" s="171">
        <v>40.25</v>
      </c>
      <c r="I1703" s="134">
        <f t="shared" si="52"/>
        <v>1.615423952885944</v>
      </c>
      <c r="J1703" s="134">
        <f t="shared" si="53"/>
        <v>3.7196511127806899</v>
      </c>
      <c r="K1703" s="82">
        <v>1</v>
      </c>
      <c r="L1703" s="28">
        <v>0</v>
      </c>
    </row>
    <row r="1704" spans="1:12" x14ac:dyDescent="0.25">
      <c r="A1704" s="107">
        <v>40728</v>
      </c>
      <c r="B1704" s="27" t="s">
        <v>20</v>
      </c>
      <c r="C1704" s="58">
        <v>7</v>
      </c>
      <c r="D1704" s="58">
        <v>2011</v>
      </c>
      <c r="E1704" s="37" t="s">
        <v>18</v>
      </c>
      <c r="F1704" s="79" t="s">
        <v>11</v>
      </c>
      <c r="G1704" s="79" t="s">
        <v>25</v>
      </c>
      <c r="H1704" s="171">
        <v>36.58</v>
      </c>
      <c r="I1704" s="134">
        <f t="shared" si="52"/>
        <v>1.5749567757645069</v>
      </c>
      <c r="J1704" s="134">
        <f t="shared" si="53"/>
        <v>3.6264719939853194</v>
      </c>
      <c r="K1704" s="82">
        <v>1</v>
      </c>
      <c r="L1704" s="28">
        <v>0</v>
      </c>
    </row>
    <row r="1705" spans="1:12" x14ac:dyDescent="0.25">
      <c r="A1705" s="107">
        <v>40738</v>
      </c>
      <c r="B1705" s="27" t="s">
        <v>24</v>
      </c>
      <c r="C1705" s="58">
        <v>7</v>
      </c>
      <c r="D1705" s="58">
        <v>2011</v>
      </c>
      <c r="E1705" s="37" t="s">
        <v>18</v>
      </c>
      <c r="F1705" s="79" t="s">
        <v>11</v>
      </c>
      <c r="G1705" s="79" t="s">
        <v>25</v>
      </c>
      <c r="H1705" s="171">
        <v>41.27</v>
      </c>
      <c r="I1705" s="134">
        <f t="shared" si="52"/>
        <v>1.626032247829019</v>
      </c>
      <c r="J1705" s="134">
        <f t="shared" si="53"/>
        <v>3.7440776145786985</v>
      </c>
      <c r="K1705" s="82">
        <v>1</v>
      </c>
      <c r="L1705" s="28">
        <v>0</v>
      </c>
    </row>
    <row r="1706" spans="1:12" x14ac:dyDescent="0.25">
      <c r="A1706" s="107">
        <v>40742</v>
      </c>
      <c r="B1706" s="27" t="s">
        <v>22</v>
      </c>
      <c r="C1706" s="58">
        <v>7</v>
      </c>
      <c r="D1706" s="58">
        <v>2011</v>
      </c>
      <c r="E1706" s="37" t="s">
        <v>18</v>
      </c>
      <c r="F1706" s="79" t="s">
        <v>11</v>
      </c>
      <c r="G1706" s="79" t="s">
        <v>25</v>
      </c>
      <c r="H1706" s="171">
        <v>0</v>
      </c>
      <c r="I1706" s="134">
        <f t="shared" si="52"/>
        <v>0</v>
      </c>
      <c r="J1706" s="134">
        <f t="shared" si="53"/>
        <v>0</v>
      </c>
      <c r="K1706" s="82">
        <v>1</v>
      </c>
      <c r="L1706" s="28">
        <v>0</v>
      </c>
    </row>
    <row r="1707" spans="1:12" x14ac:dyDescent="0.25">
      <c r="A1707" s="107">
        <v>40750</v>
      </c>
      <c r="B1707" s="27" t="s">
        <v>51</v>
      </c>
      <c r="C1707" s="58">
        <v>7</v>
      </c>
      <c r="D1707" s="58">
        <v>2011</v>
      </c>
      <c r="E1707" s="37" t="s">
        <v>18</v>
      </c>
      <c r="F1707" s="79" t="s">
        <v>11</v>
      </c>
      <c r="G1707" s="79" t="s">
        <v>25</v>
      </c>
      <c r="H1707" s="171">
        <v>36.51</v>
      </c>
      <c r="I1707" s="134">
        <f t="shared" si="52"/>
        <v>1.5741470641507227</v>
      </c>
      <c r="J1707" s="134">
        <f t="shared" si="53"/>
        <v>3.6246075640937958</v>
      </c>
      <c r="K1707" s="82">
        <v>1</v>
      </c>
      <c r="L1707" s="28">
        <v>0</v>
      </c>
    </row>
    <row r="1708" spans="1:12" x14ac:dyDescent="0.25">
      <c r="A1708" s="107">
        <v>40756</v>
      </c>
      <c r="B1708" s="27" t="s">
        <v>45</v>
      </c>
      <c r="C1708" s="58">
        <v>8</v>
      </c>
      <c r="D1708" s="58">
        <v>2011</v>
      </c>
      <c r="E1708" s="37" t="s">
        <v>18</v>
      </c>
      <c r="F1708" s="79" t="s">
        <v>11</v>
      </c>
      <c r="G1708" s="79" t="s">
        <v>25</v>
      </c>
      <c r="H1708" s="171">
        <v>37.29</v>
      </c>
      <c r="I1708" s="134">
        <f t="shared" si="52"/>
        <v>1.5830853663476876</v>
      </c>
      <c r="J1708" s="134">
        <f t="shared" si="53"/>
        <v>3.6451887654892032</v>
      </c>
      <c r="K1708" s="82">
        <v>1</v>
      </c>
      <c r="L1708" s="28">
        <v>0</v>
      </c>
    </row>
    <row r="1709" spans="1:12" x14ac:dyDescent="0.25">
      <c r="A1709" s="107">
        <v>40771</v>
      </c>
      <c r="B1709" s="27" t="s">
        <v>48</v>
      </c>
      <c r="C1709" s="58">
        <v>8</v>
      </c>
      <c r="D1709" s="58">
        <v>2011</v>
      </c>
      <c r="E1709" s="37" t="s">
        <v>18</v>
      </c>
      <c r="F1709" s="79" t="s">
        <v>11</v>
      </c>
      <c r="G1709" s="79" t="s">
        <v>25</v>
      </c>
      <c r="H1709" s="171">
        <v>0</v>
      </c>
      <c r="I1709" s="134">
        <f t="shared" si="52"/>
        <v>0</v>
      </c>
      <c r="J1709" s="134">
        <f t="shared" si="53"/>
        <v>0</v>
      </c>
      <c r="K1709" s="82">
        <v>1</v>
      </c>
      <c r="L1709" s="28">
        <v>0</v>
      </c>
    </row>
    <row r="1710" spans="1:12" x14ac:dyDescent="0.25">
      <c r="A1710" s="107">
        <v>40781</v>
      </c>
      <c r="B1710" s="27" t="s">
        <v>51</v>
      </c>
      <c r="C1710" s="58">
        <v>8</v>
      </c>
      <c r="D1710" s="58">
        <v>2011</v>
      </c>
      <c r="E1710" s="37" t="s">
        <v>18</v>
      </c>
      <c r="F1710" s="79" t="s">
        <v>11</v>
      </c>
      <c r="G1710" s="79" t="s">
        <v>25</v>
      </c>
      <c r="H1710" s="171">
        <v>0</v>
      </c>
      <c r="I1710" s="134">
        <f t="shared" si="52"/>
        <v>0</v>
      </c>
      <c r="J1710" s="134">
        <f t="shared" si="53"/>
        <v>0</v>
      </c>
      <c r="K1710" s="82">
        <v>1</v>
      </c>
      <c r="L1710" s="28">
        <v>0</v>
      </c>
    </row>
    <row r="1711" spans="1:12" x14ac:dyDescent="0.25">
      <c r="A1711" s="107">
        <v>40784</v>
      </c>
      <c r="B1711" s="27" t="s">
        <v>37</v>
      </c>
      <c r="C1711" s="58">
        <v>8</v>
      </c>
      <c r="D1711" s="58">
        <v>2011</v>
      </c>
      <c r="E1711" s="37" t="s">
        <v>18</v>
      </c>
      <c r="F1711" s="79" t="s">
        <v>11</v>
      </c>
      <c r="G1711" s="79" t="s">
        <v>25</v>
      </c>
      <c r="H1711" s="171">
        <v>0</v>
      </c>
      <c r="I1711" s="134">
        <f t="shared" si="52"/>
        <v>0</v>
      </c>
      <c r="J1711" s="134">
        <f t="shared" si="53"/>
        <v>0</v>
      </c>
      <c r="K1711" s="82">
        <v>1</v>
      </c>
      <c r="L1711" s="28">
        <v>0</v>
      </c>
    </row>
    <row r="1712" spans="1:12" x14ac:dyDescent="0.25">
      <c r="A1712" s="107">
        <v>40792</v>
      </c>
      <c r="B1712" s="27" t="s">
        <v>14</v>
      </c>
      <c r="C1712" s="58">
        <v>9</v>
      </c>
      <c r="D1712" s="58">
        <v>2011</v>
      </c>
      <c r="E1712" s="37" t="s">
        <v>18</v>
      </c>
      <c r="F1712" s="79" t="s">
        <v>11</v>
      </c>
      <c r="G1712" s="79" t="s">
        <v>25</v>
      </c>
      <c r="H1712" s="171">
        <v>35.58</v>
      </c>
      <c r="I1712" s="134">
        <f t="shared" si="52"/>
        <v>1.5632437011403981</v>
      </c>
      <c r="J1712" s="134">
        <f t="shared" si="53"/>
        <v>3.5995016429627196</v>
      </c>
      <c r="K1712" s="82">
        <v>1</v>
      </c>
      <c r="L1712" s="28">
        <v>0</v>
      </c>
    </row>
    <row r="1713" spans="1:12" x14ac:dyDescent="0.25">
      <c r="A1713" s="107">
        <v>40798</v>
      </c>
      <c r="B1713" s="27" t="s">
        <v>9</v>
      </c>
      <c r="C1713" s="58">
        <v>9</v>
      </c>
      <c r="D1713" s="58">
        <v>2011</v>
      </c>
      <c r="E1713" s="37" t="s">
        <v>18</v>
      </c>
      <c r="F1713" s="79" t="s">
        <v>11</v>
      </c>
      <c r="G1713" s="79" t="s">
        <v>25</v>
      </c>
      <c r="H1713" s="171">
        <v>0</v>
      </c>
      <c r="I1713" s="134">
        <f t="shared" si="52"/>
        <v>0</v>
      </c>
      <c r="J1713" s="134">
        <f t="shared" si="53"/>
        <v>0</v>
      </c>
      <c r="K1713" s="82">
        <v>1</v>
      </c>
      <c r="L1713" s="28">
        <v>0</v>
      </c>
    </row>
    <row r="1714" spans="1:12" x14ac:dyDescent="0.25">
      <c r="A1714" s="107">
        <v>40805</v>
      </c>
      <c r="B1714" s="27" t="s">
        <v>50</v>
      </c>
      <c r="C1714" s="58">
        <v>9</v>
      </c>
      <c r="D1714" s="58">
        <v>2011</v>
      </c>
      <c r="E1714" s="37" t="s">
        <v>18</v>
      </c>
      <c r="F1714" s="79" t="s">
        <v>11</v>
      </c>
      <c r="G1714" s="79" t="s">
        <v>25</v>
      </c>
      <c r="H1714" s="171">
        <v>0</v>
      </c>
      <c r="I1714" s="134">
        <f t="shared" si="52"/>
        <v>0</v>
      </c>
      <c r="J1714" s="134">
        <f t="shared" si="53"/>
        <v>0</v>
      </c>
      <c r="K1714" s="82">
        <v>1</v>
      </c>
      <c r="L1714" s="28">
        <v>0</v>
      </c>
    </row>
    <row r="1715" spans="1:12" x14ac:dyDescent="0.25">
      <c r="A1715" s="107">
        <v>40813</v>
      </c>
      <c r="B1715" s="27" t="s">
        <v>28</v>
      </c>
      <c r="C1715" s="58">
        <v>9</v>
      </c>
      <c r="D1715" s="58">
        <v>2011</v>
      </c>
      <c r="E1715" s="37" t="s">
        <v>10</v>
      </c>
      <c r="F1715" s="79" t="s">
        <v>11</v>
      </c>
      <c r="G1715" s="79" t="s">
        <v>25</v>
      </c>
      <c r="H1715" s="171">
        <v>0</v>
      </c>
      <c r="I1715" s="134">
        <f t="shared" si="52"/>
        <v>0</v>
      </c>
      <c r="J1715" s="134">
        <f t="shared" si="53"/>
        <v>0</v>
      </c>
      <c r="K1715" s="82">
        <v>1</v>
      </c>
      <c r="L1715" s="28">
        <v>0</v>
      </c>
    </row>
    <row r="1716" spans="1:12" x14ac:dyDescent="0.25">
      <c r="A1716" s="107">
        <v>40820</v>
      </c>
      <c r="B1716" s="27" t="s">
        <v>20</v>
      </c>
      <c r="C1716" s="58">
        <v>10</v>
      </c>
      <c r="D1716" s="58">
        <v>2011</v>
      </c>
      <c r="E1716" s="37" t="s">
        <v>10</v>
      </c>
      <c r="F1716" s="79" t="s">
        <v>11</v>
      </c>
      <c r="G1716" s="79" t="s">
        <v>25</v>
      </c>
      <c r="H1716" s="171">
        <v>0</v>
      </c>
      <c r="I1716" s="134">
        <f t="shared" si="52"/>
        <v>0</v>
      </c>
      <c r="J1716" s="134">
        <f t="shared" si="53"/>
        <v>0</v>
      </c>
      <c r="K1716" s="82">
        <v>1</v>
      </c>
      <c r="L1716" s="28">
        <v>0</v>
      </c>
    </row>
    <row r="1717" spans="1:12" x14ac:dyDescent="0.25">
      <c r="A1717" s="107">
        <v>40827</v>
      </c>
      <c r="B1717" s="27" t="s">
        <v>13</v>
      </c>
      <c r="C1717" s="58">
        <v>10</v>
      </c>
      <c r="D1717" s="58">
        <v>2011</v>
      </c>
      <c r="E1717" s="37" t="s">
        <v>10</v>
      </c>
      <c r="F1717" s="79" t="s">
        <v>11</v>
      </c>
      <c r="G1717" s="79" t="s">
        <v>25</v>
      </c>
      <c r="H1717" s="171">
        <v>0</v>
      </c>
      <c r="I1717" s="134">
        <f t="shared" si="52"/>
        <v>0</v>
      </c>
      <c r="J1717" s="134">
        <f t="shared" si="53"/>
        <v>0</v>
      </c>
      <c r="K1717" s="82">
        <v>1</v>
      </c>
      <c r="L1717" s="28">
        <v>0</v>
      </c>
    </row>
    <row r="1718" spans="1:12" x14ac:dyDescent="0.25">
      <c r="A1718" s="107">
        <v>40841</v>
      </c>
      <c r="B1718" s="27" t="s">
        <v>21</v>
      </c>
      <c r="C1718" s="58">
        <v>10</v>
      </c>
      <c r="D1718" s="58">
        <v>2011</v>
      </c>
      <c r="E1718" s="37" t="s">
        <v>10</v>
      </c>
      <c r="F1718" s="79" t="s">
        <v>11</v>
      </c>
      <c r="G1718" s="79" t="s">
        <v>25</v>
      </c>
      <c r="H1718" s="171">
        <v>0</v>
      </c>
      <c r="I1718" s="134">
        <f t="shared" si="52"/>
        <v>0</v>
      </c>
      <c r="J1718" s="134">
        <f t="shared" si="53"/>
        <v>0</v>
      </c>
      <c r="K1718" s="82">
        <v>1</v>
      </c>
      <c r="L1718" s="28">
        <v>0</v>
      </c>
    </row>
    <row r="1719" spans="1:12" x14ac:dyDescent="0.25">
      <c r="A1719" s="107">
        <v>40858</v>
      </c>
      <c r="B1719" s="27" t="s">
        <v>13</v>
      </c>
      <c r="C1719" s="58">
        <v>11</v>
      </c>
      <c r="D1719" s="58">
        <v>2011</v>
      </c>
      <c r="E1719" s="37" t="s">
        <v>10</v>
      </c>
      <c r="F1719" s="79" t="s">
        <v>11</v>
      </c>
      <c r="G1719" s="79" t="s">
        <v>25</v>
      </c>
      <c r="H1719" s="171">
        <v>0</v>
      </c>
      <c r="I1719" s="134">
        <f t="shared" si="52"/>
        <v>0</v>
      </c>
      <c r="J1719" s="134">
        <f t="shared" si="53"/>
        <v>0</v>
      </c>
      <c r="K1719" s="82">
        <v>1</v>
      </c>
      <c r="L1719" s="28">
        <v>0</v>
      </c>
    </row>
    <row r="1720" spans="1:12" x14ac:dyDescent="0.25">
      <c r="A1720" s="107">
        <v>40862</v>
      </c>
      <c r="B1720" s="27" t="s">
        <v>8</v>
      </c>
      <c r="C1720" s="58">
        <v>11</v>
      </c>
      <c r="D1720" s="58">
        <v>2011</v>
      </c>
      <c r="E1720" s="37" t="s">
        <v>10</v>
      </c>
      <c r="F1720" s="79" t="s">
        <v>11</v>
      </c>
      <c r="G1720" s="79" t="s">
        <v>25</v>
      </c>
      <c r="H1720" s="171">
        <v>0</v>
      </c>
      <c r="I1720" s="134">
        <f t="shared" si="52"/>
        <v>0</v>
      </c>
      <c r="J1720" s="134">
        <f t="shared" si="53"/>
        <v>0</v>
      </c>
      <c r="K1720" s="82">
        <v>1</v>
      </c>
      <c r="L1720" s="28">
        <v>0</v>
      </c>
    </row>
    <row r="1721" spans="1:12" x14ac:dyDescent="0.25">
      <c r="A1721" s="107">
        <v>40870</v>
      </c>
      <c r="B1721" s="27" t="s">
        <v>35</v>
      </c>
      <c r="C1721" s="58">
        <v>11</v>
      </c>
      <c r="D1721" s="58">
        <v>2011</v>
      </c>
      <c r="E1721" s="37" t="s">
        <v>10</v>
      </c>
      <c r="F1721" s="79" t="s">
        <v>11</v>
      </c>
      <c r="G1721" s="79" t="s">
        <v>25</v>
      </c>
      <c r="H1721" s="171">
        <v>0</v>
      </c>
      <c r="I1721" s="134">
        <f t="shared" si="52"/>
        <v>0</v>
      </c>
      <c r="J1721" s="134">
        <f t="shared" si="53"/>
        <v>0</v>
      </c>
      <c r="K1721" s="82">
        <v>1</v>
      </c>
      <c r="L1721" s="28">
        <v>0</v>
      </c>
    </row>
    <row r="1722" spans="1:12" x14ac:dyDescent="0.25">
      <c r="A1722" s="107">
        <v>40877</v>
      </c>
      <c r="B1722" s="27" t="s">
        <v>12</v>
      </c>
      <c r="C1722" s="58">
        <v>11</v>
      </c>
      <c r="D1722" s="58">
        <v>2011</v>
      </c>
      <c r="E1722" s="37" t="s">
        <v>10</v>
      </c>
      <c r="F1722" s="79" t="s">
        <v>11</v>
      </c>
      <c r="G1722" s="79" t="s">
        <v>25</v>
      </c>
      <c r="H1722" s="171">
        <v>0</v>
      </c>
      <c r="I1722" s="134">
        <f t="shared" si="52"/>
        <v>0</v>
      </c>
      <c r="J1722" s="134">
        <f t="shared" si="53"/>
        <v>0</v>
      </c>
      <c r="K1722" s="82">
        <v>1</v>
      </c>
      <c r="L1722" s="28">
        <v>0</v>
      </c>
    </row>
    <row r="1723" spans="1:12" x14ac:dyDescent="0.25">
      <c r="A1723" s="107">
        <v>40883</v>
      </c>
      <c r="B1723" s="27" t="s">
        <v>14</v>
      </c>
      <c r="C1723" s="58">
        <v>12</v>
      </c>
      <c r="D1723" s="58">
        <v>2011</v>
      </c>
      <c r="E1723" s="37" t="s">
        <v>10</v>
      </c>
      <c r="F1723" s="79" t="s">
        <v>11</v>
      </c>
      <c r="G1723" s="79" t="s">
        <v>25</v>
      </c>
      <c r="H1723" s="171">
        <v>0</v>
      </c>
      <c r="I1723" s="134">
        <f t="shared" si="52"/>
        <v>0</v>
      </c>
      <c r="J1723" s="134">
        <f t="shared" si="53"/>
        <v>0</v>
      </c>
      <c r="K1723" s="82">
        <v>1</v>
      </c>
      <c r="L1723" s="28">
        <v>0</v>
      </c>
    </row>
    <row r="1724" spans="1:12" x14ac:dyDescent="0.25">
      <c r="A1724" s="107">
        <v>40890</v>
      </c>
      <c r="B1724" s="27" t="s">
        <v>31</v>
      </c>
      <c r="C1724" s="58">
        <v>12</v>
      </c>
      <c r="D1724" s="58">
        <v>2011</v>
      </c>
      <c r="E1724" s="37" t="s">
        <v>10</v>
      </c>
      <c r="F1724" s="79" t="s">
        <v>11</v>
      </c>
      <c r="G1724" s="79" t="s">
        <v>25</v>
      </c>
      <c r="H1724" s="171">
        <v>0</v>
      </c>
      <c r="I1724" s="134">
        <f t="shared" si="52"/>
        <v>0</v>
      </c>
      <c r="J1724" s="134">
        <f t="shared" si="53"/>
        <v>0</v>
      </c>
      <c r="K1724" s="82">
        <v>1</v>
      </c>
      <c r="L1724" s="28">
        <v>0</v>
      </c>
    </row>
    <row r="1725" spans="1:12" x14ac:dyDescent="0.25">
      <c r="A1725" s="107">
        <v>40897</v>
      </c>
      <c r="B1725" s="27" t="s">
        <v>19</v>
      </c>
      <c r="C1725" s="58">
        <v>12</v>
      </c>
      <c r="D1725" s="58">
        <v>2011</v>
      </c>
      <c r="E1725" s="37" t="s">
        <v>10</v>
      </c>
      <c r="F1725" s="79" t="s">
        <v>11</v>
      </c>
      <c r="G1725" s="79" t="s">
        <v>25</v>
      </c>
      <c r="H1725" s="171">
        <v>0</v>
      </c>
      <c r="I1725" s="134">
        <f t="shared" si="52"/>
        <v>0</v>
      </c>
      <c r="J1725" s="134">
        <f t="shared" si="53"/>
        <v>0</v>
      </c>
      <c r="K1725" s="82">
        <v>1</v>
      </c>
      <c r="L1725" s="28">
        <v>0</v>
      </c>
    </row>
    <row r="1726" spans="1:12" x14ac:dyDescent="0.25">
      <c r="A1726" s="107">
        <v>40904</v>
      </c>
      <c r="B1726" s="27" t="s">
        <v>28</v>
      </c>
      <c r="C1726" s="58">
        <v>12</v>
      </c>
      <c r="D1726" s="58">
        <v>2011</v>
      </c>
      <c r="E1726" s="37" t="s">
        <v>15</v>
      </c>
      <c r="F1726" s="79" t="s">
        <v>11</v>
      </c>
      <c r="G1726" s="79" t="s">
        <v>25</v>
      </c>
      <c r="H1726" s="171">
        <v>0</v>
      </c>
      <c r="I1726" s="134">
        <f t="shared" si="52"/>
        <v>0</v>
      </c>
      <c r="J1726" s="134">
        <f t="shared" si="53"/>
        <v>0</v>
      </c>
      <c r="K1726" s="82">
        <v>1</v>
      </c>
      <c r="L1726" s="28">
        <v>0</v>
      </c>
    </row>
    <row r="1727" spans="1:12" x14ac:dyDescent="0.25">
      <c r="A1727" s="107">
        <v>40961</v>
      </c>
      <c r="B1727" s="27" t="s">
        <v>16</v>
      </c>
      <c r="C1727" s="58">
        <v>2</v>
      </c>
      <c r="D1727" s="58">
        <v>2012</v>
      </c>
      <c r="E1727" s="37" t="s">
        <v>15</v>
      </c>
      <c r="F1727" s="79" t="s">
        <v>11</v>
      </c>
      <c r="G1727" s="79" t="s">
        <v>25</v>
      </c>
      <c r="H1727" s="171">
        <v>0</v>
      </c>
      <c r="I1727" s="134">
        <f t="shared" si="52"/>
        <v>0</v>
      </c>
      <c r="J1727" s="134">
        <f t="shared" si="53"/>
        <v>0</v>
      </c>
      <c r="K1727" s="82">
        <v>1</v>
      </c>
      <c r="L1727" s="28">
        <v>0</v>
      </c>
    </row>
    <row r="1728" spans="1:12" x14ac:dyDescent="0.25">
      <c r="A1728" s="107">
        <v>40968</v>
      </c>
      <c r="B1728" s="27" t="s">
        <v>37</v>
      </c>
      <c r="C1728" s="58">
        <v>2</v>
      </c>
      <c r="D1728" s="58">
        <v>2012</v>
      </c>
      <c r="E1728" s="37" t="s">
        <v>15</v>
      </c>
      <c r="F1728" s="79" t="s">
        <v>11</v>
      </c>
      <c r="G1728" s="79" t="s">
        <v>25</v>
      </c>
      <c r="H1728" s="171">
        <v>0</v>
      </c>
      <c r="I1728" s="134">
        <f t="shared" si="52"/>
        <v>0</v>
      </c>
      <c r="J1728" s="134">
        <f t="shared" si="53"/>
        <v>0</v>
      </c>
      <c r="K1728" s="82">
        <v>1</v>
      </c>
      <c r="L1728" s="28">
        <v>0</v>
      </c>
    </row>
    <row r="1729" spans="1:12" x14ac:dyDescent="0.25">
      <c r="A1729" s="107">
        <v>40973</v>
      </c>
      <c r="B1729" s="27" t="s">
        <v>17</v>
      </c>
      <c r="C1729" s="58">
        <v>3</v>
      </c>
      <c r="D1729" s="58">
        <v>2012</v>
      </c>
      <c r="E1729" s="37" t="s">
        <v>15</v>
      </c>
      <c r="F1729" s="79" t="s">
        <v>11</v>
      </c>
      <c r="G1729" s="79" t="s">
        <v>25</v>
      </c>
      <c r="H1729" s="171">
        <v>0</v>
      </c>
      <c r="I1729" s="134">
        <f t="shared" si="52"/>
        <v>0</v>
      </c>
      <c r="J1729" s="134">
        <f t="shared" si="53"/>
        <v>0</v>
      </c>
      <c r="K1729" s="82">
        <v>1</v>
      </c>
      <c r="L1729" s="28">
        <v>0</v>
      </c>
    </row>
    <row r="1730" spans="1:12" x14ac:dyDescent="0.25">
      <c r="A1730" s="107">
        <v>40980</v>
      </c>
      <c r="B1730" s="27" t="s">
        <v>9</v>
      </c>
      <c r="C1730" s="58">
        <v>3</v>
      </c>
      <c r="D1730" s="58">
        <v>2012</v>
      </c>
      <c r="E1730" s="37" t="s">
        <v>15</v>
      </c>
      <c r="F1730" s="79" t="s">
        <v>11</v>
      </c>
      <c r="G1730" s="79" t="s">
        <v>25</v>
      </c>
      <c r="H1730" s="171">
        <v>0</v>
      </c>
      <c r="I1730" s="134">
        <f t="shared" si="52"/>
        <v>0</v>
      </c>
      <c r="J1730" s="134">
        <f t="shared" si="53"/>
        <v>0</v>
      </c>
      <c r="K1730" s="82">
        <v>1</v>
      </c>
      <c r="L1730" s="28">
        <v>0</v>
      </c>
    </row>
    <row r="1731" spans="1:12" x14ac:dyDescent="0.25">
      <c r="A1731" s="107">
        <v>40994</v>
      </c>
      <c r="B1731" s="27" t="s">
        <v>51</v>
      </c>
      <c r="C1731" s="58">
        <v>3</v>
      </c>
      <c r="D1731" s="58">
        <v>2012</v>
      </c>
      <c r="E1731" s="37" t="s">
        <v>23</v>
      </c>
      <c r="F1731" s="79" t="s">
        <v>11</v>
      </c>
      <c r="G1731" s="79" t="s">
        <v>25</v>
      </c>
      <c r="H1731" s="171">
        <v>0</v>
      </c>
      <c r="I1731" s="134">
        <f t="shared" ref="I1731:I1794" si="54">LOG(H1731+1)</f>
        <v>0</v>
      </c>
      <c r="J1731" s="134">
        <f t="shared" ref="J1731:J1794" si="55">LN(H1731+1)</f>
        <v>0</v>
      </c>
      <c r="K1731" s="82">
        <v>1</v>
      </c>
      <c r="L1731" s="28">
        <v>0</v>
      </c>
    </row>
    <row r="1732" spans="1:12" x14ac:dyDescent="0.25">
      <c r="A1732" s="107">
        <v>41003</v>
      </c>
      <c r="B1732" s="27" t="s">
        <v>20</v>
      </c>
      <c r="C1732" s="58">
        <v>4</v>
      </c>
      <c r="D1732" s="58">
        <v>2012</v>
      </c>
      <c r="E1732" s="37" t="s">
        <v>23</v>
      </c>
      <c r="F1732" s="117" t="s">
        <v>11</v>
      </c>
      <c r="G1732" s="117" t="s">
        <v>25</v>
      </c>
      <c r="H1732" s="171">
        <v>0</v>
      </c>
      <c r="I1732" s="134">
        <f t="shared" si="54"/>
        <v>0</v>
      </c>
      <c r="J1732" s="134">
        <f t="shared" si="55"/>
        <v>0</v>
      </c>
      <c r="K1732" s="82">
        <v>1</v>
      </c>
      <c r="L1732" s="28">
        <v>0</v>
      </c>
    </row>
    <row r="1733" spans="1:12" x14ac:dyDescent="0.25">
      <c r="A1733" s="107">
        <v>41022</v>
      </c>
      <c r="B1733" s="27" t="s">
        <v>35</v>
      </c>
      <c r="C1733" s="58">
        <v>4</v>
      </c>
      <c r="D1733" s="58">
        <v>2012</v>
      </c>
      <c r="E1733" s="37" t="s">
        <v>23</v>
      </c>
      <c r="F1733" s="79" t="s">
        <v>11</v>
      </c>
      <c r="G1733" s="79" t="s">
        <v>25</v>
      </c>
      <c r="H1733" s="171">
        <v>0</v>
      </c>
      <c r="I1733" s="134">
        <f t="shared" si="54"/>
        <v>0</v>
      </c>
      <c r="J1733" s="134">
        <f t="shared" si="55"/>
        <v>0</v>
      </c>
      <c r="K1733" s="82">
        <v>1</v>
      </c>
      <c r="L1733" s="28">
        <v>0</v>
      </c>
    </row>
    <row r="1734" spans="1:12" x14ac:dyDescent="0.25">
      <c r="A1734" s="107">
        <v>41036</v>
      </c>
      <c r="B1734" s="27" t="s">
        <v>34</v>
      </c>
      <c r="C1734" s="58">
        <v>5</v>
      </c>
      <c r="D1734" s="58">
        <v>2012</v>
      </c>
      <c r="E1734" s="37" t="s">
        <v>23</v>
      </c>
      <c r="F1734" s="79" t="s">
        <v>11</v>
      </c>
      <c r="G1734" s="79" t="s">
        <v>25</v>
      </c>
      <c r="H1734" s="171">
        <v>0</v>
      </c>
      <c r="I1734" s="134">
        <f t="shared" si="54"/>
        <v>0</v>
      </c>
      <c r="J1734" s="134">
        <f t="shared" si="55"/>
        <v>0</v>
      </c>
      <c r="K1734" s="82">
        <v>1</v>
      </c>
      <c r="L1734" s="28">
        <v>0</v>
      </c>
    </row>
    <row r="1735" spans="1:12" x14ac:dyDescent="0.25">
      <c r="A1735" s="107">
        <v>41058</v>
      </c>
      <c r="B1735" s="27" t="s">
        <v>37</v>
      </c>
      <c r="C1735" s="58">
        <v>5</v>
      </c>
      <c r="D1735" s="58">
        <v>2012</v>
      </c>
      <c r="E1735" s="37" t="s">
        <v>23</v>
      </c>
      <c r="F1735" s="79" t="s">
        <v>11</v>
      </c>
      <c r="G1735" s="79" t="s">
        <v>25</v>
      </c>
      <c r="H1735" s="171">
        <v>0</v>
      </c>
      <c r="I1735" s="134">
        <f t="shared" si="54"/>
        <v>0</v>
      </c>
      <c r="J1735" s="134">
        <f t="shared" si="55"/>
        <v>0</v>
      </c>
      <c r="K1735" s="82">
        <v>1</v>
      </c>
      <c r="L1735" s="28">
        <v>0</v>
      </c>
    </row>
    <row r="1736" spans="1:12" x14ac:dyDescent="0.25">
      <c r="A1736" s="107">
        <v>41085</v>
      </c>
      <c r="B1736" s="27" t="s">
        <v>21</v>
      </c>
      <c r="C1736" s="58">
        <v>6</v>
      </c>
      <c r="D1736" s="58">
        <v>2012</v>
      </c>
      <c r="E1736" s="37" t="s">
        <v>18</v>
      </c>
      <c r="F1736" s="79" t="s">
        <v>11</v>
      </c>
      <c r="G1736" s="79" t="s">
        <v>25</v>
      </c>
      <c r="H1736" s="171">
        <v>0</v>
      </c>
      <c r="I1736" s="134">
        <f t="shared" si="54"/>
        <v>0</v>
      </c>
      <c r="J1736" s="134">
        <f t="shared" si="55"/>
        <v>0</v>
      </c>
      <c r="K1736" s="82">
        <v>1</v>
      </c>
      <c r="L1736" s="28">
        <v>0</v>
      </c>
    </row>
    <row r="1737" spans="1:12" x14ac:dyDescent="0.25">
      <c r="A1737" s="107">
        <v>41119</v>
      </c>
      <c r="B1737" s="27" t="s">
        <v>37</v>
      </c>
      <c r="C1737" s="58">
        <v>7</v>
      </c>
      <c r="D1737" s="58">
        <v>2012</v>
      </c>
      <c r="E1737" s="37" t="s">
        <v>18</v>
      </c>
      <c r="F1737" s="79" t="s">
        <v>11</v>
      </c>
      <c r="G1737" s="79" t="s">
        <v>25</v>
      </c>
      <c r="H1737" s="171">
        <v>0</v>
      </c>
      <c r="I1737" s="134">
        <f t="shared" si="54"/>
        <v>0</v>
      </c>
      <c r="J1737" s="134">
        <f t="shared" si="55"/>
        <v>0</v>
      </c>
      <c r="K1737" s="82">
        <v>1</v>
      </c>
      <c r="L1737" s="28">
        <v>0</v>
      </c>
    </row>
    <row r="1738" spans="1:12" x14ac:dyDescent="0.25">
      <c r="A1738" s="107">
        <v>41169</v>
      </c>
      <c r="B1738" s="27" t="s">
        <v>49</v>
      </c>
      <c r="C1738" s="58">
        <v>9</v>
      </c>
      <c r="D1738" s="58">
        <v>2012</v>
      </c>
      <c r="E1738" s="37" t="s">
        <v>18</v>
      </c>
      <c r="F1738" s="117" t="s">
        <v>11</v>
      </c>
      <c r="G1738" s="117" t="s">
        <v>25</v>
      </c>
      <c r="H1738" s="171">
        <v>0</v>
      </c>
      <c r="I1738" s="134">
        <f t="shared" si="54"/>
        <v>0</v>
      </c>
      <c r="J1738" s="134">
        <f t="shared" si="55"/>
        <v>0</v>
      </c>
      <c r="K1738" s="82">
        <v>1</v>
      </c>
      <c r="L1738" s="28">
        <v>0</v>
      </c>
    </row>
    <row r="1739" spans="1:12" x14ac:dyDescent="0.25">
      <c r="A1739" s="107">
        <v>41178</v>
      </c>
      <c r="B1739" s="27" t="s">
        <v>51</v>
      </c>
      <c r="C1739" s="58">
        <v>9</v>
      </c>
      <c r="D1739" s="58">
        <v>2012</v>
      </c>
      <c r="E1739" s="37" t="s">
        <v>10</v>
      </c>
      <c r="F1739" s="79" t="s">
        <v>11</v>
      </c>
      <c r="G1739" s="79" t="s">
        <v>25</v>
      </c>
      <c r="H1739" s="171">
        <v>0</v>
      </c>
      <c r="I1739" s="134">
        <f t="shared" si="54"/>
        <v>0</v>
      </c>
      <c r="J1739" s="134">
        <f t="shared" si="55"/>
        <v>0</v>
      </c>
      <c r="K1739" s="82">
        <v>1</v>
      </c>
      <c r="L1739" s="28">
        <v>0</v>
      </c>
    </row>
    <row r="1740" spans="1:12" x14ac:dyDescent="0.25">
      <c r="A1740" s="107">
        <v>41184</v>
      </c>
      <c r="B1740" s="27" t="s">
        <v>32</v>
      </c>
      <c r="C1740" s="58">
        <v>10</v>
      </c>
      <c r="D1740" s="58">
        <v>2012</v>
      </c>
      <c r="E1740" s="37" t="s">
        <v>10</v>
      </c>
      <c r="F1740" s="117" t="s">
        <v>11</v>
      </c>
      <c r="G1740" s="117" t="s">
        <v>25</v>
      </c>
      <c r="H1740" s="171">
        <v>0</v>
      </c>
      <c r="I1740" s="134">
        <f t="shared" si="54"/>
        <v>0</v>
      </c>
      <c r="J1740" s="134">
        <f t="shared" si="55"/>
        <v>0</v>
      </c>
      <c r="K1740" s="82">
        <v>1</v>
      </c>
      <c r="L1740" s="28">
        <v>0</v>
      </c>
    </row>
    <row r="1741" spans="1:12" x14ac:dyDescent="0.25">
      <c r="A1741" s="107">
        <v>41198</v>
      </c>
      <c r="B1741" s="27" t="s">
        <v>48</v>
      </c>
      <c r="C1741" s="58">
        <v>10</v>
      </c>
      <c r="D1741" s="58">
        <v>2012</v>
      </c>
      <c r="E1741" s="37" t="s">
        <v>10</v>
      </c>
      <c r="F1741" s="117" t="s">
        <v>11</v>
      </c>
      <c r="G1741" s="117" t="s">
        <v>25</v>
      </c>
      <c r="H1741" s="171">
        <v>0</v>
      </c>
      <c r="I1741" s="134">
        <f t="shared" si="54"/>
        <v>0</v>
      </c>
      <c r="J1741" s="134">
        <f t="shared" si="55"/>
        <v>0</v>
      </c>
      <c r="K1741" s="82">
        <v>1</v>
      </c>
      <c r="L1741" s="28">
        <v>0</v>
      </c>
    </row>
    <row r="1742" spans="1:12" x14ac:dyDescent="0.25">
      <c r="A1742" s="107">
        <v>41207</v>
      </c>
      <c r="B1742" s="27" t="s">
        <v>21</v>
      </c>
      <c r="C1742" s="58">
        <v>10</v>
      </c>
      <c r="D1742" s="58">
        <v>2012</v>
      </c>
      <c r="E1742" s="37" t="s">
        <v>10</v>
      </c>
      <c r="F1742" s="79" t="s">
        <v>11</v>
      </c>
      <c r="G1742" s="79" t="s">
        <v>25</v>
      </c>
      <c r="H1742" s="171">
        <v>0</v>
      </c>
      <c r="I1742" s="134">
        <f t="shared" si="54"/>
        <v>0</v>
      </c>
      <c r="J1742" s="134">
        <f t="shared" si="55"/>
        <v>0</v>
      </c>
      <c r="K1742" s="82">
        <v>1</v>
      </c>
      <c r="L1742" s="28">
        <v>0</v>
      </c>
    </row>
    <row r="1743" spans="1:12" x14ac:dyDescent="0.25">
      <c r="A1743" s="107">
        <v>41212</v>
      </c>
      <c r="B1743" s="27" t="s">
        <v>12</v>
      </c>
      <c r="C1743" s="58">
        <v>10</v>
      </c>
      <c r="D1743" s="58">
        <v>2012</v>
      </c>
      <c r="E1743" s="37" t="s">
        <v>10</v>
      </c>
      <c r="F1743" s="79" t="s">
        <v>11</v>
      </c>
      <c r="G1743" s="79" t="s">
        <v>25</v>
      </c>
      <c r="H1743" s="171">
        <v>0</v>
      </c>
      <c r="I1743" s="134">
        <f t="shared" si="54"/>
        <v>0</v>
      </c>
      <c r="J1743" s="134">
        <f t="shared" si="55"/>
        <v>0</v>
      </c>
      <c r="K1743" s="82">
        <v>1</v>
      </c>
      <c r="L1743" s="28">
        <v>0</v>
      </c>
    </row>
    <row r="1744" spans="1:12" x14ac:dyDescent="0.25">
      <c r="A1744" s="107">
        <v>41218</v>
      </c>
      <c r="B1744" s="27" t="s">
        <v>17</v>
      </c>
      <c r="C1744" s="58">
        <v>11</v>
      </c>
      <c r="D1744" s="58">
        <v>2012</v>
      </c>
      <c r="E1744" s="37" t="s">
        <v>10</v>
      </c>
      <c r="F1744" s="79" t="s">
        <v>11</v>
      </c>
      <c r="G1744" s="79" t="s">
        <v>25</v>
      </c>
      <c r="H1744" s="171">
        <v>0</v>
      </c>
      <c r="I1744" s="134">
        <f t="shared" si="54"/>
        <v>0</v>
      </c>
      <c r="J1744" s="134">
        <f t="shared" si="55"/>
        <v>0</v>
      </c>
      <c r="K1744" s="82">
        <v>1</v>
      </c>
      <c r="L1744" s="28">
        <v>0</v>
      </c>
    </row>
    <row r="1745" spans="1:12" x14ac:dyDescent="0.25">
      <c r="A1745" s="107">
        <v>41225</v>
      </c>
      <c r="B1745" s="27" t="s">
        <v>9</v>
      </c>
      <c r="C1745" s="58">
        <v>11</v>
      </c>
      <c r="D1745" s="58">
        <v>2012</v>
      </c>
      <c r="E1745" s="37" t="s">
        <v>10</v>
      </c>
      <c r="F1745" s="79" t="s">
        <v>11</v>
      </c>
      <c r="G1745" s="79" t="s">
        <v>25</v>
      </c>
      <c r="H1745" s="171">
        <v>0</v>
      </c>
      <c r="I1745" s="134">
        <f t="shared" si="54"/>
        <v>0</v>
      </c>
      <c r="J1745" s="134">
        <f t="shared" si="55"/>
        <v>0</v>
      </c>
      <c r="K1745" s="82">
        <v>1</v>
      </c>
      <c r="L1745" s="28">
        <v>0</v>
      </c>
    </row>
    <row r="1746" spans="1:12" x14ac:dyDescent="0.25">
      <c r="A1746" s="107">
        <v>41232</v>
      </c>
      <c r="B1746" s="27" t="s">
        <v>50</v>
      </c>
      <c r="C1746" s="58">
        <v>11</v>
      </c>
      <c r="D1746" s="58">
        <v>2012</v>
      </c>
      <c r="E1746" s="37" t="s">
        <v>10</v>
      </c>
      <c r="F1746" s="79" t="s">
        <v>11</v>
      </c>
      <c r="G1746" s="79" t="s">
        <v>25</v>
      </c>
      <c r="H1746" s="171">
        <v>0</v>
      </c>
      <c r="I1746" s="134">
        <f t="shared" si="54"/>
        <v>0</v>
      </c>
      <c r="J1746" s="134">
        <f t="shared" si="55"/>
        <v>0</v>
      </c>
      <c r="K1746" s="82">
        <v>1</v>
      </c>
      <c r="L1746" s="28">
        <v>0</v>
      </c>
    </row>
    <row r="1747" spans="1:12" x14ac:dyDescent="0.25">
      <c r="A1747" s="107">
        <v>41240</v>
      </c>
      <c r="B1747" s="27" t="s">
        <v>28</v>
      </c>
      <c r="C1747" s="58">
        <v>11</v>
      </c>
      <c r="D1747" s="58">
        <v>2012</v>
      </c>
      <c r="E1747" s="37" t="s">
        <v>10</v>
      </c>
      <c r="F1747" s="79" t="s">
        <v>11</v>
      </c>
      <c r="G1747" s="79" t="s">
        <v>25</v>
      </c>
      <c r="H1747" s="171">
        <v>0</v>
      </c>
      <c r="I1747" s="134">
        <f t="shared" si="54"/>
        <v>0</v>
      </c>
      <c r="J1747" s="134">
        <f t="shared" si="55"/>
        <v>0</v>
      </c>
      <c r="K1747" s="82">
        <v>1</v>
      </c>
      <c r="L1747" s="28">
        <v>0</v>
      </c>
    </row>
    <row r="1748" spans="1:12" x14ac:dyDescent="0.25">
      <c r="A1748" s="27">
        <v>41247</v>
      </c>
      <c r="B1748" s="27" t="s">
        <v>20</v>
      </c>
      <c r="C1748" s="58">
        <v>12</v>
      </c>
      <c r="D1748" s="58">
        <v>2012</v>
      </c>
      <c r="E1748" s="37" t="s">
        <v>10</v>
      </c>
      <c r="F1748" s="79" t="s">
        <v>11</v>
      </c>
      <c r="G1748" s="79" t="s">
        <v>25</v>
      </c>
      <c r="H1748" s="171">
        <v>0</v>
      </c>
      <c r="I1748" s="134">
        <f t="shared" si="54"/>
        <v>0</v>
      </c>
      <c r="J1748" s="134">
        <f t="shared" si="55"/>
        <v>0</v>
      </c>
      <c r="K1748" s="82">
        <v>1</v>
      </c>
      <c r="L1748" s="28">
        <v>0</v>
      </c>
    </row>
    <row r="1749" spans="1:12" x14ac:dyDescent="0.25">
      <c r="A1749" s="132">
        <v>41252</v>
      </c>
      <c r="B1749" s="27" t="s">
        <v>27</v>
      </c>
      <c r="C1749" s="58">
        <v>12</v>
      </c>
      <c r="D1749" s="58">
        <v>2012</v>
      </c>
      <c r="E1749" s="37" t="s">
        <v>10</v>
      </c>
      <c r="F1749" s="79" t="s">
        <v>11</v>
      </c>
      <c r="G1749" s="79" t="s">
        <v>25</v>
      </c>
      <c r="H1749" s="171">
        <v>35.6</v>
      </c>
      <c r="I1749" s="134">
        <f t="shared" si="54"/>
        <v>1.5634810853944108</v>
      </c>
      <c r="J1749" s="134">
        <f t="shared" si="55"/>
        <v>3.6000482404073204</v>
      </c>
      <c r="K1749" s="82">
        <v>1</v>
      </c>
      <c r="L1749" s="28">
        <v>0</v>
      </c>
    </row>
    <row r="1750" spans="1:12" x14ac:dyDescent="0.25">
      <c r="A1750" s="27">
        <v>41260</v>
      </c>
      <c r="B1750" s="27" t="s">
        <v>49</v>
      </c>
      <c r="C1750" s="58">
        <v>12</v>
      </c>
      <c r="D1750" s="58">
        <v>2012</v>
      </c>
      <c r="E1750" s="37" t="s">
        <v>10</v>
      </c>
      <c r="F1750" s="79" t="s">
        <v>11</v>
      </c>
      <c r="G1750" s="79" t="s">
        <v>25</v>
      </c>
      <c r="H1750" s="171">
        <v>67.900000000000006</v>
      </c>
      <c r="I1750" s="134">
        <f t="shared" si="54"/>
        <v>1.8382192219076259</v>
      </c>
      <c r="J1750" s="134">
        <f t="shared" si="55"/>
        <v>4.2326561780196128</v>
      </c>
      <c r="K1750" s="82">
        <v>1</v>
      </c>
      <c r="L1750" s="28">
        <v>0</v>
      </c>
    </row>
    <row r="1751" spans="1:12" x14ac:dyDescent="0.25">
      <c r="A1751" s="107">
        <v>41270</v>
      </c>
      <c r="B1751" s="27" t="s">
        <v>28</v>
      </c>
      <c r="C1751" s="58">
        <v>12</v>
      </c>
      <c r="D1751" s="58">
        <v>2012</v>
      </c>
      <c r="E1751" s="37" t="s">
        <v>15</v>
      </c>
      <c r="F1751" s="79" t="s">
        <v>11</v>
      </c>
      <c r="G1751" s="79" t="s">
        <v>25</v>
      </c>
      <c r="H1751" s="171">
        <v>42.7</v>
      </c>
      <c r="I1751" s="134">
        <f t="shared" si="54"/>
        <v>1.6404814369704219</v>
      </c>
      <c r="J1751" s="134">
        <f t="shared" si="55"/>
        <v>3.7773481021015445</v>
      </c>
      <c r="K1751" s="82">
        <v>1</v>
      </c>
      <c r="L1751" s="28">
        <v>0</v>
      </c>
    </row>
    <row r="1752" spans="1:12" x14ac:dyDescent="0.25">
      <c r="A1752" s="107">
        <v>41281</v>
      </c>
      <c r="B1752" s="27" t="s">
        <v>34</v>
      </c>
      <c r="C1752" s="58">
        <v>1</v>
      </c>
      <c r="D1752" s="58">
        <v>2013</v>
      </c>
      <c r="E1752" s="37" t="s">
        <v>15</v>
      </c>
      <c r="F1752" s="117" t="s">
        <v>11</v>
      </c>
      <c r="G1752" s="117" t="s">
        <v>25</v>
      </c>
      <c r="H1752" s="171">
        <v>35.578000000000003</v>
      </c>
      <c r="I1752" s="134">
        <f t="shared" si="54"/>
        <v>1.5632199555769868</v>
      </c>
      <c r="J1752" s="134">
        <f t="shared" si="55"/>
        <v>3.5994469667823838</v>
      </c>
      <c r="K1752" s="82">
        <v>1</v>
      </c>
      <c r="L1752" s="28">
        <v>0</v>
      </c>
    </row>
    <row r="1753" spans="1:12" x14ac:dyDescent="0.25">
      <c r="A1753" s="107">
        <v>41288</v>
      </c>
      <c r="B1753" s="27" t="s">
        <v>24</v>
      </c>
      <c r="C1753" s="58">
        <v>1</v>
      </c>
      <c r="D1753" s="58">
        <v>2013</v>
      </c>
      <c r="E1753" s="37" t="s">
        <v>15</v>
      </c>
      <c r="F1753" s="117" t="s">
        <v>11</v>
      </c>
      <c r="G1753" s="117" t="s">
        <v>25</v>
      </c>
      <c r="H1753" s="171">
        <v>133.36500000000001</v>
      </c>
      <c r="I1753" s="134">
        <f t="shared" si="54"/>
        <v>2.1282861564676807</v>
      </c>
      <c r="J1753" s="134">
        <f t="shared" si="55"/>
        <v>4.9005599775080748</v>
      </c>
      <c r="K1753" s="82">
        <v>1</v>
      </c>
      <c r="L1753" s="28">
        <v>1</v>
      </c>
    </row>
    <row r="1754" spans="1:12" x14ac:dyDescent="0.25">
      <c r="A1754" s="107">
        <v>41296</v>
      </c>
      <c r="B1754" s="27" t="s">
        <v>16</v>
      </c>
      <c r="C1754" s="58">
        <v>1</v>
      </c>
      <c r="D1754" s="58">
        <v>2013</v>
      </c>
      <c r="E1754" s="37" t="s">
        <v>15</v>
      </c>
      <c r="F1754" s="79" t="s">
        <v>11</v>
      </c>
      <c r="G1754" s="79" t="s">
        <v>25</v>
      </c>
      <c r="H1754" s="171">
        <v>133.36500000000001</v>
      </c>
      <c r="I1754" s="134">
        <f t="shared" si="54"/>
        <v>2.1282861564676807</v>
      </c>
      <c r="J1754" s="134">
        <f t="shared" si="55"/>
        <v>4.9005599775080748</v>
      </c>
      <c r="K1754" s="82">
        <v>1</v>
      </c>
      <c r="L1754" s="28">
        <v>1</v>
      </c>
    </row>
    <row r="1755" spans="1:12" x14ac:dyDescent="0.25">
      <c r="A1755" s="107">
        <v>41302</v>
      </c>
      <c r="B1755" s="27" t="s">
        <v>33</v>
      </c>
      <c r="C1755" s="58">
        <v>1</v>
      </c>
      <c r="D1755" s="58">
        <v>2013</v>
      </c>
      <c r="E1755" s="37" t="s">
        <v>15</v>
      </c>
      <c r="F1755" s="79" t="s">
        <v>11</v>
      </c>
      <c r="G1755" s="79" t="s">
        <v>25</v>
      </c>
      <c r="H1755" s="171">
        <v>103.07299999999999</v>
      </c>
      <c r="I1755" s="134">
        <f t="shared" si="54"/>
        <v>2.0173380736802686</v>
      </c>
      <c r="J1755" s="134">
        <f t="shared" si="55"/>
        <v>4.64509257598551</v>
      </c>
      <c r="K1755" s="82">
        <v>1</v>
      </c>
      <c r="L1755" s="28">
        <v>1</v>
      </c>
    </row>
    <row r="1756" spans="1:12" x14ac:dyDescent="0.25">
      <c r="A1756" s="107">
        <v>41310</v>
      </c>
      <c r="B1756" s="27" t="s">
        <v>17</v>
      </c>
      <c r="C1756" s="58">
        <v>2</v>
      </c>
      <c r="D1756" s="58">
        <v>2013</v>
      </c>
      <c r="E1756" s="37" t="s">
        <v>15</v>
      </c>
      <c r="F1756" s="79" t="s">
        <v>11</v>
      </c>
      <c r="G1756" s="79" t="s">
        <v>25</v>
      </c>
      <c r="H1756" s="171">
        <v>67.902000000000001</v>
      </c>
      <c r="I1756" s="134">
        <f t="shared" si="54"/>
        <v>1.8382318282408265</v>
      </c>
      <c r="J1756" s="134">
        <f t="shared" si="55"/>
        <v>4.2326852051745183</v>
      </c>
      <c r="K1756" s="82">
        <v>1</v>
      </c>
      <c r="L1756" s="28">
        <v>0</v>
      </c>
    </row>
    <row r="1757" spans="1:12" x14ac:dyDescent="0.25">
      <c r="A1757" s="107">
        <v>41318</v>
      </c>
      <c r="B1757" s="27" t="s">
        <v>31</v>
      </c>
      <c r="C1757" s="58">
        <v>2</v>
      </c>
      <c r="D1757" s="58">
        <v>2013</v>
      </c>
      <c r="E1757" s="37" t="s">
        <v>15</v>
      </c>
      <c r="F1757" s="79" t="s">
        <v>11</v>
      </c>
      <c r="G1757" s="79" t="s">
        <v>25</v>
      </c>
      <c r="H1757" s="171">
        <v>48.792000000000002</v>
      </c>
      <c r="I1757" s="134">
        <f t="shared" si="54"/>
        <v>1.6971595709735761</v>
      </c>
      <c r="J1757" s="134">
        <f t="shared" si="55"/>
        <v>3.9078543285559264</v>
      </c>
      <c r="K1757" s="82">
        <v>1</v>
      </c>
      <c r="L1757" s="28">
        <v>0</v>
      </c>
    </row>
    <row r="1758" spans="1:12" x14ac:dyDescent="0.25">
      <c r="A1758" s="107">
        <v>41324</v>
      </c>
      <c r="B1758" s="27" t="s">
        <v>50</v>
      </c>
      <c r="C1758" s="58">
        <v>2</v>
      </c>
      <c r="D1758" s="58">
        <v>2013</v>
      </c>
      <c r="E1758" s="37" t="s">
        <v>15</v>
      </c>
      <c r="F1758" s="79" t="s">
        <v>11</v>
      </c>
      <c r="G1758" s="79" t="s">
        <v>25</v>
      </c>
      <c r="H1758" s="171">
        <v>45.945999999999998</v>
      </c>
      <c r="I1758" s="134">
        <f t="shared" si="54"/>
        <v>1.6715985944310328</v>
      </c>
      <c r="J1758" s="134">
        <f t="shared" si="55"/>
        <v>3.8489980050066954</v>
      </c>
      <c r="K1758" s="82">
        <v>1</v>
      </c>
      <c r="L1758" s="28">
        <v>0</v>
      </c>
    </row>
    <row r="1759" spans="1:12" x14ac:dyDescent="0.25">
      <c r="A1759" s="107">
        <v>41330</v>
      </c>
      <c r="B1759" s="27" t="s">
        <v>21</v>
      </c>
      <c r="C1759" s="58">
        <v>2</v>
      </c>
      <c r="D1759" s="58">
        <v>2013</v>
      </c>
      <c r="E1759" s="37" t="s">
        <v>15</v>
      </c>
      <c r="F1759" s="79" t="s">
        <v>11</v>
      </c>
      <c r="G1759" s="79" t="s">
        <v>25</v>
      </c>
      <c r="H1759" s="171">
        <v>56.516999999999996</v>
      </c>
      <c r="I1759" s="134">
        <f t="shared" si="54"/>
        <v>1.7597962258201785</v>
      </c>
      <c r="J1759" s="134">
        <f t="shared" si="55"/>
        <v>4.0520805562807265</v>
      </c>
      <c r="K1759" s="82">
        <v>1</v>
      </c>
      <c r="L1759" s="28">
        <v>0</v>
      </c>
    </row>
    <row r="1760" spans="1:12" x14ac:dyDescent="0.25">
      <c r="A1760" s="27">
        <v>41337</v>
      </c>
      <c r="B1760" s="27" t="s">
        <v>20</v>
      </c>
      <c r="C1760" s="58">
        <v>3</v>
      </c>
      <c r="D1760" s="58">
        <v>2013</v>
      </c>
      <c r="E1760" s="37" t="s">
        <v>15</v>
      </c>
      <c r="F1760" s="79" t="s">
        <v>11</v>
      </c>
      <c r="G1760" s="79" t="s">
        <v>25</v>
      </c>
      <c r="H1760" s="171">
        <v>44.319000000000003</v>
      </c>
      <c r="I1760" s="134">
        <f t="shared" si="54"/>
        <v>1.6562803182418142</v>
      </c>
      <c r="J1760" s="134">
        <f t="shared" si="55"/>
        <v>3.8137263706030358</v>
      </c>
      <c r="K1760" s="82">
        <v>1</v>
      </c>
      <c r="L1760" s="28">
        <v>0</v>
      </c>
    </row>
    <row r="1761" spans="1:12" x14ac:dyDescent="0.25">
      <c r="A1761" s="132">
        <v>41344</v>
      </c>
      <c r="B1761" s="27" t="s">
        <v>13</v>
      </c>
      <c r="C1761" s="58">
        <v>3</v>
      </c>
      <c r="D1761" s="58">
        <v>2013</v>
      </c>
      <c r="E1761" s="37" t="s">
        <v>15</v>
      </c>
      <c r="F1761" s="79" t="s">
        <v>11</v>
      </c>
      <c r="G1761" s="79" t="s">
        <v>25</v>
      </c>
      <c r="H1761" s="171">
        <v>120.354</v>
      </c>
      <c r="I1761" s="134">
        <f t="shared" si="54"/>
        <v>2.0840540958661191</v>
      </c>
      <c r="J1761" s="134">
        <f t="shared" si="55"/>
        <v>4.7987118941345095</v>
      </c>
      <c r="K1761" s="82">
        <v>1</v>
      </c>
      <c r="L1761" s="28">
        <v>1</v>
      </c>
    </row>
    <row r="1762" spans="1:12" x14ac:dyDescent="0.25">
      <c r="A1762" s="27">
        <v>41351</v>
      </c>
      <c r="B1762" s="27" t="s">
        <v>22</v>
      </c>
      <c r="C1762" s="58">
        <v>3</v>
      </c>
      <c r="D1762" s="58">
        <v>2013</v>
      </c>
      <c r="E1762" s="37" t="s">
        <v>15</v>
      </c>
      <c r="F1762" s="79" t="s">
        <v>11</v>
      </c>
      <c r="G1762" s="79" t="s">
        <v>25</v>
      </c>
      <c r="H1762" s="171">
        <v>93.924999999999997</v>
      </c>
      <c r="I1762" s="134">
        <f t="shared" si="54"/>
        <v>1.9773806058118348</v>
      </c>
      <c r="J1762" s="134">
        <f t="shared" si="55"/>
        <v>4.5530871061178662</v>
      </c>
      <c r="K1762" s="82">
        <v>1</v>
      </c>
      <c r="L1762" s="28">
        <v>1</v>
      </c>
    </row>
    <row r="1763" spans="1:12" x14ac:dyDescent="0.25">
      <c r="A1763" s="107">
        <v>41359</v>
      </c>
      <c r="B1763" s="27" t="s">
        <v>51</v>
      </c>
      <c r="C1763" s="58">
        <v>3</v>
      </c>
      <c r="D1763" s="58">
        <v>2013</v>
      </c>
      <c r="E1763" s="37" t="s">
        <v>23</v>
      </c>
      <c r="F1763" s="79" t="s">
        <v>11</v>
      </c>
      <c r="G1763" s="79" t="s">
        <v>25</v>
      </c>
      <c r="H1763" s="171">
        <v>45.975999999999999</v>
      </c>
      <c r="I1763" s="134">
        <f t="shared" si="54"/>
        <v>1.6718760338999576</v>
      </c>
      <c r="J1763" s="134">
        <f t="shared" si="55"/>
        <v>3.8496368329920503</v>
      </c>
      <c r="K1763" s="82">
        <v>1</v>
      </c>
      <c r="L1763" s="28">
        <v>0</v>
      </c>
    </row>
    <row r="1764" spans="1:12" x14ac:dyDescent="0.25">
      <c r="A1764" s="107">
        <v>41367</v>
      </c>
      <c r="B1764" s="27" t="s">
        <v>30</v>
      </c>
      <c r="C1764" s="58">
        <v>4</v>
      </c>
      <c r="D1764" s="58">
        <v>2013</v>
      </c>
      <c r="E1764" s="37" t="s">
        <v>23</v>
      </c>
      <c r="F1764" s="117" t="s">
        <v>11</v>
      </c>
      <c r="G1764" s="117" t="s">
        <v>25</v>
      </c>
      <c r="H1764" s="171">
        <v>44.527000000000001</v>
      </c>
      <c r="I1764" s="134">
        <f t="shared" si="54"/>
        <v>1.6582690334320314</v>
      </c>
      <c r="J1764" s="134">
        <f t="shared" si="55"/>
        <v>3.8183055565542401</v>
      </c>
      <c r="K1764" s="82">
        <v>1</v>
      </c>
      <c r="L1764" s="28">
        <v>0</v>
      </c>
    </row>
    <row r="1765" spans="1:12" x14ac:dyDescent="0.25">
      <c r="A1765" s="107">
        <v>41373</v>
      </c>
      <c r="B1765" s="27" t="s">
        <v>27</v>
      </c>
      <c r="C1765" s="58">
        <v>4</v>
      </c>
      <c r="D1765" s="58">
        <v>2013</v>
      </c>
      <c r="E1765" s="37" t="s">
        <v>23</v>
      </c>
      <c r="F1765" s="117" t="s">
        <v>11</v>
      </c>
      <c r="G1765" s="117" t="s">
        <v>25</v>
      </c>
      <c r="H1765" s="171">
        <v>49.604999999999997</v>
      </c>
      <c r="I1765" s="134">
        <f t="shared" si="54"/>
        <v>1.7041934291941547</v>
      </c>
      <c r="J1765" s="134">
        <f t="shared" si="55"/>
        <v>3.9240503856408644</v>
      </c>
      <c r="K1765" s="82">
        <v>1</v>
      </c>
      <c r="L1765" s="28">
        <v>0</v>
      </c>
    </row>
    <row r="1766" spans="1:12" x14ac:dyDescent="0.25">
      <c r="A1766" s="107">
        <v>41380</v>
      </c>
      <c r="B1766" s="27" t="s">
        <v>48</v>
      </c>
      <c r="C1766" s="58">
        <v>4</v>
      </c>
      <c r="D1766" s="58">
        <v>2013</v>
      </c>
      <c r="E1766" s="37" t="s">
        <v>23</v>
      </c>
      <c r="F1766" s="79" t="s">
        <v>11</v>
      </c>
      <c r="G1766" s="79" t="s">
        <v>25</v>
      </c>
      <c r="H1766" s="171">
        <v>38.79</v>
      </c>
      <c r="I1766" s="134">
        <f t="shared" si="54"/>
        <v>1.5997739391463883</v>
      </c>
      <c r="J1766" s="134">
        <f t="shared" si="55"/>
        <v>3.6836156244388372</v>
      </c>
      <c r="K1766" s="82">
        <v>1</v>
      </c>
      <c r="L1766" s="28">
        <v>0</v>
      </c>
    </row>
    <row r="1767" spans="1:12" x14ac:dyDescent="0.25">
      <c r="A1767" s="107">
        <v>41386</v>
      </c>
      <c r="B1767" s="27" t="s">
        <v>16</v>
      </c>
      <c r="C1767" s="58">
        <v>4</v>
      </c>
      <c r="D1767" s="58">
        <v>2013</v>
      </c>
      <c r="E1767" s="37" t="s">
        <v>23</v>
      </c>
      <c r="F1767" s="79" t="s">
        <v>11</v>
      </c>
      <c r="G1767" s="79" t="s">
        <v>25</v>
      </c>
      <c r="H1767" s="171">
        <v>38.79</v>
      </c>
      <c r="I1767" s="134">
        <f t="shared" si="54"/>
        <v>1.5997739391463883</v>
      </c>
      <c r="J1767" s="134">
        <f t="shared" si="55"/>
        <v>3.6836156244388372</v>
      </c>
      <c r="K1767" s="82">
        <v>1</v>
      </c>
      <c r="L1767" s="28">
        <v>0</v>
      </c>
    </row>
    <row r="1768" spans="1:12" x14ac:dyDescent="0.25">
      <c r="A1768" s="107">
        <v>41394</v>
      </c>
      <c r="B1768" s="27" t="s">
        <v>12</v>
      </c>
      <c r="C1768" s="58">
        <v>4</v>
      </c>
      <c r="D1768" s="58">
        <v>2013</v>
      </c>
      <c r="E1768" s="37" t="s">
        <v>23</v>
      </c>
      <c r="F1768" s="79" t="s">
        <v>11</v>
      </c>
      <c r="G1768" s="79" t="s">
        <v>25</v>
      </c>
      <c r="H1768" s="171">
        <v>38.545999999999999</v>
      </c>
      <c r="I1768" s="134">
        <f t="shared" si="54"/>
        <v>1.5971025620238164</v>
      </c>
      <c r="J1768" s="134">
        <f t="shared" si="55"/>
        <v>3.6774645512986379</v>
      </c>
      <c r="K1768" s="82">
        <v>1</v>
      </c>
      <c r="L1768" s="28">
        <v>0</v>
      </c>
    </row>
    <row r="1769" spans="1:12" x14ac:dyDescent="0.25">
      <c r="A1769" s="107">
        <v>41407</v>
      </c>
      <c r="B1769" s="27" t="s">
        <v>31</v>
      </c>
      <c r="C1769" s="58">
        <v>5</v>
      </c>
      <c r="D1769" s="58">
        <v>2013</v>
      </c>
      <c r="E1769" s="37" t="s">
        <v>23</v>
      </c>
      <c r="F1769" s="79" t="s">
        <v>11</v>
      </c>
      <c r="G1769" s="79" t="s">
        <v>25</v>
      </c>
      <c r="H1769" s="171">
        <v>58.144000000000005</v>
      </c>
      <c r="I1769" s="134">
        <f t="shared" si="54"/>
        <v>1.771910693189461</v>
      </c>
      <c r="J1769" s="134">
        <f t="shared" si="55"/>
        <v>4.0799751482547988</v>
      </c>
      <c r="K1769" s="82">
        <v>1</v>
      </c>
      <c r="L1769" s="28">
        <v>0</v>
      </c>
    </row>
    <row r="1770" spans="1:12" x14ac:dyDescent="0.25">
      <c r="A1770" s="107">
        <v>41421</v>
      </c>
      <c r="B1770" s="27" t="s">
        <v>28</v>
      </c>
      <c r="C1770" s="58">
        <v>5</v>
      </c>
      <c r="D1770" s="58">
        <v>2013</v>
      </c>
      <c r="E1770" s="37" t="s">
        <v>23</v>
      </c>
      <c r="F1770" s="79" t="s">
        <v>11</v>
      </c>
      <c r="G1770" s="79" t="s">
        <v>25</v>
      </c>
      <c r="H1770" s="171">
        <v>35.578000000000003</v>
      </c>
      <c r="I1770" s="134">
        <f t="shared" si="54"/>
        <v>1.5632199555769868</v>
      </c>
      <c r="J1770" s="134">
        <f t="shared" si="55"/>
        <v>3.5994469667823838</v>
      </c>
      <c r="K1770" s="82">
        <v>1</v>
      </c>
      <c r="L1770" s="28">
        <v>0</v>
      </c>
    </row>
    <row r="1771" spans="1:12" x14ac:dyDescent="0.25">
      <c r="A1771" s="27">
        <v>41429</v>
      </c>
      <c r="B1771" s="27" t="s">
        <v>20</v>
      </c>
      <c r="C1771" s="58">
        <v>6</v>
      </c>
      <c r="D1771" s="58">
        <v>2013</v>
      </c>
      <c r="E1771" s="37" t="s">
        <v>23</v>
      </c>
      <c r="F1771" s="79" t="s">
        <v>11</v>
      </c>
      <c r="G1771" s="79" t="s">
        <v>25</v>
      </c>
      <c r="H1771" s="171">
        <v>37.284999999999997</v>
      </c>
      <c r="I1771" s="134">
        <f t="shared" si="54"/>
        <v>1.5830286514299572</v>
      </c>
      <c r="J1771" s="134">
        <f t="shared" si="55"/>
        <v>3.6450581745650865</v>
      </c>
      <c r="K1771" s="82">
        <v>1</v>
      </c>
      <c r="L1771" s="28">
        <v>0</v>
      </c>
    </row>
    <row r="1772" spans="1:12" x14ac:dyDescent="0.25">
      <c r="A1772" s="132">
        <v>41436</v>
      </c>
      <c r="B1772" s="27" t="s">
        <v>13</v>
      </c>
      <c r="C1772" s="58">
        <v>6</v>
      </c>
      <c r="D1772" s="58">
        <v>2013</v>
      </c>
      <c r="E1772" s="37" t="s">
        <v>23</v>
      </c>
      <c r="F1772" s="79" t="s">
        <v>11</v>
      </c>
      <c r="G1772" s="79" t="s">
        <v>25</v>
      </c>
      <c r="H1772" s="171">
        <v>0</v>
      </c>
      <c r="I1772" s="134">
        <f t="shared" si="54"/>
        <v>0</v>
      </c>
      <c r="J1772" s="134">
        <f t="shared" si="55"/>
        <v>0</v>
      </c>
      <c r="K1772" s="82">
        <v>1</v>
      </c>
      <c r="L1772" s="28">
        <v>0</v>
      </c>
    </row>
    <row r="1773" spans="1:12" x14ac:dyDescent="0.25">
      <c r="A1773" s="27">
        <v>41440</v>
      </c>
      <c r="B1773" s="27" t="s">
        <v>8</v>
      </c>
      <c r="C1773" s="58">
        <v>6</v>
      </c>
      <c r="D1773" s="58">
        <v>2013</v>
      </c>
      <c r="E1773" s="37" t="s">
        <v>23</v>
      </c>
      <c r="F1773" s="79" t="s">
        <v>11</v>
      </c>
      <c r="G1773" s="79" t="s">
        <v>25</v>
      </c>
      <c r="H1773" s="171">
        <v>45.133000000000003</v>
      </c>
      <c r="I1773" s="134">
        <f t="shared" si="54"/>
        <v>1.6640116974238301</v>
      </c>
      <c r="J1773" s="134">
        <f t="shared" si="55"/>
        <v>3.8315285290558299</v>
      </c>
      <c r="K1773" s="82">
        <v>1</v>
      </c>
      <c r="L1773" s="28">
        <v>0</v>
      </c>
    </row>
    <row r="1774" spans="1:12" x14ac:dyDescent="0.25">
      <c r="A1774" s="107">
        <v>41449</v>
      </c>
      <c r="B1774" s="27" t="s">
        <v>46</v>
      </c>
      <c r="C1774" s="58">
        <v>6</v>
      </c>
      <c r="D1774" s="58">
        <v>2013</v>
      </c>
      <c r="E1774" s="37" t="s">
        <v>18</v>
      </c>
      <c r="F1774" s="79" t="s">
        <v>11</v>
      </c>
      <c r="G1774" s="79" t="s">
        <v>25</v>
      </c>
      <c r="H1774" s="171">
        <v>0</v>
      </c>
      <c r="I1774" s="134">
        <f t="shared" si="54"/>
        <v>0</v>
      </c>
      <c r="J1774" s="134">
        <f t="shared" si="55"/>
        <v>0</v>
      </c>
      <c r="K1774" s="82">
        <v>1</v>
      </c>
      <c r="L1774" s="28">
        <v>0</v>
      </c>
    </row>
    <row r="1775" spans="1:12" x14ac:dyDescent="0.25">
      <c r="A1775" s="107">
        <v>41463</v>
      </c>
      <c r="B1775" s="27" t="s">
        <v>44</v>
      </c>
      <c r="C1775" s="58">
        <v>7</v>
      </c>
      <c r="D1775" s="58">
        <v>2013</v>
      </c>
      <c r="E1775" s="37" t="s">
        <v>18</v>
      </c>
      <c r="F1775" s="117" t="s">
        <v>11</v>
      </c>
      <c r="G1775" s="117" t="s">
        <v>25</v>
      </c>
      <c r="H1775" s="171">
        <v>0</v>
      </c>
      <c r="I1775" s="134">
        <f t="shared" si="54"/>
        <v>0</v>
      </c>
      <c r="J1775" s="134">
        <f t="shared" si="55"/>
        <v>0</v>
      </c>
      <c r="K1775" s="82">
        <v>1</v>
      </c>
      <c r="L1775" s="28">
        <v>0</v>
      </c>
    </row>
    <row r="1776" spans="1:12" x14ac:dyDescent="0.25">
      <c r="A1776" s="107">
        <v>41477</v>
      </c>
      <c r="B1776" s="27" t="s">
        <v>16</v>
      </c>
      <c r="C1776" s="58">
        <v>7</v>
      </c>
      <c r="D1776" s="58">
        <v>2013</v>
      </c>
      <c r="E1776" s="37" t="s">
        <v>18</v>
      </c>
      <c r="F1776" s="117" t="s">
        <v>11</v>
      </c>
      <c r="G1776" s="117" t="s">
        <v>25</v>
      </c>
      <c r="H1776" s="171">
        <v>36.512999999999998</v>
      </c>
      <c r="I1776" s="134">
        <f t="shared" si="54"/>
        <v>1.5741817970578686</v>
      </c>
      <c r="J1776" s="134">
        <f t="shared" si="55"/>
        <v>3.6246875395680265</v>
      </c>
      <c r="K1776" s="82">
        <v>1</v>
      </c>
      <c r="L1776" s="28">
        <v>0</v>
      </c>
    </row>
    <row r="1777" spans="1:12" x14ac:dyDescent="0.25">
      <c r="A1777" s="107">
        <v>41484</v>
      </c>
      <c r="B1777" s="27" t="s">
        <v>37</v>
      </c>
      <c r="C1777" s="58">
        <v>7</v>
      </c>
      <c r="D1777" s="58">
        <v>2013</v>
      </c>
      <c r="E1777" s="37" t="s">
        <v>18</v>
      </c>
      <c r="F1777" s="79" t="s">
        <v>11</v>
      </c>
      <c r="G1777" s="79" t="s">
        <v>25</v>
      </c>
      <c r="H1777" s="171">
        <v>0</v>
      </c>
      <c r="I1777" s="134">
        <f t="shared" si="54"/>
        <v>0</v>
      </c>
      <c r="J1777" s="134">
        <f t="shared" si="55"/>
        <v>0</v>
      </c>
      <c r="K1777" s="82">
        <v>1</v>
      </c>
      <c r="L1777" s="28">
        <v>0</v>
      </c>
    </row>
    <row r="1778" spans="1:12" x14ac:dyDescent="0.25">
      <c r="A1778" s="107">
        <v>41491</v>
      </c>
      <c r="B1778" s="27" t="s">
        <v>17</v>
      </c>
      <c r="C1778" s="58">
        <v>8</v>
      </c>
      <c r="D1778" s="58">
        <v>2013</v>
      </c>
      <c r="E1778" s="37" t="s">
        <v>18</v>
      </c>
      <c r="F1778" s="79" t="s">
        <v>11</v>
      </c>
      <c r="G1778" s="79" t="s">
        <v>25</v>
      </c>
      <c r="H1778" s="171">
        <v>0</v>
      </c>
      <c r="I1778" s="134">
        <f t="shared" si="54"/>
        <v>0</v>
      </c>
      <c r="J1778" s="134">
        <f t="shared" si="55"/>
        <v>0</v>
      </c>
      <c r="K1778" s="82">
        <v>1</v>
      </c>
      <c r="L1778" s="28">
        <v>0</v>
      </c>
    </row>
    <row r="1779" spans="1:12" x14ac:dyDescent="0.25">
      <c r="A1779" s="107">
        <v>41498</v>
      </c>
      <c r="B1779" s="27" t="s">
        <v>9</v>
      </c>
      <c r="C1779" s="58">
        <v>8</v>
      </c>
      <c r="D1779" s="58">
        <v>2013</v>
      </c>
      <c r="E1779" s="37" t="s">
        <v>18</v>
      </c>
      <c r="F1779" s="79" t="s">
        <v>11</v>
      </c>
      <c r="G1779" s="79" t="s">
        <v>25</v>
      </c>
      <c r="H1779" s="171">
        <v>0</v>
      </c>
      <c r="I1779" s="134">
        <f t="shared" si="54"/>
        <v>0</v>
      </c>
      <c r="J1779" s="134">
        <f t="shared" si="55"/>
        <v>0</v>
      </c>
      <c r="K1779" s="82">
        <v>1</v>
      </c>
      <c r="L1779" s="28">
        <v>0</v>
      </c>
    </row>
    <row r="1780" spans="1:12" x14ac:dyDescent="0.25">
      <c r="A1780" s="107">
        <v>41508</v>
      </c>
      <c r="B1780" s="27" t="s">
        <v>16</v>
      </c>
      <c r="C1780" s="58">
        <v>8</v>
      </c>
      <c r="D1780" s="58">
        <v>2013</v>
      </c>
      <c r="E1780" s="37" t="s">
        <v>18</v>
      </c>
      <c r="F1780" s="79" t="s">
        <v>11</v>
      </c>
      <c r="G1780" s="79" t="s">
        <v>25</v>
      </c>
      <c r="H1780" s="171">
        <v>0</v>
      </c>
      <c r="I1780" s="134">
        <f t="shared" si="54"/>
        <v>0</v>
      </c>
      <c r="J1780" s="134">
        <f t="shared" si="55"/>
        <v>0</v>
      </c>
      <c r="K1780" s="82">
        <v>1</v>
      </c>
      <c r="L1780" s="28">
        <v>0</v>
      </c>
    </row>
    <row r="1781" spans="1:12" x14ac:dyDescent="0.25">
      <c r="A1781" s="107">
        <v>41512</v>
      </c>
      <c r="B1781" s="27" t="s">
        <v>51</v>
      </c>
      <c r="C1781" s="58">
        <v>8</v>
      </c>
      <c r="D1781" s="58">
        <v>2013</v>
      </c>
      <c r="E1781" s="37" t="s">
        <v>18</v>
      </c>
      <c r="F1781" s="79" t="s">
        <v>11</v>
      </c>
      <c r="G1781" s="79" t="s">
        <v>25</v>
      </c>
      <c r="H1781" s="171">
        <v>0</v>
      </c>
      <c r="I1781" s="134">
        <f t="shared" si="54"/>
        <v>0</v>
      </c>
      <c r="J1781" s="134">
        <f t="shared" si="55"/>
        <v>0</v>
      </c>
      <c r="K1781" s="82">
        <v>1</v>
      </c>
      <c r="L1781" s="28">
        <v>0</v>
      </c>
    </row>
    <row r="1782" spans="1:12" x14ac:dyDescent="0.25">
      <c r="A1782" s="107">
        <v>41519</v>
      </c>
      <c r="B1782" s="27" t="s">
        <v>32</v>
      </c>
      <c r="C1782" s="58">
        <v>9</v>
      </c>
      <c r="D1782" s="58">
        <v>2013</v>
      </c>
      <c r="E1782" s="37" t="s">
        <v>18</v>
      </c>
      <c r="F1782" s="79" t="s">
        <v>11</v>
      </c>
      <c r="G1782" s="79" t="s">
        <v>25</v>
      </c>
      <c r="H1782" s="171">
        <v>0</v>
      </c>
      <c r="I1782" s="134">
        <f t="shared" si="54"/>
        <v>0</v>
      </c>
      <c r="J1782" s="134">
        <f t="shared" si="55"/>
        <v>0</v>
      </c>
      <c r="K1782" s="82">
        <v>1</v>
      </c>
      <c r="L1782" s="28">
        <v>0</v>
      </c>
    </row>
    <row r="1783" spans="1:12" x14ac:dyDescent="0.25">
      <c r="A1783" s="132">
        <v>41526</v>
      </c>
      <c r="B1783" s="27" t="s">
        <v>27</v>
      </c>
      <c r="C1783" s="58">
        <v>9</v>
      </c>
      <c r="D1783" s="58">
        <v>2013</v>
      </c>
      <c r="E1783" s="37" t="s">
        <v>18</v>
      </c>
      <c r="F1783" s="79" t="s">
        <v>11</v>
      </c>
      <c r="G1783" s="79" t="s">
        <v>25</v>
      </c>
      <c r="H1783" s="171">
        <v>0</v>
      </c>
      <c r="I1783" s="134">
        <f t="shared" si="54"/>
        <v>0</v>
      </c>
      <c r="J1783" s="134">
        <f t="shared" si="55"/>
        <v>0</v>
      </c>
      <c r="K1783" s="82">
        <v>1</v>
      </c>
      <c r="L1783" s="28">
        <v>0</v>
      </c>
    </row>
    <row r="1784" spans="1:12" x14ac:dyDescent="0.25">
      <c r="A1784" s="27">
        <v>41533</v>
      </c>
      <c r="B1784" s="27" t="s">
        <v>48</v>
      </c>
      <c r="C1784" s="58">
        <v>9</v>
      </c>
      <c r="D1784" s="58">
        <v>2013</v>
      </c>
      <c r="E1784" s="37" t="s">
        <v>18</v>
      </c>
      <c r="F1784" s="79" t="s">
        <v>11</v>
      </c>
      <c r="G1784" s="79" t="s">
        <v>25</v>
      </c>
      <c r="H1784" s="171">
        <v>0</v>
      </c>
      <c r="I1784" s="134">
        <f t="shared" si="54"/>
        <v>0</v>
      </c>
      <c r="J1784" s="134">
        <f t="shared" si="55"/>
        <v>0</v>
      </c>
      <c r="K1784" s="82">
        <v>1</v>
      </c>
      <c r="L1784" s="28">
        <v>0</v>
      </c>
    </row>
    <row r="1785" spans="1:12" x14ac:dyDescent="0.25">
      <c r="A1785" s="107">
        <v>41540</v>
      </c>
      <c r="B1785" s="27" t="s">
        <v>35</v>
      </c>
      <c r="C1785" s="58">
        <v>9</v>
      </c>
      <c r="D1785" s="58">
        <v>2013</v>
      </c>
      <c r="E1785" s="37" t="s">
        <v>10</v>
      </c>
      <c r="F1785" s="79" t="s">
        <v>11</v>
      </c>
      <c r="G1785" s="79" t="s">
        <v>25</v>
      </c>
      <c r="H1785" s="171">
        <v>0</v>
      </c>
      <c r="I1785" s="134">
        <f t="shared" si="54"/>
        <v>0</v>
      </c>
      <c r="J1785" s="134">
        <f t="shared" si="55"/>
        <v>0</v>
      </c>
      <c r="K1785" s="82">
        <v>1</v>
      </c>
      <c r="L1785" s="28">
        <v>0</v>
      </c>
    </row>
    <row r="1786" spans="1:12" x14ac:dyDescent="0.25">
      <c r="A1786" s="107">
        <v>41547</v>
      </c>
      <c r="B1786" s="27" t="s">
        <v>12</v>
      </c>
      <c r="C1786" s="58">
        <v>9</v>
      </c>
      <c r="D1786" s="58">
        <v>2013</v>
      </c>
      <c r="E1786" s="37" t="s">
        <v>10</v>
      </c>
      <c r="F1786" s="79" t="s">
        <v>11</v>
      </c>
      <c r="G1786" s="79" t="s">
        <v>25</v>
      </c>
      <c r="H1786" s="171">
        <v>0</v>
      </c>
      <c r="I1786" s="134">
        <f t="shared" si="54"/>
        <v>0</v>
      </c>
      <c r="J1786" s="134">
        <f t="shared" si="55"/>
        <v>0</v>
      </c>
      <c r="K1786" s="82">
        <v>1</v>
      </c>
      <c r="L1786" s="28">
        <v>0</v>
      </c>
    </row>
    <row r="1787" spans="1:12" x14ac:dyDescent="0.25">
      <c r="A1787" s="107">
        <v>41554</v>
      </c>
      <c r="B1787" s="27" t="s">
        <v>34</v>
      </c>
      <c r="C1787" s="58">
        <v>10</v>
      </c>
      <c r="D1787" s="58">
        <v>2013</v>
      </c>
      <c r="E1787" s="37" t="s">
        <v>10</v>
      </c>
      <c r="F1787" s="117" t="s">
        <v>11</v>
      </c>
      <c r="G1787" s="117" t="s">
        <v>25</v>
      </c>
      <c r="H1787" s="171">
        <v>0</v>
      </c>
      <c r="I1787" s="134">
        <f t="shared" si="54"/>
        <v>0</v>
      </c>
      <c r="J1787" s="134">
        <f t="shared" si="55"/>
        <v>0</v>
      </c>
      <c r="K1787" s="82">
        <v>1</v>
      </c>
      <c r="L1787" s="28">
        <v>0</v>
      </c>
    </row>
    <row r="1788" spans="1:12" x14ac:dyDescent="0.25">
      <c r="A1788" s="107">
        <v>41563</v>
      </c>
      <c r="B1788" s="27" t="s">
        <v>48</v>
      </c>
      <c r="C1788" s="58">
        <v>10</v>
      </c>
      <c r="D1788" s="58">
        <v>2013</v>
      </c>
      <c r="E1788" s="37" t="s">
        <v>10</v>
      </c>
      <c r="F1788" s="117" t="s">
        <v>11</v>
      </c>
      <c r="G1788" s="117" t="s">
        <v>25</v>
      </c>
      <c r="H1788" s="171">
        <v>0</v>
      </c>
      <c r="I1788" s="134">
        <f t="shared" si="54"/>
        <v>0</v>
      </c>
      <c r="J1788" s="134">
        <f t="shared" si="55"/>
        <v>0</v>
      </c>
      <c r="K1788" s="82">
        <v>1</v>
      </c>
      <c r="L1788" s="28">
        <v>0</v>
      </c>
    </row>
    <row r="1789" spans="1:12" x14ac:dyDescent="0.25">
      <c r="A1789" s="107">
        <v>41569</v>
      </c>
      <c r="B1789" s="27" t="s">
        <v>16</v>
      </c>
      <c r="C1789" s="58">
        <v>10</v>
      </c>
      <c r="D1789" s="58">
        <v>2013</v>
      </c>
      <c r="E1789" s="37" t="s">
        <v>10</v>
      </c>
      <c r="F1789" s="117" t="s">
        <v>11</v>
      </c>
      <c r="G1789" s="117" t="s">
        <v>25</v>
      </c>
      <c r="H1789" s="171">
        <v>0</v>
      </c>
      <c r="I1789" s="134">
        <f t="shared" si="54"/>
        <v>0</v>
      </c>
      <c r="J1789" s="134">
        <f t="shared" si="55"/>
        <v>0</v>
      </c>
      <c r="K1789" s="82">
        <v>1</v>
      </c>
      <c r="L1789" s="28">
        <v>0</v>
      </c>
    </row>
    <row r="1790" spans="1:12" x14ac:dyDescent="0.25">
      <c r="A1790" s="107">
        <v>41575</v>
      </c>
      <c r="B1790" s="27" t="s">
        <v>33</v>
      </c>
      <c r="C1790" s="58">
        <v>10</v>
      </c>
      <c r="D1790" s="58">
        <v>2013</v>
      </c>
      <c r="E1790" s="37" t="s">
        <v>10</v>
      </c>
      <c r="F1790" s="79" t="s">
        <v>11</v>
      </c>
      <c r="G1790" s="79" t="s">
        <v>25</v>
      </c>
      <c r="H1790" s="171">
        <v>0</v>
      </c>
      <c r="I1790" s="134">
        <f t="shared" si="54"/>
        <v>0</v>
      </c>
      <c r="J1790" s="134">
        <f t="shared" si="55"/>
        <v>0</v>
      </c>
      <c r="K1790" s="82">
        <v>1</v>
      </c>
      <c r="L1790" s="28">
        <v>0</v>
      </c>
    </row>
    <row r="1791" spans="1:12" x14ac:dyDescent="0.25">
      <c r="A1791" s="107">
        <v>41582</v>
      </c>
      <c r="B1791" s="27" t="s">
        <v>20</v>
      </c>
      <c r="C1791" s="58">
        <v>11</v>
      </c>
      <c r="D1791" s="58">
        <v>2013</v>
      </c>
      <c r="E1791" s="37" t="s">
        <v>10</v>
      </c>
      <c r="F1791" s="79" t="s">
        <v>11</v>
      </c>
      <c r="G1791" s="79" t="s">
        <v>25</v>
      </c>
      <c r="H1791" s="171">
        <v>0</v>
      </c>
      <c r="I1791" s="134">
        <f t="shared" si="54"/>
        <v>0</v>
      </c>
      <c r="J1791" s="134">
        <f t="shared" si="55"/>
        <v>0</v>
      </c>
      <c r="K1791" s="82">
        <v>1</v>
      </c>
      <c r="L1791" s="28">
        <v>0</v>
      </c>
    </row>
    <row r="1792" spans="1:12" x14ac:dyDescent="0.25">
      <c r="A1792" s="107">
        <v>41594</v>
      </c>
      <c r="B1792" s="27" t="s">
        <v>48</v>
      </c>
      <c r="C1792" s="58">
        <v>11</v>
      </c>
      <c r="D1792" s="58">
        <v>2013</v>
      </c>
      <c r="E1792" s="37" t="s">
        <v>10</v>
      </c>
      <c r="F1792" s="79" t="s">
        <v>11</v>
      </c>
      <c r="G1792" s="79" t="s">
        <v>25</v>
      </c>
      <c r="H1792" s="171">
        <v>0</v>
      </c>
      <c r="I1792" s="134">
        <f t="shared" si="54"/>
        <v>0</v>
      </c>
      <c r="J1792" s="134">
        <f t="shared" si="55"/>
        <v>0</v>
      </c>
      <c r="K1792" s="82">
        <v>1</v>
      </c>
      <c r="L1792" s="28">
        <v>0</v>
      </c>
    </row>
    <row r="1793" spans="1:12" x14ac:dyDescent="0.25">
      <c r="A1793" s="107">
        <v>41603</v>
      </c>
      <c r="B1793" s="27" t="s">
        <v>21</v>
      </c>
      <c r="C1793" s="58">
        <v>11</v>
      </c>
      <c r="D1793" s="58">
        <v>2013</v>
      </c>
      <c r="E1793" s="37" t="s">
        <v>10</v>
      </c>
      <c r="F1793" s="79" t="s">
        <v>11</v>
      </c>
      <c r="G1793" s="79" t="s">
        <v>25</v>
      </c>
      <c r="H1793" s="171">
        <v>0</v>
      </c>
      <c r="I1793" s="134">
        <f t="shared" si="54"/>
        <v>0</v>
      </c>
      <c r="J1793" s="134">
        <f t="shared" si="55"/>
        <v>0</v>
      </c>
      <c r="K1793" s="82">
        <v>1</v>
      </c>
      <c r="L1793" s="28">
        <v>0</v>
      </c>
    </row>
    <row r="1794" spans="1:12" x14ac:dyDescent="0.25">
      <c r="A1794" s="107">
        <v>41610</v>
      </c>
      <c r="B1794" s="27" t="s">
        <v>32</v>
      </c>
      <c r="C1794" s="58">
        <v>12</v>
      </c>
      <c r="D1794" s="58">
        <v>2013</v>
      </c>
      <c r="E1794" s="37" t="s">
        <v>10</v>
      </c>
      <c r="F1794" s="79" t="s">
        <v>11</v>
      </c>
      <c r="G1794" s="79" t="s">
        <v>25</v>
      </c>
      <c r="H1794" s="171">
        <v>0</v>
      </c>
      <c r="I1794" s="134">
        <f t="shared" si="54"/>
        <v>0</v>
      </c>
      <c r="J1794" s="134">
        <f t="shared" si="55"/>
        <v>0</v>
      </c>
      <c r="K1794" s="82">
        <v>1</v>
      </c>
      <c r="L1794" s="28">
        <v>0</v>
      </c>
    </row>
    <row r="1795" spans="1:12" x14ac:dyDescent="0.25">
      <c r="A1795" s="107">
        <v>42738</v>
      </c>
      <c r="B1795" s="27" t="s">
        <v>30</v>
      </c>
      <c r="C1795" s="58">
        <v>1</v>
      </c>
      <c r="D1795" s="58">
        <v>2017</v>
      </c>
      <c r="E1795" s="37" t="s">
        <v>15</v>
      </c>
      <c r="F1795" s="110" t="s">
        <v>11</v>
      </c>
      <c r="G1795" s="79" t="s">
        <v>25</v>
      </c>
      <c r="H1795" s="171">
        <v>0</v>
      </c>
      <c r="I1795" s="134">
        <f t="shared" ref="I1795:I1830" si="56">LOG(H1795+1)</f>
        <v>0</v>
      </c>
      <c r="J1795" s="134">
        <f t="shared" ref="J1795:J1830" si="57">LN(H1795+1)</f>
        <v>0</v>
      </c>
      <c r="K1795" s="82">
        <v>1</v>
      </c>
      <c r="L1795" s="28">
        <v>0</v>
      </c>
    </row>
    <row r="1796" spans="1:12" x14ac:dyDescent="0.25">
      <c r="A1796" s="107">
        <v>42745</v>
      </c>
      <c r="B1796" s="27" t="s">
        <v>29</v>
      </c>
      <c r="C1796" s="58">
        <v>1</v>
      </c>
      <c r="D1796" s="58">
        <v>2017</v>
      </c>
      <c r="E1796" s="37" t="s">
        <v>15</v>
      </c>
      <c r="F1796" s="110" t="s">
        <v>11</v>
      </c>
      <c r="G1796" s="79" t="s">
        <v>25</v>
      </c>
      <c r="H1796" s="171">
        <v>0</v>
      </c>
      <c r="I1796" s="134">
        <f t="shared" si="56"/>
        <v>0</v>
      </c>
      <c r="J1796" s="134">
        <f t="shared" si="57"/>
        <v>0</v>
      </c>
      <c r="K1796" s="82">
        <v>1</v>
      </c>
      <c r="L1796" s="28">
        <v>0</v>
      </c>
    </row>
    <row r="1797" spans="1:12" x14ac:dyDescent="0.25">
      <c r="A1797" s="107">
        <v>42752</v>
      </c>
      <c r="B1797" s="27" t="s">
        <v>49</v>
      </c>
      <c r="C1797" s="58">
        <v>1</v>
      </c>
      <c r="D1797" s="58">
        <v>2017</v>
      </c>
      <c r="E1797" s="37" t="s">
        <v>15</v>
      </c>
      <c r="F1797" s="110" t="s">
        <v>11</v>
      </c>
      <c r="G1797" s="79" t="s">
        <v>25</v>
      </c>
      <c r="H1797" s="171">
        <v>0</v>
      </c>
      <c r="I1797" s="134">
        <f t="shared" si="56"/>
        <v>0</v>
      </c>
      <c r="J1797" s="134">
        <f t="shared" si="57"/>
        <v>0</v>
      </c>
      <c r="K1797" s="82">
        <v>1</v>
      </c>
      <c r="L1797" s="28">
        <v>0</v>
      </c>
    </row>
    <row r="1798" spans="1:12" x14ac:dyDescent="0.25">
      <c r="A1798" s="107">
        <v>42760</v>
      </c>
      <c r="B1798" s="27" t="s">
        <v>21</v>
      </c>
      <c r="C1798" s="58">
        <v>1</v>
      </c>
      <c r="D1798" s="58">
        <v>2017</v>
      </c>
      <c r="E1798" s="37" t="s">
        <v>15</v>
      </c>
      <c r="F1798" s="110" t="s">
        <v>11</v>
      </c>
      <c r="G1798" s="79" t="s">
        <v>25</v>
      </c>
      <c r="H1798" s="171">
        <v>0</v>
      </c>
      <c r="I1798" s="134">
        <f t="shared" si="56"/>
        <v>0</v>
      </c>
      <c r="J1798" s="134">
        <f t="shared" si="57"/>
        <v>0</v>
      </c>
      <c r="K1798" s="82">
        <v>1</v>
      </c>
      <c r="L1798" s="28">
        <v>0</v>
      </c>
    </row>
    <row r="1799" spans="1:12" x14ac:dyDescent="0.25">
      <c r="A1799" s="107">
        <v>42766</v>
      </c>
      <c r="B1799" s="27" t="s">
        <v>52</v>
      </c>
      <c r="C1799" s="58">
        <v>1</v>
      </c>
      <c r="D1799" s="58">
        <v>2017</v>
      </c>
      <c r="E1799" s="37" t="s">
        <v>15</v>
      </c>
      <c r="F1799" s="110" t="s">
        <v>11</v>
      </c>
      <c r="G1799" s="79" t="s">
        <v>25</v>
      </c>
      <c r="H1799" s="171">
        <v>0</v>
      </c>
      <c r="I1799" s="134">
        <f t="shared" si="56"/>
        <v>0</v>
      </c>
      <c r="J1799" s="134">
        <f t="shared" si="57"/>
        <v>0</v>
      </c>
      <c r="K1799" s="82">
        <v>1</v>
      </c>
      <c r="L1799" s="28">
        <v>0</v>
      </c>
    </row>
    <row r="1800" spans="1:12" x14ac:dyDescent="0.25">
      <c r="A1800" s="107">
        <v>42772</v>
      </c>
      <c r="B1800" s="27" t="s">
        <v>14</v>
      </c>
      <c r="C1800" s="58">
        <v>2</v>
      </c>
      <c r="D1800" s="58">
        <v>2017</v>
      </c>
      <c r="E1800" s="37" t="s">
        <v>15</v>
      </c>
      <c r="F1800" s="79" t="s">
        <v>11</v>
      </c>
      <c r="G1800" s="79" t="s">
        <v>25</v>
      </c>
      <c r="H1800" s="171">
        <v>0</v>
      </c>
      <c r="I1800" s="134">
        <f t="shared" si="56"/>
        <v>0</v>
      </c>
      <c r="J1800" s="134">
        <f t="shared" si="57"/>
        <v>0</v>
      </c>
      <c r="K1800" s="82">
        <v>1</v>
      </c>
      <c r="L1800" s="28">
        <v>0</v>
      </c>
    </row>
    <row r="1801" spans="1:12" x14ac:dyDescent="0.25">
      <c r="A1801" s="107">
        <v>42779</v>
      </c>
      <c r="B1801" s="27" t="s">
        <v>31</v>
      </c>
      <c r="C1801" s="58">
        <v>2</v>
      </c>
      <c r="D1801" s="58">
        <v>2017</v>
      </c>
      <c r="E1801" s="37" t="s">
        <v>15</v>
      </c>
      <c r="F1801" s="79" t="s">
        <v>11</v>
      </c>
      <c r="G1801" s="79" t="s">
        <v>25</v>
      </c>
      <c r="H1801" s="171">
        <v>0</v>
      </c>
      <c r="I1801" s="134">
        <f t="shared" si="56"/>
        <v>0</v>
      </c>
      <c r="J1801" s="134">
        <f t="shared" si="57"/>
        <v>0</v>
      </c>
      <c r="K1801" s="82">
        <v>1</v>
      </c>
      <c r="L1801" s="28">
        <v>0</v>
      </c>
    </row>
    <row r="1802" spans="1:12" x14ac:dyDescent="0.25">
      <c r="A1802" s="107">
        <v>42802</v>
      </c>
      <c r="B1802" s="27" t="s">
        <v>44</v>
      </c>
      <c r="C1802" s="58">
        <v>3</v>
      </c>
      <c r="D1802" s="58">
        <v>2017</v>
      </c>
      <c r="E1802" s="37" t="s">
        <v>15</v>
      </c>
      <c r="F1802" s="79" t="s">
        <v>11</v>
      </c>
      <c r="G1802" s="79" t="s">
        <v>25</v>
      </c>
      <c r="H1802" s="171">
        <v>0</v>
      </c>
      <c r="I1802" s="134">
        <f t="shared" si="56"/>
        <v>0</v>
      </c>
      <c r="J1802" s="134">
        <f t="shared" si="57"/>
        <v>0</v>
      </c>
      <c r="K1802" s="82">
        <v>1</v>
      </c>
      <c r="L1802" s="28">
        <v>0</v>
      </c>
    </row>
    <row r="1803" spans="1:12" x14ac:dyDescent="0.25">
      <c r="A1803" s="107">
        <v>42824</v>
      </c>
      <c r="B1803" s="27" t="s">
        <v>12</v>
      </c>
      <c r="C1803" s="58">
        <v>3</v>
      </c>
      <c r="D1803" s="58">
        <v>2017</v>
      </c>
      <c r="E1803" s="37" t="s">
        <v>23</v>
      </c>
      <c r="F1803" s="79" t="s">
        <v>11</v>
      </c>
      <c r="G1803" s="79" t="s">
        <v>25</v>
      </c>
      <c r="H1803" s="171">
        <v>49.875</v>
      </c>
      <c r="I1803" s="134">
        <f t="shared" si="56"/>
        <v>1.7065044222332764</v>
      </c>
      <c r="J1803" s="134">
        <f t="shared" si="57"/>
        <v>3.9293716437627593</v>
      </c>
      <c r="K1803" s="82">
        <v>1</v>
      </c>
      <c r="L1803" s="28">
        <v>0</v>
      </c>
    </row>
    <row r="1804" spans="1:12" x14ac:dyDescent="0.25">
      <c r="A1804" s="107">
        <v>42832</v>
      </c>
      <c r="B1804" s="27" t="s">
        <v>34</v>
      </c>
      <c r="C1804" s="58">
        <v>4</v>
      </c>
      <c r="D1804" s="58">
        <v>2017</v>
      </c>
      <c r="E1804" s="37" t="s">
        <v>23</v>
      </c>
      <c r="F1804" s="110" t="s">
        <v>11</v>
      </c>
      <c r="G1804" s="79" t="s">
        <v>25</v>
      </c>
      <c r="H1804" s="171">
        <v>39.521999999999998</v>
      </c>
      <c r="I1804" s="134">
        <f t="shared" si="56"/>
        <v>1.6076908722146115</v>
      </c>
      <c r="J1804" s="134">
        <f t="shared" si="57"/>
        <v>3.7018450365039595</v>
      </c>
      <c r="K1804" s="82">
        <v>1</v>
      </c>
      <c r="L1804" s="28">
        <v>0</v>
      </c>
    </row>
    <row r="1805" spans="1:12" x14ac:dyDescent="0.25">
      <c r="A1805" s="107">
        <v>42837</v>
      </c>
      <c r="B1805" s="27" t="s">
        <v>9</v>
      </c>
      <c r="C1805" s="58">
        <v>4</v>
      </c>
      <c r="D1805" s="58">
        <v>2017</v>
      </c>
      <c r="E1805" s="37" t="s">
        <v>23</v>
      </c>
      <c r="F1805" s="110" t="s">
        <v>11</v>
      </c>
      <c r="G1805" s="79" t="s">
        <v>25</v>
      </c>
      <c r="H1805" s="171">
        <v>39.521999999999998</v>
      </c>
      <c r="I1805" s="134">
        <f t="shared" si="56"/>
        <v>1.6076908722146115</v>
      </c>
      <c r="J1805" s="134">
        <f t="shared" si="57"/>
        <v>3.7018450365039595</v>
      </c>
      <c r="K1805" s="82">
        <v>1</v>
      </c>
      <c r="L1805" s="28">
        <v>0</v>
      </c>
    </row>
    <row r="1806" spans="1:12" x14ac:dyDescent="0.25">
      <c r="A1806" s="107">
        <v>42842</v>
      </c>
      <c r="B1806" s="27" t="s">
        <v>49</v>
      </c>
      <c r="C1806" s="58">
        <v>4</v>
      </c>
      <c r="D1806" s="58">
        <v>2017</v>
      </c>
      <c r="E1806" s="37" t="s">
        <v>23</v>
      </c>
      <c r="F1806" s="110" t="s">
        <v>11</v>
      </c>
      <c r="G1806" s="79" t="s">
        <v>25</v>
      </c>
      <c r="H1806" s="171">
        <v>39.033999999999999</v>
      </c>
      <c r="I1806" s="134">
        <f t="shared" si="56"/>
        <v>1.6024289848375457</v>
      </c>
      <c r="J1806" s="134">
        <f t="shared" si="57"/>
        <v>3.689729093068514</v>
      </c>
      <c r="K1806" s="82">
        <v>1</v>
      </c>
      <c r="L1806" s="28">
        <v>0</v>
      </c>
    </row>
    <row r="1807" spans="1:12" x14ac:dyDescent="0.25">
      <c r="A1807" s="107">
        <v>42849</v>
      </c>
      <c r="B1807" s="27" t="s">
        <v>46</v>
      </c>
      <c r="C1807" s="58">
        <v>4</v>
      </c>
      <c r="D1807" s="58">
        <v>2017</v>
      </c>
      <c r="E1807" s="37" t="s">
        <v>23</v>
      </c>
      <c r="F1807" s="110" t="s">
        <v>11</v>
      </c>
      <c r="G1807" s="79" t="s">
        <v>25</v>
      </c>
      <c r="H1807" s="171">
        <v>38.097999999999999</v>
      </c>
      <c r="I1807" s="134">
        <f t="shared" si="56"/>
        <v>1.5921545422761962</v>
      </c>
      <c r="J1807" s="134">
        <f t="shared" si="57"/>
        <v>3.6660713147879278</v>
      </c>
      <c r="K1807" s="82">
        <v>1</v>
      </c>
      <c r="L1807" s="28">
        <v>0</v>
      </c>
    </row>
    <row r="1808" spans="1:12" x14ac:dyDescent="0.25">
      <c r="A1808" s="107">
        <v>42864</v>
      </c>
      <c r="B1808" s="27" t="s">
        <v>27</v>
      </c>
      <c r="C1808" s="58">
        <v>5</v>
      </c>
      <c r="D1808" s="58">
        <v>2017</v>
      </c>
      <c r="E1808" s="37" t="s">
        <v>23</v>
      </c>
      <c r="F1808" s="79" t="s">
        <v>11</v>
      </c>
      <c r="G1808" s="79" t="s">
        <v>25</v>
      </c>
      <c r="H1808" s="171">
        <v>43.71</v>
      </c>
      <c r="I1808" s="134">
        <f t="shared" si="56"/>
        <v>1.6504046698680319</v>
      </c>
      <c r="J1808" s="134">
        <f t="shared" si="57"/>
        <v>3.8001971902458891</v>
      </c>
      <c r="K1808" s="82">
        <v>1</v>
      </c>
      <c r="L1808" s="28">
        <v>0</v>
      </c>
    </row>
    <row r="1809" spans="1:12" x14ac:dyDescent="0.25">
      <c r="A1809" s="107">
        <v>42872</v>
      </c>
      <c r="B1809" s="27" t="s">
        <v>49</v>
      </c>
      <c r="C1809" s="58">
        <v>5</v>
      </c>
      <c r="D1809" s="58">
        <v>2017</v>
      </c>
      <c r="E1809" s="37" t="s">
        <v>23</v>
      </c>
      <c r="F1809" s="79" t="s">
        <v>11</v>
      </c>
      <c r="G1809" s="79" t="s">
        <v>25</v>
      </c>
      <c r="H1809" s="171">
        <v>0</v>
      </c>
      <c r="I1809" s="134">
        <f t="shared" si="56"/>
        <v>0</v>
      </c>
      <c r="J1809" s="134">
        <f t="shared" si="57"/>
        <v>0</v>
      </c>
      <c r="K1809" s="82">
        <v>1</v>
      </c>
      <c r="L1809" s="28">
        <v>0</v>
      </c>
    </row>
    <row r="1810" spans="1:12" x14ac:dyDescent="0.25">
      <c r="A1810" s="107">
        <v>42884</v>
      </c>
      <c r="B1810" s="27" t="s">
        <v>37</v>
      </c>
      <c r="C1810" s="58">
        <v>5</v>
      </c>
      <c r="D1810" s="58">
        <v>2017</v>
      </c>
      <c r="E1810" s="37" t="s">
        <v>23</v>
      </c>
      <c r="F1810" s="79" t="s">
        <v>11</v>
      </c>
      <c r="G1810" s="79" t="s">
        <v>25</v>
      </c>
      <c r="H1810" s="171">
        <v>0</v>
      </c>
      <c r="I1810" s="134">
        <f t="shared" si="56"/>
        <v>0</v>
      </c>
      <c r="J1810" s="134">
        <f t="shared" si="57"/>
        <v>0</v>
      </c>
      <c r="K1810" s="82">
        <v>1</v>
      </c>
      <c r="L1810" s="28">
        <v>0</v>
      </c>
    </row>
    <row r="1811" spans="1:12" x14ac:dyDescent="0.25">
      <c r="A1811" s="107">
        <v>42894</v>
      </c>
      <c r="B1811" s="27" t="s">
        <v>44</v>
      </c>
      <c r="C1811" s="58">
        <v>6</v>
      </c>
      <c r="D1811" s="58">
        <v>2017</v>
      </c>
      <c r="E1811" s="37" t="s">
        <v>23</v>
      </c>
      <c r="F1811" s="79" t="s">
        <v>11</v>
      </c>
      <c r="G1811" s="79" t="s">
        <v>25</v>
      </c>
      <c r="H1811" s="171">
        <v>0</v>
      </c>
      <c r="I1811" s="134">
        <f t="shared" si="56"/>
        <v>0</v>
      </c>
      <c r="J1811" s="134">
        <f t="shared" si="57"/>
        <v>0</v>
      </c>
      <c r="K1811" s="82">
        <v>1</v>
      </c>
      <c r="L1811" s="28">
        <v>0</v>
      </c>
    </row>
    <row r="1812" spans="1:12" x14ac:dyDescent="0.25">
      <c r="A1812" s="107">
        <v>42902</v>
      </c>
      <c r="B1812" s="27" t="s">
        <v>48</v>
      </c>
      <c r="C1812" s="58">
        <v>6</v>
      </c>
      <c r="D1812" s="58">
        <v>2017</v>
      </c>
      <c r="E1812" s="37" t="s">
        <v>23</v>
      </c>
      <c r="F1812" s="79" t="s">
        <v>11</v>
      </c>
      <c r="G1812" s="79" t="s">
        <v>25</v>
      </c>
      <c r="H1812" s="171">
        <v>0</v>
      </c>
      <c r="I1812" s="134">
        <f t="shared" si="56"/>
        <v>0</v>
      </c>
      <c r="J1812" s="134">
        <f t="shared" si="57"/>
        <v>0</v>
      </c>
      <c r="K1812" s="82">
        <v>1</v>
      </c>
      <c r="L1812" s="28">
        <v>0</v>
      </c>
    </row>
    <row r="1813" spans="1:12" x14ac:dyDescent="0.25">
      <c r="A1813" s="107">
        <v>42912</v>
      </c>
      <c r="B1813" s="27" t="s">
        <v>51</v>
      </c>
      <c r="C1813" s="58">
        <v>6</v>
      </c>
      <c r="D1813" s="58">
        <v>2017</v>
      </c>
      <c r="E1813" s="37" t="s">
        <v>18</v>
      </c>
      <c r="F1813" s="79" t="s">
        <v>11</v>
      </c>
      <c r="G1813" s="79" t="s">
        <v>25</v>
      </c>
      <c r="H1813" s="171">
        <v>0</v>
      </c>
      <c r="I1813" s="134">
        <f t="shared" si="56"/>
        <v>0</v>
      </c>
      <c r="J1813" s="134">
        <f t="shared" si="57"/>
        <v>0</v>
      </c>
      <c r="K1813" s="82">
        <v>1</v>
      </c>
      <c r="L1813" s="28">
        <v>0</v>
      </c>
    </row>
    <row r="1814" spans="1:12" x14ac:dyDescent="0.25">
      <c r="A1814" s="107">
        <v>42917</v>
      </c>
      <c r="B1814" s="58">
        <v>7</v>
      </c>
      <c r="C1814" s="58">
        <v>8</v>
      </c>
      <c r="D1814" s="58">
        <v>2017</v>
      </c>
      <c r="E1814" s="37" t="s">
        <v>18</v>
      </c>
      <c r="F1814" s="79" t="s">
        <v>11</v>
      </c>
      <c r="G1814" s="79" t="s">
        <v>25</v>
      </c>
      <c r="H1814" s="171">
        <v>0</v>
      </c>
      <c r="I1814" s="134">
        <f t="shared" si="56"/>
        <v>0</v>
      </c>
      <c r="J1814" s="134">
        <f t="shared" si="57"/>
        <v>0</v>
      </c>
      <c r="K1814" s="82">
        <v>1</v>
      </c>
      <c r="L1814" s="28">
        <v>0</v>
      </c>
    </row>
    <row r="1815" spans="1:12" x14ac:dyDescent="0.25">
      <c r="A1815" s="107">
        <v>42928</v>
      </c>
      <c r="B1815" s="58">
        <v>12</v>
      </c>
      <c r="C1815" s="58">
        <v>7</v>
      </c>
      <c r="D1815" s="58">
        <v>2017</v>
      </c>
      <c r="E1815" s="37" t="s">
        <v>18</v>
      </c>
      <c r="F1815" s="79" t="s">
        <v>11</v>
      </c>
      <c r="G1815" s="79" t="s">
        <v>25</v>
      </c>
      <c r="H1815" s="171">
        <v>0</v>
      </c>
      <c r="I1815" s="134">
        <f t="shared" si="56"/>
        <v>0</v>
      </c>
      <c r="J1815" s="134">
        <f t="shared" si="57"/>
        <v>0</v>
      </c>
      <c r="K1815" s="82">
        <v>1</v>
      </c>
      <c r="L1815" s="28">
        <v>0</v>
      </c>
    </row>
    <row r="1816" spans="1:12" x14ac:dyDescent="0.25">
      <c r="A1816" s="107">
        <v>42941</v>
      </c>
      <c r="B1816" s="58">
        <v>25</v>
      </c>
      <c r="C1816" s="58">
        <v>7</v>
      </c>
      <c r="D1816" s="58">
        <v>2017</v>
      </c>
      <c r="E1816" s="37" t="s">
        <v>18</v>
      </c>
      <c r="F1816" s="79" t="s">
        <v>11</v>
      </c>
      <c r="G1816" s="79" t="s">
        <v>25</v>
      </c>
      <c r="H1816" s="171">
        <v>0</v>
      </c>
      <c r="I1816" s="134">
        <f t="shared" si="56"/>
        <v>0</v>
      </c>
      <c r="J1816" s="134">
        <f t="shared" si="57"/>
        <v>0</v>
      </c>
      <c r="K1816" s="82">
        <v>1</v>
      </c>
      <c r="L1816" s="28">
        <v>0</v>
      </c>
    </row>
    <row r="1817" spans="1:12" x14ac:dyDescent="0.25">
      <c r="A1817" s="107">
        <v>42983</v>
      </c>
      <c r="B1817" s="58">
        <v>5</v>
      </c>
      <c r="C1817" s="58">
        <v>9</v>
      </c>
      <c r="D1817" s="58">
        <v>2017</v>
      </c>
      <c r="E1817" s="37" t="s">
        <v>18</v>
      </c>
      <c r="F1817" s="79" t="s">
        <v>11</v>
      </c>
      <c r="G1817" s="79" t="s">
        <v>25</v>
      </c>
      <c r="H1817" s="171">
        <v>0</v>
      </c>
      <c r="I1817" s="134">
        <f t="shared" si="56"/>
        <v>0</v>
      </c>
      <c r="J1817" s="134">
        <f t="shared" si="57"/>
        <v>0</v>
      </c>
      <c r="K1817" s="82">
        <v>1</v>
      </c>
      <c r="L1817" s="28">
        <v>0</v>
      </c>
    </row>
    <row r="1818" spans="1:12" x14ac:dyDescent="0.25">
      <c r="A1818" s="107">
        <v>42989</v>
      </c>
      <c r="B1818" s="58">
        <v>11</v>
      </c>
      <c r="C1818" s="58">
        <v>9</v>
      </c>
      <c r="D1818" s="58">
        <v>2017</v>
      </c>
      <c r="E1818" s="37" t="s">
        <v>18</v>
      </c>
      <c r="F1818" s="79" t="s">
        <v>11</v>
      </c>
      <c r="G1818" s="79" t="s">
        <v>25</v>
      </c>
      <c r="H1818" s="171">
        <v>0</v>
      </c>
      <c r="I1818" s="134">
        <f t="shared" si="56"/>
        <v>0</v>
      </c>
      <c r="J1818" s="134">
        <f t="shared" si="57"/>
        <v>0</v>
      </c>
      <c r="K1818" s="82">
        <v>1</v>
      </c>
      <c r="L1818" s="28">
        <v>0</v>
      </c>
    </row>
    <row r="1819" spans="1:12" x14ac:dyDescent="0.25">
      <c r="A1819" s="107">
        <v>42996</v>
      </c>
      <c r="B1819" s="58">
        <v>18</v>
      </c>
      <c r="C1819" s="58">
        <v>9</v>
      </c>
      <c r="D1819" s="58">
        <v>2017</v>
      </c>
      <c r="E1819" s="37" t="s">
        <v>18</v>
      </c>
      <c r="F1819" s="79" t="s">
        <v>11</v>
      </c>
      <c r="G1819" s="79" t="s">
        <v>25</v>
      </c>
      <c r="H1819" s="171">
        <v>0</v>
      </c>
      <c r="I1819" s="134">
        <f t="shared" si="56"/>
        <v>0</v>
      </c>
      <c r="J1819" s="134">
        <f t="shared" si="57"/>
        <v>0</v>
      </c>
      <c r="K1819" s="82">
        <v>1</v>
      </c>
      <c r="L1819" s="28">
        <v>0</v>
      </c>
    </row>
    <row r="1820" spans="1:12" x14ac:dyDescent="0.25">
      <c r="A1820" s="107">
        <v>43011</v>
      </c>
      <c r="B1820" s="58">
        <v>3</v>
      </c>
      <c r="C1820" s="78">
        <v>10</v>
      </c>
      <c r="D1820" s="58">
        <v>2017</v>
      </c>
      <c r="E1820" s="37" t="s">
        <v>10</v>
      </c>
      <c r="F1820" s="79" t="s">
        <v>11</v>
      </c>
      <c r="G1820" s="79" t="s">
        <v>25</v>
      </c>
      <c r="H1820" s="171">
        <v>0</v>
      </c>
      <c r="I1820" s="134">
        <f t="shared" si="56"/>
        <v>0</v>
      </c>
      <c r="J1820" s="134">
        <f t="shared" si="57"/>
        <v>0</v>
      </c>
      <c r="K1820" s="82">
        <v>1</v>
      </c>
      <c r="L1820" s="28">
        <v>0</v>
      </c>
    </row>
    <row r="1821" spans="1:12" x14ac:dyDescent="0.25">
      <c r="A1821" s="107">
        <v>43032</v>
      </c>
      <c r="B1821" s="58">
        <v>24</v>
      </c>
      <c r="C1821" s="78">
        <v>10</v>
      </c>
      <c r="D1821" s="58">
        <v>2017</v>
      </c>
      <c r="E1821" s="37" t="s">
        <v>10</v>
      </c>
      <c r="F1821" s="79" t="s">
        <v>11</v>
      </c>
      <c r="G1821" s="79" t="s">
        <v>25</v>
      </c>
      <c r="H1821" s="171">
        <v>0</v>
      </c>
      <c r="I1821" s="134">
        <f t="shared" si="56"/>
        <v>0</v>
      </c>
      <c r="J1821" s="134">
        <f t="shared" si="57"/>
        <v>0</v>
      </c>
      <c r="K1821" s="82">
        <v>1</v>
      </c>
      <c r="L1821" s="28">
        <v>0</v>
      </c>
    </row>
    <row r="1822" spans="1:12" x14ac:dyDescent="0.25">
      <c r="A1822" s="107">
        <v>43041</v>
      </c>
      <c r="B1822" s="58">
        <v>2</v>
      </c>
      <c r="C1822" s="78">
        <v>11</v>
      </c>
      <c r="D1822" s="58">
        <v>2017</v>
      </c>
      <c r="E1822" s="37" t="s">
        <v>10</v>
      </c>
      <c r="F1822" s="79" t="s">
        <v>11</v>
      </c>
      <c r="G1822" s="79" t="s">
        <v>25</v>
      </c>
      <c r="H1822" s="171">
        <v>0</v>
      </c>
      <c r="I1822" s="134">
        <f t="shared" si="56"/>
        <v>0</v>
      </c>
      <c r="J1822" s="134">
        <f t="shared" si="57"/>
        <v>0</v>
      </c>
      <c r="K1822" s="82">
        <v>1</v>
      </c>
      <c r="L1822" s="28">
        <v>0</v>
      </c>
    </row>
    <row r="1823" spans="1:12" x14ac:dyDescent="0.25">
      <c r="A1823" s="107">
        <v>43046</v>
      </c>
      <c r="B1823" s="58">
        <v>7</v>
      </c>
      <c r="C1823" s="78">
        <v>11</v>
      </c>
      <c r="D1823" s="58">
        <v>2017</v>
      </c>
      <c r="E1823" s="37" t="s">
        <v>10</v>
      </c>
      <c r="F1823" s="79" t="s">
        <v>11</v>
      </c>
      <c r="G1823" s="79" t="s">
        <v>25</v>
      </c>
      <c r="H1823" s="171">
        <v>33.25</v>
      </c>
      <c r="I1823" s="134">
        <f t="shared" si="56"/>
        <v>1.5346605758284444</v>
      </c>
      <c r="J1823" s="134">
        <f t="shared" si="57"/>
        <v>3.5336865647082343</v>
      </c>
      <c r="K1823" s="82">
        <v>1</v>
      </c>
      <c r="L1823" s="28">
        <v>0</v>
      </c>
    </row>
    <row r="1824" spans="1:12" x14ac:dyDescent="0.25">
      <c r="A1824" s="107">
        <v>43054</v>
      </c>
      <c r="B1824" s="58">
        <v>15</v>
      </c>
      <c r="C1824" s="78">
        <v>11</v>
      </c>
      <c r="D1824" s="58">
        <v>2017</v>
      </c>
      <c r="E1824" s="37" t="s">
        <v>10</v>
      </c>
      <c r="F1824" s="79" t="s">
        <v>11</v>
      </c>
      <c r="G1824" s="79" t="s">
        <v>25</v>
      </c>
      <c r="H1824" s="171">
        <v>52.045000000000009</v>
      </c>
      <c r="I1824" s="134">
        <f t="shared" si="56"/>
        <v>1.7246444537463632</v>
      </c>
      <c r="J1824" s="134">
        <f t="shared" si="57"/>
        <v>3.971140609911235</v>
      </c>
      <c r="K1824" s="82">
        <v>1</v>
      </c>
      <c r="L1824" s="28">
        <v>0</v>
      </c>
    </row>
    <row r="1825" spans="1:12" x14ac:dyDescent="0.25">
      <c r="A1825" s="107">
        <v>43061</v>
      </c>
      <c r="B1825" s="58">
        <v>22</v>
      </c>
      <c r="C1825" s="78">
        <v>11</v>
      </c>
      <c r="D1825" s="58">
        <v>2017</v>
      </c>
      <c r="E1825" s="37" t="s">
        <v>10</v>
      </c>
      <c r="F1825" s="79" t="s">
        <v>11</v>
      </c>
      <c r="G1825" s="79" t="s">
        <v>25</v>
      </c>
      <c r="H1825" s="171">
        <v>36.512999999999998</v>
      </c>
      <c r="I1825" s="134">
        <f t="shared" si="56"/>
        <v>1.5741817970578686</v>
      </c>
      <c r="J1825" s="134">
        <f t="shared" si="57"/>
        <v>3.6246875395680265</v>
      </c>
      <c r="K1825" s="82">
        <v>1</v>
      </c>
      <c r="L1825" s="28">
        <v>0</v>
      </c>
    </row>
    <row r="1826" spans="1:12" x14ac:dyDescent="0.25">
      <c r="A1826" s="107">
        <v>43073</v>
      </c>
      <c r="B1826" s="58">
        <v>4</v>
      </c>
      <c r="C1826" s="78">
        <v>12</v>
      </c>
      <c r="D1826" s="58">
        <v>2017</v>
      </c>
      <c r="E1826" s="37" t="s">
        <v>10</v>
      </c>
      <c r="F1826" s="79" t="s">
        <v>11</v>
      </c>
      <c r="G1826" s="79" t="s">
        <v>25</v>
      </c>
      <c r="H1826" s="171">
        <v>0</v>
      </c>
      <c r="I1826" s="134">
        <f t="shared" si="56"/>
        <v>0</v>
      </c>
      <c r="J1826" s="134">
        <f t="shared" si="57"/>
        <v>0</v>
      </c>
      <c r="K1826" s="82">
        <v>1</v>
      </c>
      <c r="L1826" s="28">
        <v>0</v>
      </c>
    </row>
    <row r="1827" spans="1:12" x14ac:dyDescent="0.25">
      <c r="A1827" s="107">
        <v>43080</v>
      </c>
      <c r="B1827" s="58">
        <v>11</v>
      </c>
      <c r="C1827" s="78">
        <v>12</v>
      </c>
      <c r="D1827" s="58">
        <v>2017</v>
      </c>
      <c r="E1827" s="37" t="s">
        <v>10</v>
      </c>
      <c r="F1827" s="79" t="s">
        <v>11</v>
      </c>
      <c r="G1827" s="79" t="s">
        <v>25</v>
      </c>
      <c r="H1827" s="171">
        <v>36.588000000000001</v>
      </c>
      <c r="I1827" s="134">
        <f t="shared" si="56"/>
        <v>1.5750492181833111</v>
      </c>
      <c r="J1827" s="134">
        <f t="shared" si="57"/>
        <v>3.6266848505208187</v>
      </c>
      <c r="K1827" s="82">
        <v>1</v>
      </c>
      <c r="L1827" s="28">
        <v>0</v>
      </c>
    </row>
    <row r="1828" spans="1:12" x14ac:dyDescent="0.25">
      <c r="A1828" s="107">
        <v>43087</v>
      </c>
      <c r="B1828" s="58">
        <v>18</v>
      </c>
      <c r="C1828" s="78">
        <v>12</v>
      </c>
      <c r="D1828" s="58">
        <v>2017</v>
      </c>
      <c r="E1828" s="37" t="s">
        <v>10</v>
      </c>
      <c r="F1828" s="79" t="s">
        <v>11</v>
      </c>
      <c r="G1828" s="79" t="s">
        <v>25</v>
      </c>
      <c r="H1828" s="171">
        <v>0</v>
      </c>
      <c r="I1828" s="134">
        <f t="shared" si="56"/>
        <v>0</v>
      </c>
      <c r="J1828" s="134">
        <f t="shared" si="57"/>
        <v>0</v>
      </c>
      <c r="K1828" s="82">
        <v>1</v>
      </c>
      <c r="L1828" s="28">
        <v>0</v>
      </c>
    </row>
    <row r="1829" spans="1:12" x14ac:dyDescent="0.25">
      <c r="A1829" s="107">
        <v>43095</v>
      </c>
      <c r="B1829" s="58">
        <v>26</v>
      </c>
      <c r="C1829" s="78">
        <v>12</v>
      </c>
      <c r="D1829" s="58">
        <v>2017</v>
      </c>
      <c r="E1829" s="37" t="s">
        <v>15</v>
      </c>
      <c r="F1829" s="79" t="s">
        <v>11</v>
      </c>
      <c r="G1829" s="79" t="s">
        <v>25</v>
      </c>
      <c r="H1829" s="171">
        <v>38.783000000000001</v>
      </c>
      <c r="I1829" s="134">
        <f t="shared" si="56"/>
        <v>1.5996975297768492</v>
      </c>
      <c r="J1829" s="134">
        <f t="shared" si="57"/>
        <v>3.6834396853635716</v>
      </c>
      <c r="K1829" s="82">
        <v>1</v>
      </c>
      <c r="L1829" s="28">
        <v>0</v>
      </c>
    </row>
    <row r="1830" spans="1:12" x14ac:dyDescent="0.25">
      <c r="A1830" s="107" t="s">
        <v>54</v>
      </c>
      <c r="B1830" s="58">
        <v>11</v>
      </c>
      <c r="C1830" s="78">
        <v>10</v>
      </c>
      <c r="D1830" s="58">
        <v>2017</v>
      </c>
      <c r="E1830" s="37" t="s">
        <v>10</v>
      </c>
      <c r="F1830" s="79" t="s">
        <v>11</v>
      </c>
      <c r="G1830" s="79" t="s">
        <v>25</v>
      </c>
      <c r="H1830" s="171">
        <v>0</v>
      </c>
      <c r="I1830" s="134">
        <f t="shared" si="56"/>
        <v>0</v>
      </c>
      <c r="J1830" s="134">
        <f t="shared" si="57"/>
        <v>0</v>
      </c>
      <c r="K1830" s="82">
        <v>1</v>
      </c>
      <c r="L1830" s="28">
        <v>0</v>
      </c>
    </row>
  </sheetData>
  <autoFilter ref="A1:L1830" xr:uid="{DE70DB91-9266-4F46-9EB9-A30F75F5301C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A611-E811-4FA7-8D1A-725519AF0C6B}">
  <dimension ref="A1:N1829"/>
  <sheetViews>
    <sheetView workbookViewId="0">
      <selection activeCell="E3" sqref="E3"/>
    </sheetView>
  </sheetViews>
  <sheetFormatPr baseColWidth="10" defaultRowHeight="15" x14ac:dyDescent="0.25"/>
  <cols>
    <col min="1" max="14" width="11.42578125" style="314"/>
  </cols>
  <sheetData>
    <row r="1" spans="1:14" x14ac:dyDescent="0.25">
      <c r="A1" s="175" t="s">
        <v>0</v>
      </c>
      <c r="B1" s="175" t="s">
        <v>1</v>
      </c>
      <c r="C1" s="175" t="s">
        <v>59</v>
      </c>
      <c r="D1" s="175" t="s">
        <v>2</v>
      </c>
      <c r="E1" s="175" t="s">
        <v>60</v>
      </c>
      <c r="F1" s="175" t="s">
        <v>3</v>
      </c>
      <c r="G1" s="175" t="s">
        <v>4</v>
      </c>
      <c r="H1" s="176" t="s">
        <v>5</v>
      </c>
      <c r="I1" s="176" t="s">
        <v>6</v>
      </c>
      <c r="J1" s="177" t="s">
        <v>40</v>
      </c>
      <c r="K1" s="177" t="s">
        <v>58</v>
      </c>
      <c r="L1" s="177" t="s">
        <v>69</v>
      </c>
      <c r="M1" s="176" t="s">
        <v>26</v>
      </c>
      <c r="N1" s="176" t="s">
        <v>7</v>
      </c>
    </row>
    <row r="2" spans="1:14" x14ac:dyDescent="0.25">
      <c r="A2" s="178">
        <v>38540</v>
      </c>
      <c r="B2" s="179" t="str">
        <f t="shared" ref="B2:B65" si="0">TEXT(A2,"j")</f>
        <v>7</v>
      </c>
      <c r="C2" s="179" t="str">
        <f t="shared" ref="C2:C65" si="1">TEXT(A2,"mm")</f>
        <v>07</v>
      </c>
      <c r="D2" s="180">
        <v>7</v>
      </c>
      <c r="E2" s="179" t="str">
        <f t="shared" ref="E2:E65" si="2">TEXT(A2,"aaaa")</f>
        <v>2005</v>
      </c>
      <c r="F2" s="180">
        <v>2005</v>
      </c>
      <c r="G2" s="181" t="s">
        <v>18</v>
      </c>
      <c r="H2" s="182" t="s">
        <v>11</v>
      </c>
      <c r="I2" s="183" t="s">
        <v>61</v>
      </c>
      <c r="J2" s="184">
        <v>0</v>
      </c>
      <c r="K2" s="184">
        <f>LOG(J2+1)</f>
        <v>0</v>
      </c>
      <c r="L2" s="184">
        <f>LN(J2+1)</f>
        <v>0</v>
      </c>
      <c r="M2" s="183">
        <v>2</v>
      </c>
      <c r="N2" s="183">
        <v>0</v>
      </c>
    </row>
    <row r="3" spans="1:14" x14ac:dyDescent="0.25">
      <c r="A3" s="178">
        <v>38540</v>
      </c>
      <c r="B3" s="179" t="str">
        <f t="shared" si="0"/>
        <v>7</v>
      </c>
      <c r="C3" s="179" t="str">
        <f t="shared" si="1"/>
        <v>07</v>
      </c>
      <c r="D3" s="180">
        <v>7</v>
      </c>
      <c r="E3" s="179" t="str">
        <f t="shared" si="2"/>
        <v>2005</v>
      </c>
      <c r="F3" s="180">
        <v>2005</v>
      </c>
      <c r="G3" s="181" t="s">
        <v>18</v>
      </c>
      <c r="H3" s="182" t="s">
        <v>11</v>
      </c>
      <c r="I3" s="183" t="s">
        <v>62</v>
      </c>
      <c r="J3" s="184">
        <v>0</v>
      </c>
      <c r="K3" s="184">
        <f t="shared" ref="K3:K66" si="3">LOG(J3+1)</f>
        <v>0</v>
      </c>
      <c r="L3" s="184">
        <f t="shared" ref="L3:L66" si="4">LN(J3+1)</f>
        <v>0</v>
      </c>
      <c r="M3" s="183">
        <v>2</v>
      </c>
      <c r="N3" s="183">
        <v>0</v>
      </c>
    </row>
    <row r="4" spans="1:14" x14ac:dyDescent="0.25">
      <c r="A4" s="185">
        <v>38554</v>
      </c>
      <c r="B4" s="179" t="str">
        <f t="shared" si="0"/>
        <v>21</v>
      </c>
      <c r="C4" s="179" t="str">
        <f t="shared" si="1"/>
        <v>07</v>
      </c>
      <c r="D4" s="180">
        <v>7</v>
      </c>
      <c r="E4" s="179" t="str">
        <f t="shared" si="2"/>
        <v>2005</v>
      </c>
      <c r="F4" s="180">
        <v>2005</v>
      </c>
      <c r="G4" s="181" t="s">
        <v>18</v>
      </c>
      <c r="H4" s="182" t="s">
        <v>11</v>
      </c>
      <c r="I4" s="183" t="s">
        <v>63</v>
      </c>
      <c r="J4" s="184">
        <v>0</v>
      </c>
      <c r="K4" s="184">
        <f t="shared" si="3"/>
        <v>0</v>
      </c>
      <c r="L4" s="184">
        <f t="shared" si="4"/>
        <v>0</v>
      </c>
      <c r="M4" s="183">
        <v>1</v>
      </c>
      <c r="N4" s="183">
        <v>0</v>
      </c>
    </row>
    <row r="5" spans="1:14" x14ac:dyDescent="0.25">
      <c r="A5" s="185">
        <v>38568</v>
      </c>
      <c r="B5" s="179" t="str">
        <f t="shared" si="0"/>
        <v>4</v>
      </c>
      <c r="C5" s="179" t="str">
        <f t="shared" si="1"/>
        <v>08</v>
      </c>
      <c r="D5" s="180">
        <v>8</v>
      </c>
      <c r="E5" s="179" t="str">
        <f t="shared" si="2"/>
        <v>2005</v>
      </c>
      <c r="F5" s="180">
        <v>2005</v>
      </c>
      <c r="G5" s="181" t="s">
        <v>18</v>
      </c>
      <c r="H5" s="182" t="s">
        <v>11</v>
      </c>
      <c r="I5" s="183" t="s">
        <v>61</v>
      </c>
      <c r="J5" s="184">
        <v>0</v>
      </c>
      <c r="K5" s="184">
        <f t="shared" si="3"/>
        <v>0</v>
      </c>
      <c r="L5" s="184">
        <f t="shared" si="4"/>
        <v>0</v>
      </c>
      <c r="M5" s="183">
        <v>2</v>
      </c>
      <c r="N5" s="183">
        <v>0</v>
      </c>
    </row>
    <row r="6" spans="1:14" x14ac:dyDescent="0.25">
      <c r="A6" s="185">
        <v>38568</v>
      </c>
      <c r="B6" s="179" t="str">
        <f t="shared" si="0"/>
        <v>4</v>
      </c>
      <c r="C6" s="179" t="str">
        <f t="shared" si="1"/>
        <v>08</v>
      </c>
      <c r="D6" s="180">
        <v>8</v>
      </c>
      <c r="E6" s="179" t="str">
        <f t="shared" si="2"/>
        <v>2005</v>
      </c>
      <c r="F6" s="180">
        <v>2005</v>
      </c>
      <c r="G6" s="181" t="s">
        <v>18</v>
      </c>
      <c r="H6" s="182" t="s">
        <v>11</v>
      </c>
      <c r="I6" s="183" t="s">
        <v>63</v>
      </c>
      <c r="J6" s="184">
        <v>0</v>
      </c>
      <c r="K6" s="184">
        <f t="shared" si="3"/>
        <v>0</v>
      </c>
      <c r="L6" s="184">
        <f t="shared" si="4"/>
        <v>0</v>
      </c>
      <c r="M6" s="183">
        <v>1</v>
      </c>
      <c r="N6" s="183">
        <v>0</v>
      </c>
    </row>
    <row r="7" spans="1:14" x14ac:dyDescent="0.25">
      <c r="A7" s="185">
        <v>38568</v>
      </c>
      <c r="B7" s="179" t="str">
        <f t="shared" si="0"/>
        <v>4</v>
      </c>
      <c r="C7" s="179" t="str">
        <f t="shared" si="1"/>
        <v>08</v>
      </c>
      <c r="D7" s="180">
        <v>8</v>
      </c>
      <c r="E7" s="179" t="str">
        <f t="shared" si="2"/>
        <v>2005</v>
      </c>
      <c r="F7" s="180">
        <v>2005</v>
      </c>
      <c r="G7" s="181" t="s">
        <v>18</v>
      </c>
      <c r="H7" s="182" t="s">
        <v>11</v>
      </c>
      <c r="I7" s="183" t="s">
        <v>62</v>
      </c>
      <c r="J7" s="184">
        <v>0</v>
      </c>
      <c r="K7" s="184">
        <f t="shared" si="3"/>
        <v>0</v>
      </c>
      <c r="L7" s="184">
        <f t="shared" si="4"/>
        <v>0</v>
      </c>
      <c r="M7" s="183">
        <v>2</v>
      </c>
      <c r="N7" s="183">
        <v>0</v>
      </c>
    </row>
    <row r="8" spans="1:14" x14ac:dyDescent="0.25">
      <c r="A8" s="185">
        <v>38589</v>
      </c>
      <c r="B8" s="179" t="str">
        <f t="shared" si="0"/>
        <v>25</v>
      </c>
      <c r="C8" s="179" t="str">
        <f t="shared" si="1"/>
        <v>08</v>
      </c>
      <c r="D8" s="180">
        <v>8</v>
      </c>
      <c r="E8" s="179" t="str">
        <f t="shared" si="2"/>
        <v>2005</v>
      </c>
      <c r="F8" s="180">
        <v>2005</v>
      </c>
      <c r="G8" s="181" t="s">
        <v>18</v>
      </c>
      <c r="H8" s="182" t="s">
        <v>11</v>
      </c>
      <c r="I8" s="183" t="s">
        <v>63</v>
      </c>
      <c r="J8" s="184">
        <v>0</v>
      </c>
      <c r="K8" s="184">
        <f t="shared" si="3"/>
        <v>0</v>
      </c>
      <c r="L8" s="184">
        <f t="shared" si="4"/>
        <v>0</v>
      </c>
      <c r="M8" s="183">
        <v>1</v>
      </c>
      <c r="N8" s="183">
        <v>0</v>
      </c>
    </row>
    <row r="9" spans="1:14" x14ac:dyDescent="0.25">
      <c r="A9" s="185">
        <v>38603</v>
      </c>
      <c r="B9" s="179" t="str">
        <f t="shared" si="0"/>
        <v>8</v>
      </c>
      <c r="C9" s="179" t="str">
        <f t="shared" si="1"/>
        <v>09</v>
      </c>
      <c r="D9" s="180">
        <v>9</v>
      </c>
      <c r="E9" s="179" t="str">
        <f t="shared" si="2"/>
        <v>2005</v>
      </c>
      <c r="F9" s="180">
        <v>2005</v>
      </c>
      <c r="G9" s="181" t="s">
        <v>18</v>
      </c>
      <c r="H9" s="182" t="s">
        <v>11</v>
      </c>
      <c r="I9" s="183" t="s">
        <v>61</v>
      </c>
      <c r="J9" s="184">
        <v>0</v>
      </c>
      <c r="K9" s="184">
        <f t="shared" si="3"/>
        <v>0</v>
      </c>
      <c r="L9" s="184">
        <f t="shared" si="4"/>
        <v>0</v>
      </c>
      <c r="M9" s="183">
        <v>2</v>
      </c>
      <c r="N9" s="183">
        <v>0</v>
      </c>
    </row>
    <row r="10" spans="1:14" x14ac:dyDescent="0.25">
      <c r="A10" s="185">
        <v>38603</v>
      </c>
      <c r="B10" s="179" t="str">
        <f t="shared" si="0"/>
        <v>8</v>
      </c>
      <c r="C10" s="179" t="str">
        <f t="shared" si="1"/>
        <v>09</v>
      </c>
      <c r="D10" s="180">
        <v>9</v>
      </c>
      <c r="E10" s="179" t="str">
        <f t="shared" si="2"/>
        <v>2005</v>
      </c>
      <c r="F10" s="180">
        <v>2005</v>
      </c>
      <c r="G10" s="181" t="s">
        <v>18</v>
      </c>
      <c r="H10" s="182" t="s">
        <v>11</v>
      </c>
      <c r="I10" s="183" t="s">
        <v>63</v>
      </c>
      <c r="J10" s="184">
        <v>0</v>
      </c>
      <c r="K10" s="184">
        <f t="shared" si="3"/>
        <v>0</v>
      </c>
      <c r="L10" s="184">
        <f t="shared" si="4"/>
        <v>0</v>
      </c>
      <c r="M10" s="183">
        <v>1</v>
      </c>
      <c r="N10" s="183">
        <v>0</v>
      </c>
    </row>
    <row r="11" spans="1:14" x14ac:dyDescent="0.25">
      <c r="A11" s="185">
        <v>38603</v>
      </c>
      <c r="B11" s="179" t="str">
        <f t="shared" si="0"/>
        <v>8</v>
      </c>
      <c r="C11" s="179" t="str">
        <f t="shared" si="1"/>
        <v>09</v>
      </c>
      <c r="D11" s="180">
        <v>9</v>
      </c>
      <c r="E11" s="179" t="str">
        <f t="shared" si="2"/>
        <v>2005</v>
      </c>
      <c r="F11" s="180">
        <v>2005</v>
      </c>
      <c r="G11" s="181" t="s">
        <v>18</v>
      </c>
      <c r="H11" s="182" t="s">
        <v>11</v>
      </c>
      <c r="I11" s="183" t="s">
        <v>62</v>
      </c>
      <c r="J11" s="184">
        <v>0</v>
      </c>
      <c r="K11" s="184">
        <f t="shared" si="3"/>
        <v>0</v>
      </c>
      <c r="L11" s="184">
        <f t="shared" si="4"/>
        <v>0</v>
      </c>
      <c r="M11" s="183">
        <v>2</v>
      </c>
      <c r="N11" s="183">
        <v>0</v>
      </c>
    </row>
    <row r="12" spans="1:14" x14ac:dyDescent="0.25">
      <c r="A12" s="185">
        <v>38610</v>
      </c>
      <c r="B12" s="179" t="str">
        <f t="shared" si="0"/>
        <v>15</v>
      </c>
      <c r="C12" s="179" t="str">
        <f t="shared" si="1"/>
        <v>09</v>
      </c>
      <c r="D12" s="180">
        <v>9</v>
      </c>
      <c r="E12" s="179" t="str">
        <f t="shared" si="2"/>
        <v>2005</v>
      </c>
      <c r="F12" s="180">
        <v>2005</v>
      </c>
      <c r="G12" s="181" t="s">
        <v>18</v>
      </c>
      <c r="H12" s="182" t="s">
        <v>11</v>
      </c>
      <c r="I12" s="183" t="s">
        <v>61</v>
      </c>
      <c r="J12" s="184">
        <v>0</v>
      </c>
      <c r="K12" s="184">
        <f t="shared" si="3"/>
        <v>0</v>
      </c>
      <c r="L12" s="184">
        <f t="shared" si="4"/>
        <v>0</v>
      </c>
      <c r="M12" s="183">
        <v>2</v>
      </c>
      <c r="N12" s="183">
        <v>0</v>
      </c>
    </row>
    <row r="13" spans="1:14" x14ac:dyDescent="0.25">
      <c r="A13" s="185">
        <v>38610</v>
      </c>
      <c r="B13" s="179" t="str">
        <f t="shared" si="0"/>
        <v>15</v>
      </c>
      <c r="C13" s="179" t="str">
        <f t="shared" si="1"/>
        <v>09</v>
      </c>
      <c r="D13" s="180">
        <v>9</v>
      </c>
      <c r="E13" s="179" t="str">
        <f t="shared" si="2"/>
        <v>2005</v>
      </c>
      <c r="F13" s="180">
        <v>2005</v>
      </c>
      <c r="G13" s="181" t="s">
        <v>18</v>
      </c>
      <c r="H13" s="182" t="s">
        <v>11</v>
      </c>
      <c r="I13" s="183" t="s">
        <v>62</v>
      </c>
      <c r="J13" s="184">
        <v>0</v>
      </c>
      <c r="K13" s="184">
        <f t="shared" si="3"/>
        <v>0</v>
      </c>
      <c r="L13" s="184">
        <f t="shared" si="4"/>
        <v>0</v>
      </c>
      <c r="M13" s="183">
        <v>2</v>
      </c>
      <c r="N13" s="183">
        <v>0</v>
      </c>
    </row>
    <row r="14" spans="1:14" x14ac:dyDescent="0.25">
      <c r="A14" s="185">
        <v>38617</v>
      </c>
      <c r="B14" s="179" t="str">
        <f t="shared" si="0"/>
        <v>22</v>
      </c>
      <c r="C14" s="179" t="str">
        <f t="shared" si="1"/>
        <v>09</v>
      </c>
      <c r="D14" s="180">
        <v>9</v>
      </c>
      <c r="E14" s="179" t="str">
        <f t="shared" si="2"/>
        <v>2005</v>
      </c>
      <c r="F14" s="180">
        <v>2005</v>
      </c>
      <c r="G14" s="181" t="s">
        <v>10</v>
      </c>
      <c r="H14" s="182" t="s">
        <v>11</v>
      </c>
      <c r="I14" s="183" t="s">
        <v>61</v>
      </c>
      <c r="J14" s="184">
        <v>0</v>
      </c>
      <c r="K14" s="184">
        <f t="shared" si="3"/>
        <v>0</v>
      </c>
      <c r="L14" s="184">
        <f t="shared" si="4"/>
        <v>0</v>
      </c>
      <c r="M14" s="183">
        <v>2</v>
      </c>
      <c r="N14" s="183">
        <v>0</v>
      </c>
    </row>
    <row r="15" spans="1:14" x14ac:dyDescent="0.25">
      <c r="A15" s="185">
        <v>38617</v>
      </c>
      <c r="B15" s="179" t="str">
        <f t="shared" si="0"/>
        <v>22</v>
      </c>
      <c r="C15" s="179" t="str">
        <f t="shared" si="1"/>
        <v>09</v>
      </c>
      <c r="D15" s="180">
        <v>9</v>
      </c>
      <c r="E15" s="179" t="str">
        <f t="shared" si="2"/>
        <v>2005</v>
      </c>
      <c r="F15" s="180">
        <v>2005</v>
      </c>
      <c r="G15" s="181" t="s">
        <v>10</v>
      </c>
      <c r="H15" s="182" t="s">
        <v>11</v>
      </c>
      <c r="I15" s="183" t="s">
        <v>63</v>
      </c>
      <c r="J15" s="184">
        <v>0</v>
      </c>
      <c r="K15" s="184">
        <f t="shared" si="3"/>
        <v>0</v>
      </c>
      <c r="L15" s="184">
        <f t="shared" si="4"/>
        <v>0</v>
      </c>
      <c r="M15" s="183">
        <v>1</v>
      </c>
      <c r="N15" s="183">
        <v>0</v>
      </c>
    </row>
    <row r="16" spans="1:14" x14ac:dyDescent="0.25">
      <c r="A16" s="185">
        <v>38617</v>
      </c>
      <c r="B16" s="179" t="str">
        <f t="shared" si="0"/>
        <v>22</v>
      </c>
      <c r="C16" s="179" t="str">
        <f t="shared" si="1"/>
        <v>09</v>
      </c>
      <c r="D16" s="180">
        <v>9</v>
      </c>
      <c r="E16" s="179" t="str">
        <f t="shared" si="2"/>
        <v>2005</v>
      </c>
      <c r="F16" s="180">
        <v>2005</v>
      </c>
      <c r="G16" s="181" t="s">
        <v>10</v>
      </c>
      <c r="H16" s="182" t="s">
        <v>11</v>
      </c>
      <c r="I16" s="183" t="s">
        <v>62</v>
      </c>
      <c r="J16" s="184">
        <v>0</v>
      </c>
      <c r="K16" s="184">
        <f t="shared" si="3"/>
        <v>0</v>
      </c>
      <c r="L16" s="184">
        <f t="shared" si="4"/>
        <v>0</v>
      </c>
      <c r="M16" s="183">
        <v>2</v>
      </c>
      <c r="N16" s="183">
        <v>0</v>
      </c>
    </row>
    <row r="17" spans="1:14" x14ac:dyDescent="0.25">
      <c r="A17" s="185">
        <v>38623</v>
      </c>
      <c r="B17" s="179" t="str">
        <f t="shared" si="0"/>
        <v>28</v>
      </c>
      <c r="C17" s="179" t="str">
        <f t="shared" si="1"/>
        <v>09</v>
      </c>
      <c r="D17" s="180">
        <v>9</v>
      </c>
      <c r="E17" s="179" t="str">
        <f t="shared" si="2"/>
        <v>2005</v>
      </c>
      <c r="F17" s="180">
        <v>2005</v>
      </c>
      <c r="G17" s="181" t="s">
        <v>10</v>
      </c>
      <c r="H17" s="182" t="s">
        <v>11</v>
      </c>
      <c r="I17" s="183" t="s">
        <v>61</v>
      </c>
      <c r="J17" s="184">
        <v>0</v>
      </c>
      <c r="K17" s="184">
        <f t="shared" si="3"/>
        <v>0</v>
      </c>
      <c r="L17" s="184">
        <f t="shared" si="4"/>
        <v>0</v>
      </c>
      <c r="M17" s="183">
        <v>2</v>
      </c>
      <c r="N17" s="183">
        <v>0</v>
      </c>
    </row>
    <row r="18" spans="1:14" x14ac:dyDescent="0.25">
      <c r="A18" s="185">
        <v>38623</v>
      </c>
      <c r="B18" s="179" t="str">
        <f t="shared" si="0"/>
        <v>28</v>
      </c>
      <c r="C18" s="179" t="str">
        <f t="shared" si="1"/>
        <v>09</v>
      </c>
      <c r="D18" s="180">
        <v>9</v>
      </c>
      <c r="E18" s="179" t="str">
        <f t="shared" si="2"/>
        <v>2005</v>
      </c>
      <c r="F18" s="180">
        <v>2005</v>
      </c>
      <c r="G18" s="181" t="s">
        <v>10</v>
      </c>
      <c r="H18" s="182" t="s">
        <v>11</v>
      </c>
      <c r="I18" s="183" t="s">
        <v>63</v>
      </c>
      <c r="J18" s="184">
        <v>0</v>
      </c>
      <c r="K18" s="184">
        <f t="shared" si="3"/>
        <v>0</v>
      </c>
      <c r="L18" s="184">
        <f t="shared" si="4"/>
        <v>0</v>
      </c>
      <c r="M18" s="183">
        <v>1</v>
      </c>
      <c r="N18" s="183">
        <v>0</v>
      </c>
    </row>
    <row r="19" spans="1:14" x14ac:dyDescent="0.25">
      <c r="A19" s="185">
        <v>38623</v>
      </c>
      <c r="B19" s="179" t="str">
        <f t="shared" si="0"/>
        <v>28</v>
      </c>
      <c r="C19" s="179" t="str">
        <f t="shared" si="1"/>
        <v>09</v>
      </c>
      <c r="D19" s="180">
        <v>9</v>
      </c>
      <c r="E19" s="179" t="str">
        <f t="shared" si="2"/>
        <v>2005</v>
      </c>
      <c r="F19" s="180">
        <v>2005</v>
      </c>
      <c r="G19" s="181" t="s">
        <v>10</v>
      </c>
      <c r="H19" s="182" t="s">
        <v>11</v>
      </c>
      <c r="I19" s="183" t="s">
        <v>62</v>
      </c>
      <c r="J19" s="184">
        <v>0</v>
      </c>
      <c r="K19" s="184">
        <f t="shared" si="3"/>
        <v>0</v>
      </c>
      <c r="L19" s="184">
        <f t="shared" si="4"/>
        <v>0</v>
      </c>
      <c r="M19" s="183">
        <v>2</v>
      </c>
      <c r="N19" s="183">
        <v>0</v>
      </c>
    </row>
    <row r="20" spans="1:14" x14ac:dyDescent="0.25">
      <c r="A20" s="185">
        <v>38630</v>
      </c>
      <c r="B20" s="179" t="str">
        <f t="shared" si="0"/>
        <v>5</v>
      </c>
      <c r="C20" s="179" t="str">
        <f t="shared" si="1"/>
        <v>10</v>
      </c>
      <c r="D20" s="180">
        <v>10</v>
      </c>
      <c r="E20" s="179" t="str">
        <f t="shared" si="2"/>
        <v>2005</v>
      </c>
      <c r="F20" s="180">
        <v>2005</v>
      </c>
      <c r="G20" s="181" t="s">
        <v>10</v>
      </c>
      <c r="H20" s="182" t="s">
        <v>11</v>
      </c>
      <c r="I20" s="183" t="s">
        <v>61</v>
      </c>
      <c r="J20" s="184">
        <v>0</v>
      </c>
      <c r="K20" s="184">
        <f t="shared" si="3"/>
        <v>0</v>
      </c>
      <c r="L20" s="184">
        <f t="shared" si="4"/>
        <v>0</v>
      </c>
      <c r="M20" s="183">
        <v>2</v>
      </c>
      <c r="N20" s="183">
        <v>0</v>
      </c>
    </row>
    <row r="21" spans="1:14" x14ac:dyDescent="0.25">
      <c r="A21" s="185">
        <v>38630</v>
      </c>
      <c r="B21" s="179" t="str">
        <f t="shared" si="0"/>
        <v>5</v>
      </c>
      <c r="C21" s="179" t="str">
        <f t="shared" si="1"/>
        <v>10</v>
      </c>
      <c r="D21" s="180">
        <v>10</v>
      </c>
      <c r="E21" s="179" t="str">
        <f t="shared" si="2"/>
        <v>2005</v>
      </c>
      <c r="F21" s="180">
        <v>2005</v>
      </c>
      <c r="G21" s="181" t="s">
        <v>10</v>
      </c>
      <c r="H21" s="182" t="s">
        <v>11</v>
      </c>
      <c r="I21" s="183" t="s">
        <v>63</v>
      </c>
      <c r="J21" s="184">
        <v>0</v>
      </c>
      <c r="K21" s="184">
        <f t="shared" si="3"/>
        <v>0</v>
      </c>
      <c r="L21" s="184">
        <f t="shared" si="4"/>
        <v>0</v>
      </c>
      <c r="M21" s="183">
        <v>1</v>
      </c>
      <c r="N21" s="183">
        <v>0</v>
      </c>
    </row>
    <row r="22" spans="1:14" x14ac:dyDescent="0.25">
      <c r="A22" s="185">
        <v>38630</v>
      </c>
      <c r="B22" s="179" t="str">
        <f t="shared" si="0"/>
        <v>5</v>
      </c>
      <c r="C22" s="179" t="str">
        <f t="shared" si="1"/>
        <v>10</v>
      </c>
      <c r="D22" s="180">
        <v>10</v>
      </c>
      <c r="E22" s="179" t="str">
        <f t="shared" si="2"/>
        <v>2005</v>
      </c>
      <c r="F22" s="180">
        <v>2005</v>
      </c>
      <c r="G22" s="181" t="s">
        <v>10</v>
      </c>
      <c r="H22" s="182" t="s">
        <v>11</v>
      </c>
      <c r="I22" s="183" t="s">
        <v>62</v>
      </c>
      <c r="J22" s="184">
        <v>0</v>
      </c>
      <c r="K22" s="184">
        <f t="shared" si="3"/>
        <v>0</v>
      </c>
      <c r="L22" s="184">
        <f t="shared" si="4"/>
        <v>0</v>
      </c>
      <c r="M22" s="183">
        <v>2</v>
      </c>
      <c r="N22" s="183">
        <v>0</v>
      </c>
    </row>
    <row r="23" spans="1:14" x14ac:dyDescent="0.25">
      <c r="A23" s="185">
        <v>38643</v>
      </c>
      <c r="B23" s="179" t="str">
        <f t="shared" si="0"/>
        <v>18</v>
      </c>
      <c r="C23" s="179" t="str">
        <f t="shared" si="1"/>
        <v>10</v>
      </c>
      <c r="D23" s="180">
        <v>10</v>
      </c>
      <c r="E23" s="179" t="str">
        <f t="shared" si="2"/>
        <v>2005</v>
      </c>
      <c r="F23" s="180">
        <v>2005</v>
      </c>
      <c r="G23" s="181" t="s">
        <v>10</v>
      </c>
      <c r="H23" s="182" t="s">
        <v>11</v>
      </c>
      <c r="I23" s="183" t="s">
        <v>61</v>
      </c>
      <c r="J23" s="184">
        <v>0</v>
      </c>
      <c r="K23" s="184">
        <f t="shared" si="3"/>
        <v>0</v>
      </c>
      <c r="L23" s="184">
        <f t="shared" si="4"/>
        <v>0</v>
      </c>
      <c r="M23" s="183">
        <v>2</v>
      </c>
      <c r="N23" s="183">
        <v>0</v>
      </c>
    </row>
    <row r="24" spans="1:14" x14ac:dyDescent="0.25">
      <c r="A24" s="185">
        <v>38643</v>
      </c>
      <c r="B24" s="179" t="str">
        <f t="shared" si="0"/>
        <v>18</v>
      </c>
      <c r="C24" s="179" t="str">
        <f t="shared" si="1"/>
        <v>10</v>
      </c>
      <c r="D24" s="180">
        <v>10</v>
      </c>
      <c r="E24" s="179" t="str">
        <f t="shared" si="2"/>
        <v>2005</v>
      </c>
      <c r="F24" s="180">
        <v>2005</v>
      </c>
      <c r="G24" s="181" t="s">
        <v>10</v>
      </c>
      <c r="H24" s="182" t="s">
        <v>11</v>
      </c>
      <c r="I24" s="183" t="s">
        <v>63</v>
      </c>
      <c r="J24" s="184">
        <v>0</v>
      </c>
      <c r="K24" s="184">
        <f t="shared" si="3"/>
        <v>0</v>
      </c>
      <c r="L24" s="184">
        <f t="shared" si="4"/>
        <v>0</v>
      </c>
      <c r="M24" s="183">
        <v>1</v>
      </c>
      <c r="N24" s="183">
        <v>0</v>
      </c>
    </row>
    <row r="25" spans="1:14" x14ac:dyDescent="0.25">
      <c r="A25" s="185">
        <v>38643</v>
      </c>
      <c r="B25" s="179" t="str">
        <f t="shared" si="0"/>
        <v>18</v>
      </c>
      <c r="C25" s="179" t="str">
        <f t="shared" si="1"/>
        <v>10</v>
      </c>
      <c r="D25" s="180">
        <v>10</v>
      </c>
      <c r="E25" s="179" t="str">
        <f t="shared" si="2"/>
        <v>2005</v>
      </c>
      <c r="F25" s="180">
        <v>2005</v>
      </c>
      <c r="G25" s="181" t="s">
        <v>10</v>
      </c>
      <c r="H25" s="182" t="s">
        <v>11</v>
      </c>
      <c r="I25" s="183" t="s">
        <v>62</v>
      </c>
      <c r="J25" s="184">
        <v>0</v>
      </c>
      <c r="K25" s="184">
        <f t="shared" si="3"/>
        <v>0</v>
      </c>
      <c r="L25" s="184">
        <f t="shared" si="4"/>
        <v>0</v>
      </c>
      <c r="M25" s="183">
        <v>2</v>
      </c>
      <c r="N25" s="183">
        <v>0</v>
      </c>
    </row>
    <row r="26" spans="1:14" x14ac:dyDescent="0.25">
      <c r="A26" s="185">
        <v>38652</v>
      </c>
      <c r="B26" s="179" t="str">
        <f t="shared" si="0"/>
        <v>27</v>
      </c>
      <c r="C26" s="179" t="str">
        <f t="shared" si="1"/>
        <v>10</v>
      </c>
      <c r="D26" s="180">
        <v>10</v>
      </c>
      <c r="E26" s="179" t="str">
        <f t="shared" si="2"/>
        <v>2005</v>
      </c>
      <c r="F26" s="180">
        <v>2005</v>
      </c>
      <c r="G26" s="181" t="s">
        <v>10</v>
      </c>
      <c r="H26" s="182" t="s">
        <v>11</v>
      </c>
      <c r="I26" s="183" t="s">
        <v>62</v>
      </c>
      <c r="J26" s="184">
        <v>39.619999999999997</v>
      </c>
      <c r="K26" s="184">
        <f t="shared" si="3"/>
        <v>1.6087399190687879</v>
      </c>
      <c r="L26" s="184">
        <f t="shared" si="4"/>
        <v>3.7042605561522386</v>
      </c>
      <c r="M26" s="183">
        <v>2</v>
      </c>
      <c r="N26" s="183">
        <v>0</v>
      </c>
    </row>
    <row r="27" spans="1:14" x14ac:dyDescent="0.25">
      <c r="A27" s="185">
        <v>38652</v>
      </c>
      <c r="B27" s="179" t="str">
        <f t="shared" si="0"/>
        <v>27</v>
      </c>
      <c r="C27" s="179" t="str">
        <f t="shared" si="1"/>
        <v>10</v>
      </c>
      <c r="D27" s="180">
        <v>10</v>
      </c>
      <c r="E27" s="179" t="str">
        <f t="shared" si="2"/>
        <v>2005</v>
      </c>
      <c r="F27" s="180">
        <v>2005</v>
      </c>
      <c r="G27" s="181" t="s">
        <v>10</v>
      </c>
      <c r="H27" s="182" t="s">
        <v>11</v>
      </c>
      <c r="I27" s="183" t="s">
        <v>61</v>
      </c>
      <c r="J27" s="184">
        <v>0</v>
      </c>
      <c r="K27" s="184">
        <f t="shared" si="3"/>
        <v>0</v>
      </c>
      <c r="L27" s="184">
        <f t="shared" si="4"/>
        <v>0</v>
      </c>
      <c r="M27" s="183">
        <v>2</v>
      </c>
      <c r="N27" s="183">
        <v>0</v>
      </c>
    </row>
    <row r="28" spans="1:14" x14ac:dyDescent="0.25">
      <c r="A28" s="185">
        <v>38652</v>
      </c>
      <c r="B28" s="179" t="str">
        <f t="shared" si="0"/>
        <v>27</v>
      </c>
      <c r="C28" s="179" t="str">
        <f t="shared" si="1"/>
        <v>10</v>
      </c>
      <c r="D28" s="180">
        <v>10</v>
      </c>
      <c r="E28" s="179" t="str">
        <f t="shared" si="2"/>
        <v>2005</v>
      </c>
      <c r="F28" s="180">
        <v>2005</v>
      </c>
      <c r="G28" s="181" t="s">
        <v>10</v>
      </c>
      <c r="H28" s="182" t="s">
        <v>11</v>
      </c>
      <c r="I28" s="183" t="s">
        <v>63</v>
      </c>
      <c r="J28" s="184">
        <v>0</v>
      </c>
      <c r="K28" s="184">
        <f t="shared" si="3"/>
        <v>0</v>
      </c>
      <c r="L28" s="184">
        <f t="shared" si="4"/>
        <v>0</v>
      </c>
      <c r="M28" s="183">
        <v>1</v>
      </c>
      <c r="N28" s="183">
        <v>0</v>
      </c>
    </row>
    <row r="29" spans="1:14" x14ac:dyDescent="0.25">
      <c r="A29" s="185">
        <v>38666</v>
      </c>
      <c r="B29" s="179" t="str">
        <f t="shared" si="0"/>
        <v>10</v>
      </c>
      <c r="C29" s="179" t="str">
        <f t="shared" si="1"/>
        <v>11</v>
      </c>
      <c r="D29" s="180">
        <v>11</v>
      </c>
      <c r="E29" s="179" t="str">
        <f t="shared" si="2"/>
        <v>2005</v>
      </c>
      <c r="F29" s="180">
        <v>2005</v>
      </c>
      <c r="G29" s="181" t="s">
        <v>10</v>
      </c>
      <c r="H29" s="182" t="s">
        <v>11</v>
      </c>
      <c r="I29" s="183" t="s">
        <v>62</v>
      </c>
      <c r="J29" s="184">
        <v>50.82</v>
      </c>
      <c r="K29" s="184">
        <f t="shared" si="3"/>
        <v>1.7144974086498059</v>
      </c>
      <c r="L29" s="184">
        <f t="shared" si="4"/>
        <v>3.9477761751339639</v>
      </c>
      <c r="M29" s="183">
        <v>2</v>
      </c>
      <c r="N29" s="183">
        <v>0</v>
      </c>
    </row>
    <row r="30" spans="1:14" x14ac:dyDescent="0.25">
      <c r="A30" s="185">
        <v>38666</v>
      </c>
      <c r="B30" s="179" t="str">
        <f t="shared" si="0"/>
        <v>10</v>
      </c>
      <c r="C30" s="179" t="str">
        <f t="shared" si="1"/>
        <v>11</v>
      </c>
      <c r="D30" s="180">
        <v>11</v>
      </c>
      <c r="E30" s="179" t="str">
        <f t="shared" si="2"/>
        <v>2005</v>
      </c>
      <c r="F30" s="180">
        <v>2005</v>
      </c>
      <c r="G30" s="181" t="s">
        <v>10</v>
      </c>
      <c r="H30" s="182" t="s">
        <v>11</v>
      </c>
      <c r="I30" s="183" t="s">
        <v>61</v>
      </c>
      <c r="J30" s="184">
        <v>38.520000000000003</v>
      </c>
      <c r="K30" s="184">
        <f t="shared" si="3"/>
        <v>1.5968169359155906</v>
      </c>
      <c r="L30" s="184">
        <f t="shared" si="4"/>
        <v>3.6768068728796672</v>
      </c>
      <c r="M30" s="183">
        <v>2</v>
      </c>
      <c r="N30" s="183">
        <v>0</v>
      </c>
    </row>
    <row r="31" spans="1:14" x14ac:dyDescent="0.25">
      <c r="A31" s="185">
        <v>38666</v>
      </c>
      <c r="B31" s="179" t="str">
        <f t="shared" si="0"/>
        <v>10</v>
      </c>
      <c r="C31" s="179" t="str">
        <f t="shared" si="1"/>
        <v>11</v>
      </c>
      <c r="D31" s="180">
        <v>11</v>
      </c>
      <c r="E31" s="179" t="str">
        <f t="shared" si="2"/>
        <v>2005</v>
      </c>
      <c r="F31" s="180">
        <v>2005</v>
      </c>
      <c r="G31" s="181" t="s">
        <v>10</v>
      </c>
      <c r="H31" s="182" t="s">
        <v>11</v>
      </c>
      <c r="I31" s="183" t="s">
        <v>63</v>
      </c>
      <c r="J31" s="184">
        <v>0</v>
      </c>
      <c r="K31" s="184">
        <f t="shared" si="3"/>
        <v>0</v>
      </c>
      <c r="L31" s="184">
        <f t="shared" si="4"/>
        <v>0</v>
      </c>
      <c r="M31" s="183">
        <v>1</v>
      </c>
      <c r="N31" s="183">
        <v>0</v>
      </c>
    </row>
    <row r="32" spans="1:14" x14ac:dyDescent="0.25">
      <c r="A32" s="185">
        <v>38679</v>
      </c>
      <c r="B32" s="179" t="str">
        <f t="shared" si="0"/>
        <v>23</v>
      </c>
      <c r="C32" s="179" t="str">
        <f t="shared" si="1"/>
        <v>11</v>
      </c>
      <c r="D32" s="180">
        <v>11</v>
      </c>
      <c r="E32" s="179" t="str">
        <f t="shared" si="2"/>
        <v>2005</v>
      </c>
      <c r="F32" s="180">
        <v>2005</v>
      </c>
      <c r="G32" s="181" t="s">
        <v>10</v>
      </c>
      <c r="H32" s="182" t="s">
        <v>11</v>
      </c>
      <c r="I32" s="183" t="s">
        <v>63</v>
      </c>
      <c r="J32" s="184">
        <v>55.46</v>
      </c>
      <c r="K32" s="184">
        <f t="shared" si="3"/>
        <v>1.7517408738109006</v>
      </c>
      <c r="L32" s="184">
        <f t="shared" si="4"/>
        <v>4.0335324228253429</v>
      </c>
      <c r="M32" s="183">
        <v>1</v>
      </c>
      <c r="N32" s="183">
        <v>0</v>
      </c>
    </row>
    <row r="33" spans="1:14" x14ac:dyDescent="0.25">
      <c r="A33" s="185">
        <v>38679</v>
      </c>
      <c r="B33" s="179" t="str">
        <f t="shared" si="0"/>
        <v>23</v>
      </c>
      <c r="C33" s="179" t="str">
        <f t="shared" si="1"/>
        <v>11</v>
      </c>
      <c r="D33" s="180">
        <v>11</v>
      </c>
      <c r="E33" s="179" t="str">
        <f t="shared" si="2"/>
        <v>2005</v>
      </c>
      <c r="F33" s="180">
        <v>2005</v>
      </c>
      <c r="G33" s="181" t="s">
        <v>10</v>
      </c>
      <c r="H33" s="182" t="s">
        <v>11</v>
      </c>
      <c r="I33" s="183" t="s">
        <v>61</v>
      </c>
      <c r="J33" s="184">
        <v>42.04</v>
      </c>
      <c r="K33" s="184">
        <f t="shared" si="3"/>
        <v>1.6338722626583329</v>
      </c>
      <c r="L33" s="184">
        <f t="shared" si="4"/>
        <v>3.7621299158535288</v>
      </c>
      <c r="M33" s="183">
        <v>2</v>
      </c>
      <c r="N33" s="183">
        <v>0</v>
      </c>
    </row>
    <row r="34" spans="1:14" x14ac:dyDescent="0.25">
      <c r="A34" s="185">
        <v>38679</v>
      </c>
      <c r="B34" s="179" t="str">
        <f t="shared" si="0"/>
        <v>23</v>
      </c>
      <c r="C34" s="179" t="str">
        <f t="shared" si="1"/>
        <v>11</v>
      </c>
      <c r="D34" s="180">
        <v>11</v>
      </c>
      <c r="E34" s="179" t="str">
        <f t="shared" si="2"/>
        <v>2005</v>
      </c>
      <c r="F34" s="180">
        <v>2005</v>
      </c>
      <c r="G34" s="181" t="s">
        <v>10</v>
      </c>
      <c r="H34" s="182" t="s">
        <v>11</v>
      </c>
      <c r="I34" s="183" t="s">
        <v>62</v>
      </c>
      <c r="J34" s="184">
        <v>0</v>
      </c>
      <c r="K34" s="184">
        <f t="shared" si="3"/>
        <v>0</v>
      </c>
      <c r="L34" s="184">
        <f t="shared" si="4"/>
        <v>0</v>
      </c>
      <c r="M34" s="183">
        <v>2</v>
      </c>
      <c r="N34" s="183">
        <v>0</v>
      </c>
    </row>
    <row r="35" spans="1:14" x14ac:dyDescent="0.25">
      <c r="A35" s="185">
        <v>38687</v>
      </c>
      <c r="B35" s="179" t="str">
        <f t="shared" si="0"/>
        <v>1</v>
      </c>
      <c r="C35" s="179" t="str">
        <f t="shared" si="1"/>
        <v>12</v>
      </c>
      <c r="D35" s="180">
        <v>12</v>
      </c>
      <c r="E35" s="179" t="str">
        <f t="shared" si="2"/>
        <v>2005</v>
      </c>
      <c r="F35" s="180">
        <v>2005</v>
      </c>
      <c r="G35" s="181" t="s">
        <v>10</v>
      </c>
      <c r="H35" s="182" t="s">
        <v>11</v>
      </c>
      <c r="I35" s="183" t="s">
        <v>63</v>
      </c>
      <c r="J35" s="184">
        <v>57.93</v>
      </c>
      <c r="K35" s="184">
        <f t="shared" si="3"/>
        <v>1.7703364410951492</v>
      </c>
      <c r="L35" s="184">
        <f t="shared" si="4"/>
        <v>4.0763502988498219</v>
      </c>
      <c r="M35" s="183">
        <v>1</v>
      </c>
      <c r="N35" s="183">
        <v>0</v>
      </c>
    </row>
    <row r="36" spans="1:14" x14ac:dyDescent="0.25">
      <c r="A36" s="185">
        <v>38687</v>
      </c>
      <c r="B36" s="179" t="str">
        <f t="shared" si="0"/>
        <v>1</v>
      </c>
      <c r="C36" s="179" t="str">
        <f t="shared" si="1"/>
        <v>12</v>
      </c>
      <c r="D36" s="180">
        <v>12</v>
      </c>
      <c r="E36" s="179" t="str">
        <f t="shared" si="2"/>
        <v>2005</v>
      </c>
      <c r="F36" s="180">
        <v>2005</v>
      </c>
      <c r="G36" s="181" t="s">
        <v>10</v>
      </c>
      <c r="H36" s="182" t="s">
        <v>11</v>
      </c>
      <c r="I36" s="183" t="s">
        <v>61</v>
      </c>
      <c r="J36" s="184">
        <v>43.07</v>
      </c>
      <c r="K36" s="184">
        <f t="shared" si="3"/>
        <v>1.6441430505099188</v>
      </c>
      <c r="L36" s="184">
        <f t="shared" si="4"/>
        <v>3.7857792788538958</v>
      </c>
      <c r="M36" s="183">
        <v>2</v>
      </c>
      <c r="N36" s="183">
        <v>0</v>
      </c>
    </row>
    <row r="37" spans="1:14" x14ac:dyDescent="0.25">
      <c r="A37" s="185">
        <v>38687</v>
      </c>
      <c r="B37" s="179" t="str">
        <f t="shared" si="0"/>
        <v>1</v>
      </c>
      <c r="C37" s="179" t="str">
        <f t="shared" si="1"/>
        <v>12</v>
      </c>
      <c r="D37" s="180">
        <v>12</v>
      </c>
      <c r="E37" s="179" t="str">
        <f t="shared" si="2"/>
        <v>2005</v>
      </c>
      <c r="F37" s="180">
        <v>2005</v>
      </c>
      <c r="G37" s="181" t="s">
        <v>10</v>
      </c>
      <c r="H37" s="182" t="s">
        <v>11</v>
      </c>
      <c r="I37" s="183" t="s">
        <v>62</v>
      </c>
      <c r="J37" s="184">
        <v>43.07</v>
      </c>
      <c r="K37" s="184">
        <f t="shared" si="3"/>
        <v>1.6441430505099188</v>
      </c>
      <c r="L37" s="184">
        <f t="shared" si="4"/>
        <v>3.7857792788538958</v>
      </c>
      <c r="M37" s="183">
        <v>2</v>
      </c>
      <c r="N37" s="183">
        <v>0</v>
      </c>
    </row>
    <row r="38" spans="1:14" x14ac:dyDescent="0.25">
      <c r="A38" s="185">
        <v>38695</v>
      </c>
      <c r="B38" s="179" t="str">
        <f t="shared" si="0"/>
        <v>9</v>
      </c>
      <c r="C38" s="179" t="str">
        <f t="shared" si="1"/>
        <v>12</v>
      </c>
      <c r="D38" s="180">
        <v>12</v>
      </c>
      <c r="E38" s="179" t="str">
        <f t="shared" si="2"/>
        <v>2005</v>
      </c>
      <c r="F38" s="180">
        <v>2005</v>
      </c>
      <c r="G38" s="181" t="s">
        <v>10</v>
      </c>
      <c r="H38" s="182" t="s">
        <v>11</v>
      </c>
      <c r="I38" s="183" t="s">
        <v>62</v>
      </c>
      <c r="J38" s="184">
        <v>602.75</v>
      </c>
      <c r="K38" s="184">
        <f t="shared" si="3"/>
        <v>2.7808571437595684</v>
      </c>
      <c r="L38" s="184">
        <f t="shared" si="4"/>
        <v>6.4031602049667828</v>
      </c>
      <c r="M38" s="183">
        <v>2</v>
      </c>
      <c r="N38" s="183">
        <v>1</v>
      </c>
    </row>
    <row r="39" spans="1:14" x14ac:dyDescent="0.25">
      <c r="A39" s="185">
        <v>38695</v>
      </c>
      <c r="B39" s="179" t="str">
        <f t="shared" si="0"/>
        <v>9</v>
      </c>
      <c r="C39" s="179" t="str">
        <f t="shared" si="1"/>
        <v>12</v>
      </c>
      <c r="D39" s="180">
        <v>12</v>
      </c>
      <c r="E39" s="179" t="str">
        <f t="shared" si="2"/>
        <v>2005</v>
      </c>
      <c r="F39" s="180">
        <v>2005</v>
      </c>
      <c r="G39" s="181" t="s">
        <v>10</v>
      </c>
      <c r="H39" s="182" t="s">
        <v>11</v>
      </c>
      <c r="I39" s="183" t="s">
        <v>61</v>
      </c>
      <c r="J39" s="184">
        <v>198.36</v>
      </c>
      <c r="K39" s="184">
        <f t="shared" si="3"/>
        <v>2.2996380249790755</v>
      </c>
      <c r="L39" s="184">
        <f t="shared" si="4"/>
        <v>5.2951122355990883</v>
      </c>
      <c r="M39" s="183">
        <v>2</v>
      </c>
      <c r="N39" s="183">
        <v>1</v>
      </c>
    </row>
    <row r="40" spans="1:14" x14ac:dyDescent="0.25">
      <c r="A40" s="185">
        <v>38695</v>
      </c>
      <c r="B40" s="179" t="str">
        <f t="shared" si="0"/>
        <v>9</v>
      </c>
      <c r="C40" s="179" t="str">
        <f t="shared" si="1"/>
        <v>12</v>
      </c>
      <c r="D40" s="180">
        <v>12</v>
      </c>
      <c r="E40" s="179" t="str">
        <f t="shared" si="2"/>
        <v>2005</v>
      </c>
      <c r="F40" s="180">
        <v>2005</v>
      </c>
      <c r="G40" s="181" t="s">
        <v>10</v>
      </c>
      <c r="H40" s="182" t="s">
        <v>11</v>
      </c>
      <c r="I40" s="183" t="s">
        <v>63</v>
      </c>
      <c r="J40" s="184">
        <v>69.42</v>
      </c>
      <c r="K40" s="184">
        <f t="shared" si="3"/>
        <v>1.8476960207341655</v>
      </c>
      <c r="L40" s="184">
        <f t="shared" si="4"/>
        <v>4.2544773137269063</v>
      </c>
      <c r="M40" s="183">
        <v>1</v>
      </c>
      <c r="N40" s="183">
        <v>0</v>
      </c>
    </row>
    <row r="41" spans="1:14" x14ac:dyDescent="0.25">
      <c r="A41" s="185">
        <v>38701</v>
      </c>
      <c r="B41" s="179" t="str">
        <f t="shared" si="0"/>
        <v>15</v>
      </c>
      <c r="C41" s="179" t="str">
        <f t="shared" si="1"/>
        <v>12</v>
      </c>
      <c r="D41" s="180">
        <v>12</v>
      </c>
      <c r="E41" s="179" t="str">
        <f t="shared" si="2"/>
        <v>2005</v>
      </c>
      <c r="F41" s="180">
        <v>2005</v>
      </c>
      <c r="G41" s="181" t="s">
        <v>10</v>
      </c>
      <c r="H41" s="182" t="s">
        <v>11</v>
      </c>
      <c r="I41" s="183" t="s">
        <v>63</v>
      </c>
      <c r="J41" s="184">
        <v>242.16</v>
      </c>
      <c r="K41" s="184">
        <f t="shared" si="3"/>
        <v>2.3858921347124036</v>
      </c>
      <c r="L41" s="184">
        <f t="shared" si="4"/>
        <v>5.4937196628805216</v>
      </c>
      <c r="M41" s="183">
        <v>1</v>
      </c>
      <c r="N41" s="183">
        <v>1</v>
      </c>
    </row>
    <row r="42" spans="1:14" x14ac:dyDescent="0.25">
      <c r="A42" s="185">
        <v>38701</v>
      </c>
      <c r="B42" s="179" t="str">
        <f t="shared" si="0"/>
        <v>15</v>
      </c>
      <c r="C42" s="179" t="str">
        <f t="shared" si="1"/>
        <v>12</v>
      </c>
      <c r="D42" s="180">
        <v>12</v>
      </c>
      <c r="E42" s="179" t="str">
        <f t="shared" si="2"/>
        <v>2005</v>
      </c>
      <c r="F42" s="180">
        <v>2005</v>
      </c>
      <c r="G42" s="181" t="s">
        <v>10</v>
      </c>
      <c r="H42" s="182" t="s">
        <v>11</v>
      </c>
      <c r="I42" s="183" t="s">
        <v>61</v>
      </c>
      <c r="J42" s="184">
        <v>57.08</v>
      </c>
      <c r="K42" s="184">
        <f t="shared" si="3"/>
        <v>1.7640266076920372</v>
      </c>
      <c r="L42" s="184">
        <f t="shared" si="4"/>
        <v>4.0618213705165402</v>
      </c>
      <c r="M42" s="183">
        <v>2</v>
      </c>
      <c r="N42" s="183">
        <v>0</v>
      </c>
    </row>
    <row r="43" spans="1:14" x14ac:dyDescent="0.25">
      <c r="A43" s="185">
        <v>38701</v>
      </c>
      <c r="B43" s="179" t="str">
        <f t="shared" si="0"/>
        <v>15</v>
      </c>
      <c r="C43" s="179" t="str">
        <f t="shared" si="1"/>
        <v>12</v>
      </c>
      <c r="D43" s="180">
        <v>12</v>
      </c>
      <c r="E43" s="179" t="str">
        <f t="shared" si="2"/>
        <v>2005</v>
      </c>
      <c r="F43" s="180">
        <v>2005</v>
      </c>
      <c r="G43" s="181" t="s">
        <v>10</v>
      </c>
      <c r="H43" s="182" t="s">
        <v>11</v>
      </c>
      <c r="I43" s="183" t="s">
        <v>62</v>
      </c>
      <c r="J43" s="184">
        <v>43.07</v>
      </c>
      <c r="K43" s="184">
        <f t="shared" si="3"/>
        <v>1.6441430505099188</v>
      </c>
      <c r="L43" s="184">
        <f t="shared" si="4"/>
        <v>3.7857792788538958</v>
      </c>
      <c r="M43" s="183">
        <v>2</v>
      </c>
      <c r="N43" s="183">
        <v>0</v>
      </c>
    </row>
    <row r="44" spans="1:14" x14ac:dyDescent="0.25">
      <c r="A44" s="185">
        <v>38715</v>
      </c>
      <c r="B44" s="179" t="str">
        <f t="shared" si="0"/>
        <v>29</v>
      </c>
      <c r="C44" s="179" t="str">
        <f t="shared" si="1"/>
        <v>12</v>
      </c>
      <c r="D44" s="180">
        <v>12</v>
      </c>
      <c r="E44" s="179" t="str">
        <f t="shared" si="2"/>
        <v>2005</v>
      </c>
      <c r="F44" s="180">
        <v>2005</v>
      </c>
      <c r="G44" s="181" t="s">
        <v>15</v>
      </c>
      <c r="H44" s="182" t="s">
        <v>11</v>
      </c>
      <c r="I44" s="183" t="s">
        <v>62</v>
      </c>
      <c r="J44" s="184">
        <v>52.7</v>
      </c>
      <c r="K44" s="184">
        <f t="shared" si="3"/>
        <v>1.7299742856995557</v>
      </c>
      <c r="L44" s="184">
        <f t="shared" si="4"/>
        <v>3.983413001514819</v>
      </c>
      <c r="M44" s="183">
        <v>2</v>
      </c>
      <c r="N44" s="183">
        <v>0</v>
      </c>
    </row>
    <row r="45" spans="1:14" x14ac:dyDescent="0.25">
      <c r="A45" s="185">
        <v>38715</v>
      </c>
      <c r="B45" s="179" t="str">
        <f t="shared" si="0"/>
        <v>29</v>
      </c>
      <c r="C45" s="179" t="str">
        <f t="shared" si="1"/>
        <v>12</v>
      </c>
      <c r="D45" s="180">
        <v>12</v>
      </c>
      <c r="E45" s="179" t="str">
        <f t="shared" si="2"/>
        <v>2005</v>
      </c>
      <c r="F45" s="180">
        <v>2005</v>
      </c>
      <c r="G45" s="181" t="s">
        <v>15</v>
      </c>
      <c r="H45" s="182" t="s">
        <v>11</v>
      </c>
      <c r="I45" s="183" t="s">
        <v>63</v>
      </c>
      <c r="J45" s="184">
        <v>34.78</v>
      </c>
      <c r="K45" s="184">
        <f t="shared" si="3"/>
        <v>1.5536403362313542</v>
      </c>
      <c r="L45" s="184">
        <f t="shared" si="4"/>
        <v>3.5773890780805733</v>
      </c>
      <c r="M45" s="183">
        <v>1</v>
      </c>
      <c r="N45" s="183">
        <v>0</v>
      </c>
    </row>
    <row r="46" spans="1:14" x14ac:dyDescent="0.25">
      <c r="A46" s="185">
        <v>38715</v>
      </c>
      <c r="B46" s="179" t="str">
        <f t="shared" si="0"/>
        <v>29</v>
      </c>
      <c r="C46" s="179" t="str">
        <f t="shared" si="1"/>
        <v>12</v>
      </c>
      <c r="D46" s="180">
        <v>12</v>
      </c>
      <c r="E46" s="179" t="str">
        <f t="shared" si="2"/>
        <v>2005</v>
      </c>
      <c r="F46" s="180">
        <v>2005</v>
      </c>
      <c r="G46" s="181" t="s">
        <v>15</v>
      </c>
      <c r="H46" s="182" t="s">
        <v>11</v>
      </c>
      <c r="I46" s="183" t="s">
        <v>61</v>
      </c>
      <c r="J46" s="184">
        <v>0</v>
      </c>
      <c r="K46" s="184">
        <f t="shared" si="3"/>
        <v>0</v>
      </c>
      <c r="L46" s="184">
        <f t="shared" si="4"/>
        <v>0</v>
      </c>
      <c r="M46" s="183">
        <v>2</v>
      </c>
      <c r="N46" s="183">
        <v>0</v>
      </c>
    </row>
    <row r="47" spans="1:14" x14ac:dyDescent="0.25">
      <c r="A47" s="186">
        <v>38721</v>
      </c>
      <c r="B47" s="179" t="str">
        <f t="shared" si="0"/>
        <v>4</v>
      </c>
      <c r="C47" s="179" t="str">
        <f t="shared" si="1"/>
        <v>01</v>
      </c>
      <c r="D47" s="180">
        <v>1</v>
      </c>
      <c r="E47" s="179" t="str">
        <f t="shared" si="2"/>
        <v>2006</v>
      </c>
      <c r="F47" s="180">
        <v>2006</v>
      </c>
      <c r="G47" s="181" t="s">
        <v>15</v>
      </c>
      <c r="H47" s="182" t="s">
        <v>11</v>
      </c>
      <c r="I47" s="183" t="s">
        <v>63</v>
      </c>
      <c r="J47" s="187">
        <v>35.24</v>
      </c>
      <c r="K47" s="184">
        <f t="shared" si="3"/>
        <v>1.5591881890047754</v>
      </c>
      <c r="L47" s="184">
        <f t="shared" si="4"/>
        <v>3.5901634811747787</v>
      </c>
      <c r="M47" s="183">
        <v>1</v>
      </c>
      <c r="N47" s="183">
        <v>0</v>
      </c>
    </row>
    <row r="48" spans="1:14" x14ac:dyDescent="0.25">
      <c r="A48" s="188">
        <v>38722</v>
      </c>
      <c r="B48" s="179" t="str">
        <f t="shared" si="0"/>
        <v>5</v>
      </c>
      <c r="C48" s="179" t="str">
        <f t="shared" si="1"/>
        <v>01</v>
      </c>
      <c r="D48" s="180">
        <v>1</v>
      </c>
      <c r="E48" s="179" t="str">
        <f t="shared" si="2"/>
        <v>2006</v>
      </c>
      <c r="F48" s="180">
        <v>2006</v>
      </c>
      <c r="G48" s="181" t="s">
        <v>15</v>
      </c>
      <c r="H48" s="182" t="s">
        <v>11</v>
      </c>
      <c r="I48" s="189" t="s">
        <v>61</v>
      </c>
      <c r="J48" s="190">
        <v>158.46</v>
      </c>
      <c r="K48" s="184">
        <f t="shared" si="3"/>
        <v>2.2026517597573383</v>
      </c>
      <c r="L48" s="184">
        <f t="shared" si="4"/>
        <v>5.0717931070743498</v>
      </c>
      <c r="M48" s="189">
        <v>2</v>
      </c>
      <c r="N48" s="183">
        <v>1</v>
      </c>
    </row>
    <row r="49" spans="1:14" x14ac:dyDescent="0.25">
      <c r="A49" s="186">
        <v>38722</v>
      </c>
      <c r="B49" s="179" t="str">
        <f t="shared" si="0"/>
        <v>5</v>
      </c>
      <c r="C49" s="179" t="str">
        <f t="shared" si="1"/>
        <v>01</v>
      </c>
      <c r="D49" s="180">
        <v>1</v>
      </c>
      <c r="E49" s="179" t="str">
        <f t="shared" si="2"/>
        <v>2006</v>
      </c>
      <c r="F49" s="180">
        <v>2006</v>
      </c>
      <c r="G49" s="181" t="s">
        <v>15</v>
      </c>
      <c r="H49" s="182" t="s">
        <v>11</v>
      </c>
      <c r="I49" s="183" t="s">
        <v>63</v>
      </c>
      <c r="J49" s="187">
        <v>53.58</v>
      </c>
      <c r="K49" s="184">
        <f t="shared" si="3"/>
        <v>1.7370335313338776</v>
      </c>
      <c r="L49" s="184">
        <f t="shared" si="4"/>
        <v>3.9996675152801924</v>
      </c>
      <c r="M49" s="183">
        <v>1</v>
      </c>
      <c r="N49" s="183">
        <v>0</v>
      </c>
    </row>
    <row r="50" spans="1:14" x14ac:dyDescent="0.25">
      <c r="A50" s="188">
        <v>38727</v>
      </c>
      <c r="B50" s="179" t="str">
        <f t="shared" si="0"/>
        <v>10</v>
      </c>
      <c r="C50" s="179" t="str">
        <f t="shared" si="1"/>
        <v>01</v>
      </c>
      <c r="D50" s="180">
        <v>1</v>
      </c>
      <c r="E50" s="179" t="str">
        <f t="shared" si="2"/>
        <v>2006</v>
      </c>
      <c r="F50" s="180">
        <v>2006</v>
      </c>
      <c r="G50" s="181" t="s">
        <v>15</v>
      </c>
      <c r="H50" s="182" t="s">
        <v>11</v>
      </c>
      <c r="I50" s="189" t="s">
        <v>62</v>
      </c>
      <c r="J50" s="187">
        <v>141.47999999999999</v>
      </c>
      <c r="K50" s="184">
        <f t="shared" si="3"/>
        <v>2.1537539064551869</v>
      </c>
      <c r="L50" s="184">
        <f t="shared" si="4"/>
        <v>4.9592016389814058</v>
      </c>
      <c r="M50" s="191">
        <v>2</v>
      </c>
      <c r="N50" s="183">
        <v>1</v>
      </c>
    </row>
    <row r="51" spans="1:14" x14ac:dyDescent="0.25">
      <c r="A51" s="186">
        <v>38736</v>
      </c>
      <c r="B51" s="179" t="str">
        <f t="shared" si="0"/>
        <v>19</v>
      </c>
      <c r="C51" s="179" t="str">
        <f t="shared" si="1"/>
        <v>01</v>
      </c>
      <c r="D51" s="180">
        <v>1</v>
      </c>
      <c r="E51" s="179" t="str">
        <f t="shared" si="2"/>
        <v>2006</v>
      </c>
      <c r="F51" s="180">
        <v>2006</v>
      </c>
      <c r="G51" s="181" t="s">
        <v>15</v>
      </c>
      <c r="H51" s="182" t="s">
        <v>11</v>
      </c>
      <c r="I51" s="183" t="s">
        <v>61</v>
      </c>
      <c r="J51" s="190">
        <v>44.22</v>
      </c>
      <c r="K51" s="184">
        <f t="shared" si="3"/>
        <v>1.6553305580093409</v>
      </c>
      <c r="L51" s="184">
        <f t="shared" si="4"/>
        <v>3.8115394668498239</v>
      </c>
      <c r="M51" s="183">
        <v>2</v>
      </c>
      <c r="N51" s="183">
        <v>0</v>
      </c>
    </row>
    <row r="52" spans="1:14" x14ac:dyDescent="0.25">
      <c r="A52" s="186">
        <v>38736</v>
      </c>
      <c r="B52" s="179" t="str">
        <f t="shared" si="0"/>
        <v>19</v>
      </c>
      <c r="C52" s="179" t="str">
        <f t="shared" si="1"/>
        <v>01</v>
      </c>
      <c r="D52" s="180">
        <v>1</v>
      </c>
      <c r="E52" s="179" t="str">
        <f t="shared" si="2"/>
        <v>2006</v>
      </c>
      <c r="F52" s="180">
        <v>2006</v>
      </c>
      <c r="G52" s="181" t="s">
        <v>15</v>
      </c>
      <c r="H52" s="182" t="s">
        <v>11</v>
      </c>
      <c r="I52" s="183" t="s">
        <v>63</v>
      </c>
      <c r="J52" s="187">
        <v>38.299999999999997</v>
      </c>
      <c r="K52" s="184">
        <f t="shared" si="3"/>
        <v>1.5943925503754266</v>
      </c>
      <c r="L52" s="184">
        <f t="shared" si="4"/>
        <v>3.6712245188752153</v>
      </c>
      <c r="M52" s="183">
        <v>1</v>
      </c>
      <c r="N52" s="183">
        <v>0</v>
      </c>
    </row>
    <row r="53" spans="1:14" x14ac:dyDescent="0.25">
      <c r="A53" s="186">
        <v>38736</v>
      </c>
      <c r="B53" s="179" t="str">
        <f t="shared" si="0"/>
        <v>19</v>
      </c>
      <c r="C53" s="179" t="str">
        <f t="shared" si="1"/>
        <v>01</v>
      </c>
      <c r="D53" s="180">
        <v>1</v>
      </c>
      <c r="E53" s="179" t="str">
        <f t="shared" si="2"/>
        <v>2006</v>
      </c>
      <c r="F53" s="180">
        <v>2006</v>
      </c>
      <c r="G53" s="181" t="s">
        <v>15</v>
      </c>
      <c r="H53" s="182" t="s">
        <v>11</v>
      </c>
      <c r="I53" s="183" t="s">
        <v>63</v>
      </c>
      <c r="J53" s="187">
        <v>0</v>
      </c>
      <c r="K53" s="184">
        <f t="shared" si="3"/>
        <v>0</v>
      </c>
      <c r="L53" s="184">
        <f t="shared" si="4"/>
        <v>0</v>
      </c>
      <c r="M53" s="183">
        <v>1</v>
      </c>
      <c r="N53" s="183">
        <v>0</v>
      </c>
    </row>
    <row r="54" spans="1:14" x14ac:dyDescent="0.25">
      <c r="A54" s="186">
        <v>38741</v>
      </c>
      <c r="B54" s="179" t="str">
        <f t="shared" si="0"/>
        <v>24</v>
      </c>
      <c r="C54" s="179" t="str">
        <f t="shared" si="1"/>
        <v>01</v>
      </c>
      <c r="D54" s="180">
        <v>1</v>
      </c>
      <c r="E54" s="179" t="str">
        <f t="shared" si="2"/>
        <v>2006</v>
      </c>
      <c r="F54" s="180">
        <v>2006</v>
      </c>
      <c r="G54" s="181" t="s">
        <v>15</v>
      </c>
      <c r="H54" s="182" t="s">
        <v>11</v>
      </c>
      <c r="I54" s="183" t="s">
        <v>62</v>
      </c>
      <c r="J54" s="187">
        <v>65.12</v>
      </c>
      <c r="K54" s="184">
        <f t="shared" si="3"/>
        <v>1.8203328448994098</v>
      </c>
      <c r="L54" s="184">
        <f t="shared" si="4"/>
        <v>4.1914712729528238</v>
      </c>
      <c r="M54" s="192">
        <v>2</v>
      </c>
      <c r="N54" s="183">
        <v>0</v>
      </c>
    </row>
    <row r="55" spans="1:14" x14ac:dyDescent="0.25">
      <c r="A55" s="186">
        <v>38749</v>
      </c>
      <c r="B55" s="179" t="str">
        <f t="shared" si="0"/>
        <v>1</v>
      </c>
      <c r="C55" s="179" t="str">
        <f t="shared" si="1"/>
        <v>02</v>
      </c>
      <c r="D55" s="180">
        <v>2</v>
      </c>
      <c r="E55" s="179" t="str">
        <f t="shared" si="2"/>
        <v>2006</v>
      </c>
      <c r="F55" s="180">
        <v>2006</v>
      </c>
      <c r="G55" s="181" t="s">
        <v>15</v>
      </c>
      <c r="H55" s="182" t="s">
        <v>11</v>
      </c>
      <c r="I55" s="183" t="s">
        <v>61</v>
      </c>
      <c r="J55" s="190">
        <v>36.549999999999997</v>
      </c>
      <c r="K55" s="184">
        <f t="shared" si="3"/>
        <v>1.5746099413401871</v>
      </c>
      <c r="L55" s="184">
        <f t="shared" si="4"/>
        <v>3.6256733782101436</v>
      </c>
      <c r="M55" s="183">
        <v>2</v>
      </c>
      <c r="N55" s="183">
        <v>0</v>
      </c>
    </row>
    <row r="56" spans="1:14" x14ac:dyDescent="0.25">
      <c r="A56" s="186">
        <v>38749</v>
      </c>
      <c r="B56" s="179" t="str">
        <f t="shared" si="0"/>
        <v>1</v>
      </c>
      <c r="C56" s="179" t="str">
        <f t="shared" si="1"/>
        <v>02</v>
      </c>
      <c r="D56" s="180">
        <v>2</v>
      </c>
      <c r="E56" s="179" t="str">
        <f t="shared" si="2"/>
        <v>2006</v>
      </c>
      <c r="F56" s="180">
        <v>2006</v>
      </c>
      <c r="G56" s="181" t="s">
        <v>15</v>
      </c>
      <c r="H56" s="182" t="s">
        <v>11</v>
      </c>
      <c r="I56" s="183" t="s">
        <v>63</v>
      </c>
      <c r="J56" s="187">
        <v>35.24</v>
      </c>
      <c r="K56" s="184">
        <f t="shared" si="3"/>
        <v>1.5591881890047754</v>
      </c>
      <c r="L56" s="184">
        <f t="shared" si="4"/>
        <v>3.5901634811747787</v>
      </c>
      <c r="M56" s="183">
        <v>1</v>
      </c>
      <c r="N56" s="183">
        <v>0</v>
      </c>
    </row>
    <row r="57" spans="1:14" x14ac:dyDescent="0.25">
      <c r="A57" s="186">
        <v>38749</v>
      </c>
      <c r="B57" s="179" t="str">
        <f t="shared" si="0"/>
        <v>1</v>
      </c>
      <c r="C57" s="179" t="str">
        <f t="shared" si="1"/>
        <v>02</v>
      </c>
      <c r="D57" s="180">
        <v>2</v>
      </c>
      <c r="E57" s="179" t="str">
        <f t="shared" si="2"/>
        <v>2006</v>
      </c>
      <c r="F57" s="180">
        <v>2006</v>
      </c>
      <c r="G57" s="181" t="s">
        <v>15</v>
      </c>
      <c r="H57" s="182" t="s">
        <v>11</v>
      </c>
      <c r="I57" s="183" t="s">
        <v>63</v>
      </c>
      <c r="J57" s="187">
        <v>0</v>
      </c>
      <c r="K57" s="184">
        <f t="shared" si="3"/>
        <v>0</v>
      </c>
      <c r="L57" s="184">
        <f t="shared" si="4"/>
        <v>0</v>
      </c>
      <c r="M57" s="183">
        <v>1</v>
      </c>
      <c r="N57" s="183">
        <v>0</v>
      </c>
    </row>
    <row r="58" spans="1:14" x14ac:dyDescent="0.25">
      <c r="A58" s="186">
        <v>38755</v>
      </c>
      <c r="B58" s="179" t="str">
        <f t="shared" si="0"/>
        <v>7</v>
      </c>
      <c r="C58" s="179" t="str">
        <f t="shared" si="1"/>
        <v>02</v>
      </c>
      <c r="D58" s="180">
        <v>2</v>
      </c>
      <c r="E58" s="179" t="str">
        <f t="shared" si="2"/>
        <v>2006</v>
      </c>
      <c r="F58" s="180">
        <v>2006</v>
      </c>
      <c r="G58" s="181" t="s">
        <v>15</v>
      </c>
      <c r="H58" s="182" t="s">
        <v>11</v>
      </c>
      <c r="I58" s="183" t="s">
        <v>61</v>
      </c>
      <c r="J58" s="190">
        <v>52.7</v>
      </c>
      <c r="K58" s="184">
        <f t="shared" si="3"/>
        <v>1.7299742856995557</v>
      </c>
      <c r="L58" s="184">
        <f t="shared" si="4"/>
        <v>3.983413001514819</v>
      </c>
      <c r="M58" s="183">
        <v>2</v>
      </c>
      <c r="N58" s="183">
        <v>0</v>
      </c>
    </row>
    <row r="59" spans="1:14" x14ac:dyDescent="0.25">
      <c r="A59" s="186">
        <v>38757</v>
      </c>
      <c r="B59" s="179" t="str">
        <f t="shared" si="0"/>
        <v>9</v>
      </c>
      <c r="C59" s="179" t="str">
        <f t="shared" si="1"/>
        <v>02</v>
      </c>
      <c r="D59" s="180">
        <v>2</v>
      </c>
      <c r="E59" s="179" t="str">
        <f t="shared" si="2"/>
        <v>2006</v>
      </c>
      <c r="F59" s="180">
        <v>2006</v>
      </c>
      <c r="G59" s="181" t="s">
        <v>15</v>
      </c>
      <c r="H59" s="182" t="s">
        <v>11</v>
      </c>
      <c r="I59" s="183" t="s">
        <v>63</v>
      </c>
      <c r="J59" s="187">
        <v>33.25</v>
      </c>
      <c r="K59" s="184">
        <f t="shared" si="3"/>
        <v>1.5346605758284444</v>
      </c>
      <c r="L59" s="184">
        <f t="shared" si="4"/>
        <v>3.5336865647082343</v>
      </c>
      <c r="M59" s="183">
        <v>1</v>
      </c>
      <c r="N59" s="183">
        <v>0</v>
      </c>
    </row>
    <row r="60" spans="1:14" x14ac:dyDescent="0.25">
      <c r="A60" s="186">
        <v>38763</v>
      </c>
      <c r="B60" s="179" t="str">
        <f t="shared" si="0"/>
        <v>15</v>
      </c>
      <c r="C60" s="179" t="str">
        <f t="shared" si="1"/>
        <v>02</v>
      </c>
      <c r="D60" s="180">
        <v>2</v>
      </c>
      <c r="E60" s="179" t="str">
        <f t="shared" si="2"/>
        <v>2006</v>
      </c>
      <c r="F60" s="180">
        <v>2006</v>
      </c>
      <c r="G60" s="181" t="s">
        <v>15</v>
      </c>
      <c r="H60" s="182" t="s">
        <v>11</v>
      </c>
      <c r="I60" s="183" t="s">
        <v>63</v>
      </c>
      <c r="J60" s="187">
        <v>35.89</v>
      </c>
      <c r="K60" s="184">
        <f t="shared" si="3"/>
        <v>1.5669086552268034</v>
      </c>
      <c r="L60" s="184">
        <f t="shared" si="4"/>
        <v>3.6079405116085841</v>
      </c>
      <c r="M60" s="183">
        <v>1</v>
      </c>
      <c r="N60" s="183">
        <v>0</v>
      </c>
    </row>
    <row r="61" spans="1:14" x14ac:dyDescent="0.25">
      <c r="A61" s="186">
        <v>38764</v>
      </c>
      <c r="B61" s="179" t="str">
        <f t="shared" si="0"/>
        <v>16</v>
      </c>
      <c r="C61" s="179" t="str">
        <f t="shared" si="1"/>
        <v>02</v>
      </c>
      <c r="D61" s="180">
        <v>2</v>
      </c>
      <c r="E61" s="179" t="str">
        <f t="shared" si="2"/>
        <v>2006</v>
      </c>
      <c r="F61" s="180">
        <v>2006</v>
      </c>
      <c r="G61" s="181" t="s">
        <v>15</v>
      </c>
      <c r="H61" s="182" t="s">
        <v>11</v>
      </c>
      <c r="I61" s="183" t="s">
        <v>61</v>
      </c>
      <c r="J61" s="190">
        <v>40.880000000000003</v>
      </c>
      <c r="K61" s="184">
        <f t="shared" si="3"/>
        <v>1.6220066730068048</v>
      </c>
      <c r="L61" s="184">
        <f t="shared" si="4"/>
        <v>3.734808386002336</v>
      </c>
      <c r="M61" s="183">
        <v>2</v>
      </c>
      <c r="N61" s="183">
        <v>0</v>
      </c>
    </row>
    <row r="62" spans="1:14" x14ac:dyDescent="0.25">
      <c r="A62" s="186">
        <v>38764</v>
      </c>
      <c r="B62" s="179" t="str">
        <f t="shared" si="0"/>
        <v>16</v>
      </c>
      <c r="C62" s="179" t="str">
        <f t="shared" si="1"/>
        <v>02</v>
      </c>
      <c r="D62" s="180">
        <v>2</v>
      </c>
      <c r="E62" s="179" t="str">
        <f t="shared" si="2"/>
        <v>2006</v>
      </c>
      <c r="F62" s="180">
        <v>2006</v>
      </c>
      <c r="G62" s="181" t="s">
        <v>15</v>
      </c>
      <c r="H62" s="182" t="s">
        <v>11</v>
      </c>
      <c r="I62" s="183" t="s">
        <v>63</v>
      </c>
      <c r="J62" s="187">
        <v>37.729999999999997</v>
      </c>
      <c r="K62" s="184">
        <f t="shared" si="3"/>
        <v>1.5880474969860827</v>
      </c>
      <c r="L62" s="184">
        <f t="shared" si="4"/>
        <v>3.6566144935266607</v>
      </c>
      <c r="M62" s="183">
        <v>1</v>
      </c>
      <c r="N62" s="183">
        <v>0</v>
      </c>
    </row>
    <row r="63" spans="1:14" x14ac:dyDescent="0.25">
      <c r="A63" s="186">
        <v>38768</v>
      </c>
      <c r="B63" s="179" t="str">
        <f t="shared" si="0"/>
        <v>20</v>
      </c>
      <c r="C63" s="179" t="str">
        <f t="shared" si="1"/>
        <v>02</v>
      </c>
      <c r="D63" s="180">
        <v>2</v>
      </c>
      <c r="E63" s="179" t="str">
        <f t="shared" si="2"/>
        <v>2006</v>
      </c>
      <c r="F63" s="180">
        <v>2006</v>
      </c>
      <c r="G63" s="181" t="s">
        <v>15</v>
      </c>
      <c r="H63" s="182" t="s">
        <v>11</v>
      </c>
      <c r="I63" s="183" t="s">
        <v>62</v>
      </c>
      <c r="J63" s="187">
        <v>39.14</v>
      </c>
      <c r="K63" s="184">
        <f t="shared" si="3"/>
        <v>1.6035773681514667</v>
      </c>
      <c r="L63" s="184">
        <f t="shared" si="4"/>
        <v>3.692373343368192</v>
      </c>
      <c r="M63" s="192">
        <v>2</v>
      </c>
      <c r="N63" s="183">
        <v>0</v>
      </c>
    </row>
    <row r="64" spans="1:14" x14ac:dyDescent="0.25">
      <c r="A64" s="186">
        <v>38776</v>
      </c>
      <c r="B64" s="179" t="str">
        <f t="shared" si="0"/>
        <v>28</v>
      </c>
      <c r="C64" s="179" t="str">
        <f t="shared" si="1"/>
        <v>02</v>
      </c>
      <c r="D64" s="180">
        <v>2</v>
      </c>
      <c r="E64" s="179" t="str">
        <f t="shared" si="2"/>
        <v>2006</v>
      </c>
      <c r="F64" s="180">
        <v>2006</v>
      </c>
      <c r="G64" s="181" t="s">
        <v>15</v>
      </c>
      <c r="H64" s="182" t="s">
        <v>11</v>
      </c>
      <c r="I64" s="183" t="s">
        <v>63</v>
      </c>
      <c r="J64" s="187">
        <v>0</v>
      </c>
      <c r="K64" s="184">
        <f t="shared" si="3"/>
        <v>0</v>
      </c>
      <c r="L64" s="184">
        <f t="shared" si="4"/>
        <v>0</v>
      </c>
      <c r="M64" s="183">
        <v>1</v>
      </c>
      <c r="N64" s="183">
        <v>0</v>
      </c>
    </row>
    <row r="65" spans="1:14" x14ac:dyDescent="0.25">
      <c r="A65" s="186">
        <v>38778</v>
      </c>
      <c r="B65" s="179" t="str">
        <f t="shared" si="0"/>
        <v>2</v>
      </c>
      <c r="C65" s="179" t="str">
        <f t="shared" si="1"/>
        <v>03</v>
      </c>
      <c r="D65" s="180">
        <v>3</v>
      </c>
      <c r="E65" s="179" t="str">
        <f t="shared" si="2"/>
        <v>2006</v>
      </c>
      <c r="F65" s="180">
        <v>2006</v>
      </c>
      <c r="G65" s="181" t="s">
        <v>15</v>
      </c>
      <c r="H65" s="182" t="s">
        <v>11</v>
      </c>
      <c r="I65" s="183" t="s">
        <v>61</v>
      </c>
      <c r="J65" s="190">
        <v>36.380000000000003</v>
      </c>
      <c r="K65" s="184">
        <f t="shared" si="3"/>
        <v>1.5726392970428134</v>
      </c>
      <c r="L65" s="184">
        <f t="shared" si="4"/>
        <v>3.6211358020274167</v>
      </c>
      <c r="M65" s="183">
        <v>2</v>
      </c>
      <c r="N65" s="183">
        <v>0</v>
      </c>
    </row>
    <row r="66" spans="1:14" x14ac:dyDescent="0.25">
      <c r="A66" s="186">
        <v>38778</v>
      </c>
      <c r="B66" s="179" t="str">
        <f t="shared" ref="B66:B129" si="5">TEXT(A66,"j")</f>
        <v>2</v>
      </c>
      <c r="C66" s="179" t="str">
        <f t="shared" ref="C66:C129" si="6">TEXT(A66,"mm")</f>
        <v>03</v>
      </c>
      <c r="D66" s="180">
        <v>3</v>
      </c>
      <c r="E66" s="179" t="str">
        <f t="shared" ref="E66:E129" si="7">TEXT(A66,"aaaa")</f>
        <v>2006</v>
      </c>
      <c r="F66" s="180">
        <v>2006</v>
      </c>
      <c r="G66" s="181" t="s">
        <v>15</v>
      </c>
      <c r="H66" s="182" t="s">
        <v>11</v>
      </c>
      <c r="I66" s="183" t="s">
        <v>63</v>
      </c>
      <c r="J66" s="187">
        <v>0</v>
      </c>
      <c r="K66" s="184">
        <f t="shared" si="3"/>
        <v>0</v>
      </c>
      <c r="L66" s="184">
        <f t="shared" si="4"/>
        <v>0</v>
      </c>
      <c r="M66" s="183">
        <v>1</v>
      </c>
      <c r="N66" s="183">
        <v>0</v>
      </c>
    </row>
    <row r="67" spans="1:14" x14ac:dyDescent="0.25">
      <c r="A67" s="186">
        <v>38782</v>
      </c>
      <c r="B67" s="179" t="str">
        <f t="shared" si="5"/>
        <v>6</v>
      </c>
      <c r="C67" s="179" t="str">
        <f t="shared" si="6"/>
        <v>03</v>
      </c>
      <c r="D67" s="180">
        <v>3</v>
      </c>
      <c r="E67" s="179" t="str">
        <f t="shared" si="7"/>
        <v>2006</v>
      </c>
      <c r="F67" s="180">
        <v>2006</v>
      </c>
      <c r="G67" s="181" t="s">
        <v>15</v>
      </c>
      <c r="H67" s="182" t="s">
        <v>11</v>
      </c>
      <c r="I67" s="183" t="s">
        <v>62</v>
      </c>
      <c r="J67" s="187">
        <v>0</v>
      </c>
      <c r="K67" s="184">
        <f t="shared" ref="K67:K130" si="8">LOG(J67+1)</f>
        <v>0</v>
      </c>
      <c r="L67" s="184">
        <f t="shared" ref="L67:L130" si="9">LN(J67+1)</f>
        <v>0</v>
      </c>
      <c r="M67" s="192">
        <v>2</v>
      </c>
      <c r="N67" s="183">
        <v>0</v>
      </c>
    </row>
    <row r="68" spans="1:14" x14ac:dyDescent="0.25">
      <c r="A68" s="186">
        <v>38789</v>
      </c>
      <c r="B68" s="179" t="str">
        <f t="shared" si="5"/>
        <v>13</v>
      </c>
      <c r="C68" s="179" t="str">
        <f t="shared" si="6"/>
        <v>03</v>
      </c>
      <c r="D68" s="180">
        <v>3</v>
      </c>
      <c r="E68" s="179" t="str">
        <f t="shared" si="7"/>
        <v>2006</v>
      </c>
      <c r="F68" s="180">
        <v>2006</v>
      </c>
      <c r="G68" s="181" t="s">
        <v>15</v>
      </c>
      <c r="H68" s="182" t="s">
        <v>11</v>
      </c>
      <c r="I68" s="183" t="s">
        <v>61</v>
      </c>
      <c r="J68" s="190">
        <v>0</v>
      </c>
      <c r="K68" s="184">
        <f t="shared" si="8"/>
        <v>0</v>
      </c>
      <c r="L68" s="184">
        <f t="shared" si="9"/>
        <v>0</v>
      </c>
      <c r="M68" s="183">
        <v>2</v>
      </c>
      <c r="N68" s="183">
        <v>0</v>
      </c>
    </row>
    <row r="69" spans="1:14" x14ac:dyDescent="0.25">
      <c r="A69" s="186">
        <v>38791</v>
      </c>
      <c r="B69" s="179" t="str">
        <f t="shared" si="5"/>
        <v>15</v>
      </c>
      <c r="C69" s="179" t="str">
        <f t="shared" si="6"/>
        <v>03</v>
      </c>
      <c r="D69" s="180">
        <v>3</v>
      </c>
      <c r="E69" s="179" t="str">
        <f t="shared" si="7"/>
        <v>2006</v>
      </c>
      <c r="F69" s="180">
        <v>2006</v>
      </c>
      <c r="G69" s="181" t="s">
        <v>15</v>
      </c>
      <c r="H69" s="182" t="s">
        <v>11</v>
      </c>
      <c r="I69" s="183" t="s">
        <v>63</v>
      </c>
      <c r="J69" s="187">
        <v>0</v>
      </c>
      <c r="K69" s="184">
        <f t="shared" si="8"/>
        <v>0</v>
      </c>
      <c r="L69" s="184">
        <f t="shared" si="9"/>
        <v>0</v>
      </c>
      <c r="M69" s="183">
        <v>1</v>
      </c>
      <c r="N69" s="183">
        <v>0</v>
      </c>
    </row>
    <row r="70" spans="1:14" x14ac:dyDescent="0.25">
      <c r="A70" s="186">
        <v>38791</v>
      </c>
      <c r="B70" s="179" t="str">
        <f t="shared" si="5"/>
        <v>15</v>
      </c>
      <c r="C70" s="179" t="str">
        <f t="shared" si="6"/>
        <v>03</v>
      </c>
      <c r="D70" s="180">
        <v>3</v>
      </c>
      <c r="E70" s="179" t="str">
        <f t="shared" si="7"/>
        <v>2006</v>
      </c>
      <c r="F70" s="180">
        <v>2006</v>
      </c>
      <c r="G70" s="181" t="s">
        <v>15</v>
      </c>
      <c r="H70" s="182" t="s">
        <v>11</v>
      </c>
      <c r="I70" s="183" t="s">
        <v>63</v>
      </c>
      <c r="J70" s="187">
        <v>0</v>
      </c>
      <c r="K70" s="184">
        <f t="shared" si="8"/>
        <v>0</v>
      </c>
      <c r="L70" s="184">
        <f t="shared" si="9"/>
        <v>0</v>
      </c>
      <c r="M70" s="183">
        <v>1</v>
      </c>
      <c r="N70" s="183">
        <v>0</v>
      </c>
    </row>
    <row r="71" spans="1:14" x14ac:dyDescent="0.25">
      <c r="A71" s="186">
        <v>38797</v>
      </c>
      <c r="B71" s="179" t="str">
        <f t="shared" si="5"/>
        <v>21</v>
      </c>
      <c r="C71" s="179" t="str">
        <f t="shared" si="6"/>
        <v>03</v>
      </c>
      <c r="D71" s="180">
        <v>3</v>
      </c>
      <c r="E71" s="179" t="str">
        <f t="shared" si="7"/>
        <v>2006</v>
      </c>
      <c r="F71" s="180">
        <v>2006</v>
      </c>
      <c r="G71" s="181" t="s">
        <v>23</v>
      </c>
      <c r="H71" s="182" t="s">
        <v>11</v>
      </c>
      <c r="I71" s="183" t="s">
        <v>62</v>
      </c>
      <c r="J71" s="187">
        <v>0</v>
      </c>
      <c r="K71" s="184">
        <f t="shared" si="8"/>
        <v>0</v>
      </c>
      <c r="L71" s="184">
        <f t="shared" si="9"/>
        <v>0</v>
      </c>
      <c r="M71" s="192">
        <v>2</v>
      </c>
      <c r="N71" s="183">
        <v>0</v>
      </c>
    </row>
    <row r="72" spans="1:14" x14ac:dyDescent="0.25">
      <c r="A72" s="186">
        <v>38804</v>
      </c>
      <c r="B72" s="179" t="str">
        <f t="shared" si="5"/>
        <v>28</v>
      </c>
      <c r="C72" s="179" t="str">
        <f t="shared" si="6"/>
        <v>03</v>
      </c>
      <c r="D72" s="180">
        <v>3</v>
      </c>
      <c r="E72" s="179" t="str">
        <f t="shared" si="7"/>
        <v>2006</v>
      </c>
      <c r="F72" s="180">
        <v>2006</v>
      </c>
      <c r="G72" s="181" t="s">
        <v>23</v>
      </c>
      <c r="H72" s="182" t="s">
        <v>11</v>
      </c>
      <c r="I72" s="183" t="s">
        <v>61</v>
      </c>
      <c r="J72" s="190">
        <v>0</v>
      </c>
      <c r="K72" s="184">
        <f t="shared" si="8"/>
        <v>0</v>
      </c>
      <c r="L72" s="184">
        <f t="shared" si="9"/>
        <v>0</v>
      </c>
      <c r="M72" s="183">
        <v>2</v>
      </c>
      <c r="N72" s="183">
        <v>0</v>
      </c>
    </row>
    <row r="73" spans="1:14" x14ac:dyDescent="0.25">
      <c r="A73" s="186">
        <v>38804</v>
      </c>
      <c r="B73" s="179" t="str">
        <f t="shared" si="5"/>
        <v>28</v>
      </c>
      <c r="C73" s="179" t="str">
        <f t="shared" si="6"/>
        <v>03</v>
      </c>
      <c r="D73" s="180">
        <v>3</v>
      </c>
      <c r="E73" s="179" t="str">
        <f t="shared" si="7"/>
        <v>2006</v>
      </c>
      <c r="F73" s="180">
        <v>2006</v>
      </c>
      <c r="G73" s="181" t="s">
        <v>23</v>
      </c>
      <c r="H73" s="182" t="s">
        <v>11</v>
      </c>
      <c r="I73" s="183" t="s">
        <v>63</v>
      </c>
      <c r="J73" s="187">
        <v>0</v>
      </c>
      <c r="K73" s="184">
        <f t="shared" si="8"/>
        <v>0</v>
      </c>
      <c r="L73" s="184">
        <f t="shared" si="9"/>
        <v>0</v>
      </c>
      <c r="M73" s="183">
        <v>1</v>
      </c>
      <c r="N73" s="183">
        <v>0</v>
      </c>
    </row>
    <row r="74" spans="1:14" x14ac:dyDescent="0.25">
      <c r="A74" s="186">
        <v>38804</v>
      </c>
      <c r="B74" s="179" t="str">
        <f t="shared" si="5"/>
        <v>28</v>
      </c>
      <c r="C74" s="179" t="str">
        <f t="shared" si="6"/>
        <v>03</v>
      </c>
      <c r="D74" s="180">
        <v>3</v>
      </c>
      <c r="E74" s="179" t="str">
        <f t="shared" si="7"/>
        <v>2006</v>
      </c>
      <c r="F74" s="180">
        <v>2006</v>
      </c>
      <c r="G74" s="181" t="s">
        <v>23</v>
      </c>
      <c r="H74" s="182" t="s">
        <v>11</v>
      </c>
      <c r="I74" s="183" t="s">
        <v>63</v>
      </c>
      <c r="J74" s="187">
        <v>0</v>
      </c>
      <c r="K74" s="184">
        <f t="shared" si="8"/>
        <v>0</v>
      </c>
      <c r="L74" s="184">
        <f t="shared" si="9"/>
        <v>0</v>
      </c>
      <c r="M74" s="183">
        <v>1</v>
      </c>
      <c r="N74" s="183">
        <v>0</v>
      </c>
    </row>
    <row r="75" spans="1:14" x14ac:dyDescent="0.25">
      <c r="A75" s="186">
        <v>38811</v>
      </c>
      <c r="B75" s="179" t="str">
        <f t="shared" si="5"/>
        <v>4</v>
      </c>
      <c r="C75" s="179" t="str">
        <f t="shared" si="6"/>
        <v>04</v>
      </c>
      <c r="D75" s="180">
        <v>4</v>
      </c>
      <c r="E75" s="179" t="str">
        <f t="shared" si="7"/>
        <v>2006</v>
      </c>
      <c r="F75" s="180">
        <v>2006</v>
      </c>
      <c r="G75" s="181" t="s">
        <v>23</v>
      </c>
      <c r="H75" s="182" t="s">
        <v>11</v>
      </c>
      <c r="I75" s="183" t="s">
        <v>62</v>
      </c>
      <c r="J75" s="187">
        <v>0</v>
      </c>
      <c r="K75" s="184">
        <f t="shared" si="8"/>
        <v>0</v>
      </c>
      <c r="L75" s="184">
        <f t="shared" si="9"/>
        <v>0</v>
      </c>
      <c r="M75" s="192">
        <v>2</v>
      </c>
      <c r="N75" s="183">
        <v>0</v>
      </c>
    </row>
    <row r="76" spans="1:14" x14ac:dyDescent="0.25">
      <c r="A76" s="186">
        <v>38817</v>
      </c>
      <c r="B76" s="179" t="str">
        <f t="shared" si="5"/>
        <v>10</v>
      </c>
      <c r="C76" s="179" t="str">
        <f t="shared" si="6"/>
        <v>04</v>
      </c>
      <c r="D76" s="180">
        <v>4</v>
      </c>
      <c r="E76" s="179" t="str">
        <f t="shared" si="7"/>
        <v>2006</v>
      </c>
      <c r="F76" s="180">
        <v>2006</v>
      </c>
      <c r="G76" s="181" t="s">
        <v>23</v>
      </c>
      <c r="H76" s="182" t="s">
        <v>11</v>
      </c>
      <c r="I76" s="183" t="s">
        <v>61</v>
      </c>
      <c r="J76" s="190">
        <v>0</v>
      </c>
      <c r="K76" s="184">
        <f t="shared" si="8"/>
        <v>0</v>
      </c>
      <c r="L76" s="184">
        <f t="shared" si="9"/>
        <v>0</v>
      </c>
      <c r="M76" s="183">
        <v>2</v>
      </c>
      <c r="N76" s="183">
        <v>0</v>
      </c>
    </row>
    <row r="77" spans="1:14" x14ac:dyDescent="0.25">
      <c r="A77" s="186">
        <v>38817</v>
      </c>
      <c r="B77" s="179" t="str">
        <f t="shared" si="5"/>
        <v>10</v>
      </c>
      <c r="C77" s="179" t="str">
        <f t="shared" si="6"/>
        <v>04</v>
      </c>
      <c r="D77" s="180">
        <v>4</v>
      </c>
      <c r="E77" s="179" t="str">
        <f t="shared" si="7"/>
        <v>2006</v>
      </c>
      <c r="F77" s="180">
        <v>2006</v>
      </c>
      <c r="G77" s="181" t="s">
        <v>23</v>
      </c>
      <c r="H77" s="182" t="s">
        <v>11</v>
      </c>
      <c r="I77" s="183" t="s">
        <v>63</v>
      </c>
      <c r="J77" s="187">
        <v>0</v>
      </c>
      <c r="K77" s="184">
        <f t="shared" si="8"/>
        <v>0</v>
      </c>
      <c r="L77" s="184">
        <f t="shared" si="9"/>
        <v>0</v>
      </c>
      <c r="M77" s="183">
        <v>1</v>
      </c>
      <c r="N77" s="183">
        <v>0</v>
      </c>
    </row>
    <row r="78" spans="1:14" x14ac:dyDescent="0.25">
      <c r="A78" s="186">
        <v>38817</v>
      </c>
      <c r="B78" s="179" t="str">
        <f t="shared" si="5"/>
        <v>10</v>
      </c>
      <c r="C78" s="179" t="str">
        <f t="shared" si="6"/>
        <v>04</v>
      </c>
      <c r="D78" s="180">
        <v>4</v>
      </c>
      <c r="E78" s="179" t="str">
        <f t="shared" si="7"/>
        <v>2006</v>
      </c>
      <c r="F78" s="180">
        <v>2006</v>
      </c>
      <c r="G78" s="181" t="s">
        <v>23</v>
      </c>
      <c r="H78" s="182" t="s">
        <v>11</v>
      </c>
      <c r="I78" s="183" t="s">
        <v>63</v>
      </c>
      <c r="J78" s="187">
        <v>0</v>
      </c>
      <c r="K78" s="184">
        <f t="shared" si="8"/>
        <v>0</v>
      </c>
      <c r="L78" s="184">
        <f t="shared" si="9"/>
        <v>0</v>
      </c>
      <c r="M78" s="183">
        <v>1</v>
      </c>
      <c r="N78" s="183">
        <v>0</v>
      </c>
    </row>
    <row r="79" spans="1:14" x14ac:dyDescent="0.25">
      <c r="A79" s="186">
        <v>38825</v>
      </c>
      <c r="B79" s="179" t="str">
        <f t="shared" si="5"/>
        <v>18</v>
      </c>
      <c r="C79" s="179" t="str">
        <f t="shared" si="6"/>
        <v>04</v>
      </c>
      <c r="D79" s="180">
        <v>4</v>
      </c>
      <c r="E79" s="179" t="str">
        <f t="shared" si="7"/>
        <v>2006</v>
      </c>
      <c r="F79" s="180">
        <v>2006</v>
      </c>
      <c r="G79" s="181" t="s">
        <v>23</v>
      </c>
      <c r="H79" s="182" t="s">
        <v>11</v>
      </c>
      <c r="I79" s="183" t="s">
        <v>62</v>
      </c>
      <c r="J79" s="187">
        <v>0</v>
      </c>
      <c r="K79" s="184">
        <f t="shared" si="8"/>
        <v>0</v>
      </c>
      <c r="L79" s="184">
        <f t="shared" si="9"/>
        <v>0</v>
      </c>
      <c r="M79" s="192">
        <v>2</v>
      </c>
      <c r="N79" s="183">
        <v>0</v>
      </c>
    </row>
    <row r="80" spans="1:14" x14ac:dyDescent="0.25">
      <c r="A80" s="186">
        <v>38831</v>
      </c>
      <c r="B80" s="179" t="str">
        <f t="shared" si="5"/>
        <v>24</v>
      </c>
      <c r="C80" s="179" t="str">
        <f t="shared" si="6"/>
        <v>04</v>
      </c>
      <c r="D80" s="180">
        <v>4</v>
      </c>
      <c r="E80" s="179" t="str">
        <f t="shared" si="7"/>
        <v>2006</v>
      </c>
      <c r="F80" s="180">
        <v>2006</v>
      </c>
      <c r="G80" s="181" t="s">
        <v>23</v>
      </c>
      <c r="H80" s="182" t="s">
        <v>11</v>
      </c>
      <c r="I80" s="183" t="s">
        <v>61</v>
      </c>
      <c r="J80" s="190">
        <v>0</v>
      </c>
      <c r="K80" s="184">
        <f t="shared" si="8"/>
        <v>0</v>
      </c>
      <c r="L80" s="184">
        <f t="shared" si="9"/>
        <v>0</v>
      </c>
      <c r="M80" s="183">
        <v>2</v>
      </c>
      <c r="N80" s="183">
        <v>0</v>
      </c>
    </row>
    <row r="81" spans="1:14" x14ac:dyDescent="0.25">
      <c r="A81" s="186">
        <v>38831</v>
      </c>
      <c r="B81" s="179" t="str">
        <f t="shared" si="5"/>
        <v>24</v>
      </c>
      <c r="C81" s="179" t="str">
        <f t="shared" si="6"/>
        <v>04</v>
      </c>
      <c r="D81" s="180">
        <v>4</v>
      </c>
      <c r="E81" s="179" t="str">
        <f t="shared" si="7"/>
        <v>2006</v>
      </c>
      <c r="F81" s="180">
        <v>2006</v>
      </c>
      <c r="G81" s="181" t="s">
        <v>23</v>
      </c>
      <c r="H81" s="182" t="s">
        <v>11</v>
      </c>
      <c r="I81" s="183" t="s">
        <v>63</v>
      </c>
      <c r="J81" s="187">
        <v>0</v>
      </c>
      <c r="K81" s="184">
        <f t="shared" si="8"/>
        <v>0</v>
      </c>
      <c r="L81" s="184">
        <f t="shared" si="9"/>
        <v>0</v>
      </c>
      <c r="M81" s="183">
        <v>1</v>
      </c>
      <c r="N81" s="183">
        <v>0</v>
      </c>
    </row>
    <row r="82" spans="1:14" x14ac:dyDescent="0.25">
      <c r="A82" s="186">
        <v>38833</v>
      </c>
      <c r="B82" s="179" t="str">
        <f t="shared" si="5"/>
        <v>26</v>
      </c>
      <c r="C82" s="179" t="str">
        <f t="shared" si="6"/>
        <v>04</v>
      </c>
      <c r="D82" s="180">
        <v>4</v>
      </c>
      <c r="E82" s="179" t="str">
        <f t="shared" si="7"/>
        <v>2006</v>
      </c>
      <c r="F82" s="180">
        <v>2006</v>
      </c>
      <c r="G82" s="181" t="s">
        <v>23</v>
      </c>
      <c r="H82" s="182" t="s">
        <v>11</v>
      </c>
      <c r="I82" s="183" t="s">
        <v>63</v>
      </c>
      <c r="J82" s="187">
        <v>0</v>
      </c>
      <c r="K82" s="184">
        <f t="shared" si="8"/>
        <v>0</v>
      </c>
      <c r="L82" s="184">
        <f t="shared" si="9"/>
        <v>0</v>
      </c>
      <c r="M82" s="183">
        <v>1</v>
      </c>
      <c r="N82" s="183">
        <v>0</v>
      </c>
    </row>
    <row r="83" spans="1:14" x14ac:dyDescent="0.25">
      <c r="A83" s="186">
        <v>38839</v>
      </c>
      <c r="B83" s="179" t="str">
        <f t="shared" si="5"/>
        <v>2</v>
      </c>
      <c r="C83" s="179" t="str">
        <f t="shared" si="6"/>
        <v>05</v>
      </c>
      <c r="D83" s="180">
        <v>5</v>
      </c>
      <c r="E83" s="179" t="str">
        <f t="shared" si="7"/>
        <v>2006</v>
      </c>
      <c r="F83" s="180">
        <v>2006</v>
      </c>
      <c r="G83" s="181" t="s">
        <v>23</v>
      </c>
      <c r="H83" s="182" t="s">
        <v>11</v>
      </c>
      <c r="I83" s="183" t="s">
        <v>62</v>
      </c>
      <c r="J83" s="187">
        <v>0</v>
      </c>
      <c r="K83" s="184">
        <f t="shared" si="8"/>
        <v>0</v>
      </c>
      <c r="L83" s="184">
        <f t="shared" si="9"/>
        <v>0</v>
      </c>
      <c r="M83" s="192">
        <v>2</v>
      </c>
      <c r="N83" s="183">
        <v>0</v>
      </c>
    </row>
    <row r="84" spans="1:14" x14ac:dyDescent="0.25">
      <c r="A84" s="186">
        <v>38845</v>
      </c>
      <c r="B84" s="179" t="str">
        <f t="shared" si="5"/>
        <v>8</v>
      </c>
      <c r="C84" s="179" t="str">
        <f t="shared" si="6"/>
        <v>05</v>
      </c>
      <c r="D84" s="180">
        <v>5</v>
      </c>
      <c r="E84" s="179" t="str">
        <f t="shared" si="7"/>
        <v>2006</v>
      </c>
      <c r="F84" s="180">
        <v>2006</v>
      </c>
      <c r="G84" s="181" t="s">
        <v>23</v>
      </c>
      <c r="H84" s="182" t="s">
        <v>11</v>
      </c>
      <c r="I84" s="183" t="s">
        <v>61</v>
      </c>
      <c r="J84" s="190">
        <v>0</v>
      </c>
      <c r="K84" s="184">
        <f t="shared" si="8"/>
        <v>0</v>
      </c>
      <c r="L84" s="184">
        <f t="shared" si="9"/>
        <v>0</v>
      </c>
      <c r="M84" s="183">
        <v>2</v>
      </c>
      <c r="N84" s="183">
        <v>0</v>
      </c>
    </row>
    <row r="85" spans="1:14" x14ac:dyDescent="0.25">
      <c r="A85" s="186">
        <v>38846</v>
      </c>
      <c r="B85" s="179" t="str">
        <f t="shared" si="5"/>
        <v>9</v>
      </c>
      <c r="C85" s="179" t="str">
        <f t="shared" si="6"/>
        <v>05</v>
      </c>
      <c r="D85" s="180">
        <v>5</v>
      </c>
      <c r="E85" s="179" t="str">
        <f t="shared" si="7"/>
        <v>2006</v>
      </c>
      <c r="F85" s="180">
        <v>2006</v>
      </c>
      <c r="G85" s="181" t="s">
        <v>23</v>
      </c>
      <c r="H85" s="182" t="s">
        <v>11</v>
      </c>
      <c r="I85" s="183" t="s">
        <v>61</v>
      </c>
      <c r="J85" s="190">
        <v>0</v>
      </c>
      <c r="K85" s="184">
        <f t="shared" si="8"/>
        <v>0</v>
      </c>
      <c r="L85" s="184">
        <f t="shared" si="9"/>
        <v>0</v>
      </c>
      <c r="M85" s="183">
        <v>2</v>
      </c>
      <c r="N85" s="183">
        <v>0</v>
      </c>
    </row>
    <row r="86" spans="1:14" x14ac:dyDescent="0.25">
      <c r="A86" s="186">
        <v>38846</v>
      </c>
      <c r="B86" s="179" t="str">
        <f t="shared" si="5"/>
        <v>9</v>
      </c>
      <c r="C86" s="179" t="str">
        <f t="shared" si="6"/>
        <v>05</v>
      </c>
      <c r="D86" s="180">
        <v>5</v>
      </c>
      <c r="E86" s="179" t="str">
        <f t="shared" si="7"/>
        <v>2006</v>
      </c>
      <c r="F86" s="180">
        <v>2006</v>
      </c>
      <c r="G86" s="181" t="s">
        <v>23</v>
      </c>
      <c r="H86" s="182" t="s">
        <v>11</v>
      </c>
      <c r="I86" s="183" t="s">
        <v>63</v>
      </c>
      <c r="J86" s="187">
        <v>0</v>
      </c>
      <c r="K86" s="184">
        <f t="shared" si="8"/>
        <v>0</v>
      </c>
      <c r="L86" s="184">
        <f t="shared" si="9"/>
        <v>0</v>
      </c>
      <c r="M86" s="183">
        <v>1</v>
      </c>
      <c r="N86" s="183">
        <v>0</v>
      </c>
    </row>
    <row r="87" spans="1:14" x14ac:dyDescent="0.25">
      <c r="A87" s="186">
        <v>38848</v>
      </c>
      <c r="B87" s="179" t="str">
        <f t="shared" si="5"/>
        <v>11</v>
      </c>
      <c r="C87" s="179" t="str">
        <f t="shared" si="6"/>
        <v>05</v>
      </c>
      <c r="D87" s="180">
        <v>5</v>
      </c>
      <c r="E87" s="179" t="str">
        <f t="shared" si="7"/>
        <v>2006</v>
      </c>
      <c r="F87" s="180">
        <v>2006</v>
      </c>
      <c r="G87" s="181" t="s">
        <v>23</v>
      </c>
      <c r="H87" s="182" t="s">
        <v>11</v>
      </c>
      <c r="I87" s="183" t="s">
        <v>63</v>
      </c>
      <c r="J87" s="187">
        <v>0</v>
      </c>
      <c r="K87" s="184">
        <f t="shared" si="8"/>
        <v>0</v>
      </c>
      <c r="L87" s="184">
        <f t="shared" si="9"/>
        <v>0</v>
      </c>
      <c r="M87" s="183">
        <v>1</v>
      </c>
      <c r="N87" s="183">
        <v>0</v>
      </c>
    </row>
    <row r="88" spans="1:14" x14ac:dyDescent="0.25">
      <c r="A88" s="186">
        <v>38853</v>
      </c>
      <c r="B88" s="179" t="str">
        <f t="shared" si="5"/>
        <v>16</v>
      </c>
      <c r="C88" s="179" t="str">
        <f t="shared" si="6"/>
        <v>05</v>
      </c>
      <c r="D88" s="180">
        <v>5</v>
      </c>
      <c r="E88" s="179" t="str">
        <f t="shared" si="7"/>
        <v>2006</v>
      </c>
      <c r="F88" s="180">
        <v>2006</v>
      </c>
      <c r="G88" s="181" t="s">
        <v>23</v>
      </c>
      <c r="H88" s="182" t="s">
        <v>11</v>
      </c>
      <c r="I88" s="183" t="s">
        <v>62</v>
      </c>
      <c r="J88" s="187">
        <v>0</v>
      </c>
      <c r="K88" s="184">
        <f t="shared" si="8"/>
        <v>0</v>
      </c>
      <c r="L88" s="184">
        <f t="shared" si="9"/>
        <v>0</v>
      </c>
      <c r="M88" s="192">
        <v>2</v>
      </c>
      <c r="N88" s="183">
        <v>0</v>
      </c>
    </row>
    <row r="89" spans="1:14" x14ac:dyDescent="0.25">
      <c r="A89" s="186">
        <v>38859</v>
      </c>
      <c r="B89" s="179" t="str">
        <f t="shared" si="5"/>
        <v>22</v>
      </c>
      <c r="C89" s="179" t="str">
        <f t="shared" si="6"/>
        <v>05</v>
      </c>
      <c r="D89" s="180">
        <v>5</v>
      </c>
      <c r="E89" s="179" t="str">
        <f t="shared" si="7"/>
        <v>2006</v>
      </c>
      <c r="F89" s="180">
        <v>2006</v>
      </c>
      <c r="G89" s="181" t="s">
        <v>23</v>
      </c>
      <c r="H89" s="182" t="s">
        <v>11</v>
      </c>
      <c r="I89" s="183" t="s">
        <v>61</v>
      </c>
      <c r="J89" s="190">
        <v>0</v>
      </c>
      <c r="K89" s="184">
        <f t="shared" si="8"/>
        <v>0</v>
      </c>
      <c r="L89" s="184">
        <f t="shared" si="9"/>
        <v>0</v>
      </c>
      <c r="M89" s="183">
        <v>2</v>
      </c>
      <c r="N89" s="183">
        <v>0</v>
      </c>
    </row>
    <row r="90" spans="1:14" x14ac:dyDescent="0.25">
      <c r="A90" s="186">
        <v>38859</v>
      </c>
      <c r="B90" s="179" t="str">
        <f t="shared" si="5"/>
        <v>22</v>
      </c>
      <c r="C90" s="179" t="str">
        <f t="shared" si="6"/>
        <v>05</v>
      </c>
      <c r="D90" s="180">
        <v>5</v>
      </c>
      <c r="E90" s="179" t="str">
        <f t="shared" si="7"/>
        <v>2006</v>
      </c>
      <c r="F90" s="180">
        <v>2006</v>
      </c>
      <c r="G90" s="181" t="s">
        <v>23</v>
      </c>
      <c r="H90" s="182" t="s">
        <v>11</v>
      </c>
      <c r="I90" s="183" t="s">
        <v>63</v>
      </c>
      <c r="J90" s="187">
        <v>0</v>
      </c>
      <c r="K90" s="184">
        <f t="shared" si="8"/>
        <v>0</v>
      </c>
      <c r="L90" s="184">
        <f t="shared" si="9"/>
        <v>0</v>
      </c>
      <c r="M90" s="183">
        <v>1</v>
      </c>
      <c r="N90" s="183">
        <v>0</v>
      </c>
    </row>
    <row r="91" spans="1:14" x14ac:dyDescent="0.25">
      <c r="A91" s="186">
        <v>38861</v>
      </c>
      <c r="B91" s="179" t="str">
        <f t="shared" si="5"/>
        <v>24</v>
      </c>
      <c r="C91" s="179" t="str">
        <f t="shared" si="6"/>
        <v>05</v>
      </c>
      <c r="D91" s="180">
        <v>5</v>
      </c>
      <c r="E91" s="179" t="str">
        <f t="shared" si="7"/>
        <v>2006</v>
      </c>
      <c r="F91" s="180">
        <v>2006</v>
      </c>
      <c r="G91" s="181" t="s">
        <v>23</v>
      </c>
      <c r="H91" s="182" t="s">
        <v>11</v>
      </c>
      <c r="I91" s="183" t="s">
        <v>63</v>
      </c>
      <c r="J91" s="187">
        <v>0</v>
      </c>
      <c r="K91" s="184">
        <f t="shared" si="8"/>
        <v>0</v>
      </c>
      <c r="L91" s="184">
        <f t="shared" si="9"/>
        <v>0</v>
      </c>
      <c r="M91" s="183">
        <v>1</v>
      </c>
      <c r="N91" s="183">
        <v>0</v>
      </c>
    </row>
    <row r="92" spans="1:14" x14ac:dyDescent="0.25">
      <c r="A92" s="186">
        <v>38866</v>
      </c>
      <c r="B92" s="179" t="str">
        <f t="shared" si="5"/>
        <v>29</v>
      </c>
      <c r="C92" s="179" t="str">
        <f t="shared" si="6"/>
        <v>05</v>
      </c>
      <c r="D92" s="180">
        <v>5</v>
      </c>
      <c r="E92" s="179" t="str">
        <f t="shared" si="7"/>
        <v>2006</v>
      </c>
      <c r="F92" s="180">
        <v>2006</v>
      </c>
      <c r="G92" s="181" t="s">
        <v>23</v>
      </c>
      <c r="H92" s="182" t="s">
        <v>11</v>
      </c>
      <c r="I92" s="183" t="s">
        <v>62</v>
      </c>
      <c r="J92" s="187">
        <v>0</v>
      </c>
      <c r="K92" s="184">
        <f t="shared" si="8"/>
        <v>0</v>
      </c>
      <c r="L92" s="184">
        <f t="shared" si="9"/>
        <v>0</v>
      </c>
      <c r="M92" s="192">
        <v>2</v>
      </c>
      <c r="N92" s="183">
        <v>0</v>
      </c>
    </row>
    <row r="93" spans="1:14" x14ac:dyDescent="0.25">
      <c r="A93" s="186">
        <v>38874</v>
      </c>
      <c r="B93" s="179" t="str">
        <f t="shared" si="5"/>
        <v>6</v>
      </c>
      <c r="C93" s="179" t="str">
        <f t="shared" si="6"/>
        <v>06</v>
      </c>
      <c r="D93" s="180">
        <v>6</v>
      </c>
      <c r="E93" s="179" t="str">
        <f t="shared" si="7"/>
        <v>2006</v>
      </c>
      <c r="F93" s="180">
        <v>2006</v>
      </c>
      <c r="G93" s="181" t="s">
        <v>23</v>
      </c>
      <c r="H93" s="182" t="s">
        <v>11</v>
      </c>
      <c r="I93" s="183" t="s">
        <v>61</v>
      </c>
      <c r="J93" s="190">
        <v>0</v>
      </c>
      <c r="K93" s="184">
        <f t="shared" si="8"/>
        <v>0</v>
      </c>
      <c r="L93" s="184">
        <f t="shared" si="9"/>
        <v>0</v>
      </c>
      <c r="M93" s="183">
        <v>2</v>
      </c>
      <c r="N93" s="183">
        <v>0</v>
      </c>
    </row>
    <row r="94" spans="1:14" x14ac:dyDescent="0.25">
      <c r="A94" s="186">
        <v>38874</v>
      </c>
      <c r="B94" s="179" t="str">
        <f t="shared" si="5"/>
        <v>6</v>
      </c>
      <c r="C94" s="179" t="str">
        <f t="shared" si="6"/>
        <v>06</v>
      </c>
      <c r="D94" s="180">
        <v>6</v>
      </c>
      <c r="E94" s="179" t="str">
        <f t="shared" si="7"/>
        <v>2006</v>
      </c>
      <c r="F94" s="180">
        <v>2006</v>
      </c>
      <c r="G94" s="181" t="s">
        <v>23</v>
      </c>
      <c r="H94" s="182" t="s">
        <v>11</v>
      </c>
      <c r="I94" s="183" t="s">
        <v>63</v>
      </c>
      <c r="J94" s="187">
        <v>0</v>
      </c>
      <c r="K94" s="184">
        <f t="shared" si="8"/>
        <v>0</v>
      </c>
      <c r="L94" s="184">
        <f t="shared" si="9"/>
        <v>0</v>
      </c>
      <c r="M94" s="183">
        <v>1</v>
      </c>
      <c r="N94" s="183">
        <v>0</v>
      </c>
    </row>
    <row r="95" spans="1:14" x14ac:dyDescent="0.25">
      <c r="A95" s="186">
        <v>38874</v>
      </c>
      <c r="B95" s="179" t="str">
        <f t="shared" si="5"/>
        <v>6</v>
      </c>
      <c r="C95" s="179" t="str">
        <f t="shared" si="6"/>
        <v>06</v>
      </c>
      <c r="D95" s="180">
        <v>6</v>
      </c>
      <c r="E95" s="179" t="str">
        <f t="shared" si="7"/>
        <v>2006</v>
      </c>
      <c r="F95" s="180">
        <v>2006</v>
      </c>
      <c r="G95" s="181" t="s">
        <v>23</v>
      </c>
      <c r="H95" s="182" t="s">
        <v>11</v>
      </c>
      <c r="I95" s="183" t="s">
        <v>63</v>
      </c>
      <c r="J95" s="187">
        <v>0</v>
      </c>
      <c r="K95" s="184">
        <f t="shared" si="8"/>
        <v>0</v>
      </c>
      <c r="L95" s="184">
        <f t="shared" si="9"/>
        <v>0</v>
      </c>
      <c r="M95" s="183">
        <v>1</v>
      </c>
      <c r="N95" s="183">
        <v>0</v>
      </c>
    </row>
    <row r="96" spans="1:14" x14ac:dyDescent="0.25">
      <c r="A96" s="186">
        <v>38881</v>
      </c>
      <c r="B96" s="179" t="str">
        <f t="shared" si="5"/>
        <v>13</v>
      </c>
      <c r="C96" s="179" t="str">
        <f t="shared" si="6"/>
        <v>06</v>
      </c>
      <c r="D96" s="180">
        <v>6</v>
      </c>
      <c r="E96" s="179" t="str">
        <f t="shared" si="7"/>
        <v>2006</v>
      </c>
      <c r="F96" s="180">
        <v>2006</v>
      </c>
      <c r="G96" s="181" t="s">
        <v>23</v>
      </c>
      <c r="H96" s="182" t="s">
        <v>11</v>
      </c>
      <c r="I96" s="183" t="s">
        <v>62</v>
      </c>
      <c r="J96" s="187">
        <v>0</v>
      </c>
      <c r="K96" s="184">
        <f t="shared" si="8"/>
        <v>0</v>
      </c>
      <c r="L96" s="184">
        <f t="shared" si="9"/>
        <v>0</v>
      </c>
      <c r="M96" s="192">
        <v>2</v>
      </c>
      <c r="N96" s="183">
        <v>0</v>
      </c>
    </row>
    <row r="97" spans="1:14" x14ac:dyDescent="0.25">
      <c r="A97" s="186">
        <v>38888</v>
      </c>
      <c r="B97" s="179" t="str">
        <f t="shared" si="5"/>
        <v>20</v>
      </c>
      <c r="C97" s="179" t="str">
        <f t="shared" si="6"/>
        <v>06</v>
      </c>
      <c r="D97" s="180">
        <v>6</v>
      </c>
      <c r="E97" s="179" t="str">
        <f t="shared" si="7"/>
        <v>2006</v>
      </c>
      <c r="F97" s="180">
        <v>2006</v>
      </c>
      <c r="G97" s="181" t="s">
        <v>23</v>
      </c>
      <c r="H97" s="182" t="s">
        <v>11</v>
      </c>
      <c r="I97" s="183" t="s">
        <v>61</v>
      </c>
      <c r="J97" s="190">
        <v>0</v>
      </c>
      <c r="K97" s="184">
        <f t="shared" si="8"/>
        <v>0</v>
      </c>
      <c r="L97" s="184">
        <f t="shared" si="9"/>
        <v>0</v>
      </c>
      <c r="M97" s="183">
        <v>2</v>
      </c>
      <c r="N97" s="183">
        <v>0</v>
      </c>
    </row>
    <row r="98" spans="1:14" x14ac:dyDescent="0.25">
      <c r="A98" s="186">
        <v>38888</v>
      </c>
      <c r="B98" s="179" t="str">
        <f t="shared" si="5"/>
        <v>20</v>
      </c>
      <c r="C98" s="179" t="str">
        <f t="shared" si="6"/>
        <v>06</v>
      </c>
      <c r="D98" s="180">
        <v>6</v>
      </c>
      <c r="E98" s="179" t="str">
        <f t="shared" si="7"/>
        <v>2006</v>
      </c>
      <c r="F98" s="180">
        <v>2006</v>
      </c>
      <c r="G98" s="181" t="s">
        <v>23</v>
      </c>
      <c r="H98" s="182" t="s">
        <v>11</v>
      </c>
      <c r="I98" s="183" t="s">
        <v>63</v>
      </c>
      <c r="J98" s="187">
        <v>0</v>
      </c>
      <c r="K98" s="184">
        <f t="shared" si="8"/>
        <v>0</v>
      </c>
      <c r="L98" s="184">
        <f t="shared" si="9"/>
        <v>0</v>
      </c>
      <c r="M98" s="183">
        <v>1</v>
      </c>
      <c r="N98" s="183">
        <v>0</v>
      </c>
    </row>
    <row r="99" spans="1:14" x14ac:dyDescent="0.25">
      <c r="A99" s="186">
        <v>38890</v>
      </c>
      <c r="B99" s="179" t="str">
        <f t="shared" si="5"/>
        <v>22</v>
      </c>
      <c r="C99" s="179" t="str">
        <f t="shared" si="6"/>
        <v>06</v>
      </c>
      <c r="D99" s="180">
        <v>6</v>
      </c>
      <c r="E99" s="179" t="str">
        <f t="shared" si="7"/>
        <v>2006</v>
      </c>
      <c r="F99" s="180">
        <v>2006</v>
      </c>
      <c r="G99" s="181" t="s">
        <v>18</v>
      </c>
      <c r="H99" s="182" t="s">
        <v>11</v>
      </c>
      <c r="I99" s="183" t="s">
        <v>63</v>
      </c>
      <c r="J99" s="187">
        <v>0</v>
      </c>
      <c r="K99" s="184">
        <f t="shared" si="8"/>
        <v>0</v>
      </c>
      <c r="L99" s="184">
        <f t="shared" si="9"/>
        <v>0</v>
      </c>
      <c r="M99" s="183">
        <v>1</v>
      </c>
      <c r="N99" s="183">
        <v>0</v>
      </c>
    </row>
    <row r="100" spans="1:14" x14ac:dyDescent="0.25">
      <c r="A100" s="186">
        <v>38897</v>
      </c>
      <c r="B100" s="179" t="str">
        <f t="shared" si="5"/>
        <v>29</v>
      </c>
      <c r="C100" s="179" t="str">
        <f t="shared" si="6"/>
        <v>06</v>
      </c>
      <c r="D100" s="180">
        <v>6</v>
      </c>
      <c r="E100" s="179" t="str">
        <f t="shared" si="7"/>
        <v>2006</v>
      </c>
      <c r="F100" s="180">
        <v>2006</v>
      </c>
      <c r="G100" s="181" t="s">
        <v>18</v>
      </c>
      <c r="H100" s="182" t="s">
        <v>11</v>
      </c>
      <c r="I100" s="183" t="s">
        <v>62</v>
      </c>
      <c r="J100" s="187">
        <v>0</v>
      </c>
      <c r="K100" s="184">
        <f t="shared" si="8"/>
        <v>0</v>
      </c>
      <c r="L100" s="184">
        <f t="shared" si="9"/>
        <v>0</v>
      </c>
      <c r="M100" s="192">
        <v>2</v>
      </c>
      <c r="N100" s="183">
        <v>0</v>
      </c>
    </row>
    <row r="101" spans="1:14" x14ac:dyDescent="0.25">
      <c r="A101" s="186">
        <v>38904</v>
      </c>
      <c r="B101" s="179" t="str">
        <f t="shared" si="5"/>
        <v>6</v>
      </c>
      <c r="C101" s="179" t="str">
        <f t="shared" si="6"/>
        <v>07</v>
      </c>
      <c r="D101" s="180">
        <v>7</v>
      </c>
      <c r="E101" s="179" t="str">
        <f t="shared" si="7"/>
        <v>2006</v>
      </c>
      <c r="F101" s="180">
        <v>2006</v>
      </c>
      <c r="G101" s="181" t="s">
        <v>18</v>
      </c>
      <c r="H101" s="182" t="s">
        <v>11</v>
      </c>
      <c r="I101" s="183" t="s">
        <v>61</v>
      </c>
      <c r="J101" s="190">
        <v>0</v>
      </c>
      <c r="K101" s="184">
        <f t="shared" si="8"/>
        <v>0</v>
      </c>
      <c r="L101" s="184">
        <f t="shared" si="9"/>
        <v>0</v>
      </c>
      <c r="M101" s="183">
        <v>2</v>
      </c>
      <c r="N101" s="183">
        <v>0</v>
      </c>
    </row>
    <row r="102" spans="1:14" x14ac:dyDescent="0.25">
      <c r="A102" s="186">
        <v>38904</v>
      </c>
      <c r="B102" s="179" t="str">
        <f t="shared" si="5"/>
        <v>6</v>
      </c>
      <c r="C102" s="179" t="str">
        <f t="shared" si="6"/>
        <v>07</v>
      </c>
      <c r="D102" s="180">
        <v>7</v>
      </c>
      <c r="E102" s="179" t="str">
        <f t="shared" si="7"/>
        <v>2006</v>
      </c>
      <c r="F102" s="180">
        <v>2006</v>
      </c>
      <c r="G102" s="181" t="s">
        <v>18</v>
      </c>
      <c r="H102" s="182" t="s">
        <v>11</v>
      </c>
      <c r="I102" s="183" t="s">
        <v>63</v>
      </c>
      <c r="J102" s="187">
        <v>0</v>
      </c>
      <c r="K102" s="184">
        <f t="shared" si="8"/>
        <v>0</v>
      </c>
      <c r="L102" s="184">
        <f t="shared" si="9"/>
        <v>0</v>
      </c>
      <c r="M102" s="183">
        <v>1</v>
      </c>
      <c r="N102" s="183">
        <v>0</v>
      </c>
    </row>
    <row r="103" spans="1:14" x14ac:dyDescent="0.25">
      <c r="A103" s="186">
        <v>38905</v>
      </c>
      <c r="B103" s="179" t="str">
        <f t="shared" si="5"/>
        <v>7</v>
      </c>
      <c r="C103" s="179" t="str">
        <f t="shared" si="6"/>
        <v>07</v>
      </c>
      <c r="D103" s="180">
        <v>7</v>
      </c>
      <c r="E103" s="179" t="str">
        <f t="shared" si="7"/>
        <v>2006</v>
      </c>
      <c r="F103" s="180">
        <v>2006</v>
      </c>
      <c r="G103" s="181" t="s">
        <v>18</v>
      </c>
      <c r="H103" s="182" t="s">
        <v>11</v>
      </c>
      <c r="I103" s="183" t="s">
        <v>63</v>
      </c>
      <c r="J103" s="187">
        <v>0</v>
      </c>
      <c r="K103" s="184">
        <f t="shared" si="8"/>
        <v>0</v>
      </c>
      <c r="L103" s="184">
        <f t="shared" si="9"/>
        <v>0</v>
      </c>
      <c r="M103" s="183">
        <v>1</v>
      </c>
      <c r="N103" s="183">
        <v>0</v>
      </c>
    </row>
    <row r="104" spans="1:14" x14ac:dyDescent="0.25">
      <c r="A104" s="186">
        <v>38915</v>
      </c>
      <c r="B104" s="179" t="str">
        <f t="shared" si="5"/>
        <v>17</v>
      </c>
      <c r="C104" s="179" t="str">
        <f t="shared" si="6"/>
        <v>07</v>
      </c>
      <c r="D104" s="180">
        <v>7</v>
      </c>
      <c r="E104" s="179" t="str">
        <f t="shared" si="7"/>
        <v>2006</v>
      </c>
      <c r="F104" s="180">
        <v>2006</v>
      </c>
      <c r="G104" s="181" t="s">
        <v>18</v>
      </c>
      <c r="H104" s="182" t="s">
        <v>11</v>
      </c>
      <c r="I104" s="183" t="s">
        <v>63</v>
      </c>
      <c r="J104" s="187">
        <v>0</v>
      </c>
      <c r="K104" s="184">
        <f t="shared" si="8"/>
        <v>0</v>
      </c>
      <c r="L104" s="184">
        <f t="shared" si="9"/>
        <v>0</v>
      </c>
      <c r="M104" s="183">
        <v>1</v>
      </c>
      <c r="N104" s="183">
        <v>0</v>
      </c>
    </row>
    <row r="105" spans="1:14" x14ac:dyDescent="0.25">
      <c r="A105" s="186">
        <v>38916</v>
      </c>
      <c r="B105" s="179" t="str">
        <f t="shared" si="5"/>
        <v>18</v>
      </c>
      <c r="C105" s="179" t="str">
        <f t="shared" si="6"/>
        <v>07</v>
      </c>
      <c r="D105" s="180">
        <v>7</v>
      </c>
      <c r="E105" s="179" t="str">
        <f t="shared" si="7"/>
        <v>2006</v>
      </c>
      <c r="F105" s="180">
        <v>2006</v>
      </c>
      <c r="G105" s="181" t="s">
        <v>18</v>
      </c>
      <c r="H105" s="182" t="s">
        <v>11</v>
      </c>
      <c r="I105" s="183" t="s">
        <v>61</v>
      </c>
      <c r="J105" s="190">
        <v>0</v>
      </c>
      <c r="K105" s="184">
        <f t="shared" si="8"/>
        <v>0</v>
      </c>
      <c r="L105" s="184">
        <f t="shared" si="9"/>
        <v>0</v>
      </c>
      <c r="M105" s="183">
        <v>2</v>
      </c>
      <c r="N105" s="183">
        <v>0</v>
      </c>
    </row>
    <row r="106" spans="1:14" x14ac:dyDescent="0.25">
      <c r="A106" s="186">
        <v>38916</v>
      </c>
      <c r="B106" s="179" t="str">
        <f t="shared" si="5"/>
        <v>18</v>
      </c>
      <c r="C106" s="179" t="str">
        <f t="shared" si="6"/>
        <v>07</v>
      </c>
      <c r="D106" s="180">
        <v>7</v>
      </c>
      <c r="E106" s="179" t="str">
        <f t="shared" si="7"/>
        <v>2006</v>
      </c>
      <c r="F106" s="180">
        <v>2006</v>
      </c>
      <c r="G106" s="181" t="s">
        <v>18</v>
      </c>
      <c r="H106" s="182" t="s">
        <v>11</v>
      </c>
      <c r="I106" s="183" t="s">
        <v>63</v>
      </c>
      <c r="J106" s="187">
        <v>0</v>
      </c>
      <c r="K106" s="184">
        <f t="shared" si="8"/>
        <v>0</v>
      </c>
      <c r="L106" s="184">
        <f t="shared" si="9"/>
        <v>0</v>
      </c>
      <c r="M106" s="183">
        <v>1</v>
      </c>
      <c r="N106" s="183">
        <v>0</v>
      </c>
    </row>
    <row r="107" spans="1:14" x14ac:dyDescent="0.25">
      <c r="A107" s="186">
        <v>38916</v>
      </c>
      <c r="B107" s="179" t="str">
        <f t="shared" si="5"/>
        <v>18</v>
      </c>
      <c r="C107" s="179" t="str">
        <f t="shared" si="6"/>
        <v>07</v>
      </c>
      <c r="D107" s="180">
        <v>7</v>
      </c>
      <c r="E107" s="179" t="str">
        <f t="shared" si="7"/>
        <v>2006</v>
      </c>
      <c r="F107" s="180">
        <v>2006</v>
      </c>
      <c r="G107" s="181" t="s">
        <v>18</v>
      </c>
      <c r="H107" s="182" t="s">
        <v>11</v>
      </c>
      <c r="I107" s="183" t="s">
        <v>63</v>
      </c>
      <c r="J107" s="187">
        <v>0</v>
      </c>
      <c r="K107" s="184">
        <f t="shared" si="8"/>
        <v>0</v>
      </c>
      <c r="L107" s="184">
        <f t="shared" si="9"/>
        <v>0</v>
      </c>
      <c r="M107" s="183">
        <v>1</v>
      </c>
      <c r="N107" s="183">
        <v>0</v>
      </c>
    </row>
    <row r="108" spans="1:14" x14ac:dyDescent="0.25">
      <c r="A108" s="186">
        <v>38922</v>
      </c>
      <c r="B108" s="179" t="str">
        <f t="shared" si="5"/>
        <v>24</v>
      </c>
      <c r="C108" s="179" t="str">
        <f t="shared" si="6"/>
        <v>07</v>
      </c>
      <c r="D108" s="180">
        <v>7</v>
      </c>
      <c r="E108" s="179" t="str">
        <f t="shared" si="7"/>
        <v>2006</v>
      </c>
      <c r="F108" s="180">
        <v>2006</v>
      </c>
      <c r="G108" s="181" t="s">
        <v>18</v>
      </c>
      <c r="H108" s="182" t="s">
        <v>11</v>
      </c>
      <c r="I108" s="183" t="s">
        <v>62</v>
      </c>
      <c r="J108" s="187">
        <v>0</v>
      </c>
      <c r="K108" s="184">
        <f t="shared" si="8"/>
        <v>0</v>
      </c>
      <c r="L108" s="184">
        <f t="shared" si="9"/>
        <v>0</v>
      </c>
      <c r="M108" s="192">
        <v>2</v>
      </c>
      <c r="N108" s="183">
        <v>0</v>
      </c>
    </row>
    <row r="109" spans="1:14" x14ac:dyDescent="0.25">
      <c r="A109" s="186">
        <v>38929</v>
      </c>
      <c r="B109" s="179" t="str">
        <f t="shared" si="5"/>
        <v>31</v>
      </c>
      <c r="C109" s="179" t="str">
        <f t="shared" si="6"/>
        <v>07</v>
      </c>
      <c r="D109" s="180">
        <v>7</v>
      </c>
      <c r="E109" s="179" t="str">
        <f t="shared" si="7"/>
        <v>2006</v>
      </c>
      <c r="F109" s="180">
        <v>2006</v>
      </c>
      <c r="G109" s="181" t="s">
        <v>18</v>
      </c>
      <c r="H109" s="182" t="s">
        <v>11</v>
      </c>
      <c r="I109" s="183" t="s">
        <v>63</v>
      </c>
      <c r="J109" s="187">
        <v>0</v>
      </c>
      <c r="K109" s="184">
        <f t="shared" si="8"/>
        <v>0</v>
      </c>
      <c r="L109" s="184">
        <f t="shared" si="9"/>
        <v>0</v>
      </c>
      <c r="M109" s="183">
        <v>1</v>
      </c>
      <c r="N109" s="183">
        <v>0</v>
      </c>
    </row>
    <row r="110" spans="1:14" x14ac:dyDescent="0.25">
      <c r="A110" s="186">
        <v>38932</v>
      </c>
      <c r="B110" s="179" t="str">
        <f t="shared" si="5"/>
        <v>3</v>
      </c>
      <c r="C110" s="179" t="str">
        <f t="shared" si="6"/>
        <v>08</v>
      </c>
      <c r="D110" s="180">
        <v>8</v>
      </c>
      <c r="E110" s="179" t="str">
        <f t="shared" si="7"/>
        <v>2006</v>
      </c>
      <c r="F110" s="180">
        <v>2006</v>
      </c>
      <c r="G110" s="181" t="s">
        <v>18</v>
      </c>
      <c r="H110" s="182" t="s">
        <v>11</v>
      </c>
      <c r="I110" s="183" t="s">
        <v>61</v>
      </c>
      <c r="J110" s="190">
        <v>0</v>
      </c>
      <c r="K110" s="184">
        <f t="shared" si="8"/>
        <v>0</v>
      </c>
      <c r="L110" s="184">
        <f t="shared" si="9"/>
        <v>0</v>
      </c>
      <c r="M110" s="183">
        <v>2</v>
      </c>
      <c r="N110" s="183">
        <v>0</v>
      </c>
    </row>
    <row r="111" spans="1:14" x14ac:dyDescent="0.25">
      <c r="A111" s="186">
        <v>38932</v>
      </c>
      <c r="B111" s="179" t="str">
        <f t="shared" si="5"/>
        <v>3</v>
      </c>
      <c r="C111" s="179" t="str">
        <f t="shared" si="6"/>
        <v>08</v>
      </c>
      <c r="D111" s="180">
        <v>8</v>
      </c>
      <c r="E111" s="179" t="str">
        <f t="shared" si="7"/>
        <v>2006</v>
      </c>
      <c r="F111" s="180">
        <v>2006</v>
      </c>
      <c r="G111" s="181" t="s">
        <v>18</v>
      </c>
      <c r="H111" s="182" t="s">
        <v>11</v>
      </c>
      <c r="I111" s="183" t="s">
        <v>63</v>
      </c>
      <c r="J111" s="187">
        <v>0</v>
      </c>
      <c r="K111" s="184">
        <f t="shared" si="8"/>
        <v>0</v>
      </c>
      <c r="L111" s="184">
        <f t="shared" si="9"/>
        <v>0</v>
      </c>
      <c r="M111" s="183">
        <v>1</v>
      </c>
      <c r="N111" s="183">
        <v>0</v>
      </c>
    </row>
    <row r="112" spans="1:14" x14ac:dyDescent="0.25">
      <c r="A112" s="186">
        <v>38937</v>
      </c>
      <c r="B112" s="179" t="str">
        <f t="shared" si="5"/>
        <v>8</v>
      </c>
      <c r="C112" s="179" t="str">
        <f t="shared" si="6"/>
        <v>08</v>
      </c>
      <c r="D112" s="180">
        <v>8</v>
      </c>
      <c r="E112" s="179" t="str">
        <f t="shared" si="7"/>
        <v>2006</v>
      </c>
      <c r="F112" s="180">
        <v>2006</v>
      </c>
      <c r="G112" s="181" t="s">
        <v>18</v>
      </c>
      <c r="H112" s="182" t="s">
        <v>11</v>
      </c>
      <c r="I112" s="183" t="s">
        <v>62</v>
      </c>
      <c r="J112" s="187">
        <v>0</v>
      </c>
      <c r="K112" s="184">
        <f t="shared" si="8"/>
        <v>0</v>
      </c>
      <c r="L112" s="184">
        <f t="shared" si="9"/>
        <v>0</v>
      </c>
      <c r="M112" s="192">
        <v>2</v>
      </c>
      <c r="N112" s="183">
        <v>0</v>
      </c>
    </row>
    <row r="113" spans="1:14" x14ac:dyDescent="0.25">
      <c r="A113" s="186">
        <v>38944</v>
      </c>
      <c r="B113" s="179" t="str">
        <f t="shared" si="5"/>
        <v>15</v>
      </c>
      <c r="C113" s="179" t="str">
        <f t="shared" si="6"/>
        <v>08</v>
      </c>
      <c r="D113" s="180">
        <v>8</v>
      </c>
      <c r="E113" s="179" t="str">
        <f t="shared" si="7"/>
        <v>2006</v>
      </c>
      <c r="F113" s="180">
        <v>2006</v>
      </c>
      <c r="G113" s="181" t="s">
        <v>18</v>
      </c>
      <c r="H113" s="182" t="s">
        <v>11</v>
      </c>
      <c r="I113" s="183" t="s">
        <v>63</v>
      </c>
      <c r="J113" s="187">
        <v>0</v>
      </c>
      <c r="K113" s="184">
        <f t="shared" si="8"/>
        <v>0</v>
      </c>
      <c r="L113" s="184">
        <f t="shared" si="9"/>
        <v>0</v>
      </c>
      <c r="M113" s="183">
        <v>1</v>
      </c>
      <c r="N113" s="183">
        <v>0</v>
      </c>
    </row>
    <row r="114" spans="1:14" x14ac:dyDescent="0.25">
      <c r="A114" s="186">
        <v>38946</v>
      </c>
      <c r="B114" s="179" t="str">
        <f t="shared" si="5"/>
        <v>17</v>
      </c>
      <c r="C114" s="179" t="str">
        <f t="shared" si="6"/>
        <v>08</v>
      </c>
      <c r="D114" s="180">
        <v>8</v>
      </c>
      <c r="E114" s="179" t="str">
        <f t="shared" si="7"/>
        <v>2006</v>
      </c>
      <c r="F114" s="180">
        <v>2006</v>
      </c>
      <c r="G114" s="181" t="s">
        <v>18</v>
      </c>
      <c r="H114" s="182" t="s">
        <v>11</v>
      </c>
      <c r="I114" s="183" t="s">
        <v>61</v>
      </c>
      <c r="J114" s="190">
        <v>0</v>
      </c>
      <c r="K114" s="184">
        <f t="shared" si="8"/>
        <v>0</v>
      </c>
      <c r="L114" s="184">
        <f t="shared" si="9"/>
        <v>0</v>
      </c>
      <c r="M114" s="183">
        <v>2</v>
      </c>
      <c r="N114" s="183">
        <v>0</v>
      </c>
    </row>
    <row r="115" spans="1:14" x14ac:dyDescent="0.25">
      <c r="A115" s="186">
        <v>38946</v>
      </c>
      <c r="B115" s="179" t="str">
        <f t="shared" si="5"/>
        <v>17</v>
      </c>
      <c r="C115" s="179" t="str">
        <f t="shared" si="6"/>
        <v>08</v>
      </c>
      <c r="D115" s="180">
        <v>8</v>
      </c>
      <c r="E115" s="179" t="str">
        <f t="shared" si="7"/>
        <v>2006</v>
      </c>
      <c r="F115" s="180">
        <v>2006</v>
      </c>
      <c r="G115" s="181" t="s">
        <v>18</v>
      </c>
      <c r="H115" s="182" t="s">
        <v>11</v>
      </c>
      <c r="I115" s="183" t="s">
        <v>63</v>
      </c>
      <c r="J115" s="187">
        <v>0</v>
      </c>
      <c r="K115" s="184">
        <f t="shared" si="8"/>
        <v>0</v>
      </c>
      <c r="L115" s="184">
        <f t="shared" si="9"/>
        <v>0</v>
      </c>
      <c r="M115" s="183">
        <v>1</v>
      </c>
      <c r="N115" s="183">
        <v>0</v>
      </c>
    </row>
    <row r="116" spans="1:14" x14ac:dyDescent="0.25">
      <c r="A116" s="186">
        <v>38954</v>
      </c>
      <c r="B116" s="179" t="str">
        <f t="shared" si="5"/>
        <v>25</v>
      </c>
      <c r="C116" s="179" t="str">
        <f t="shared" si="6"/>
        <v>08</v>
      </c>
      <c r="D116" s="180">
        <v>8</v>
      </c>
      <c r="E116" s="179" t="str">
        <f t="shared" si="7"/>
        <v>2006</v>
      </c>
      <c r="F116" s="180">
        <v>2006</v>
      </c>
      <c r="G116" s="181" t="s">
        <v>18</v>
      </c>
      <c r="H116" s="182" t="s">
        <v>11</v>
      </c>
      <c r="I116" s="183" t="s">
        <v>62</v>
      </c>
      <c r="J116" s="187">
        <v>0</v>
      </c>
      <c r="K116" s="184">
        <f t="shared" si="8"/>
        <v>0</v>
      </c>
      <c r="L116" s="184">
        <f t="shared" si="9"/>
        <v>0</v>
      </c>
      <c r="M116" s="192">
        <v>2</v>
      </c>
      <c r="N116" s="183">
        <v>0</v>
      </c>
    </row>
    <row r="117" spans="1:14" x14ac:dyDescent="0.25">
      <c r="A117" s="186">
        <v>38959</v>
      </c>
      <c r="B117" s="179" t="str">
        <f t="shared" si="5"/>
        <v>30</v>
      </c>
      <c r="C117" s="179" t="str">
        <f t="shared" si="6"/>
        <v>08</v>
      </c>
      <c r="D117" s="180">
        <v>8</v>
      </c>
      <c r="E117" s="179" t="str">
        <f t="shared" si="7"/>
        <v>2006</v>
      </c>
      <c r="F117" s="180">
        <v>2006</v>
      </c>
      <c r="G117" s="181" t="s">
        <v>18</v>
      </c>
      <c r="H117" s="182" t="s">
        <v>11</v>
      </c>
      <c r="I117" s="183" t="s">
        <v>63</v>
      </c>
      <c r="J117" s="187">
        <v>0</v>
      </c>
      <c r="K117" s="184">
        <f t="shared" si="8"/>
        <v>0</v>
      </c>
      <c r="L117" s="184">
        <f t="shared" si="9"/>
        <v>0</v>
      </c>
      <c r="M117" s="183">
        <v>1</v>
      </c>
      <c r="N117" s="183">
        <v>0</v>
      </c>
    </row>
    <row r="118" spans="1:14" x14ac:dyDescent="0.25">
      <c r="A118" s="186">
        <v>38960</v>
      </c>
      <c r="B118" s="179" t="str">
        <f t="shared" si="5"/>
        <v>31</v>
      </c>
      <c r="C118" s="179" t="str">
        <f t="shared" si="6"/>
        <v>08</v>
      </c>
      <c r="D118" s="180">
        <v>8</v>
      </c>
      <c r="E118" s="179" t="str">
        <f t="shared" si="7"/>
        <v>2006</v>
      </c>
      <c r="F118" s="180">
        <v>2006</v>
      </c>
      <c r="G118" s="181" t="s">
        <v>18</v>
      </c>
      <c r="H118" s="182" t="s">
        <v>11</v>
      </c>
      <c r="I118" s="183" t="s">
        <v>61</v>
      </c>
      <c r="J118" s="190">
        <v>0</v>
      </c>
      <c r="K118" s="184">
        <f t="shared" si="8"/>
        <v>0</v>
      </c>
      <c r="L118" s="184">
        <f t="shared" si="9"/>
        <v>0</v>
      </c>
      <c r="M118" s="183">
        <v>2</v>
      </c>
      <c r="N118" s="183">
        <v>0</v>
      </c>
    </row>
    <row r="119" spans="1:14" x14ac:dyDescent="0.25">
      <c r="A119" s="186">
        <v>38960</v>
      </c>
      <c r="B119" s="179" t="str">
        <f t="shared" si="5"/>
        <v>31</v>
      </c>
      <c r="C119" s="179" t="str">
        <f t="shared" si="6"/>
        <v>08</v>
      </c>
      <c r="D119" s="180">
        <v>8</v>
      </c>
      <c r="E119" s="179" t="str">
        <f t="shared" si="7"/>
        <v>2006</v>
      </c>
      <c r="F119" s="180">
        <v>2006</v>
      </c>
      <c r="G119" s="181" t="s">
        <v>18</v>
      </c>
      <c r="H119" s="182" t="s">
        <v>11</v>
      </c>
      <c r="I119" s="183" t="s">
        <v>63</v>
      </c>
      <c r="J119" s="187">
        <v>0</v>
      </c>
      <c r="K119" s="184">
        <f t="shared" si="8"/>
        <v>0</v>
      </c>
      <c r="L119" s="184">
        <f t="shared" si="9"/>
        <v>0</v>
      </c>
      <c r="M119" s="183">
        <v>1</v>
      </c>
      <c r="N119" s="183">
        <v>0</v>
      </c>
    </row>
    <row r="120" spans="1:14" x14ac:dyDescent="0.25">
      <c r="A120" s="188">
        <v>38965</v>
      </c>
      <c r="B120" s="179" t="str">
        <f t="shared" si="5"/>
        <v>5</v>
      </c>
      <c r="C120" s="179" t="str">
        <f t="shared" si="6"/>
        <v>09</v>
      </c>
      <c r="D120" s="180">
        <v>9</v>
      </c>
      <c r="E120" s="179" t="str">
        <f t="shared" si="7"/>
        <v>2006</v>
      </c>
      <c r="F120" s="180">
        <v>2006</v>
      </c>
      <c r="G120" s="181" t="s">
        <v>18</v>
      </c>
      <c r="H120" s="182" t="s">
        <v>11</v>
      </c>
      <c r="I120" s="189" t="s">
        <v>62</v>
      </c>
      <c r="J120" s="187">
        <v>0</v>
      </c>
      <c r="K120" s="184">
        <f t="shared" si="8"/>
        <v>0</v>
      </c>
      <c r="L120" s="184">
        <f t="shared" si="9"/>
        <v>0</v>
      </c>
      <c r="M120" s="191">
        <v>2</v>
      </c>
      <c r="N120" s="183">
        <v>0</v>
      </c>
    </row>
    <row r="121" spans="1:14" x14ac:dyDescent="0.25">
      <c r="A121" s="186">
        <v>38971</v>
      </c>
      <c r="B121" s="179" t="str">
        <f t="shared" si="5"/>
        <v>11</v>
      </c>
      <c r="C121" s="179" t="str">
        <f t="shared" si="6"/>
        <v>09</v>
      </c>
      <c r="D121" s="180">
        <v>9</v>
      </c>
      <c r="E121" s="179" t="str">
        <f t="shared" si="7"/>
        <v>2006</v>
      </c>
      <c r="F121" s="180">
        <v>2006</v>
      </c>
      <c r="G121" s="181" t="s">
        <v>18</v>
      </c>
      <c r="H121" s="182" t="s">
        <v>11</v>
      </c>
      <c r="I121" s="183" t="s">
        <v>63</v>
      </c>
      <c r="J121" s="187">
        <v>0</v>
      </c>
      <c r="K121" s="184">
        <f t="shared" si="8"/>
        <v>0</v>
      </c>
      <c r="L121" s="184">
        <f t="shared" si="9"/>
        <v>0</v>
      </c>
      <c r="M121" s="183">
        <v>1</v>
      </c>
      <c r="N121" s="183">
        <v>0</v>
      </c>
    </row>
    <row r="122" spans="1:14" x14ac:dyDescent="0.25">
      <c r="A122" s="186">
        <v>38972</v>
      </c>
      <c r="B122" s="179" t="str">
        <f t="shared" si="5"/>
        <v>12</v>
      </c>
      <c r="C122" s="179" t="str">
        <f t="shared" si="6"/>
        <v>09</v>
      </c>
      <c r="D122" s="180">
        <v>9</v>
      </c>
      <c r="E122" s="179" t="str">
        <f t="shared" si="7"/>
        <v>2006</v>
      </c>
      <c r="F122" s="180">
        <v>2006</v>
      </c>
      <c r="G122" s="181" t="s">
        <v>18</v>
      </c>
      <c r="H122" s="182" t="s">
        <v>11</v>
      </c>
      <c r="I122" s="183" t="s">
        <v>61</v>
      </c>
      <c r="J122" s="190">
        <v>0</v>
      </c>
      <c r="K122" s="184">
        <f t="shared" si="8"/>
        <v>0</v>
      </c>
      <c r="L122" s="184">
        <f t="shared" si="9"/>
        <v>0</v>
      </c>
      <c r="M122" s="183">
        <v>2</v>
      </c>
      <c r="N122" s="183">
        <v>0</v>
      </c>
    </row>
    <row r="123" spans="1:14" x14ac:dyDescent="0.25">
      <c r="A123" s="186">
        <v>38972</v>
      </c>
      <c r="B123" s="179" t="str">
        <f t="shared" si="5"/>
        <v>12</v>
      </c>
      <c r="C123" s="179" t="str">
        <f t="shared" si="6"/>
        <v>09</v>
      </c>
      <c r="D123" s="180">
        <v>9</v>
      </c>
      <c r="E123" s="179" t="str">
        <f t="shared" si="7"/>
        <v>2006</v>
      </c>
      <c r="F123" s="180">
        <v>2006</v>
      </c>
      <c r="G123" s="181" t="s">
        <v>18</v>
      </c>
      <c r="H123" s="182" t="s">
        <v>11</v>
      </c>
      <c r="I123" s="183" t="s">
        <v>63</v>
      </c>
      <c r="J123" s="187">
        <v>0</v>
      </c>
      <c r="K123" s="184">
        <f t="shared" si="8"/>
        <v>0</v>
      </c>
      <c r="L123" s="184">
        <f t="shared" si="9"/>
        <v>0</v>
      </c>
      <c r="M123" s="183">
        <v>1</v>
      </c>
      <c r="N123" s="183">
        <v>0</v>
      </c>
    </row>
    <row r="124" spans="1:14" x14ac:dyDescent="0.25">
      <c r="A124" s="186">
        <v>38972</v>
      </c>
      <c r="B124" s="179" t="str">
        <f t="shared" si="5"/>
        <v>12</v>
      </c>
      <c r="C124" s="179" t="str">
        <f t="shared" si="6"/>
        <v>09</v>
      </c>
      <c r="D124" s="180">
        <v>9</v>
      </c>
      <c r="E124" s="179" t="str">
        <f t="shared" si="7"/>
        <v>2006</v>
      </c>
      <c r="F124" s="180">
        <v>2006</v>
      </c>
      <c r="G124" s="181" t="s">
        <v>18</v>
      </c>
      <c r="H124" s="182" t="s">
        <v>11</v>
      </c>
      <c r="I124" s="183" t="s">
        <v>63</v>
      </c>
      <c r="J124" s="187">
        <v>0</v>
      </c>
      <c r="K124" s="184">
        <f t="shared" si="8"/>
        <v>0</v>
      </c>
      <c r="L124" s="184">
        <f t="shared" si="9"/>
        <v>0</v>
      </c>
      <c r="M124" s="183">
        <v>1</v>
      </c>
      <c r="N124" s="183">
        <v>0</v>
      </c>
    </row>
    <row r="125" spans="1:14" x14ac:dyDescent="0.25">
      <c r="A125" s="186">
        <v>38981</v>
      </c>
      <c r="B125" s="179" t="str">
        <f t="shared" si="5"/>
        <v>21</v>
      </c>
      <c r="C125" s="179" t="str">
        <f t="shared" si="6"/>
        <v>09</v>
      </c>
      <c r="D125" s="180">
        <v>9</v>
      </c>
      <c r="E125" s="179" t="str">
        <f t="shared" si="7"/>
        <v>2006</v>
      </c>
      <c r="F125" s="180">
        <v>2006</v>
      </c>
      <c r="G125" s="181" t="s">
        <v>10</v>
      </c>
      <c r="H125" s="182" t="s">
        <v>11</v>
      </c>
      <c r="I125" s="183" t="s">
        <v>62</v>
      </c>
      <c r="J125" s="187">
        <v>0</v>
      </c>
      <c r="K125" s="184">
        <f t="shared" si="8"/>
        <v>0</v>
      </c>
      <c r="L125" s="184">
        <f t="shared" si="9"/>
        <v>0</v>
      </c>
      <c r="M125" s="192">
        <v>2</v>
      </c>
      <c r="N125" s="183">
        <v>0</v>
      </c>
    </row>
    <row r="126" spans="1:14" x14ac:dyDescent="0.25">
      <c r="A126" s="186">
        <v>38985</v>
      </c>
      <c r="B126" s="179" t="str">
        <f t="shared" si="5"/>
        <v>25</v>
      </c>
      <c r="C126" s="179" t="str">
        <f t="shared" si="6"/>
        <v>09</v>
      </c>
      <c r="D126" s="180">
        <v>9</v>
      </c>
      <c r="E126" s="179" t="str">
        <f t="shared" si="7"/>
        <v>2006</v>
      </c>
      <c r="F126" s="180">
        <v>2006</v>
      </c>
      <c r="G126" s="181" t="s">
        <v>10</v>
      </c>
      <c r="H126" s="182" t="s">
        <v>11</v>
      </c>
      <c r="I126" s="183" t="s">
        <v>63</v>
      </c>
      <c r="J126" s="187">
        <v>0</v>
      </c>
      <c r="K126" s="184">
        <f t="shared" si="8"/>
        <v>0</v>
      </c>
      <c r="L126" s="184">
        <f t="shared" si="9"/>
        <v>0</v>
      </c>
      <c r="M126" s="183">
        <v>1</v>
      </c>
      <c r="N126" s="183">
        <v>0</v>
      </c>
    </row>
    <row r="127" spans="1:14" x14ac:dyDescent="0.25">
      <c r="A127" s="186">
        <v>38986</v>
      </c>
      <c r="B127" s="179" t="str">
        <f t="shared" si="5"/>
        <v>26</v>
      </c>
      <c r="C127" s="179" t="str">
        <f t="shared" si="6"/>
        <v>09</v>
      </c>
      <c r="D127" s="180">
        <v>9</v>
      </c>
      <c r="E127" s="179" t="str">
        <f t="shared" si="7"/>
        <v>2006</v>
      </c>
      <c r="F127" s="180">
        <v>2006</v>
      </c>
      <c r="G127" s="181" t="s">
        <v>10</v>
      </c>
      <c r="H127" s="182" t="s">
        <v>11</v>
      </c>
      <c r="I127" s="183" t="s">
        <v>61</v>
      </c>
      <c r="J127" s="190">
        <v>0</v>
      </c>
      <c r="K127" s="184">
        <f t="shared" si="8"/>
        <v>0</v>
      </c>
      <c r="L127" s="184">
        <f t="shared" si="9"/>
        <v>0</v>
      </c>
      <c r="M127" s="183">
        <v>2</v>
      </c>
      <c r="N127" s="183">
        <v>0</v>
      </c>
    </row>
    <row r="128" spans="1:14" x14ac:dyDescent="0.25">
      <c r="A128" s="186">
        <v>38986</v>
      </c>
      <c r="B128" s="179" t="str">
        <f t="shared" si="5"/>
        <v>26</v>
      </c>
      <c r="C128" s="179" t="str">
        <f t="shared" si="6"/>
        <v>09</v>
      </c>
      <c r="D128" s="180">
        <v>9</v>
      </c>
      <c r="E128" s="179" t="str">
        <f t="shared" si="7"/>
        <v>2006</v>
      </c>
      <c r="F128" s="180">
        <v>2006</v>
      </c>
      <c r="G128" s="181" t="s">
        <v>10</v>
      </c>
      <c r="H128" s="182" t="s">
        <v>11</v>
      </c>
      <c r="I128" s="183" t="s">
        <v>63</v>
      </c>
      <c r="J128" s="187">
        <v>0</v>
      </c>
      <c r="K128" s="184">
        <f t="shared" si="8"/>
        <v>0</v>
      </c>
      <c r="L128" s="184">
        <f t="shared" si="9"/>
        <v>0</v>
      </c>
      <c r="M128" s="183">
        <v>1</v>
      </c>
      <c r="N128" s="183">
        <v>0</v>
      </c>
    </row>
    <row r="129" spans="1:14" x14ac:dyDescent="0.25">
      <c r="A129" s="186">
        <v>38993</v>
      </c>
      <c r="B129" s="179" t="str">
        <f t="shared" si="5"/>
        <v>3</v>
      </c>
      <c r="C129" s="179" t="str">
        <f t="shared" si="6"/>
        <v>10</v>
      </c>
      <c r="D129" s="180">
        <v>10</v>
      </c>
      <c r="E129" s="179" t="str">
        <f t="shared" si="7"/>
        <v>2006</v>
      </c>
      <c r="F129" s="180">
        <v>2006</v>
      </c>
      <c r="G129" s="181" t="s">
        <v>10</v>
      </c>
      <c r="H129" s="182" t="s">
        <v>11</v>
      </c>
      <c r="I129" s="183" t="s">
        <v>62</v>
      </c>
      <c r="J129" s="187">
        <v>0</v>
      </c>
      <c r="K129" s="184">
        <f t="shared" si="8"/>
        <v>0</v>
      </c>
      <c r="L129" s="184">
        <f t="shared" si="9"/>
        <v>0</v>
      </c>
      <c r="M129" s="192">
        <v>2</v>
      </c>
      <c r="N129" s="183">
        <v>0</v>
      </c>
    </row>
    <row r="130" spans="1:14" x14ac:dyDescent="0.25">
      <c r="A130" s="186">
        <v>39000</v>
      </c>
      <c r="B130" s="179" t="str">
        <f t="shared" ref="B130:B193" si="10">TEXT(A130,"j")</f>
        <v>10</v>
      </c>
      <c r="C130" s="179" t="str">
        <f t="shared" ref="C130:C193" si="11">TEXT(A130,"mm")</f>
        <v>10</v>
      </c>
      <c r="D130" s="180">
        <v>10</v>
      </c>
      <c r="E130" s="179" t="str">
        <f t="shared" ref="E130:E193" si="12">TEXT(A130,"aaaa")</f>
        <v>2006</v>
      </c>
      <c r="F130" s="180">
        <v>2006</v>
      </c>
      <c r="G130" s="181" t="s">
        <v>10</v>
      </c>
      <c r="H130" s="182" t="s">
        <v>11</v>
      </c>
      <c r="I130" s="183" t="s">
        <v>63</v>
      </c>
      <c r="J130" s="187">
        <v>0</v>
      </c>
      <c r="K130" s="184">
        <f t="shared" si="8"/>
        <v>0</v>
      </c>
      <c r="L130" s="184">
        <f t="shared" si="9"/>
        <v>0</v>
      </c>
      <c r="M130" s="183">
        <v>1</v>
      </c>
      <c r="N130" s="183">
        <v>0</v>
      </c>
    </row>
    <row r="131" spans="1:14" x14ac:dyDescent="0.25">
      <c r="A131" s="186">
        <v>39002</v>
      </c>
      <c r="B131" s="179" t="str">
        <f t="shared" si="10"/>
        <v>12</v>
      </c>
      <c r="C131" s="179" t="str">
        <f t="shared" si="11"/>
        <v>10</v>
      </c>
      <c r="D131" s="180">
        <v>10</v>
      </c>
      <c r="E131" s="179" t="str">
        <f t="shared" si="12"/>
        <v>2006</v>
      </c>
      <c r="F131" s="180">
        <v>2006</v>
      </c>
      <c r="G131" s="181" t="s">
        <v>10</v>
      </c>
      <c r="H131" s="182" t="s">
        <v>11</v>
      </c>
      <c r="I131" s="183" t="s">
        <v>63</v>
      </c>
      <c r="J131" s="187">
        <v>0</v>
      </c>
      <c r="K131" s="184">
        <f t="shared" ref="K131:K194" si="13">LOG(J131+1)</f>
        <v>0</v>
      </c>
      <c r="L131" s="184">
        <f t="shared" ref="L131:L194" si="14">LN(J131+1)</f>
        <v>0</v>
      </c>
      <c r="M131" s="183">
        <v>1</v>
      </c>
      <c r="N131" s="183">
        <v>0</v>
      </c>
    </row>
    <row r="132" spans="1:14" x14ac:dyDescent="0.25">
      <c r="A132" s="186">
        <v>39007</v>
      </c>
      <c r="B132" s="179" t="str">
        <f t="shared" si="10"/>
        <v>17</v>
      </c>
      <c r="C132" s="179" t="str">
        <f t="shared" si="11"/>
        <v>10</v>
      </c>
      <c r="D132" s="180">
        <v>10</v>
      </c>
      <c r="E132" s="179" t="str">
        <f t="shared" si="12"/>
        <v>2006</v>
      </c>
      <c r="F132" s="180">
        <v>2006</v>
      </c>
      <c r="G132" s="181" t="s">
        <v>10</v>
      </c>
      <c r="H132" s="182" t="s">
        <v>11</v>
      </c>
      <c r="I132" s="183" t="s">
        <v>62</v>
      </c>
      <c r="J132" s="187">
        <v>0</v>
      </c>
      <c r="K132" s="184">
        <f t="shared" si="13"/>
        <v>0</v>
      </c>
      <c r="L132" s="184">
        <f t="shared" si="14"/>
        <v>0</v>
      </c>
      <c r="M132" s="192">
        <v>2</v>
      </c>
      <c r="N132" s="183">
        <v>0</v>
      </c>
    </row>
    <row r="133" spans="1:14" x14ac:dyDescent="0.25">
      <c r="A133" s="186">
        <v>39009</v>
      </c>
      <c r="B133" s="179" t="str">
        <f t="shared" si="10"/>
        <v>19</v>
      </c>
      <c r="C133" s="179" t="str">
        <f t="shared" si="11"/>
        <v>10</v>
      </c>
      <c r="D133" s="180">
        <v>10</v>
      </c>
      <c r="E133" s="179" t="str">
        <f t="shared" si="12"/>
        <v>2006</v>
      </c>
      <c r="F133" s="180">
        <v>2006</v>
      </c>
      <c r="G133" s="181" t="s">
        <v>10</v>
      </c>
      <c r="H133" s="182" t="s">
        <v>11</v>
      </c>
      <c r="I133" s="183" t="s">
        <v>61</v>
      </c>
      <c r="J133" s="190">
        <v>0</v>
      </c>
      <c r="K133" s="184">
        <f t="shared" si="13"/>
        <v>0</v>
      </c>
      <c r="L133" s="184">
        <f t="shared" si="14"/>
        <v>0</v>
      </c>
      <c r="M133" s="183">
        <v>2</v>
      </c>
      <c r="N133" s="183">
        <v>0</v>
      </c>
    </row>
    <row r="134" spans="1:14" x14ac:dyDescent="0.25">
      <c r="A134" s="186">
        <v>39009</v>
      </c>
      <c r="B134" s="179" t="str">
        <f t="shared" si="10"/>
        <v>19</v>
      </c>
      <c r="C134" s="179" t="str">
        <f t="shared" si="11"/>
        <v>10</v>
      </c>
      <c r="D134" s="180">
        <v>10</v>
      </c>
      <c r="E134" s="179" t="str">
        <f t="shared" si="12"/>
        <v>2006</v>
      </c>
      <c r="F134" s="180">
        <v>2006</v>
      </c>
      <c r="G134" s="181" t="s">
        <v>10</v>
      </c>
      <c r="H134" s="182" t="s">
        <v>11</v>
      </c>
      <c r="I134" s="183" t="s">
        <v>62</v>
      </c>
      <c r="J134" s="187">
        <v>0</v>
      </c>
      <c r="K134" s="184">
        <f t="shared" si="13"/>
        <v>0</v>
      </c>
      <c r="L134" s="184">
        <f t="shared" si="14"/>
        <v>0</v>
      </c>
      <c r="M134" s="192">
        <v>2</v>
      </c>
      <c r="N134" s="183">
        <v>0</v>
      </c>
    </row>
    <row r="135" spans="1:14" x14ac:dyDescent="0.25">
      <c r="A135" s="186">
        <v>39013</v>
      </c>
      <c r="B135" s="179" t="str">
        <f t="shared" si="10"/>
        <v>23</v>
      </c>
      <c r="C135" s="179" t="str">
        <f t="shared" si="11"/>
        <v>10</v>
      </c>
      <c r="D135" s="180">
        <v>10</v>
      </c>
      <c r="E135" s="179" t="str">
        <f t="shared" si="12"/>
        <v>2006</v>
      </c>
      <c r="F135" s="180">
        <v>2006</v>
      </c>
      <c r="G135" s="181" t="s">
        <v>10</v>
      </c>
      <c r="H135" s="182" t="s">
        <v>11</v>
      </c>
      <c r="I135" s="183" t="s">
        <v>61</v>
      </c>
      <c r="J135" s="190">
        <v>0</v>
      </c>
      <c r="K135" s="184">
        <f t="shared" si="13"/>
        <v>0</v>
      </c>
      <c r="L135" s="184">
        <f t="shared" si="14"/>
        <v>0</v>
      </c>
      <c r="M135" s="183">
        <v>2</v>
      </c>
      <c r="N135" s="183">
        <v>0</v>
      </c>
    </row>
    <row r="136" spans="1:14" x14ac:dyDescent="0.25">
      <c r="A136" s="186">
        <v>39013</v>
      </c>
      <c r="B136" s="179" t="str">
        <f t="shared" si="10"/>
        <v>23</v>
      </c>
      <c r="C136" s="179" t="str">
        <f t="shared" si="11"/>
        <v>10</v>
      </c>
      <c r="D136" s="180">
        <v>10</v>
      </c>
      <c r="E136" s="179" t="str">
        <f t="shared" si="12"/>
        <v>2006</v>
      </c>
      <c r="F136" s="180">
        <v>2006</v>
      </c>
      <c r="G136" s="181" t="s">
        <v>10</v>
      </c>
      <c r="H136" s="182" t="s">
        <v>11</v>
      </c>
      <c r="I136" s="183" t="s">
        <v>63</v>
      </c>
      <c r="J136" s="187">
        <v>0</v>
      </c>
      <c r="K136" s="184">
        <f t="shared" si="13"/>
        <v>0</v>
      </c>
      <c r="L136" s="184">
        <f t="shared" si="14"/>
        <v>0</v>
      </c>
      <c r="M136" s="183">
        <v>1</v>
      </c>
      <c r="N136" s="183">
        <v>0</v>
      </c>
    </row>
    <row r="137" spans="1:14" x14ac:dyDescent="0.25">
      <c r="A137" s="186">
        <v>39014</v>
      </c>
      <c r="B137" s="179" t="str">
        <f t="shared" si="10"/>
        <v>24</v>
      </c>
      <c r="C137" s="179" t="str">
        <f t="shared" si="11"/>
        <v>10</v>
      </c>
      <c r="D137" s="180">
        <v>10</v>
      </c>
      <c r="E137" s="179" t="str">
        <f t="shared" si="12"/>
        <v>2006</v>
      </c>
      <c r="F137" s="180">
        <v>2006</v>
      </c>
      <c r="G137" s="181" t="s">
        <v>10</v>
      </c>
      <c r="H137" s="182" t="s">
        <v>11</v>
      </c>
      <c r="I137" s="183" t="s">
        <v>61</v>
      </c>
      <c r="J137" s="190">
        <v>0</v>
      </c>
      <c r="K137" s="184">
        <f t="shared" si="13"/>
        <v>0</v>
      </c>
      <c r="L137" s="184">
        <f t="shared" si="14"/>
        <v>0</v>
      </c>
      <c r="M137" s="183">
        <v>2</v>
      </c>
      <c r="N137" s="183">
        <v>0</v>
      </c>
    </row>
    <row r="138" spans="1:14" x14ac:dyDescent="0.25">
      <c r="A138" s="186">
        <v>39014</v>
      </c>
      <c r="B138" s="179" t="str">
        <f t="shared" si="10"/>
        <v>24</v>
      </c>
      <c r="C138" s="179" t="str">
        <f t="shared" si="11"/>
        <v>10</v>
      </c>
      <c r="D138" s="180">
        <v>10</v>
      </c>
      <c r="E138" s="179" t="str">
        <f t="shared" si="12"/>
        <v>2006</v>
      </c>
      <c r="F138" s="180">
        <v>2006</v>
      </c>
      <c r="G138" s="181" t="s">
        <v>10</v>
      </c>
      <c r="H138" s="182" t="s">
        <v>11</v>
      </c>
      <c r="I138" s="183" t="s">
        <v>63</v>
      </c>
      <c r="J138" s="187">
        <v>0</v>
      </c>
      <c r="K138" s="184">
        <f t="shared" si="13"/>
        <v>0</v>
      </c>
      <c r="L138" s="184">
        <f t="shared" si="14"/>
        <v>0</v>
      </c>
      <c r="M138" s="183">
        <v>1</v>
      </c>
      <c r="N138" s="183">
        <v>0</v>
      </c>
    </row>
    <row r="139" spans="1:14" x14ac:dyDescent="0.25">
      <c r="A139" s="186">
        <v>39024</v>
      </c>
      <c r="B139" s="179" t="str">
        <f t="shared" si="10"/>
        <v>3</v>
      </c>
      <c r="C139" s="179" t="str">
        <f t="shared" si="11"/>
        <v>11</v>
      </c>
      <c r="D139" s="180">
        <v>11</v>
      </c>
      <c r="E139" s="179" t="str">
        <f t="shared" si="12"/>
        <v>2006</v>
      </c>
      <c r="F139" s="180">
        <v>2006</v>
      </c>
      <c r="G139" s="181" t="s">
        <v>10</v>
      </c>
      <c r="H139" s="182" t="s">
        <v>11</v>
      </c>
      <c r="I139" s="183" t="s">
        <v>62</v>
      </c>
      <c r="J139" s="187">
        <v>0</v>
      </c>
      <c r="K139" s="184">
        <f t="shared" si="13"/>
        <v>0</v>
      </c>
      <c r="L139" s="184">
        <f t="shared" si="14"/>
        <v>0</v>
      </c>
      <c r="M139" s="192">
        <v>2</v>
      </c>
      <c r="N139" s="183">
        <v>0</v>
      </c>
    </row>
    <row r="140" spans="1:14" x14ac:dyDescent="0.25">
      <c r="A140" s="186">
        <v>39027</v>
      </c>
      <c r="B140" s="179" t="str">
        <f t="shared" si="10"/>
        <v>6</v>
      </c>
      <c r="C140" s="179" t="str">
        <f t="shared" si="11"/>
        <v>11</v>
      </c>
      <c r="D140" s="180">
        <v>11</v>
      </c>
      <c r="E140" s="179" t="str">
        <f t="shared" si="12"/>
        <v>2006</v>
      </c>
      <c r="F140" s="180">
        <v>2006</v>
      </c>
      <c r="G140" s="181" t="s">
        <v>10</v>
      </c>
      <c r="H140" s="182" t="s">
        <v>11</v>
      </c>
      <c r="I140" s="183" t="s">
        <v>63</v>
      </c>
      <c r="J140" s="187">
        <v>37.26</v>
      </c>
      <c r="K140" s="184">
        <f t="shared" si="13"/>
        <v>1.5827449656912771</v>
      </c>
      <c r="L140" s="184">
        <f t="shared" si="14"/>
        <v>3.6444049640121068</v>
      </c>
      <c r="M140" s="183">
        <v>1</v>
      </c>
      <c r="N140" s="183">
        <v>0</v>
      </c>
    </row>
    <row r="141" spans="1:14" x14ac:dyDescent="0.25">
      <c r="A141" s="186">
        <v>39028</v>
      </c>
      <c r="B141" s="179" t="str">
        <f t="shared" si="10"/>
        <v>7</v>
      </c>
      <c r="C141" s="179" t="str">
        <f t="shared" si="11"/>
        <v>11</v>
      </c>
      <c r="D141" s="180">
        <v>11</v>
      </c>
      <c r="E141" s="179" t="str">
        <f t="shared" si="12"/>
        <v>2006</v>
      </c>
      <c r="F141" s="180">
        <v>2006</v>
      </c>
      <c r="G141" s="181" t="s">
        <v>10</v>
      </c>
      <c r="H141" s="182" t="s">
        <v>11</v>
      </c>
      <c r="I141" s="183" t="s">
        <v>63</v>
      </c>
      <c r="J141" s="187">
        <v>56.51</v>
      </c>
      <c r="K141" s="184">
        <f t="shared" si="13"/>
        <v>1.759743367597725</v>
      </c>
      <c r="L141" s="184">
        <f t="shared" si="14"/>
        <v>4.0519588457256628</v>
      </c>
      <c r="M141" s="183">
        <v>1</v>
      </c>
      <c r="N141" s="183">
        <v>0</v>
      </c>
    </row>
    <row r="142" spans="1:14" x14ac:dyDescent="0.25">
      <c r="A142" s="186">
        <v>39028</v>
      </c>
      <c r="B142" s="179" t="str">
        <f t="shared" si="10"/>
        <v>7</v>
      </c>
      <c r="C142" s="179" t="str">
        <f t="shared" si="11"/>
        <v>11</v>
      </c>
      <c r="D142" s="180">
        <v>11</v>
      </c>
      <c r="E142" s="179" t="str">
        <f t="shared" si="12"/>
        <v>2006</v>
      </c>
      <c r="F142" s="180">
        <v>2006</v>
      </c>
      <c r="G142" s="181" t="s">
        <v>10</v>
      </c>
      <c r="H142" s="182" t="s">
        <v>11</v>
      </c>
      <c r="I142" s="183" t="s">
        <v>62</v>
      </c>
      <c r="J142" s="187">
        <v>0</v>
      </c>
      <c r="K142" s="184">
        <f t="shared" si="13"/>
        <v>0</v>
      </c>
      <c r="L142" s="184">
        <f t="shared" si="14"/>
        <v>0</v>
      </c>
      <c r="M142" s="192">
        <v>2</v>
      </c>
      <c r="N142" s="183">
        <v>0</v>
      </c>
    </row>
    <row r="143" spans="1:14" x14ac:dyDescent="0.25">
      <c r="A143" s="186">
        <v>39030</v>
      </c>
      <c r="B143" s="179" t="str">
        <f t="shared" si="10"/>
        <v>9</v>
      </c>
      <c r="C143" s="179" t="str">
        <f t="shared" si="11"/>
        <v>11</v>
      </c>
      <c r="D143" s="180">
        <v>11</v>
      </c>
      <c r="E143" s="179" t="str">
        <f t="shared" si="12"/>
        <v>2006</v>
      </c>
      <c r="F143" s="180">
        <v>2006</v>
      </c>
      <c r="G143" s="181" t="s">
        <v>10</v>
      </c>
      <c r="H143" s="182" t="s">
        <v>11</v>
      </c>
      <c r="I143" s="183" t="s">
        <v>63</v>
      </c>
      <c r="J143" s="187">
        <v>56.24</v>
      </c>
      <c r="K143" s="184">
        <f t="shared" si="13"/>
        <v>1.7576996250877388</v>
      </c>
      <c r="L143" s="184">
        <f t="shared" si="14"/>
        <v>4.0472529546882505</v>
      </c>
      <c r="M143" s="183">
        <v>1</v>
      </c>
      <c r="N143" s="183">
        <v>0</v>
      </c>
    </row>
    <row r="144" spans="1:14" x14ac:dyDescent="0.25">
      <c r="A144" s="186">
        <v>39030</v>
      </c>
      <c r="B144" s="179" t="str">
        <f t="shared" si="10"/>
        <v>9</v>
      </c>
      <c r="C144" s="179" t="str">
        <f t="shared" si="11"/>
        <v>11</v>
      </c>
      <c r="D144" s="180">
        <v>11</v>
      </c>
      <c r="E144" s="179" t="str">
        <f t="shared" si="12"/>
        <v>2006</v>
      </c>
      <c r="F144" s="180">
        <v>2006</v>
      </c>
      <c r="G144" s="181" t="s">
        <v>10</v>
      </c>
      <c r="H144" s="182" t="s">
        <v>11</v>
      </c>
      <c r="I144" s="183" t="s">
        <v>63</v>
      </c>
      <c r="J144" s="187">
        <v>40.28</v>
      </c>
      <c r="K144" s="184">
        <f t="shared" si="13"/>
        <v>1.6157396886191548</v>
      </c>
      <c r="L144" s="184">
        <f t="shared" si="14"/>
        <v>3.7203781211733071</v>
      </c>
      <c r="M144" s="183">
        <v>1</v>
      </c>
      <c r="N144" s="183">
        <v>0</v>
      </c>
    </row>
    <row r="145" spans="1:14" x14ac:dyDescent="0.25">
      <c r="A145" s="186">
        <v>39038</v>
      </c>
      <c r="B145" s="179" t="str">
        <f t="shared" si="10"/>
        <v>17</v>
      </c>
      <c r="C145" s="179" t="str">
        <f t="shared" si="11"/>
        <v>11</v>
      </c>
      <c r="D145" s="180">
        <v>11</v>
      </c>
      <c r="E145" s="179" t="str">
        <f t="shared" si="12"/>
        <v>2006</v>
      </c>
      <c r="F145" s="180">
        <v>2006</v>
      </c>
      <c r="G145" s="181" t="s">
        <v>10</v>
      </c>
      <c r="H145" s="182" t="s">
        <v>11</v>
      </c>
      <c r="I145" s="183" t="s">
        <v>62</v>
      </c>
      <c r="J145" s="187">
        <v>0</v>
      </c>
      <c r="K145" s="184">
        <f t="shared" si="13"/>
        <v>0</v>
      </c>
      <c r="L145" s="184">
        <f t="shared" si="14"/>
        <v>0</v>
      </c>
      <c r="M145" s="192">
        <v>2</v>
      </c>
      <c r="N145" s="183">
        <v>0</v>
      </c>
    </row>
    <row r="146" spans="1:14" x14ac:dyDescent="0.25">
      <c r="A146" s="186">
        <v>39041</v>
      </c>
      <c r="B146" s="179" t="str">
        <f t="shared" si="10"/>
        <v>20</v>
      </c>
      <c r="C146" s="179" t="str">
        <f t="shared" si="11"/>
        <v>11</v>
      </c>
      <c r="D146" s="180">
        <v>11</v>
      </c>
      <c r="E146" s="179" t="str">
        <f t="shared" si="12"/>
        <v>2006</v>
      </c>
      <c r="F146" s="180">
        <v>2006</v>
      </c>
      <c r="G146" s="181" t="s">
        <v>10</v>
      </c>
      <c r="H146" s="182" t="s">
        <v>11</v>
      </c>
      <c r="I146" s="183" t="s">
        <v>63</v>
      </c>
      <c r="J146" s="187">
        <v>0</v>
      </c>
      <c r="K146" s="184">
        <f t="shared" si="13"/>
        <v>0</v>
      </c>
      <c r="L146" s="184">
        <f t="shared" si="14"/>
        <v>0</v>
      </c>
      <c r="M146" s="183">
        <v>1</v>
      </c>
      <c r="N146" s="183">
        <v>0</v>
      </c>
    </row>
    <row r="147" spans="1:14" x14ac:dyDescent="0.25">
      <c r="A147" s="186">
        <v>39042</v>
      </c>
      <c r="B147" s="179" t="str">
        <f t="shared" si="10"/>
        <v>21</v>
      </c>
      <c r="C147" s="179" t="str">
        <f t="shared" si="11"/>
        <v>11</v>
      </c>
      <c r="D147" s="180">
        <v>11</v>
      </c>
      <c r="E147" s="179" t="str">
        <f t="shared" si="12"/>
        <v>2006</v>
      </c>
      <c r="F147" s="180">
        <v>2006</v>
      </c>
      <c r="G147" s="181" t="s">
        <v>10</v>
      </c>
      <c r="H147" s="182" t="s">
        <v>11</v>
      </c>
      <c r="I147" s="183" t="s">
        <v>63</v>
      </c>
      <c r="J147" s="187">
        <v>72.53</v>
      </c>
      <c r="K147" s="184">
        <f t="shared" si="13"/>
        <v>1.8664645659717403</v>
      </c>
      <c r="L147" s="184">
        <f t="shared" si="14"/>
        <v>4.2976934862081313</v>
      </c>
      <c r="M147" s="183">
        <v>1</v>
      </c>
      <c r="N147" s="183">
        <v>0</v>
      </c>
    </row>
    <row r="148" spans="1:14" x14ac:dyDescent="0.25">
      <c r="A148" s="186">
        <v>39042</v>
      </c>
      <c r="B148" s="179" t="str">
        <f t="shared" si="10"/>
        <v>21</v>
      </c>
      <c r="C148" s="179" t="str">
        <f t="shared" si="11"/>
        <v>11</v>
      </c>
      <c r="D148" s="180">
        <v>11</v>
      </c>
      <c r="E148" s="179" t="str">
        <f t="shared" si="12"/>
        <v>2006</v>
      </c>
      <c r="F148" s="180">
        <v>2006</v>
      </c>
      <c r="G148" s="181" t="s">
        <v>10</v>
      </c>
      <c r="H148" s="182" t="s">
        <v>11</v>
      </c>
      <c r="I148" s="183" t="s">
        <v>61</v>
      </c>
      <c r="J148" s="190">
        <v>0</v>
      </c>
      <c r="K148" s="184">
        <f t="shared" si="13"/>
        <v>0</v>
      </c>
      <c r="L148" s="184">
        <f t="shared" si="14"/>
        <v>0</v>
      </c>
      <c r="M148" s="183">
        <v>2</v>
      </c>
      <c r="N148" s="183">
        <v>0</v>
      </c>
    </row>
    <row r="149" spans="1:14" x14ac:dyDescent="0.25">
      <c r="A149" s="186">
        <v>39044</v>
      </c>
      <c r="B149" s="179" t="str">
        <f t="shared" si="10"/>
        <v>23</v>
      </c>
      <c r="C149" s="179" t="str">
        <f t="shared" si="11"/>
        <v>11</v>
      </c>
      <c r="D149" s="180">
        <v>11</v>
      </c>
      <c r="E149" s="179" t="str">
        <f t="shared" si="12"/>
        <v>2006</v>
      </c>
      <c r="F149" s="180">
        <v>2006</v>
      </c>
      <c r="G149" s="181" t="s">
        <v>10</v>
      </c>
      <c r="H149" s="182" t="s">
        <v>11</v>
      </c>
      <c r="I149" s="183" t="s">
        <v>63</v>
      </c>
      <c r="J149" s="187">
        <v>106.11</v>
      </c>
      <c r="K149" s="184">
        <f t="shared" si="13"/>
        <v>2.0298300193106584</v>
      </c>
      <c r="L149" s="184">
        <f t="shared" si="14"/>
        <v>4.6738563437765386</v>
      </c>
      <c r="M149" s="183">
        <v>1</v>
      </c>
      <c r="N149" s="183">
        <v>1</v>
      </c>
    </row>
    <row r="150" spans="1:14" x14ac:dyDescent="0.25">
      <c r="A150" s="186">
        <v>39044</v>
      </c>
      <c r="B150" s="179" t="str">
        <f t="shared" si="10"/>
        <v>23</v>
      </c>
      <c r="C150" s="179" t="str">
        <f t="shared" si="11"/>
        <v>11</v>
      </c>
      <c r="D150" s="180">
        <v>11</v>
      </c>
      <c r="E150" s="179" t="str">
        <f t="shared" si="12"/>
        <v>2006</v>
      </c>
      <c r="F150" s="180">
        <v>2006</v>
      </c>
      <c r="G150" s="181" t="s">
        <v>10</v>
      </c>
      <c r="H150" s="182" t="s">
        <v>11</v>
      </c>
      <c r="I150" s="183" t="s">
        <v>63</v>
      </c>
      <c r="J150" s="187">
        <v>35.24</v>
      </c>
      <c r="K150" s="184">
        <f t="shared" si="13"/>
        <v>1.5591881890047754</v>
      </c>
      <c r="L150" s="184">
        <f t="shared" si="14"/>
        <v>3.5901634811747787</v>
      </c>
      <c r="M150" s="183">
        <v>1</v>
      </c>
      <c r="N150" s="183">
        <v>0</v>
      </c>
    </row>
    <row r="151" spans="1:14" x14ac:dyDescent="0.25">
      <c r="A151" s="186">
        <v>39049</v>
      </c>
      <c r="B151" s="179" t="str">
        <f t="shared" si="10"/>
        <v>28</v>
      </c>
      <c r="C151" s="179" t="str">
        <f t="shared" si="11"/>
        <v>11</v>
      </c>
      <c r="D151" s="180">
        <v>11</v>
      </c>
      <c r="E151" s="179" t="str">
        <f t="shared" si="12"/>
        <v>2006</v>
      </c>
      <c r="F151" s="180">
        <v>2006</v>
      </c>
      <c r="G151" s="181" t="s">
        <v>10</v>
      </c>
      <c r="H151" s="182" t="s">
        <v>11</v>
      </c>
      <c r="I151" s="183" t="s">
        <v>62</v>
      </c>
      <c r="J151" s="187">
        <v>72.319999999999993</v>
      </c>
      <c r="K151" s="184">
        <f t="shared" si="13"/>
        <v>1.8652224562901791</v>
      </c>
      <c r="L151" s="184">
        <f t="shared" si="14"/>
        <v>4.2948334229715046</v>
      </c>
      <c r="M151" s="192">
        <v>2</v>
      </c>
      <c r="N151" s="183">
        <v>0</v>
      </c>
    </row>
    <row r="152" spans="1:14" x14ac:dyDescent="0.25">
      <c r="A152" s="186">
        <v>39051</v>
      </c>
      <c r="B152" s="179" t="str">
        <f t="shared" si="10"/>
        <v>30</v>
      </c>
      <c r="C152" s="179" t="str">
        <f t="shared" si="11"/>
        <v>11</v>
      </c>
      <c r="D152" s="180">
        <v>11</v>
      </c>
      <c r="E152" s="179" t="str">
        <f t="shared" si="12"/>
        <v>2006</v>
      </c>
      <c r="F152" s="180">
        <v>2006</v>
      </c>
      <c r="G152" s="181" t="s">
        <v>10</v>
      </c>
      <c r="H152" s="182" t="s">
        <v>11</v>
      </c>
      <c r="I152" s="183" t="s">
        <v>63</v>
      </c>
      <c r="J152" s="187">
        <v>237.6</v>
      </c>
      <c r="K152" s="184">
        <f t="shared" si="13"/>
        <v>2.3776704393343229</v>
      </c>
      <c r="L152" s="184">
        <f t="shared" si="14"/>
        <v>5.4747885096638154</v>
      </c>
      <c r="M152" s="183">
        <v>1</v>
      </c>
      <c r="N152" s="183">
        <v>1</v>
      </c>
    </row>
    <row r="153" spans="1:14" x14ac:dyDescent="0.25">
      <c r="A153" s="186">
        <v>39055</v>
      </c>
      <c r="B153" s="179" t="str">
        <f t="shared" si="10"/>
        <v>4</v>
      </c>
      <c r="C153" s="179" t="str">
        <f t="shared" si="11"/>
        <v>12</v>
      </c>
      <c r="D153" s="180">
        <v>12</v>
      </c>
      <c r="E153" s="179" t="str">
        <f t="shared" si="12"/>
        <v>2006</v>
      </c>
      <c r="F153" s="180">
        <v>2006</v>
      </c>
      <c r="G153" s="181" t="s">
        <v>10</v>
      </c>
      <c r="H153" s="182" t="s">
        <v>11</v>
      </c>
      <c r="I153" s="183" t="s">
        <v>62</v>
      </c>
      <c r="J153" s="187">
        <v>281.2</v>
      </c>
      <c r="K153" s="184">
        <f t="shared" si="13"/>
        <v>2.4505570094183291</v>
      </c>
      <c r="L153" s="184">
        <f t="shared" si="14"/>
        <v>5.6426160394187139</v>
      </c>
      <c r="M153" s="192">
        <v>2</v>
      </c>
      <c r="N153" s="183">
        <v>1</v>
      </c>
    </row>
    <row r="154" spans="1:14" x14ac:dyDescent="0.25">
      <c r="A154" s="186">
        <v>39055</v>
      </c>
      <c r="B154" s="179" t="str">
        <f t="shared" si="10"/>
        <v>4</v>
      </c>
      <c r="C154" s="179" t="str">
        <f t="shared" si="11"/>
        <v>12</v>
      </c>
      <c r="D154" s="180">
        <v>12</v>
      </c>
      <c r="E154" s="179" t="str">
        <f t="shared" si="12"/>
        <v>2006</v>
      </c>
      <c r="F154" s="180">
        <v>2006</v>
      </c>
      <c r="G154" s="181" t="s">
        <v>10</v>
      </c>
      <c r="H154" s="182" t="s">
        <v>11</v>
      </c>
      <c r="I154" s="183" t="s">
        <v>63</v>
      </c>
      <c r="J154" s="187">
        <v>189.76</v>
      </c>
      <c r="K154" s="184">
        <f t="shared" si="13"/>
        <v>2.2804873137618293</v>
      </c>
      <c r="L154" s="184">
        <f t="shared" si="14"/>
        <v>5.2510160934300236</v>
      </c>
      <c r="M154" s="183">
        <v>1</v>
      </c>
      <c r="N154" s="183">
        <v>1</v>
      </c>
    </row>
    <row r="155" spans="1:14" x14ac:dyDescent="0.25">
      <c r="A155" s="186">
        <v>39055</v>
      </c>
      <c r="B155" s="179" t="str">
        <f t="shared" si="10"/>
        <v>4</v>
      </c>
      <c r="C155" s="179" t="str">
        <f t="shared" si="11"/>
        <v>12</v>
      </c>
      <c r="D155" s="180">
        <v>12</v>
      </c>
      <c r="E155" s="179" t="str">
        <f t="shared" si="12"/>
        <v>2006</v>
      </c>
      <c r="F155" s="180">
        <v>2006</v>
      </c>
      <c r="G155" s="181" t="s">
        <v>10</v>
      </c>
      <c r="H155" s="182" t="s">
        <v>11</v>
      </c>
      <c r="I155" s="183" t="s">
        <v>61</v>
      </c>
      <c r="J155" s="190">
        <v>160.83000000000001</v>
      </c>
      <c r="K155" s="184">
        <f t="shared" si="13"/>
        <v>2.2090590341287974</v>
      </c>
      <c r="L155" s="184">
        <f t="shared" si="14"/>
        <v>5.0865464015287944</v>
      </c>
      <c r="M155" s="183">
        <v>2</v>
      </c>
      <c r="N155" s="183">
        <v>1</v>
      </c>
    </row>
    <row r="156" spans="1:14" x14ac:dyDescent="0.25">
      <c r="A156" s="186">
        <v>39055</v>
      </c>
      <c r="B156" s="179" t="str">
        <f t="shared" si="10"/>
        <v>4</v>
      </c>
      <c r="C156" s="179" t="str">
        <f t="shared" si="11"/>
        <v>12</v>
      </c>
      <c r="D156" s="180">
        <v>12</v>
      </c>
      <c r="E156" s="179" t="str">
        <f t="shared" si="12"/>
        <v>2006</v>
      </c>
      <c r="F156" s="180">
        <v>2006</v>
      </c>
      <c r="G156" s="181" t="s">
        <v>10</v>
      </c>
      <c r="H156" s="182" t="s">
        <v>11</v>
      </c>
      <c r="I156" s="183" t="s">
        <v>62</v>
      </c>
      <c r="J156" s="187">
        <v>110.31</v>
      </c>
      <c r="K156" s="184">
        <f t="shared" si="13"/>
        <v>2.0465341827509693</v>
      </c>
      <c r="L156" s="184">
        <f t="shared" si="14"/>
        <v>4.7123191015051349</v>
      </c>
      <c r="M156" s="192">
        <v>2</v>
      </c>
      <c r="N156" s="183">
        <v>1</v>
      </c>
    </row>
    <row r="157" spans="1:14" x14ac:dyDescent="0.25">
      <c r="A157" s="186">
        <v>39056</v>
      </c>
      <c r="B157" s="179" t="str">
        <f t="shared" si="10"/>
        <v>5</v>
      </c>
      <c r="C157" s="179" t="str">
        <f t="shared" si="11"/>
        <v>12</v>
      </c>
      <c r="D157" s="180">
        <v>12</v>
      </c>
      <c r="E157" s="179" t="str">
        <f t="shared" si="12"/>
        <v>2006</v>
      </c>
      <c r="F157" s="180">
        <v>2006</v>
      </c>
      <c r="G157" s="181" t="s">
        <v>10</v>
      </c>
      <c r="H157" s="182" t="s">
        <v>11</v>
      </c>
      <c r="I157" s="183" t="s">
        <v>63</v>
      </c>
      <c r="J157" s="187">
        <v>55.97</v>
      </c>
      <c r="K157" s="184">
        <f t="shared" si="13"/>
        <v>1.75564621945668</v>
      </c>
      <c r="L157" s="184">
        <f t="shared" si="14"/>
        <v>4.042524813492304</v>
      </c>
      <c r="M157" s="183">
        <v>1</v>
      </c>
      <c r="N157" s="183">
        <v>0</v>
      </c>
    </row>
    <row r="158" spans="1:14" x14ac:dyDescent="0.25">
      <c r="A158" s="186">
        <v>39062</v>
      </c>
      <c r="B158" s="179" t="str">
        <f t="shared" si="10"/>
        <v>11</v>
      </c>
      <c r="C158" s="179" t="str">
        <f t="shared" si="11"/>
        <v>12</v>
      </c>
      <c r="D158" s="180">
        <v>12</v>
      </c>
      <c r="E158" s="179" t="str">
        <f t="shared" si="12"/>
        <v>2006</v>
      </c>
      <c r="F158" s="180">
        <v>2006</v>
      </c>
      <c r="G158" s="181" t="s">
        <v>10</v>
      </c>
      <c r="H158" s="182" t="s">
        <v>11</v>
      </c>
      <c r="I158" s="183" t="s">
        <v>63</v>
      </c>
      <c r="J158" s="187">
        <v>75.34</v>
      </c>
      <c r="K158" s="184">
        <f t="shared" si="13"/>
        <v>1.88275215561308</v>
      </c>
      <c r="L158" s="184">
        <f t="shared" si="14"/>
        <v>4.3351970473170836</v>
      </c>
      <c r="M158" s="183">
        <v>1</v>
      </c>
      <c r="N158" s="183">
        <v>0</v>
      </c>
    </row>
    <row r="159" spans="1:14" x14ac:dyDescent="0.25">
      <c r="A159" s="186">
        <v>39062</v>
      </c>
      <c r="B159" s="179" t="str">
        <f t="shared" si="10"/>
        <v>11</v>
      </c>
      <c r="C159" s="179" t="str">
        <f t="shared" si="11"/>
        <v>12</v>
      </c>
      <c r="D159" s="180">
        <v>12</v>
      </c>
      <c r="E159" s="179" t="str">
        <f t="shared" si="12"/>
        <v>2006</v>
      </c>
      <c r="F159" s="180">
        <v>2006</v>
      </c>
      <c r="G159" s="181" t="s">
        <v>10</v>
      </c>
      <c r="H159" s="182" t="s">
        <v>11</v>
      </c>
      <c r="I159" s="183" t="s">
        <v>62</v>
      </c>
      <c r="J159" s="187">
        <v>42.07</v>
      </c>
      <c r="K159" s="184">
        <f t="shared" si="13"/>
        <v>1.6341748717626001</v>
      </c>
      <c r="L159" s="184">
        <f t="shared" si="14"/>
        <v>3.7628266990660193</v>
      </c>
      <c r="M159" s="192">
        <v>2</v>
      </c>
      <c r="N159" s="183">
        <v>0</v>
      </c>
    </row>
    <row r="160" spans="1:14" x14ac:dyDescent="0.25">
      <c r="A160" s="186">
        <v>39062</v>
      </c>
      <c r="B160" s="179" t="str">
        <f t="shared" si="10"/>
        <v>11</v>
      </c>
      <c r="C160" s="179" t="str">
        <f t="shared" si="11"/>
        <v>12</v>
      </c>
      <c r="D160" s="180">
        <v>12</v>
      </c>
      <c r="E160" s="179" t="str">
        <f t="shared" si="12"/>
        <v>2006</v>
      </c>
      <c r="F160" s="180">
        <v>2006</v>
      </c>
      <c r="G160" s="181" t="s">
        <v>10</v>
      </c>
      <c r="H160" s="182" t="s">
        <v>11</v>
      </c>
      <c r="I160" s="183" t="s">
        <v>61</v>
      </c>
      <c r="J160" s="190">
        <v>40.49</v>
      </c>
      <c r="K160" s="184">
        <f t="shared" si="13"/>
        <v>1.617943434828973</v>
      </c>
      <c r="L160" s="184">
        <f t="shared" si="14"/>
        <v>3.7254524343447768</v>
      </c>
      <c r="M160" s="183">
        <v>2</v>
      </c>
      <c r="N160" s="183">
        <v>0</v>
      </c>
    </row>
    <row r="161" spans="1:14" x14ac:dyDescent="0.25">
      <c r="A161" s="186">
        <v>39069</v>
      </c>
      <c r="B161" s="179" t="str">
        <f t="shared" si="10"/>
        <v>18</v>
      </c>
      <c r="C161" s="179" t="str">
        <f t="shared" si="11"/>
        <v>12</v>
      </c>
      <c r="D161" s="180">
        <v>12</v>
      </c>
      <c r="E161" s="179" t="str">
        <f t="shared" si="12"/>
        <v>2006</v>
      </c>
      <c r="F161" s="180">
        <v>2006</v>
      </c>
      <c r="G161" s="181" t="s">
        <v>10</v>
      </c>
      <c r="H161" s="182" t="s">
        <v>11</v>
      </c>
      <c r="I161" s="183" t="s">
        <v>63</v>
      </c>
      <c r="J161" s="187">
        <v>53.61</v>
      </c>
      <c r="K161" s="184">
        <f t="shared" si="13"/>
        <v>1.7372721765355434</v>
      </c>
      <c r="L161" s="184">
        <f t="shared" si="14"/>
        <v>4.0002170161640622</v>
      </c>
      <c r="M161" s="183">
        <v>1</v>
      </c>
      <c r="N161" s="183">
        <v>0</v>
      </c>
    </row>
    <row r="162" spans="1:14" x14ac:dyDescent="0.25">
      <c r="A162" s="186">
        <v>39069</v>
      </c>
      <c r="B162" s="179" t="str">
        <f t="shared" si="10"/>
        <v>18</v>
      </c>
      <c r="C162" s="179" t="str">
        <f t="shared" si="11"/>
        <v>12</v>
      </c>
      <c r="D162" s="180">
        <v>12</v>
      </c>
      <c r="E162" s="179" t="str">
        <f t="shared" si="12"/>
        <v>2006</v>
      </c>
      <c r="F162" s="180">
        <v>2006</v>
      </c>
      <c r="G162" s="181" t="s">
        <v>10</v>
      </c>
      <c r="H162" s="182" t="s">
        <v>11</v>
      </c>
      <c r="I162" s="183" t="s">
        <v>61</v>
      </c>
      <c r="J162" s="190">
        <v>43.44</v>
      </c>
      <c r="K162" s="184">
        <f t="shared" si="13"/>
        <v>1.6477740502688301</v>
      </c>
      <c r="L162" s="184">
        <f t="shared" si="14"/>
        <v>3.7941399647714293</v>
      </c>
      <c r="M162" s="183">
        <v>2</v>
      </c>
      <c r="N162" s="183">
        <v>0</v>
      </c>
    </row>
    <row r="163" spans="1:14" x14ac:dyDescent="0.25">
      <c r="A163" s="186">
        <v>39069</v>
      </c>
      <c r="B163" s="179" t="str">
        <f t="shared" si="10"/>
        <v>18</v>
      </c>
      <c r="C163" s="179" t="str">
        <f t="shared" si="11"/>
        <v>12</v>
      </c>
      <c r="D163" s="180">
        <v>12</v>
      </c>
      <c r="E163" s="179" t="str">
        <f t="shared" si="12"/>
        <v>2006</v>
      </c>
      <c r="F163" s="180">
        <v>2006</v>
      </c>
      <c r="G163" s="181" t="s">
        <v>10</v>
      </c>
      <c r="H163" s="182" t="s">
        <v>11</v>
      </c>
      <c r="I163" s="183" t="s">
        <v>62</v>
      </c>
      <c r="J163" s="187">
        <v>36.67</v>
      </c>
      <c r="K163" s="184">
        <f t="shared" si="13"/>
        <v>1.5759956202032677</v>
      </c>
      <c r="L163" s="184">
        <f t="shared" si="14"/>
        <v>3.6288640217039498</v>
      </c>
      <c r="M163" s="192">
        <v>2</v>
      </c>
      <c r="N163" s="183">
        <v>0</v>
      </c>
    </row>
    <row r="164" spans="1:14" x14ac:dyDescent="0.25">
      <c r="A164" s="186">
        <v>39070</v>
      </c>
      <c r="B164" s="179" t="str">
        <f t="shared" si="10"/>
        <v>19</v>
      </c>
      <c r="C164" s="179" t="str">
        <f t="shared" si="11"/>
        <v>12</v>
      </c>
      <c r="D164" s="180">
        <v>12</v>
      </c>
      <c r="E164" s="179" t="str">
        <f t="shared" si="12"/>
        <v>2006</v>
      </c>
      <c r="F164" s="180">
        <v>2006</v>
      </c>
      <c r="G164" s="181" t="s">
        <v>10</v>
      </c>
      <c r="H164" s="182" t="s">
        <v>11</v>
      </c>
      <c r="I164" s="183" t="s">
        <v>63</v>
      </c>
      <c r="J164" s="187">
        <v>39.1</v>
      </c>
      <c r="K164" s="184">
        <f t="shared" si="13"/>
        <v>1.6031443726201824</v>
      </c>
      <c r="L164" s="184">
        <f t="shared" si="14"/>
        <v>3.6913763343125234</v>
      </c>
      <c r="M164" s="183">
        <v>1</v>
      </c>
      <c r="N164" s="183">
        <v>0</v>
      </c>
    </row>
    <row r="165" spans="1:14" x14ac:dyDescent="0.25">
      <c r="A165" s="186">
        <v>39079</v>
      </c>
      <c r="B165" s="179" t="str">
        <f t="shared" si="10"/>
        <v>28</v>
      </c>
      <c r="C165" s="179" t="str">
        <f t="shared" si="11"/>
        <v>12</v>
      </c>
      <c r="D165" s="180">
        <v>12</v>
      </c>
      <c r="E165" s="179" t="str">
        <f t="shared" si="12"/>
        <v>2006</v>
      </c>
      <c r="F165" s="180">
        <v>2006</v>
      </c>
      <c r="G165" s="181" t="s">
        <v>15</v>
      </c>
      <c r="H165" s="182" t="s">
        <v>11</v>
      </c>
      <c r="I165" s="183" t="s">
        <v>62</v>
      </c>
      <c r="J165" s="187">
        <v>42.07</v>
      </c>
      <c r="K165" s="184">
        <f t="shared" si="13"/>
        <v>1.6341748717626001</v>
      </c>
      <c r="L165" s="184">
        <f t="shared" si="14"/>
        <v>3.7628266990660193</v>
      </c>
      <c r="M165" s="192">
        <v>2</v>
      </c>
      <c r="N165" s="183">
        <v>0</v>
      </c>
    </row>
    <row r="166" spans="1:14" x14ac:dyDescent="0.25">
      <c r="A166" s="178">
        <v>39112</v>
      </c>
      <c r="B166" s="179" t="str">
        <f t="shared" si="10"/>
        <v>30</v>
      </c>
      <c r="C166" s="179" t="str">
        <f t="shared" si="11"/>
        <v>01</v>
      </c>
      <c r="D166" s="180">
        <v>1</v>
      </c>
      <c r="E166" s="179" t="str">
        <f t="shared" si="12"/>
        <v>2007</v>
      </c>
      <c r="F166" s="180">
        <v>2007</v>
      </c>
      <c r="G166" s="181" t="s">
        <v>15</v>
      </c>
      <c r="H166" s="182" t="s">
        <v>11</v>
      </c>
      <c r="I166" s="183" t="s">
        <v>61</v>
      </c>
      <c r="J166" s="184">
        <v>37.57</v>
      </c>
      <c r="K166" s="184">
        <f t="shared" si="13"/>
        <v>1.5862496388660419</v>
      </c>
      <c r="L166" s="184">
        <f t="shared" si="14"/>
        <v>3.6524747722201365</v>
      </c>
      <c r="M166" s="183">
        <v>2</v>
      </c>
      <c r="N166" s="183">
        <v>0</v>
      </c>
    </row>
    <row r="167" spans="1:14" x14ac:dyDescent="0.25">
      <c r="A167" s="185">
        <v>39112</v>
      </c>
      <c r="B167" s="179" t="str">
        <f t="shared" si="10"/>
        <v>30</v>
      </c>
      <c r="C167" s="179" t="str">
        <f t="shared" si="11"/>
        <v>01</v>
      </c>
      <c r="D167" s="180">
        <v>1</v>
      </c>
      <c r="E167" s="179" t="str">
        <f t="shared" si="12"/>
        <v>2007</v>
      </c>
      <c r="F167" s="180">
        <v>2007</v>
      </c>
      <c r="G167" s="181" t="s">
        <v>15</v>
      </c>
      <c r="H167" s="182" t="s">
        <v>11</v>
      </c>
      <c r="I167" s="183" t="s">
        <v>63</v>
      </c>
      <c r="J167" s="184">
        <v>33.25</v>
      </c>
      <c r="K167" s="184">
        <f t="shared" si="13"/>
        <v>1.5346605758284444</v>
      </c>
      <c r="L167" s="184">
        <f t="shared" si="14"/>
        <v>3.5336865647082343</v>
      </c>
      <c r="M167" s="183">
        <v>1</v>
      </c>
      <c r="N167" s="183">
        <v>0</v>
      </c>
    </row>
    <row r="168" spans="1:14" x14ac:dyDescent="0.25">
      <c r="A168" s="178">
        <v>39112</v>
      </c>
      <c r="B168" s="179" t="str">
        <f t="shared" si="10"/>
        <v>30</v>
      </c>
      <c r="C168" s="179" t="str">
        <f t="shared" si="11"/>
        <v>01</v>
      </c>
      <c r="D168" s="180">
        <v>1</v>
      </c>
      <c r="E168" s="179" t="str">
        <f t="shared" si="12"/>
        <v>2007</v>
      </c>
      <c r="F168" s="180">
        <v>2007</v>
      </c>
      <c r="G168" s="181" t="s">
        <v>15</v>
      </c>
      <c r="H168" s="182" t="s">
        <v>11</v>
      </c>
      <c r="I168" s="183" t="s">
        <v>62</v>
      </c>
      <c r="J168" s="184">
        <v>0</v>
      </c>
      <c r="K168" s="184">
        <f t="shared" si="13"/>
        <v>0</v>
      </c>
      <c r="L168" s="184">
        <f t="shared" si="14"/>
        <v>0</v>
      </c>
      <c r="M168" s="183">
        <v>2</v>
      </c>
      <c r="N168" s="183">
        <v>0</v>
      </c>
    </row>
    <row r="169" spans="1:14" x14ac:dyDescent="0.25">
      <c r="A169" s="185">
        <v>39121</v>
      </c>
      <c r="B169" s="179" t="str">
        <f t="shared" si="10"/>
        <v>8</v>
      </c>
      <c r="C169" s="179" t="str">
        <f t="shared" si="11"/>
        <v>02</v>
      </c>
      <c r="D169" s="180">
        <v>2</v>
      </c>
      <c r="E169" s="179" t="str">
        <f t="shared" si="12"/>
        <v>2007</v>
      </c>
      <c r="F169" s="180">
        <v>2007</v>
      </c>
      <c r="G169" s="181" t="s">
        <v>15</v>
      </c>
      <c r="H169" s="182" t="s">
        <v>11</v>
      </c>
      <c r="I169" s="183" t="s">
        <v>62</v>
      </c>
      <c r="J169" s="184">
        <v>34.24</v>
      </c>
      <c r="K169" s="184">
        <f t="shared" si="13"/>
        <v>1.5470358997400104</v>
      </c>
      <c r="L169" s="184">
        <f t="shared" si="14"/>
        <v>3.5621818010679789</v>
      </c>
      <c r="M169" s="183">
        <v>2</v>
      </c>
      <c r="N169" s="183">
        <v>0</v>
      </c>
    </row>
    <row r="170" spans="1:14" x14ac:dyDescent="0.25">
      <c r="A170" s="185">
        <v>39121</v>
      </c>
      <c r="B170" s="179" t="str">
        <f t="shared" si="10"/>
        <v>8</v>
      </c>
      <c r="C170" s="179" t="str">
        <f t="shared" si="11"/>
        <v>02</v>
      </c>
      <c r="D170" s="180">
        <v>2</v>
      </c>
      <c r="E170" s="179" t="str">
        <f t="shared" si="12"/>
        <v>2007</v>
      </c>
      <c r="F170" s="180">
        <v>2007</v>
      </c>
      <c r="G170" s="181" t="s">
        <v>15</v>
      </c>
      <c r="H170" s="182" t="s">
        <v>11</v>
      </c>
      <c r="I170" s="183" t="s">
        <v>61</v>
      </c>
      <c r="J170" s="184">
        <v>0</v>
      </c>
      <c r="K170" s="184">
        <f t="shared" si="13"/>
        <v>0</v>
      </c>
      <c r="L170" s="184">
        <f t="shared" si="14"/>
        <v>0</v>
      </c>
      <c r="M170" s="183">
        <v>2</v>
      </c>
      <c r="N170" s="183">
        <v>0</v>
      </c>
    </row>
    <row r="171" spans="1:14" x14ac:dyDescent="0.25">
      <c r="A171" s="185">
        <v>39129</v>
      </c>
      <c r="B171" s="179" t="str">
        <f t="shared" si="10"/>
        <v>16</v>
      </c>
      <c r="C171" s="179" t="str">
        <f t="shared" si="11"/>
        <v>02</v>
      </c>
      <c r="D171" s="180">
        <v>2</v>
      </c>
      <c r="E171" s="179" t="str">
        <f t="shared" si="12"/>
        <v>2007</v>
      </c>
      <c r="F171" s="180">
        <v>2007</v>
      </c>
      <c r="G171" s="181" t="s">
        <v>15</v>
      </c>
      <c r="H171" s="182" t="s">
        <v>11</v>
      </c>
      <c r="I171" s="183" t="s">
        <v>63</v>
      </c>
      <c r="J171" s="184">
        <v>35.15</v>
      </c>
      <c r="K171" s="184">
        <f t="shared" si="13"/>
        <v>1.5581083016305497</v>
      </c>
      <c r="L171" s="184">
        <f t="shared" si="14"/>
        <v>3.5876769486047735</v>
      </c>
      <c r="M171" s="183">
        <v>1</v>
      </c>
      <c r="N171" s="183">
        <v>0</v>
      </c>
    </row>
    <row r="172" spans="1:14" x14ac:dyDescent="0.25">
      <c r="A172" s="185">
        <v>39129</v>
      </c>
      <c r="B172" s="179" t="str">
        <f t="shared" si="10"/>
        <v>16</v>
      </c>
      <c r="C172" s="179" t="str">
        <f t="shared" si="11"/>
        <v>02</v>
      </c>
      <c r="D172" s="180">
        <v>2</v>
      </c>
      <c r="E172" s="179" t="str">
        <f t="shared" si="12"/>
        <v>2007</v>
      </c>
      <c r="F172" s="180">
        <v>2007</v>
      </c>
      <c r="G172" s="181" t="s">
        <v>15</v>
      </c>
      <c r="H172" s="182" t="s">
        <v>11</v>
      </c>
      <c r="I172" s="183" t="s">
        <v>61</v>
      </c>
      <c r="J172" s="184">
        <v>0</v>
      </c>
      <c r="K172" s="184">
        <f t="shared" si="13"/>
        <v>0</v>
      </c>
      <c r="L172" s="184">
        <f t="shared" si="14"/>
        <v>0</v>
      </c>
      <c r="M172" s="183">
        <v>2</v>
      </c>
      <c r="N172" s="183">
        <v>0</v>
      </c>
    </row>
    <row r="173" spans="1:14" x14ac:dyDescent="0.25">
      <c r="A173" s="185">
        <v>39129</v>
      </c>
      <c r="B173" s="179" t="str">
        <f t="shared" si="10"/>
        <v>16</v>
      </c>
      <c r="C173" s="179" t="str">
        <f t="shared" si="11"/>
        <v>02</v>
      </c>
      <c r="D173" s="180">
        <v>2</v>
      </c>
      <c r="E173" s="179" t="str">
        <f t="shared" si="12"/>
        <v>2007</v>
      </c>
      <c r="F173" s="180">
        <v>2007</v>
      </c>
      <c r="G173" s="181" t="s">
        <v>15</v>
      </c>
      <c r="H173" s="182" t="s">
        <v>11</v>
      </c>
      <c r="I173" s="183" t="s">
        <v>62</v>
      </c>
      <c r="J173" s="184">
        <v>0</v>
      </c>
      <c r="K173" s="184">
        <f t="shared" si="13"/>
        <v>0</v>
      </c>
      <c r="L173" s="184">
        <f t="shared" si="14"/>
        <v>0</v>
      </c>
      <c r="M173" s="183">
        <v>2</v>
      </c>
      <c r="N173" s="183">
        <v>0</v>
      </c>
    </row>
    <row r="174" spans="1:14" x14ac:dyDescent="0.25">
      <c r="A174" s="185">
        <v>39142</v>
      </c>
      <c r="B174" s="179" t="str">
        <f t="shared" si="10"/>
        <v>1</v>
      </c>
      <c r="C174" s="179" t="str">
        <f t="shared" si="11"/>
        <v>03</v>
      </c>
      <c r="D174" s="180">
        <v>3</v>
      </c>
      <c r="E174" s="179" t="str">
        <f t="shared" si="12"/>
        <v>2007</v>
      </c>
      <c r="F174" s="180">
        <v>2007</v>
      </c>
      <c r="G174" s="181" t="s">
        <v>15</v>
      </c>
      <c r="H174" s="182" t="s">
        <v>11</v>
      </c>
      <c r="I174" s="183" t="s">
        <v>62</v>
      </c>
      <c r="J174" s="184">
        <v>0</v>
      </c>
      <c r="K174" s="184">
        <f t="shared" si="13"/>
        <v>0</v>
      </c>
      <c r="L174" s="184">
        <f t="shared" si="14"/>
        <v>0</v>
      </c>
      <c r="M174" s="183">
        <v>2</v>
      </c>
      <c r="N174" s="183">
        <v>0</v>
      </c>
    </row>
    <row r="175" spans="1:14" x14ac:dyDescent="0.25">
      <c r="A175" s="185">
        <v>39156</v>
      </c>
      <c r="B175" s="179" t="str">
        <f t="shared" si="10"/>
        <v>15</v>
      </c>
      <c r="C175" s="179" t="str">
        <f t="shared" si="11"/>
        <v>03</v>
      </c>
      <c r="D175" s="180">
        <v>3</v>
      </c>
      <c r="E175" s="179" t="str">
        <f t="shared" si="12"/>
        <v>2007</v>
      </c>
      <c r="F175" s="180">
        <v>2007</v>
      </c>
      <c r="G175" s="181" t="s">
        <v>15</v>
      </c>
      <c r="H175" s="182" t="s">
        <v>11</v>
      </c>
      <c r="I175" s="183" t="s">
        <v>61</v>
      </c>
      <c r="J175" s="184">
        <v>0</v>
      </c>
      <c r="K175" s="184">
        <f t="shared" si="13"/>
        <v>0</v>
      </c>
      <c r="L175" s="184">
        <f t="shared" si="14"/>
        <v>0</v>
      </c>
      <c r="M175" s="183">
        <v>2</v>
      </c>
      <c r="N175" s="183">
        <v>0</v>
      </c>
    </row>
    <row r="176" spans="1:14" x14ac:dyDescent="0.25">
      <c r="A176" s="185">
        <v>39156</v>
      </c>
      <c r="B176" s="179" t="str">
        <f t="shared" si="10"/>
        <v>15</v>
      </c>
      <c r="C176" s="179" t="str">
        <f t="shared" si="11"/>
        <v>03</v>
      </c>
      <c r="D176" s="180">
        <v>3</v>
      </c>
      <c r="E176" s="179" t="str">
        <f t="shared" si="12"/>
        <v>2007</v>
      </c>
      <c r="F176" s="180">
        <v>2007</v>
      </c>
      <c r="G176" s="181" t="s">
        <v>15</v>
      </c>
      <c r="H176" s="182" t="s">
        <v>11</v>
      </c>
      <c r="I176" s="183" t="s">
        <v>63</v>
      </c>
      <c r="J176" s="184">
        <v>0</v>
      </c>
      <c r="K176" s="184">
        <f t="shared" si="13"/>
        <v>0</v>
      </c>
      <c r="L176" s="184">
        <f t="shared" si="14"/>
        <v>0</v>
      </c>
      <c r="M176" s="183">
        <v>1</v>
      </c>
      <c r="N176" s="183">
        <v>0</v>
      </c>
    </row>
    <row r="177" spans="1:14" x14ac:dyDescent="0.25">
      <c r="A177" s="185">
        <v>39156</v>
      </c>
      <c r="B177" s="179" t="str">
        <f t="shared" si="10"/>
        <v>15</v>
      </c>
      <c r="C177" s="179" t="str">
        <f t="shared" si="11"/>
        <v>03</v>
      </c>
      <c r="D177" s="180">
        <v>3</v>
      </c>
      <c r="E177" s="179" t="str">
        <f t="shared" si="12"/>
        <v>2007</v>
      </c>
      <c r="F177" s="180">
        <v>2007</v>
      </c>
      <c r="G177" s="181" t="s">
        <v>15</v>
      </c>
      <c r="H177" s="182" t="s">
        <v>11</v>
      </c>
      <c r="I177" s="183" t="s">
        <v>62</v>
      </c>
      <c r="J177" s="184">
        <v>0</v>
      </c>
      <c r="K177" s="184">
        <f t="shared" si="13"/>
        <v>0</v>
      </c>
      <c r="L177" s="184">
        <f t="shared" si="14"/>
        <v>0</v>
      </c>
      <c r="M177" s="183">
        <v>2</v>
      </c>
      <c r="N177" s="183">
        <v>0</v>
      </c>
    </row>
    <row r="178" spans="1:14" x14ac:dyDescent="0.25">
      <c r="A178" s="185">
        <v>39170</v>
      </c>
      <c r="B178" s="179" t="str">
        <f t="shared" si="10"/>
        <v>29</v>
      </c>
      <c r="C178" s="179" t="str">
        <f t="shared" si="11"/>
        <v>03</v>
      </c>
      <c r="D178" s="180">
        <v>3</v>
      </c>
      <c r="E178" s="179" t="str">
        <f t="shared" si="12"/>
        <v>2007</v>
      </c>
      <c r="F178" s="180">
        <v>2007</v>
      </c>
      <c r="G178" s="181" t="s">
        <v>23</v>
      </c>
      <c r="H178" s="182" t="s">
        <v>11</v>
      </c>
      <c r="I178" s="183" t="s">
        <v>61</v>
      </c>
      <c r="J178" s="184">
        <v>0</v>
      </c>
      <c r="K178" s="184">
        <f t="shared" si="13"/>
        <v>0</v>
      </c>
      <c r="L178" s="184">
        <f t="shared" si="14"/>
        <v>0</v>
      </c>
      <c r="M178" s="183">
        <v>2</v>
      </c>
      <c r="N178" s="183">
        <v>0</v>
      </c>
    </row>
    <row r="179" spans="1:14" x14ac:dyDescent="0.25">
      <c r="A179" s="185">
        <v>39170</v>
      </c>
      <c r="B179" s="179" t="str">
        <f t="shared" si="10"/>
        <v>29</v>
      </c>
      <c r="C179" s="179" t="str">
        <f t="shared" si="11"/>
        <v>03</v>
      </c>
      <c r="D179" s="180">
        <v>3</v>
      </c>
      <c r="E179" s="179" t="str">
        <f t="shared" si="12"/>
        <v>2007</v>
      </c>
      <c r="F179" s="180">
        <v>2007</v>
      </c>
      <c r="G179" s="181" t="s">
        <v>23</v>
      </c>
      <c r="H179" s="182" t="s">
        <v>11</v>
      </c>
      <c r="I179" s="183" t="s">
        <v>63</v>
      </c>
      <c r="J179" s="184">
        <v>0</v>
      </c>
      <c r="K179" s="184">
        <f t="shared" si="13"/>
        <v>0</v>
      </c>
      <c r="L179" s="184">
        <f t="shared" si="14"/>
        <v>0</v>
      </c>
      <c r="M179" s="183">
        <v>1</v>
      </c>
      <c r="N179" s="183">
        <v>0</v>
      </c>
    </row>
    <row r="180" spans="1:14" x14ac:dyDescent="0.25">
      <c r="A180" s="185">
        <v>39170</v>
      </c>
      <c r="B180" s="179" t="str">
        <f t="shared" si="10"/>
        <v>29</v>
      </c>
      <c r="C180" s="179" t="str">
        <f t="shared" si="11"/>
        <v>03</v>
      </c>
      <c r="D180" s="180">
        <v>3</v>
      </c>
      <c r="E180" s="179" t="str">
        <f t="shared" si="12"/>
        <v>2007</v>
      </c>
      <c r="F180" s="180">
        <v>2007</v>
      </c>
      <c r="G180" s="181" t="s">
        <v>23</v>
      </c>
      <c r="H180" s="182" t="s">
        <v>11</v>
      </c>
      <c r="I180" s="183" t="s">
        <v>62</v>
      </c>
      <c r="J180" s="184">
        <v>0</v>
      </c>
      <c r="K180" s="184">
        <f t="shared" si="13"/>
        <v>0</v>
      </c>
      <c r="L180" s="184">
        <f t="shared" si="14"/>
        <v>0</v>
      </c>
      <c r="M180" s="183">
        <v>2</v>
      </c>
      <c r="N180" s="183">
        <v>0</v>
      </c>
    </row>
    <row r="181" spans="1:14" x14ac:dyDescent="0.25">
      <c r="A181" s="185">
        <v>39184</v>
      </c>
      <c r="B181" s="179" t="str">
        <f t="shared" si="10"/>
        <v>12</v>
      </c>
      <c r="C181" s="179" t="str">
        <f t="shared" si="11"/>
        <v>04</v>
      </c>
      <c r="D181" s="180">
        <v>4</v>
      </c>
      <c r="E181" s="179" t="str">
        <f t="shared" si="12"/>
        <v>2007</v>
      </c>
      <c r="F181" s="180">
        <v>2007</v>
      </c>
      <c r="G181" s="181" t="s">
        <v>23</v>
      </c>
      <c r="H181" s="182" t="s">
        <v>11</v>
      </c>
      <c r="I181" s="183" t="s">
        <v>61</v>
      </c>
      <c r="J181" s="184">
        <v>0</v>
      </c>
      <c r="K181" s="184">
        <f t="shared" si="13"/>
        <v>0</v>
      </c>
      <c r="L181" s="184">
        <f t="shared" si="14"/>
        <v>0</v>
      </c>
      <c r="M181" s="183">
        <v>2</v>
      </c>
      <c r="N181" s="183">
        <v>0</v>
      </c>
    </row>
    <row r="182" spans="1:14" x14ac:dyDescent="0.25">
      <c r="A182" s="185">
        <v>39184</v>
      </c>
      <c r="B182" s="179" t="str">
        <f t="shared" si="10"/>
        <v>12</v>
      </c>
      <c r="C182" s="179" t="str">
        <f t="shared" si="11"/>
        <v>04</v>
      </c>
      <c r="D182" s="180">
        <v>4</v>
      </c>
      <c r="E182" s="179" t="str">
        <f t="shared" si="12"/>
        <v>2007</v>
      </c>
      <c r="F182" s="180">
        <v>2007</v>
      </c>
      <c r="G182" s="181" t="s">
        <v>23</v>
      </c>
      <c r="H182" s="182" t="s">
        <v>11</v>
      </c>
      <c r="I182" s="183" t="s">
        <v>63</v>
      </c>
      <c r="J182" s="184">
        <v>0</v>
      </c>
      <c r="K182" s="184">
        <f t="shared" si="13"/>
        <v>0</v>
      </c>
      <c r="L182" s="184">
        <f t="shared" si="14"/>
        <v>0</v>
      </c>
      <c r="M182" s="183">
        <v>1</v>
      </c>
      <c r="N182" s="183">
        <v>0</v>
      </c>
    </row>
    <row r="183" spans="1:14" x14ac:dyDescent="0.25">
      <c r="A183" s="185">
        <v>39184</v>
      </c>
      <c r="B183" s="179" t="str">
        <f t="shared" si="10"/>
        <v>12</v>
      </c>
      <c r="C183" s="179" t="str">
        <f t="shared" si="11"/>
        <v>04</v>
      </c>
      <c r="D183" s="180">
        <v>4</v>
      </c>
      <c r="E183" s="179" t="str">
        <f t="shared" si="12"/>
        <v>2007</v>
      </c>
      <c r="F183" s="180">
        <v>2007</v>
      </c>
      <c r="G183" s="181" t="s">
        <v>23</v>
      </c>
      <c r="H183" s="182" t="s">
        <v>11</v>
      </c>
      <c r="I183" s="183" t="s">
        <v>62</v>
      </c>
      <c r="J183" s="184">
        <v>0</v>
      </c>
      <c r="K183" s="184">
        <f t="shared" si="13"/>
        <v>0</v>
      </c>
      <c r="L183" s="184">
        <f t="shared" si="14"/>
        <v>0</v>
      </c>
      <c r="M183" s="183">
        <v>2</v>
      </c>
      <c r="N183" s="183">
        <v>0</v>
      </c>
    </row>
    <row r="184" spans="1:14" x14ac:dyDescent="0.25">
      <c r="A184" s="185">
        <v>39198</v>
      </c>
      <c r="B184" s="179" t="str">
        <f t="shared" si="10"/>
        <v>26</v>
      </c>
      <c r="C184" s="179" t="str">
        <f t="shared" si="11"/>
        <v>04</v>
      </c>
      <c r="D184" s="180">
        <v>4</v>
      </c>
      <c r="E184" s="179" t="str">
        <f t="shared" si="12"/>
        <v>2007</v>
      </c>
      <c r="F184" s="180">
        <v>2007</v>
      </c>
      <c r="G184" s="181" t="s">
        <v>23</v>
      </c>
      <c r="H184" s="182" t="s">
        <v>11</v>
      </c>
      <c r="I184" s="183" t="s">
        <v>61</v>
      </c>
      <c r="J184" s="184">
        <v>0</v>
      </c>
      <c r="K184" s="184">
        <f t="shared" si="13"/>
        <v>0</v>
      </c>
      <c r="L184" s="184">
        <f t="shared" si="14"/>
        <v>0</v>
      </c>
      <c r="M184" s="183">
        <v>2</v>
      </c>
      <c r="N184" s="183">
        <v>0</v>
      </c>
    </row>
    <row r="185" spans="1:14" x14ac:dyDescent="0.25">
      <c r="A185" s="185">
        <v>39198</v>
      </c>
      <c r="B185" s="179" t="str">
        <f t="shared" si="10"/>
        <v>26</v>
      </c>
      <c r="C185" s="179" t="str">
        <f t="shared" si="11"/>
        <v>04</v>
      </c>
      <c r="D185" s="180">
        <v>4</v>
      </c>
      <c r="E185" s="179" t="str">
        <f t="shared" si="12"/>
        <v>2007</v>
      </c>
      <c r="F185" s="180">
        <v>2007</v>
      </c>
      <c r="G185" s="181" t="s">
        <v>23</v>
      </c>
      <c r="H185" s="182" t="s">
        <v>11</v>
      </c>
      <c r="I185" s="183" t="s">
        <v>63</v>
      </c>
      <c r="J185" s="184">
        <v>0</v>
      </c>
      <c r="K185" s="184">
        <f t="shared" si="13"/>
        <v>0</v>
      </c>
      <c r="L185" s="184">
        <f t="shared" si="14"/>
        <v>0</v>
      </c>
      <c r="M185" s="183">
        <v>1</v>
      </c>
      <c r="N185" s="183">
        <v>0</v>
      </c>
    </row>
    <row r="186" spans="1:14" x14ac:dyDescent="0.25">
      <c r="A186" s="185">
        <v>39198</v>
      </c>
      <c r="B186" s="179" t="str">
        <f t="shared" si="10"/>
        <v>26</v>
      </c>
      <c r="C186" s="179" t="str">
        <f t="shared" si="11"/>
        <v>04</v>
      </c>
      <c r="D186" s="180">
        <v>4</v>
      </c>
      <c r="E186" s="179" t="str">
        <f t="shared" si="12"/>
        <v>2007</v>
      </c>
      <c r="F186" s="180">
        <v>2007</v>
      </c>
      <c r="G186" s="181" t="s">
        <v>23</v>
      </c>
      <c r="H186" s="182" t="s">
        <v>11</v>
      </c>
      <c r="I186" s="183" t="s">
        <v>62</v>
      </c>
      <c r="J186" s="184">
        <v>0</v>
      </c>
      <c r="K186" s="184">
        <f t="shared" si="13"/>
        <v>0</v>
      </c>
      <c r="L186" s="184">
        <f t="shared" si="14"/>
        <v>0</v>
      </c>
      <c r="M186" s="183">
        <v>2</v>
      </c>
      <c r="N186" s="183">
        <v>0</v>
      </c>
    </row>
    <row r="187" spans="1:14" x14ac:dyDescent="0.25">
      <c r="A187" s="185">
        <v>39212</v>
      </c>
      <c r="B187" s="179" t="str">
        <f t="shared" si="10"/>
        <v>10</v>
      </c>
      <c r="C187" s="179" t="str">
        <f t="shared" si="11"/>
        <v>05</v>
      </c>
      <c r="D187" s="180">
        <v>5</v>
      </c>
      <c r="E187" s="179" t="str">
        <f t="shared" si="12"/>
        <v>2007</v>
      </c>
      <c r="F187" s="180">
        <v>2007</v>
      </c>
      <c r="G187" s="181" t="s">
        <v>23</v>
      </c>
      <c r="H187" s="182" t="s">
        <v>11</v>
      </c>
      <c r="I187" s="183" t="s">
        <v>61</v>
      </c>
      <c r="J187" s="184">
        <v>0</v>
      </c>
      <c r="K187" s="184">
        <f t="shared" si="13"/>
        <v>0</v>
      </c>
      <c r="L187" s="184">
        <f t="shared" si="14"/>
        <v>0</v>
      </c>
      <c r="M187" s="183">
        <v>2</v>
      </c>
      <c r="N187" s="183">
        <v>0</v>
      </c>
    </row>
    <row r="188" spans="1:14" x14ac:dyDescent="0.25">
      <c r="A188" s="185">
        <v>39212</v>
      </c>
      <c r="B188" s="179" t="str">
        <f t="shared" si="10"/>
        <v>10</v>
      </c>
      <c r="C188" s="179" t="str">
        <f t="shared" si="11"/>
        <v>05</v>
      </c>
      <c r="D188" s="180">
        <v>5</v>
      </c>
      <c r="E188" s="179" t="str">
        <f t="shared" si="12"/>
        <v>2007</v>
      </c>
      <c r="F188" s="180">
        <v>2007</v>
      </c>
      <c r="G188" s="181" t="s">
        <v>23</v>
      </c>
      <c r="H188" s="182" t="s">
        <v>11</v>
      </c>
      <c r="I188" s="183" t="s">
        <v>63</v>
      </c>
      <c r="J188" s="184">
        <v>0</v>
      </c>
      <c r="K188" s="184">
        <f t="shared" si="13"/>
        <v>0</v>
      </c>
      <c r="L188" s="184">
        <f t="shared" si="14"/>
        <v>0</v>
      </c>
      <c r="M188" s="183">
        <v>1</v>
      </c>
      <c r="N188" s="183">
        <v>0</v>
      </c>
    </row>
    <row r="189" spans="1:14" x14ac:dyDescent="0.25">
      <c r="A189" s="185">
        <v>39212</v>
      </c>
      <c r="B189" s="179" t="str">
        <f t="shared" si="10"/>
        <v>10</v>
      </c>
      <c r="C189" s="179" t="str">
        <f t="shared" si="11"/>
        <v>05</v>
      </c>
      <c r="D189" s="180">
        <v>5</v>
      </c>
      <c r="E189" s="179" t="str">
        <f t="shared" si="12"/>
        <v>2007</v>
      </c>
      <c r="F189" s="180">
        <v>2007</v>
      </c>
      <c r="G189" s="181" t="s">
        <v>23</v>
      </c>
      <c r="H189" s="182" t="s">
        <v>11</v>
      </c>
      <c r="I189" s="183" t="s">
        <v>62</v>
      </c>
      <c r="J189" s="184">
        <v>0</v>
      </c>
      <c r="K189" s="184">
        <f t="shared" si="13"/>
        <v>0</v>
      </c>
      <c r="L189" s="184">
        <f t="shared" si="14"/>
        <v>0</v>
      </c>
      <c r="M189" s="183">
        <v>2</v>
      </c>
      <c r="N189" s="183">
        <v>0</v>
      </c>
    </row>
    <row r="190" spans="1:14" x14ac:dyDescent="0.25">
      <c r="A190" s="185">
        <v>39225</v>
      </c>
      <c r="B190" s="179" t="str">
        <f t="shared" si="10"/>
        <v>23</v>
      </c>
      <c r="C190" s="179" t="str">
        <f t="shared" si="11"/>
        <v>05</v>
      </c>
      <c r="D190" s="180">
        <v>5</v>
      </c>
      <c r="E190" s="179" t="str">
        <f t="shared" si="12"/>
        <v>2007</v>
      </c>
      <c r="F190" s="180">
        <v>2007</v>
      </c>
      <c r="G190" s="181" t="s">
        <v>23</v>
      </c>
      <c r="H190" s="182" t="s">
        <v>11</v>
      </c>
      <c r="I190" s="183" t="s">
        <v>61</v>
      </c>
      <c r="J190" s="184">
        <v>0</v>
      </c>
      <c r="K190" s="184">
        <f t="shared" si="13"/>
        <v>0</v>
      </c>
      <c r="L190" s="184">
        <f t="shared" si="14"/>
        <v>0</v>
      </c>
      <c r="M190" s="183">
        <v>2</v>
      </c>
      <c r="N190" s="183">
        <v>0</v>
      </c>
    </row>
    <row r="191" spans="1:14" x14ac:dyDescent="0.25">
      <c r="A191" s="185">
        <v>39225</v>
      </c>
      <c r="B191" s="179" t="str">
        <f t="shared" si="10"/>
        <v>23</v>
      </c>
      <c r="C191" s="179" t="str">
        <f t="shared" si="11"/>
        <v>05</v>
      </c>
      <c r="D191" s="180">
        <v>5</v>
      </c>
      <c r="E191" s="179" t="str">
        <f t="shared" si="12"/>
        <v>2007</v>
      </c>
      <c r="F191" s="180">
        <v>2007</v>
      </c>
      <c r="G191" s="181" t="s">
        <v>23</v>
      </c>
      <c r="H191" s="182" t="s">
        <v>11</v>
      </c>
      <c r="I191" s="183" t="s">
        <v>63</v>
      </c>
      <c r="J191" s="184">
        <v>0</v>
      </c>
      <c r="K191" s="184">
        <f t="shared" si="13"/>
        <v>0</v>
      </c>
      <c r="L191" s="184">
        <f t="shared" si="14"/>
        <v>0</v>
      </c>
      <c r="M191" s="183">
        <v>1</v>
      </c>
      <c r="N191" s="183">
        <v>0</v>
      </c>
    </row>
    <row r="192" spans="1:14" x14ac:dyDescent="0.25">
      <c r="A192" s="185">
        <v>39225</v>
      </c>
      <c r="B192" s="179" t="str">
        <f t="shared" si="10"/>
        <v>23</v>
      </c>
      <c r="C192" s="179" t="str">
        <f t="shared" si="11"/>
        <v>05</v>
      </c>
      <c r="D192" s="180">
        <v>5</v>
      </c>
      <c r="E192" s="179" t="str">
        <f t="shared" si="12"/>
        <v>2007</v>
      </c>
      <c r="F192" s="180">
        <v>2007</v>
      </c>
      <c r="G192" s="181" t="s">
        <v>23</v>
      </c>
      <c r="H192" s="182" t="s">
        <v>11</v>
      </c>
      <c r="I192" s="183" t="s">
        <v>62</v>
      </c>
      <c r="J192" s="184">
        <v>0</v>
      </c>
      <c r="K192" s="184">
        <f t="shared" si="13"/>
        <v>0</v>
      </c>
      <c r="L192" s="184">
        <f t="shared" si="14"/>
        <v>0</v>
      </c>
      <c r="M192" s="183">
        <v>2</v>
      </c>
      <c r="N192" s="183">
        <v>0</v>
      </c>
    </row>
    <row r="193" spans="1:14" x14ac:dyDescent="0.25">
      <c r="A193" s="185">
        <v>39240</v>
      </c>
      <c r="B193" s="179" t="str">
        <f t="shared" si="10"/>
        <v>7</v>
      </c>
      <c r="C193" s="179" t="str">
        <f t="shared" si="11"/>
        <v>06</v>
      </c>
      <c r="D193" s="180">
        <v>6</v>
      </c>
      <c r="E193" s="179" t="str">
        <f t="shared" si="12"/>
        <v>2007</v>
      </c>
      <c r="F193" s="180">
        <v>2007</v>
      </c>
      <c r="G193" s="181" t="s">
        <v>23</v>
      </c>
      <c r="H193" s="182" t="s">
        <v>11</v>
      </c>
      <c r="I193" s="183" t="s">
        <v>63</v>
      </c>
      <c r="J193" s="184">
        <v>0</v>
      </c>
      <c r="K193" s="184">
        <f t="shared" si="13"/>
        <v>0</v>
      </c>
      <c r="L193" s="184">
        <f t="shared" si="14"/>
        <v>0</v>
      </c>
      <c r="M193" s="183">
        <v>1</v>
      </c>
      <c r="N193" s="183">
        <v>0</v>
      </c>
    </row>
    <row r="194" spans="1:14" x14ac:dyDescent="0.25">
      <c r="A194" s="185">
        <v>39254</v>
      </c>
      <c r="B194" s="179" t="str">
        <f t="shared" ref="B194:B257" si="15">TEXT(A194,"j")</f>
        <v>21</v>
      </c>
      <c r="C194" s="179" t="str">
        <f t="shared" ref="C194:C257" si="16">TEXT(A194,"mm")</f>
        <v>06</v>
      </c>
      <c r="D194" s="180">
        <v>6</v>
      </c>
      <c r="E194" s="179" t="str">
        <f t="shared" ref="E194:E257" si="17">TEXT(A194,"aaaa")</f>
        <v>2007</v>
      </c>
      <c r="F194" s="180">
        <v>2007</v>
      </c>
      <c r="G194" s="181" t="s">
        <v>18</v>
      </c>
      <c r="H194" s="182" t="s">
        <v>11</v>
      </c>
      <c r="I194" s="183" t="s">
        <v>61</v>
      </c>
      <c r="J194" s="184">
        <v>0</v>
      </c>
      <c r="K194" s="184">
        <f t="shared" si="13"/>
        <v>0</v>
      </c>
      <c r="L194" s="184">
        <f t="shared" si="14"/>
        <v>0</v>
      </c>
      <c r="M194" s="183">
        <v>2</v>
      </c>
      <c r="N194" s="183">
        <v>0</v>
      </c>
    </row>
    <row r="195" spans="1:14" x14ac:dyDescent="0.25">
      <c r="A195" s="185">
        <v>39254</v>
      </c>
      <c r="B195" s="179" t="str">
        <f t="shared" si="15"/>
        <v>21</v>
      </c>
      <c r="C195" s="179" t="str">
        <f t="shared" si="16"/>
        <v>06</v>
      </c>
      <c r="D195" s="180">
        <v>6</v>
      </c>
      <c r="E195" s="179" t="str">
        <f t="shared" si="17"/>
        <v>2007</v>
      </c>
      <c r="F195" s="180">
        <v>2007</v>
      </c>
      <c r="G195" s="181" t="s">
        <v>18</v>
      </c>
      <c r="H195" s="182" t="s">
        <v>11</v>
      </c>
      <c r="I195" s="183" t="s">
        <v>63</v>
      </c>
      <c r="J195" s="184">
        <v>0</v>
      </c>
      <c r="K195" s="184">
        <f t="shared" ref="K195:K258" si="18">LOG(J195+1)</f>
        <v>0</v>
      </c>
      <c r="L195" s="184">
        <f t="shared" ref="L195:L258" si="19">LN(J195+1)</f>
        <v>0</v>
      </c>
      <c r="M195" s="183">
        <v>1</v>
      </c>
      <c r="N195" s="183">
        <v>0</v>
      </c>
    </row>
    <row r="196" spans="1:14" x14ac:dyDescent="0.25">
      <c r="A196" s="185">
        <v>39254</v>
      </c>
      <c r="B196" s="179" t="str">
        <f t="shared" si="15"/>
        <v>21</v>
      </c>
      <c r="C196" s="179" t="str">
        <f t="shared" si="16"/>
        <v>06</v>
      </c>
      <c r="D196" s="180">
        <v>6</v>
      </c>
      <c r="E196" s="179" t="str">
        <f t="shared" si="17"/>
        <v>2007</v>
      </c>
      <c r="F196" s="180">
        <v>2007</v>
      </c>
      <c r="G196" s="181" t="s">
        <v>18</v>
      </c>
      <c r="H196" s="182" t="s">
        <v>11</v>
      </c>
      <c r="I196" s="183" t="s">
        <v>62</v>
      </c>
      <c r="J196" s="184">
        <v>0</v>
      </c>
      <c r="K196" s="184">
        <f t="shared" si="18"/>
        <v>0</v>
      </c>
      <c r="L196" s="184">
        <f t="shared" si="19"/>
        <v>0</v>
      </c>
      <c r="M196" s="183">
        <v>2</v>
      </c>
      <c r="N196" s="183">
        <v>0</v>
      </c>
    </row>
    <row r="197" spans="1:14" x14ac:dyDescent="0.25">
      <c r="A197" s="185">
        <v>39268</v>
      </c>
      <c r="B197" s="179" t="str">
        <f t="shared" si="15"/>
        <v>5</v>
      </c>
      <c r="C197" s="179" t="str">
        <f t="shared" si="16"/>
        <v>07</v>
      </c>
      <c r="D197" s="180">
        <v>7</v>
      </c>
      <c r="E197" s="179" t="str">
        <f t="shared" si="17"/>
        <v>2007</v>
      </c>
      <c r="F197" s="180">
        <v>2007</v>
      </c>
      <c r="G197" s="181" t="s">
        <v>18</v>
      </c>
      <c r="H197" s="182" t="s">
        <v>11</v>
      </c>
      <c r="I197" s="183" t="s">
        <v>61</v>
      </c>
      <c r="J197" s="184">
        <v>0</v>
      </c>
      <c r="K197" s="184">
        <f t="shared" si="18"/>
        <v>0</v>
      </c>
      <c r="L197" s="184">
        <f t="shared" si="19"/>
        <v>0</v>
      </c>
      <c r="M197" s="183">
        <v>2</v>
      </c>
      <c r="N197" s="183">
        <v>0</v>
      </c>
    </row>
    <row r="198" spans="1:14" x14ac:dyDescent="0.25">
      <c r="A198" s="185">
        <v>39268</v>
      </c>
      <c r="B198" s="179" t="str">
        <f t="shared" si="15"/>
        <v>5</v>
      </c>
      <c r="C198" s="179" t="str">
        <f t="shared" si="16"/>
        <v>07</v>
      </c>
      <c r="D198" s="180">
        <v>7</v>
      </c>
      <c r="E198" s="179" t="str">
        <f t="shared" si="17"/>
        <v>2007</v>
      </c>
      <c r="F198" s="180">
        <v>2007</v>
      </c>
      <c r="G198" s="181" t="s">
        <v>18</v>
      </c>
      <c r="H198" s="182" t="s">
        <v>11</v>
      </c>
      <c r="I198" s="183" t="s">
        <v>63</v>
      </c>
      <c r="J198" s="184">
        <v>0</v>
      </c>
      <c r="K198" s="184">
        <f t="shared" si="18"/>
        <v>0</v>
      </c>
      <c r="L198" s="184">
        <f t="shared" si="19"/>
        <v>0</v>
      </c>
      <c r="M198" s="183">
        <v>1</v>
      </c>
      <c r="N198" s="183">
        <v>0</v>
      </c>
    </row>
    <row r="199" spans="1:14" x14ac:dyDescent="0.25">
      <c r="A199" s="185">
        <v>39268</v>
      </c>
      <c r="B199" s="179" t="str">
        <f t="shared" si="15"/>
        <v>5</v>
      </c>
      <c r="C199" s="179" t="str">
        <f t="shared" si="16"/>
        <v>07</v>
      </c>
      <c r="D199" s="180">
        <v>7</v>
      </c>
      <c r="E199" s="179" t="str">
        <f t="shared" si="17"/>
        <v>2007</v>
      </c>
      <c r="F199" s="180">
        <v>2007</v>
      </c>
      <c r="G199" s="181" t="s">
        <v>18</v>
      </c>
      <c r="H199" s="182" t="s">
        <v>11</v>
      </c>
      <c r="I199" s="183" t="s">
        <v>62</v>
      </c>
      <c r="J199" s="184">
        <v>0</v>
      </c>
      <c r="K199" s="184">
        <f t="shared" si="18"/>
        <v>0</v>
      </c>
      <c r="L199" s="184">
        <f t="shared" si="19"/>
        <v>0</v>
      </c>
      <c r="M199" s="183">
        <v>2</v>
      </c>
      <c r="N199" s="183">
        <v>0</v>
      </c>
    </row>
    <row r="200" spans="1:14" x14ac:dyDescent="0.25">
      <c r="A200" s="185">
        <v>39282</v>
      </c>
      <c r="B200" s="179" t="str">
        <f t="shared" si="15"/>
        <v>19</v>
      </c>
      <c r="C200" s="179" t="str">
        <f t="shared" si="16"/>
        <v>07</v>
      </c>
      <c r="D200" s="180">
        <v>7</v>
      </c>
      <c r="E200" s="179" t="str">
        <f t="shared" si="17"/>
        <v>2007</v>
      </c>
      <c r="F200" s="180">
        <v>2007</v>
      </c>
      <c r="G200" s="181" t="s">
        <v>18</v>
      </c>
      <c r="H200" s="182" t="s">
        <v>11</v>
      </c>
      <c r="I200" s="183" t="s">
        <v>61</v>
      </c>
      <c r="J200" s="184">
        <v>0</v>
      </c>
      <c r="K200" s="184">
        <f t="shared" si="18"/>
        <v>0</v>
      </c>
      <c r="L200" s="184">
        <f t="shared" si="19"/>
        <v>0</v>
      </c>
      <c r="M200" s="183">
        <v>2</v>
      </c>
      <c r="N200" s="183">
        <v>0</v>
      </c>
    </row>
    <row r="201" spans="1:14" x14ac:dyDescent="0.25">
      <c r="A201" s="185">
        <v>39282</v>
      </c>
      <c r="B201" s="179" t="str">
        <f t="shared" si="15"/>
        <v>19</v>
      </c>
      <c r="C201" s="179" t="str">
        <f t="shared" si="16"/>
        <v>07</v>
      </c>
      <c r="D201" s="180">
        <v>7</v>
      </c>
      <c r="E201" s="179" t="str">
        <f t="shared" si="17"/>
        <v>2007</v>
      </c>
      <c r="F201" s="180">
        <v>2007</v>
      </c>
      <c r="G201" s="181" t="s">
        <v>18</v>
      </c>
      <c r="H201" s="182" t="s">
        <v>11</v>
      </c>
      <c r="I201" s="183" t="s">
        <v>63</v>
      </c>
      <c r="J201" s="184">
        <v>0</v>
      </c>
      <c r="K201" s="184">
        <f t="shared" si="18"/>
        <v>0</v>
      </c>
      <c r="L201" s="184">
        <f t="shared" si="19"/>
        <v>0</v>
      </c>
      <c r="M201" s="183">
        <v>1</v>
      </c>
      <c r="N201" s="183">
        <v>0</v>
      </c>
    </row>
    <row r="202" spans="1:14" x14ac:dyDescent="0.25">
      <c r="A202" s="185">
        <v>39282</v>
      </c>
      <c r="B202" s="179" t="str">
        <f t="shared" si="15"/>
        <v>19</v>
      </c>
      <c r="C202" s="179" t="str">
        <f t="shared" si="16"/>
        <v>07</v>
      </c>
      <c r="D202" s="180">
        <v>7</v>
      </c>
      <c r="E202" s="179" t="str">
        <f t="shared" si="17"/>
        <v>2007</v>
      </c>
      <c r="F202" s="180">
        <v>2007</v>
      </c>
      <c r="G202" s="181" t="s">
        <v>18</v>
      </c>
      <c r="H202" s="182" t="s">
        <v>11</v>
      </c>
      <c r="I202" s="183" t="s">
        <v>62</v>
      </c>
      <c r="J202" s="184">
        <v>0</v>
      </c>
      <c r="K202" s="184">
        <f t="shared" si="18"/>
        <v>0</v>
      </c>
      <c r="L202" s="184">
        <f t="shared" si="19"/>
        <v>0</v>
      </c>
      <c r="M202" s="183">
        <v>2</v>
      </c>
      <c r="N202" s="183">
        <v>0</v>
      </c>
    </row>
    <row r="203" spans="1:14" x14ac:dyDescent="0.25">
      <c r="A203" s="185">
        <v>39296</v>
      </c>
      <c r="B203" s="179" t="str">
        <f t="shared" si="15"/>
        <v>2</v>
      </c>
      <c r="C203" s="179" t="str">
        <f t="shared" si="16"/>
        <v>08</v>
      </c>
      <c r="D203" s="180">
        <v>8</v>
      </c>
      <c r="E203" s="179" t="str">
        <f t="shared" si="17"/>
        <v>2007</v>
      </c>
      <c r="F203" s="180">
        <v>2007</v>
      </c>
      <c r="G203" s="181" t="s">
        <v>18</v>
      </c>
      <c r="H203" s="182" t="s">
        <v>11</v>
      </c>
      <c r="I203" s="183" t="s">
        <v>61</v>
      </c>
      <c r="J203" s="184">
        <v>0</v>
      </c>
      <c r="K203" s="184">
        <f t="shared" si="18"/>
        <v>0</v>
      </c>
      <c r="L203" s="184">
        <f t="shared" si="19"/>
        <v>0</v>
      </c>
      <c r="M203" s="183">
        <v>2</v>
      </c>
      <c r="N203" s="183">
        <v>0</v>
      </c>
    </row>
    <row r="204" spans="1:14" x14ac:dyDescent="0.25">
      <c r="A204" s="185">
        <v>39296</v>
      </c>
      <c r="B204" s="179" t="str">
        <f t="shared" si="15"/>
        <v>2</v>
      </c>
      <c r="C204" s="179" t="str">
        <f t="shared" si="16"/>
        <v>08</v>
      </c>
      <c r="D204" s="180">
        <v>8</v>
      </c>
      <c r="E204" s="179" t="str">
        <f t="shared" si="17"/>
        <v>2007</v>
      </c>
      <c r="F204" s="180">
        <v>2007</v>
      </c>
      <c r="G204" s="181" t="s">
        <v>18</v>
      </c>
      <c r="H204" s="182" t="s">
        <v>11</v>
      </c>
      <c r="I204" s="183" t="s">
        <v>63</v>
      </c>
      <c r="J204" s="184">
        <v>0</v>
      </c>
      <c r="K204" s="184">
        <f t="shared" si="18"/>
        <v>0</v>
      </c>
      <c r="L204" s="184">
        <f t="shared" si="19"/>
        <v>0</v>
      </c>
      <c r="M204" s="183">
        <v>1</v>
      </c>
      <c r="N204" s="183">
        <v>0</v>
      </c>
    </row>
    <row r="205" spans="1:14" x14ac:dyDescent="0.25">
      <c r="A205" s="185">
        <v>39296</v>
      </c>
      <c r="B205" s="179" t="str">
        <f t="shared" si="15"/>
        <v>2</v>
      </c>
      <c r="C205" s="179" t="str">
        <f t="shared" si="16"/>
        <v>08</v>
      </c>
      <c r="D205" s="180">
        <v>8</v>
      </c>
      <c r="E205" s="179" t="str">
        <f t="shared" si="17"/>
        <v>2007</v>
      </c>
      <c r="F205" s="180">
        <v>2007</v>
      </c>
      <c r="G205" s="181" t="s">
        <v>18</v>
      </c>
      <c r="H205" s="182" t="s">
        <v>11</v>
      </c>
      <c r="I205" s="183" t="s">
        <v>62</v>
      </c>
      <c r="J205" s="184">
        <v>0</v>
      </c>
      <c r="K205" s="184">
        <f t="shared" si="18"/>
        <v>0</v>
      </c>
      <c r="L205" s="184">
        <f t="shared" si="19"/>
        <v>0</v>
      </c>
      <c r="M205" s="183">
        <v>2</v>
      </c>
      <c r="N205" s="183">
        <v>0</v>
      </c>
    </row>
    <row r="206" spans="1:14" x14ac:dyDescent="0.25">
      <c r="A206" s="185">
        <v>39310</v>
      </c>
      <c r="B206" s="179" t="str">
        <f t="shared" si="15"/>
        <v>16</v>
      </c>
      <c r="C206" s="179" t="str">
        <f t="shared" si="16"/>
        <v>08</v>
      </c>
      <c r="D206" s="180">
        <v>8</v>
      </c>
      <c r="E206" s="179" t="str">
        <f t="shared" si="17"/>
        <v>2007</v>
      </c>
      <c r="F206" s="180">
        <v>2007</v>
      </c>
      <c r="G206" s="181" t="s">
        <v>18</v>
      </c>
      <c r="H206" s="182" t="s">
        <v>11</v>
      </c>
      <c r="I206" s="183" t="s">
        <v>61</v>
      </c>
      <c r="J206" s="184">
        <v>0</v>
      </c>
      <c r="K206" s="184">
        <f t="shared" si="18"/>
        <v>0</v>
      </c>
      <c r="L206" s="184">
        <f t="shared" si="19"/>
        <v>0</v>
      </c>
      <c r="M206" s="183">
        <v>2</v>
      </c>
      <c r="N206" s="183">
        <v>0</v>
      </c>
    </row>
    <row r="207" spans="1:14" x14ac:dyDescent="0.25">
      <c r="A207" s="185">
        <v>39310</v>
      </c>
      <c r="B207" s="179" t="str">
        <f t="shared" si="15"/>
        <v>16</v>
      </c>
      <c r="C207" s="179" t="str">
        <f t="shared" si="16"/>
        <v>08</v>
      </c>
      <c r="D207" s="180">
        <v>8</v>
      </c>
      <c r="E207" s="179" t="str">
        <f t="shared" si="17"/>
        <v>2007</v>
      </c>
      <c r="F207" s="180">
        <v>2007</v>
      </c>
      <c r="G207" s="181" t="s">
        <v>18</v>
      </c>
      <c r="H207" s="182" t="s">
        <v>11</v>
      </c>
      <c r="I207" s="183" t="s">
        <v>63</v>
      </c>
      <c r="J207" s="184">
        <v>0</v>
      </c>
      <c r="K207" s="184">
        <f t="shared" si="18"/>
        <v>0</v>
      </c>
      <c r="L207" s="184">
        <f t="shared" si="19"/>
        <v>0</v>
      </c>
      <c r="M207" s="183">
        <v>1</v>
      </c>
      <c r="N207" s="183">
        <v>0</v>
      </c>
    </row>
    <row r="208" spans="1:14" x14ac:dyDescent="0.25">
      <c r="A208" s="185">
        <v>39310</v>
      </c>
      <c r="B208" s="179" t="str">
        <f t="shared" si="15"/>
        <v>16</v>
      </c>
      <c r="C208" s="179" t="str">
        <f t="shared" si="16"/>
        <v>08</v>
      </c>
      <c r="D208" s="180">
        <v>8</v>
      </c>
      <c r="E208" s="179" t="str">
        <f t="shared" si="17"/>
        <v>2007</v>
      </c>
      <c r="F208" s="180">
        <v>2007</v>
      </c>
      <c r="G208" s="181" t="s">
        <v>18</v>
      </c>
      <c r="H208" s="182" t="s">
        <v>11</v>
      </c>
      <c r="I208" s="183" t="s">
        <v>62</v>
      </c>
      <c r="J208" s="184">
        <v>0</v>
      </c>
      <c r="K208" s="184">
        <f t="shared" si="18"/>
        <v>0</v>
      </c>
      <c r="L208" s="184">
        <f t="shared" si="19"/>
        <v>0</v>
      </c>
      <c r="M208" s="183">
        <v>2</v>
      </c>
      <c r="N208" s="183">
        <v>0</v>
      </c>
    </row>
    <row r="209" spans="1:14" x14ac:dyDescent="0.25">
      <c r="A209" s="185">
        <v>39324</v>
      </c>
      <c r="B209" s="179" t="str">
        <f t="shared" si="15"/>
        <v>30</v>
      </c>
      <c r="C209" s="179" t="str">
        <f t="shared" si="16"/>
        <v>08</v>
      </c>
      <c r="D209" s="180">
        <v>8</v>
      </c>
      <c r="E209" s="179" t="str">
        <f t="shared" si="17"/>
        <v>2007</v>
      </c>
      <c r="F209" s="180">
        <v>2007</v>
      </c>
      <c r="G209" s="181" t="s">
        <v>18</v>
      </c>
      <c r="H209" s="182" t="s">
        <v>11</v>
      </c>
      <c r="I209" s="183" t="s">
        <v>61</v>
      </c>
      <c r="J209" s="184">
        <v>0</v>
      </c>
      <c r="K209" s="184">
        <f t="shared" si="18"/>
        <v>0</v>
      </c>
      <c r="L209" s="184">
        <f t="shared" si="19"/>
        <v>0</v>
      </c>
      <c r="M209" s="183">
        <v>2</v>
      </c>
      <c r="N209" s="183">
        <v>0</v>
      </c>
    </row>
    <row r="210" spans="1:14" x14ac:dyDescent="0.25">
      <c r="A210" s="185">
        <v>39324</v>
      </c>
      <c r="B210" s="179" t="str">
        <f t="shared" si="15"/>
        <v>30</v>
      </c>
      <c r="C210" s="179" t="str">
        <f t="shared" si="16"/>
        <v>08</v>
      </c>
      <c r="D210" s="180">
        <v>8</v>
      </c>
      <c r="E210" s="179" t="str">
        <f t="shared" si="17"/>
        <v>2007</v>
      </c>
      <c r="F210" s="180">
        <v>2007</v>
      </c>
      <c r="G210" s="181" t="s">
        <v>18</v>
      </c>
      <c r="H210" s="182" t="s">
        <v>11</v>
      </c>
      <c r="I210" s="183" t="s">
        <v>62</v>
      </c>
      <c r="J210" s="184">
        <v>0</v>
      </c>
      <c r="K210" s="184">
        <f t="shared" si="18"/>
        <v>0</v>
      </c>
      <c r="L210" s="184">
        <f t="shared" si="19"/>
        <v>0</v>
      </c>
      <c r="M210" s="183">
        <v>2</v>
      </c>
      <c r="N210" s="183">
        <v>0</v>
      </c>
    </row>
    <row r="211" spans="1:14" x14ac:dyDescent="0.25">
      <c r="A211" s="185">
        <v>39331</v>
      </c>
      <c r="B211" s="179" t="str">
        <f t="shared" si="15"/>
        <v>6</v>
      </c>
      <c r="C211" s="179" t="str">
        <f t="shared" si="16"/>
        <v>09</v>
      </c>
      <c r="D211" s="180">
        <v>9</v>
      </c>
      <c r="E211" s="179" t="str">
        <f t="shared" si="17"/>
        <v>2007</v>
      </c>
      <c r="F211" s="180">
        <v>2007</v>
      </c>
      <c r="G211" s="181" t="s">
        <v>18</v>
      </c>
      <c r="H211" s="182" t="s">
        <v>11</v>
      </c>
      <c r="I211" s="183" t="s">
        <v>61</v>
      </c>
      <c r="J211" s="184">
        <v>0</v>
      </c>
      <c r="K211" s="184">
        <f t="shared" si="18"/>
        <v>0</v>
      </c>
      <c r="L211" s="184">
        <f t="shared" si="19"/>
        <v>0</v>
      </c>
      <c r="M211" s="183">
        <v>2</v>
      </c>
      <c r="N211" s="183">
        <v>0</v>
      </c>
    </row>
    <row r="212" spans="1:14" x14ac:dyDescent="0.25">
      <c r="A212" s="185">
        <v>39331</v>
      </c>
      <c r="B212" s="179" t="str">
        <f t="shared" si="15"/>
        <v>6</v>
      </c>
      <c r="C212" s="179" t="str">
        <f t="shared" si="16"/>
        <v>09</v>
      </c>
      <c r="D212" s="180">
        <v>9</v>
      </c>
      <c r="E212" s="179" t="str">
        <f t="shared" si="17"/>
        <v>2007</v>
      </c>
      <c r="F212" s="180">
        <v>2007</v>
      </c>
      <c r="G212" s="181" t="s">
        <v>18</v>
      </c>
      <c r="H212" s="182" t="s">
        <v>11</v>
      </c>
      <c r="I212" s="183" t="s">
        <v>63</v>
      </c>
      <c r="J212" s="184">
        <v>0</v>
      </c>
      <c r="K212" s="184">
        <f t="shared" si="18"/>
        <v>0</v>
      </c>
      <c r="L212" s="184">
        <f t="shared" si="19"/>
        <v>0</v>
      </c>
      <c r="M212" s="183">
        <v>1</v>
      </c>
      <c r="N212" s="183">
        <v>0</v>
      </c>
    </row>
    <row r="213" spans="1:14" x14ac:dyDescent="0.25">
      <c r="A213" s="185">
        <v>39331</v>
      </c>
      <c r="B213" s="179" t="str">
        <f t="shared" si="15"/>
        <v>6</v>
      </c>
      <c r="C213" s="179" t="str">
        <f t="shared" si="16"/>
        <v>09</v>
      </c>
      <c r="D213" s="180">
        <v>9</v>
      </c>
      <c r="E213" s="179" t="str">
        <f t="shared" si="17"/>
        <v>2007</v>
      </c>
      <c r="F213" s="180">
        <v>2007</v>
      </c>
      <c r="G213" s="181" t="s">
        <v>18</v>
      </c>
      <c r="H213" s="182" t="s">
        <v>11</v>
      </c>
      <c r="I213" s="183" t="s">
        <v>62</v>
      </c>
      <c r="J213" s="184">
        <v>0</v>
      </c>
      <c r="K213" s="184">
        <f t="shared" si="18"/>
        <v>0</v>
      </c>
      <c r="L213" s="184">
        <f t="shared" si="19"/>
        <v>0</v>
      </c>
      <c r="M213" s="183">
        <v>2</v>
      </c>
      <c r="N213" s="183">
        <v>0</v>
      </c>
    </row>
    <row r="214" spans="1:14" x14ac:dyDescent="0.25">
      <c r="A214" s="185">
        <v>39338</v>
      </c>
      <c r="B214" s="179" t="str">
        <f t="shared" si="15"/>
        <v>13</v>
      </c>
      <c r="C214" s="179" t="str">
        <f t="shared" si="16"/>
        <v>09</v>
      </c>
      <c r="D214" s="180">
        <v>9</v>
      </c>
      <c r="E214" s="179" t="str">
        <f t="shared" si="17"/>
        <v>2007</v>
      </c>
      <c r="F214" s="180">
        <v>2007</v>
      </c>
      <c r="G214" s="181" t="s">
        <v>18</v>
      </c>
      <c r="H214" s="182" t="s">
        <v>11</v>
      </c>
      <c r="I214" s="183" t="s">
        <v>63</v>
      </c>
      <c r="J214" s="184">
        <v>0</v>
      </c>
      <c r="K214" s="184">
        <f t="shared" si="18"/>
        <v>0</v>
      </c>
      <c r="L214" s="184">
        <f t="shared" si="19"/>
        <v>0</v>
      </c>
      <c r="M214" s="183">
        <v>1</v>
      </c>
      <c r="N214" s="183">
        <v>0</v>
      </c>
    </row>
    <row r="215" spans="1:14" x14ac:dyDescent="0.25">
      <c r="A215" s="185">
        <v>39338</v>
      </c>
      <c r="B215" s="179" t="str">
        <f t="shared" si="15"/>
        <v>13</v>
      </c>
      <c r="C215" s="179" t="str">
        <f t="shared" si="16"/>
        <v>09</v>
      </c>
      <c r="D215" s="180">
        <v>9</v>
      </c>
      <c r="E215" s="179" t="str">
        <f t="shared" si="17"/>
        <v>2007</v>
      </c>
      <c r="F215" s="180">
        <v>2007</v>
      </c>
      <c r="G215" s="181" t="s">
        <v>18</v>
      </c>
      <c r="H215" s="182" t="s">
        <v>11</v>
      </c>
      <c r="I215" s="183" t="s">
        <v>62</v>
      </c>
      <c r="J215" s="184">
        <v>0</v>
      </c>
      <c r="K215" s="184">
        <f t="shared" si="18"/>
        <v>0</v>
      </c>
      <c r="L215" s="184">
        <f t="shared" si="19"/>
        <v>0</v>
      </c>
      <c r="M215" s="183">
        <v>2</v>
      </c>
      <c r="N215" s="183">
        <v>0</v>
      </c>
    </row>
    <row r="216" spans="1:14" x14ac:dyDescent="0.25">
      <c r="A216" s="185">
        <v>39344</v>
      </c>
      <c r="B216" s="179" t="str">
        <f t="shared" si="15"/>
        <v>19</v>
      </c>
      <c r="C216" s="179" t="str">
        <f t="shared" si="16"/>
        <v>09</v>
      </c>
      <c r="D216" s="180">
        <v>9</v>
      </c>
      <c r="E216" s="179" t="str">
        <f t="shared" si="17"/>
        <v>2007</v>
      </c>
      <c r="F216" s="180">
        <v>2007</v>
      </c>
      <c r="G216" s="181" t="s">
        <v>18</v>
      </c>
      <c r="H216" s="182" t="s">
        <v>11</v>
      </c>
      <c r="I216" s="183" t="s">
        <v>61</v>
      </c>
      <c r="J216" s="184">
        <v>0</v>
      </c>
      <c r="K216" s="184">
        <f t="shared" si="18"/>
        <v>0</v>
      </c>
      <c r="L216" s="184">
        <f t="shared" si="19"/>
        <v>0</v>
      </c>
      <c r="M216" s="183">
        <v>2</v>
      </c>
      <c r="N216" s="183">
        <v>0</v>
      </c>
    </row>
    <row r="217" spans="1:14" x14ac:dyDescent="0.25">
      <c r="A217" s="185">
        <v>39344</v>
      </c>
      <c r="B217" s="179" t="str">
        <f t="shared" si="15"/>
        <v>19</v>
      </c>
      <c r="C217" s="179" t="str">
        <f t="shared" si="16"/>
        <v>09</v>
      </c>
      <c r="D217" s="180">
        <v>9</v>
      </c>
      <c r="E217" s="179" t="str">
        <f t="shared" si="17"/>
        <v>2007</v>
      </c>
      <c r="F217" s="180">
        <v>2007</v>
      </c>
      <c r="G217" s="181" t="s">
        <v>18</v>
      </c>
      <c r="H217" s="182" t="s">
        <v>11</v>
      </c>
      <c r="I217" s="183" t="s">
        <v>63</v>
      </c>
      <c r="J217" s="184">
        <v>0</v>
      </c>
      <c r="K217" s="184">
        <f t="shared" si="18"/>
        <v>0</v>
      </c>
      <c r="L217" s="184">
        <f t="shared" si="19"/>
        <v>0</v>
      </c>
      <c r="M217" s="183">
        <v>1</v>
      </c>
      <c r="N217" s="183">
        <v>0</v>
      </c>
    </row>
    <row r="218" spans="1:14" x14ac:dyDescent="0.25">
      <c r="A218" s="185">
        <v>39344</v>
      </c>
      <c r="B218" s="179" t="str">
        <f t="shared" si="15"/>
        <v>19</v>
      </c>
      <c r="C218" s="179" t="str">
        <f t="shared" si="16"/>
        <v>09</v>
      </c>
      <c r="D218" s="180">
        <v>9</v>
      </c>
      <c r="E218" s="179" t="str">
        <f t="shared" si="17"/>
        <v>2007</v>
      </c>
      <c r="F218" s="180">
        <v>2007</v>
      </c>
      <c r="G218" s="181" t="s">
        <v>18</v>
      </c>
      <c r="H218" s="182" t="s">
        <v>11</v>
      </c>
      <c r="I218" s="183" t="s">
        <v>62</v>
      </c>
      <c r="J218" s="184">
        <v>0</v>
      </c>
      <c r="K218" s="184">
        <f t="shared" si="18"/>
        <v>0</v>
      </c>
      <c r="L218" s="184">
        <f t="shared" si="19"/>
        <v>0</v>
      </c>
      <c r="M218" s="183">
        <v>2</v>
      </c>
      <c r="N218" s="183">
        <v>0</v>
      </c>
    </row>
    <row r="219" spans="1:14" x14ac:dyDescent="0.25">
      <c r="A219" s="185">
        <v>39356</v>
      </c>
      <c r="B219" s="179" t="str">
        <f t="shared" si="15"/>
        <v>1</v>
      </c>
      <c r="C219" s="179" t="str">
        <f t="shared" si="16"/>
        <v>10</v>
      </c>
      <c r="D219" s="180">
        <v>10</v>
      </c>
      <c r="E219" s="179" t="str">
        <f t="shared" si="17"/>
        <v>2007</v>
      </c>
      <c r="F219" s="180">
        <v>2007</v>
      </c>
      <c r="G219" s="181" t="s">
        <v>10</v>
      </c>
      <c r="H219" s="182" t="s">
        <v>11</v>
      </c>
      <c r="I219" s="183" t="s">
        <v>61</v>
      </c>
      <c r="J219" s="184">
        <v>0</v>
      </c>
      <c r="K219" s="184">
        <f t="shared" si="18"/>
        <v>0</v>
      </c>
      <c r="L219" s="184">
        <f t="shared" si="19"/>
        <v>0</v>
      </c>
      <c r="M219" s="183">
        <v>2</v>
      </c>
      <c r="N219" s="183">
        <v>0</v>
      </c>
    </row>
    <row r="220" spans="1:14" x14ac:dyDescent="0.25">
      <c r="A220" s="185">
        <v>39359</v>
      </c>
      <c r="B220" s="179" t="str">
        <f t="shared" si="15"/>
        <v>4</v>
      </c>
      <c r="C220" s="179" t="str">
        <f t="shared" si="16"/>
        <v>10</v>
      </c>
      <c r="D220" s="180">
        <v>10</v>
      </c>
      <c r="E220" s="179" t="str">
        <f t="shared" si="17"/>
        <v>2007</v>
      </c>
      <c r="F220" s="180">
        <v>2007</v>
      </c>
      <c r="G220" s="181" t="s">
        <v>10</v>
      </c>
      <c r="H220" s="182" t="s">
        <v>11</v>
      </c>
      <c r="I220" s="183" t="s">
        <v>62</v>
      </c>
      <c r="J220" s="184">
        <v>0</v>
      </c>
      <c r="K220" s="184">
        <f t="shared" si="18"/>
        <v>0</v>
      </c>
      <c r="L220" s="184">
        <f t="shared" si="19"/>
        <v>0</v>
      </c>
      <c r="M220" s="183">
        <v>2</v>
      </c>
      <c r="N220" s="183">
        <v>0</v>
      </c>
    </row>
    <row r="221" spans="1:14" x14ac:dyDescent="0.25">
      <c r="A221" s="185">
        <v>39366</v>
      </c>
      <c r="B221" s="179" t="str">
        <f t="shared" si="15"/>
        <v>11</v>
      </c>
      <c r="C221" s="179" t="str">
        <f t="shared" si="16"/>
        <v>10</v>
      </c>
      <c r="D221" s="180">
        <v>10</v>
      </c>
      <c r="E221" s="179" t="str">
        <f t="shared" si="17"/>
        <v>2007</v>
      </c>
      <c r="F221" s="180">
        <v>2007</v>
      </c>
      <c r="G221" s="181" t="s">
        <v>10</v>
      </c>
      <c r="H221" s="182" t="s">
        <v>11</v>
      </c>
      <c r="I221" s="183" t="s">
        <v>61</v>
      </c>
      <c r="J221" s="184">
        <v>0</v>
      </c>
      <c r="K221" s="184">
        <f t="shared" si="18"/>
        <v>0</v>
      </c>
      <c r="L221" s="184">
        <f t="shared" si="19"/>
        <v>0</v>
      </c>
      <c r="M221" s="183">
        <v>2</v>
      </c>
      <c r="N221" s="183">
        <v>0</v>
      </c>
    </row>
    <row r="222" spans="1:14" x14ac:dyDescent="0.25">
      <c r="A222" s="185">
        <v>39366</v>
      </c>
      <c r="B222" s="179" t="str">
        <f t="shared" si="15"/>
        <v>11</v>
      </c>
      <c r="C222" s="179" t="str">
        <f t="shared" si="16"/>
        <v>10</v>
      </c>
      <c r="D222" s="180">
        <v>10</v>
      </c>
      <c r="E222" s="179" t="str">
        <f t="shared" si="17"/>
        <v>2007</v>
      </c>
      <c r="F222" s="180">
        <v>2007</v>
      </c>
      <c r="G222" s="181" t="s">
        <v>10</v>
      </c>
      <c r="H222" s="182" t="s">
        <v>11</v>
      </c>
      <c r="I222" s="183" t="s">
        <v>62</v>
      </c>
      <c r="J222" s="184">
        <v>0</v>
      </c>
      <c r="K222" s="184">
        <f t="shared" si="18"/>
        <v>0</v>
      </c>
      <c r="L222" s="184">
        <f t="shared" si="19"/>
        <v>0</v>
      </c>
      <c r="M222" s="183">
        <v>2</v>
      </c>
      <c r="N222" s="183">
        <v>0</v>
      </c>
    </row>
    <row r="223" spans="1:14" x14ac:dyDescent="0.25">
      <c r="A223" s="185">
        <v>39372</v>
      </c>
      <c r="B223" s="179" t="str">
        <f t="shared" si="15"/>
        <v>17</v>
      </c>
      <c r="C223" s="179" t="str">
        <f t="shared" si="16"/>
        <v>10</v>
      </c>
      <c r="D223" s="180">
        <v>10</v>
      </c>
      <c r="E223" s="179" t="str">
        <f t="shared" si="17"/>
        <v>2007</v>
      </c>
      <c r="F223" s="180">
        <v>2007</v>
      </c>
      <c r="G223" s="181" t="s">
        <v>10</v>
      </c>
      <c r="H223" s="182" t="s">
        <v>11</v>
      </c>
      <c r="I223" s="183" t="s">
        <v>61</v>
      </c>
      <c r="J223" s="184">
        <v>0</v>
      </c>
      <c r="K223" s="184">
        <f t="shared" si="18"/>
        <v>0</v>
      </c>
      <c r="L223" s="184">
        <f t="shared" si="19"/>
        <v>0</v>
      </c>
      <c r="M223" s="183">
        <v>2</v>
      </c>
      <c r="N223" s="183">
        <v>0</v>
      </c>
    </row>
    <row r="224" spans="1:14" x14ac:dyDescent="0.25">
      <c r="A224" s="185">
        <v>39372</v>
      </c>
      <c r="B224" s="179" t="str">
        <f t="shared" si="15"/>
        <v>17</v>
      </c>
      <c r="C224" s="179" t="str">
        <f t="shared" si="16"/>
        <v>10</v>
      </c>
      <c r="D224" s="180">
        <v>10</v>
      </c>
      <c r="E224" s="179" t="str">
        <f t="shared" si="17"/>
        <v>2007</v>
      </c>
      <c r="F224" s="180">
        <v>2007</v>
      </c>
      <c r="G224" s="181" t="s">
        <v>10</v>
      </c>
      <c r="H224" s="182" t="s">
        <v>11</v>
      </c>
      <c r="I224" s="183" t="s">
        <v>62</v>
      </c>
      <c r="J224" s="184">
        <v>0</v>
      </c>
      <c r="K224" s="184">
        <f t="shared" si="18"/>
        <v>0</v>
      </c>
      <c r="L224" s="184">
        <f t="shared" si="19"/>
        <v>0</v>
      </c>
      <c r="M224" s="183">
        <v>2</v>
      </c>
      <c r="N224" s="183">
        <v>0</v>
      </c>
    </row>
    <row r="225" spans="1:14" x14ac:dyDescent="0.25">
      <c r="A225" s="185">
        <v>39380</v>
      </c>
      <c r="B225" s="179" t="str">
        <f t="shared" si="15"/>
        <v>25</v>
      </c>
      <c r="C225" s="179" t="str">
        <f t="shared" si="16"/>
        <v>10</v>
      </c>
      <c r="D225" s="180">
        <v>10</v>
      </c>
      <c r="E225" s="179" t="str">
        <f t="shared" si="17"/>
        <v>2007</v>
      </c>
      <c r="F225" s="180">
        <v>2007</v>
      </c>
      <c r="G225" s="181" t="s">
        <v>10</v>
      </c>
      <c r="H225" s="182" t="s">
        <v>11</v>
      </c>
      <c r="I225" s="183" t="s">
        <v>62</v>
      </c>
      <c r="J225" s="184">
        <v>42.07</v>
      </c>
      <c r="K225" s="184">
        <f t="shared" si="18"/>
        <v>1.6341748717626001</v>
      </c>
      <c r="L225" s="184">
        <f t="shared" si="19"/>
        <v>3.7628266990660193</v>
      </c>
      <c r="M225" s="183">
        <v>2</v>
      </c>
      <c r="N225" s="183">
        <v>0</v>
      </c>
    </row>
    <row r="226" spans="1:14" x14ac:dyDescent="0.25">
      <c r="A226" s="185">
        <v>39380</v>
      </c>
      <c r="B226" s="179" t="str">
        <f t="shared" si="15"/>
        <v>25</v>
      </c>
      <c r="C226" s="179" t="str">
        <f t="shared" si="16"/>
        <v>10</v>
      </c>
      <c r="D226" s="180">
        <v>10</v>
      </c>
      <c r="E226" s="179" t="str">
        <f t="shared" si="17"/>
        <v>2007</v>
      </c>
      <c r="F226" s="180">
        <v>2007</v>
      </c>
      <c r="G226" s="181" t="s">
        <v>10</v>
      </c>
      <c r="H226" s="182" t="s">
        <v>11</v>
      </c>
      <c r="I226" s="183" t="s">
        <v>61</v>
      </c>
      <c r="J226" s="184">
        <v>0</v>
      </c>
      <c r="K226" s="184">
        <f t="shared" si="18"/>
        <v>0</v>
      </c>
      <c r="L226" s="184">
        <f t="shared" si="19"/>
        <v>0</v>
      </c>
      <c r="M226" s="183">
        <v>2</v>
      </c>
      <c r="N226" s="183">
        <v>0</v>
      </c>
    </row>
    <row r="227" spans="1:14" x14ac:dyDescent="0.25">
      <c r="A227" s="185">
        <v>39394</v>
      </c>
      <c r="B227" s="179" t="str">
        <f t="shared" si="15"/>
        <v>8</v>
      </c>
      <c r="C227" s="179" t="str">
        <f t="shared" si="16"/>
        <v>11</v>
      </c>
      <c r="D227" s="180">
        <v>11</v>
      </c>
      <c r="E227" s="179" t="str">
        <f t="shared" si="17"/>
        <v>2007</v>
      </c>
      <c r="F227" s="180">
        <v>2007</v>
      </c>
      <c r="G227" s="181" t="s">
        <v>10</v>
      </c>
      <c r="H227" s="182" t="s">
        <v>11</v>
      </c>
      <c r="I227" s="183" t="s">
        <v>62</v>
      </c>
      <c r="J227" s="184">
        <v>68.099999999999994</v>
      </c>
      <c r="K227" s="184">
        <f t="shared" si="18"/>
        <v>1.8394780473741983</v>
      </c>
      <c r="L227" s="184">
        <f t="shared" si="19"/>
        <v>4.2355547307736243</v>
      </c>
      <c r="M227" s="183">
        <v>2</v>
      </c>
      <c r="N227" s="183">
        <v>0</v>
      </c>
    </row>
    <row r="228" spans="1:14" x14ac:dyDescent="0.25">
      <c r="A228" s="185">
        <v>39394</v>
      </c>
      <c r="B228" s="179" t="str">
        <f t="shared" si="15"/>
        <v>8</v>
      </c>
      <c r="C228" s="179" t="str">
        <f t="shared" si="16"/>
        <v>11</v>
      </c>
      <c r="D228" s="180">
        <v>11</v>
      </c>
      <c r="E228" s="179" t="str">
        <f t="shared" si="17"/>
        <v>2007</v>
      </c>
      <c r="F228" s="180">
        <v>2007</v>
      </c>
      <c r="G228" s="181" t="s">
        <v>10</v>
      </c>
      <c r="H228" s="182" t="s">
        <v>11</v>
      </c>
      <c r="I228" s="183" t="s">
        <v>61</v>
      </c>
      <c r="J228" s="184">
        <v>64.41</v>
      </c>
      <c r="K228" s="184">
        <f t="shared" si="18"/>
        <v>1.8156441491319653</v>
      </c>
      <c r="L228" s="184">
        <f t="shared" si="19"/>
        <v>4.1806751519731211</v>
      </c>
      <c r="M228" s="183">
        <v>2</v>
      </c>
      <c r="N228" s="183">
        <v>0</v>
      </c>
    </row>
    <row r="229" spans="1:14" x14ac:dyDescent="0.25">
      <c r="A229" s="185">
        <v>39401</v>
      </c>
      <c r="B229" s="179" t="str">
        <f t="shared" si="15"/>
        <v>15</v>
      </c>
      <c r="C229" s="179" t="str">
        <f t="shared" si="16"/>
        <v>11</v>
      </c>
      <c r="D229" s="180">
        <v>11</v>
      </c>
      <c r="E229" s="179" t="str">
        <f t="shared" si="17"/>
        <v>2007</v>
      </c>
      <c r="F229" s="180">
        <v>2007</v>
      </c>
      <c r="G229" s="181" t="s">
        <v>10</v>
      </c>
      <c r="H229" s="182" t="s">
        <v>11</v>
      </c>
      <c r="I229" s="183" t="s">
        <v>62</v>
      </c>
      <c r="J229" s="184">
        <v>71.819999999999993</v>
      </c>
      <c r="K229" s="184">
        <f t="shared" si="18"/>
        <v>1.862250674597925</v>
      </c>
      <c r="L229" s="184">
        <f t="shared" si="19"/>
        <v>4.2879906427472871</v>
      </c>
      <c r="M229" s="183">
        <v>2</v>
      </c>
      <c r="N229" s="183">
        <v>0</v>
      </c>
    </row>
    <row r="230" spans="1:14" x14ac:dyDescent="0.25">
      <c r="A230" s="185">
        <v>39401</v>
      </c>
      <c r="B230" s="179" t="str">
        <f t="shared" si="15"/>
        <v>15</v>
      </c>
      <c r="C230" s="179" t="str">
        <f t="shared" si="16"/>
        <v>11</v>
      </c>
      <c r="D230" s="180">
        <v>11</v>
      </c>
      <c r="E230" s="179" t="str">
        <f t="shared" si="17"/>
        <v>2007</v>
      </c>
      <c r="F230" s="180">
        <v>2007</v>
      </c>
      <c r="G230" s="181" t="s">
        <v>10</v>
      </c>
      <c r="H230" s="182" t="s">
        <v>11</v>
      </c>
      <c r="I230" s="183" t="s">
        <v>61</v>
      </c>
      <c r="J230" s="184">
        <v>39.119999999999997</v>
      </c>
      <c r="K230" s="184">
        <f t="shared" si="18"/>
        <v>1.6033609243483804</v>
      </c>
      <c r="L230" s="184">
        <f t="shared" si="19"/>
        <v>3.6918749630937349</v>
      </c>
      <c r="M230" s="183">
        <v>2</v>
      </c>
      <c r="N230" s="183">
        <v>0</v>
      </c>
    </row>
    <row r="231" spans="1:14" x14ac:dyDescent="0.25">
      <c r="A231" s="185">
        <v>39408</v>
      </c>
      <c r="B231" s="179" t="str">
        <f t="shared" si="15"/>
        <v>22</v>
      </c>
      <c r="C231" s="179" t="str">
        <f t="shared" si="16"/>
        <v>11</v>
      </c>
      <c r="D231" s="180">
        <v>11</v>
      </c>
      <c r="E231" s="179" t="str">
        <f t="shared" si="17"/>
        <v>2007</v>
      </c>
      <c r="F231" s="180">
        <v>2007</v>
      </c>
      <c r="G231" s="181" t="s">
        <v>10</v>
      </c>
      <c r="H231" s="182" t="s">
        <v>11</v>
      </c>
      <c r="I231" s="183" t="s">
        <v>61</v>
      </c>
      <c r="J231" s="184">
        <v>53.61</v>
      </c>
      <c r="K231" s="184">
        <f t="shared" si="18"/>
        <v>1.7372721765355434</v>
      </c>
      <c r="L231" s="184">
        <f t="shared" si="19"/>
        <v>4.0002170161640622</v>
      </c>
      <c r="M231" s="183">
        <v>2</v>
      </c>
      <c r="N231" s="183">
        <v>0</v>
      </c>
    </row>
    <row r="232" spans="1:14" x14ac:dyDescent="0.25">
      <c r="A232" s="185">
        <v>39416</v>
      </c>
      <c r="B232" s="179" t="str">
        <f t="shared" si="15"/>
        <v>30</v>
      </c>
      <c r="C232" s="179" t="str">
        <f t="shared" si="16"/>
        <v>11</v>
      </c>
      <c r="D232" s="180">
        <v>11</v>
      </c>
      <c r="E232" s="179" t="str">
        <f t="shared" si="17"/>
        <v>2007</v>
      </c>
      <c r="F232" s="180">
        <v>2007</v>
      </c>
      <c r="G232" s="181" t="s">
        <v>10</v>
      </c>
      <c r="H232" s="182" t="s">
        <v>11</v>
      </c>
      <c r="I232" s="183" t="s">
        <v>62</v>
      </c>
      <c r="J232" s="184">
        <v>43.86</v>
      </c>
      <c r="K232" s="184">
        <f t="shared" si="18"/>
        <v>1.6518592692469489</v>
      </c>
      <c r="L232" s="184">
        <f t="shared" si="19"/>
        <v>3.803546529092062</v>
      </c>
      <c r="M232" s="183">
        <v>2</v>
      </c>
      <c r="N232" s="183">
        <v>0</v>
      </c>
    </row>
    <row r="233" spans="1:14" x14ac:dyDescent="0.25">
      <c r="A233" s="185">
        <v>39416</v>
      </c>
      <c r="B233" s="179" t="str">
        <f t="shared" si="15"/>
        <v>30</v>
      </c>
      <c r="C233" s="179" t="str">
        <f t="shared" si="16"/>
        <v>11</v>
      </c>
      <c r="D233" s="180">
        <v>11</v>
      </c>
      <c r="E233" s="179" t="str">
        <f t="shared" si="17"/>
        <v>2007</v>
      </c>
      <c r="F233" s="180">
        <v>2007</v>
      </c>
      <c r="G233" s="181" t="s">
        <v>10</v>
      </c>
      <c r="H233" s="182" t="s">
        <v>11</v>
      </c>
      <c r="I233" s="183" t="s">
        <v>61</v>
      </c>
      <c r="J233" s="184">
        <v>0</v>
      </c>
      <c r="K233" s="184">
        <f t="shared" si="18"/>
        <v>0</v>
      </c>
      <c r="L233" s="184">
        <f t="shared" si="19"/>
        <v>0</v>
      </c>
      <c r="M233" s="183">
        <v>2</v>
      </c>
      <c r="N233" s="183">
        <v>0</v>
      </c>
    </row>
    <row r="234" spans="1:14" x14ac:dyDescent="0.25">
      <c r="A234" s="185">
        <v>39422</v>
      </c>
      <c r="B234" s="179" t="str">
        <f t="shared" si="15"/>
        <v>6</v>
      </c>
      <c r="C234" s="179" t="str">
        <f t="shared" si="16"/>
        <v>12</v>
      </c>
      <c r="D234" s="180">
        <v>12</v>
      </c>
      <c r="E234" s="179" t="str">
        <f t="shared" si="17"/>
        <v>2007</v>
      </c>
      <c r="F234" s="180">
        <v>2007</v>
      </c>
      <c r="G234" s="181" t="s">
        <v>10</v>
      </c>
      <c r="H234" s="182" t="s">
        <v>11</v>
      </c>
      <c r="I234" s="183" t="s">
        <v>62</v>
      </c>
      <c r="J234" s="184">
        <v>44.8</v>
      </c>
      <c r="K234" s="184">
        <f t="shared" si="18"/>
        <v>1.6608654780038692</v>
      </c>
      <c r="L234" s="184">
        <f t="shared" si="19"/>
        <v>3.824284091120139</v>
      </c>
      <c r="M234" s="183">
        <v>2</v>
      </c>
      <c r="N234" s="183">
        <v>0</v>
      </c>
    </row>
    <row r="235" spans="1:14" x14ac:dyDescent="0.25">
      <c r="A235" s="185">
        <v>39422</v>
      </c>
      <c r="B235" s="179" t="str">
        <f t="shared" si="15"/>
        <v>6</v>
      </c>
      <c r="C235" s="179" t="str">
        <f t="shared" si="16"/>
        <v>12</v>
      </c>
      <c r="D235" s="180">
        <v>12</v>
      </c>
      <c r="E235" s="179" t="str">
        <f t="shared" si="17"/>
        <v>2007</v>
      </c>
      <c r="F235" s="180">
        <v>2007</v>
      </c>
      <c r="G235" s="181" t="s">
        <v>10</v>
      </c>
      <c r="H235" s="182" t="s">
        <v>11</v>
      </c>
      <c r="I235" s="183" t="s">
        <v>61</v>
      </c>
      <c r="J235" s="184">
        <v>0</v>
      </c>
      <c r="K235" s="184">
        <f t="shared" si="18"/>
        <v>0</v>
      </c>
      <c r="L235" s="184">
        <f t="shared" si="19"/>
        <v>0</v>
      </c>
      <c r="M235" s="183">
        <v>2</v>
      </c>
      <c r="N235" s="183">
        <v>0</v>
      </c>
    </row>
    <row r="236" spans="1:14" ht="30" x14ac:dyDescent="0.25">
      <c r="A236" s="193">
        <v>39485</v>
      </c>
      <c r="B236" s="179" t="str">
        <f t="shared" si="15"/>
        <v>7</v>
      </c>
      <c r="C236" s="179" t="str">
        <f t="shared" si="16"/>
        <v>02</v>
      </c>
      <c r="D236" s="180">
        <v>2</v>
      </c>
      <c r="E236" s="179" t="str">
        <f t="shared" si="17"/>
        <v>2008</v>
      </c>
      <c r="F236" s="180">
        <v>2008</v>
      </c>
      <c r="G236" s="181" t="s">
        <v>15</v>
      </c>
      <c r="H236" s="182" t="s">
        <v>11</v>
      </c>
      <c r="I236" s="194" t="s">
        <v>62</v>
      </c>
      <c r="J236" s="195">
        <v>218.4</v>
      </c>
      <c r="K236" s="184">
        <f t="shared" si="18"/>
        <v>2.3412366232386925</v>
      </c>
      <c r="L236" s="184">
        <f t="shared" si="19"/>
        <v>5.3908965478411295</v>
      </c>
      <c r="M236" s="192">
        <v>2</v>
      </c>
      <c r="N236" s="183">
        <v>1</v>
      </c>
    </row>
    <row r="237" spans="1:14" ht="30" x14ac:dyDescent="0.25">
      <c r="A237" s="193">
        <v>39490</v>
      </c>
      <c r="B237" s="179" t="str">
        <f t="shared" si="15"/>
        <v>12</v>
      </c>
      <c r="C237" s="179" t="str">
        <f t="shared" si="16"/>
        <v>02</v>
      </c>
      <c r="D237" s="180">
        <v>2</v>
      </c>
      <c r="E237" s="179" t="str">
        <f t="shared" si="17"/>
        <v>2008</v>
      </c>
      <c r="F237" s="180">
        <v>2008</v>
      </c>
      <c r="G237" s="181" t="s">
        <v>15</v>
      </c>
      <c r="H237" s="182" t="s">
        <v>11</v>
      </c>
      <c r="I237" s="194" t="s">
        <v>62</v>
      </c>
      <c r="J237" s="195">
        <v>44.74</v>
      </c>
      <c r="K237" s="184">
        <f t="shared" si="18"/>
        <v>1.6602961602707298</v>
      </c>
      <c r="L237" s="184">
        <f t="shared" si="19"/>
        <v>3.8229731885946352</v>
      </c>
      <c r="M237" s="192">
        <v>2</v>
      </c>
      <c r="N237" s="183">
        <v>0</v>
      </c>
    </row>
    <row r="238" spans="1:14" x14ac:dyDescent="0.25">
      <c r="A238" s="196">
        <v>39496</v>
      </c>
      <c r="B238" s="179" t="str">
        <f t="shared" si="15"/>
        <v>18</v>
      </c>
      <c r="C238" s="179" t="str">
        <f t="shared" si="16"/>
        <v>02</v>
      </c>
      <c r="D238" s="180">
        <v>2</v>
      </c>
      <c r="E238" s="179" t="str">
        <f t="shared" si="17"/>
        <v>2008</v>
      </c>
      <c r="F238" s="180">
        <v>2008</v>
      </c>
      <c r="G238" s="181" t="s">
        <v>15</v>
      </c>
      <c r="H238" s="182" t="s">
        <v>11</v>
      </c>
      <c r="I238" s="183" t="s">
        <v>61</v>
      </c>
      <c r="J238" s="197">
        <v>112.48</v>
      </c>
      <c r="K238" s="184">
        <f t="shared" si="18"/>
        <v>2.0549193271238146</v>
      </c>
      <c r="L238" s="184">
        <f t="shared" si="19"/>
        <v>4.7316266099406503</v>
      </c>
      <c r="M238" s="183">
        <v>2</v>
      </c>
      <c r="N238" s="183">
        <v>1</v>
      </c>
    </row>
    <row r="239" spans="1:14" ht="30" x14ac:dyDescent="0.25">
      <c r="A239" s="193">
        <v>39496</v>
      </c>
      <c r="B239" s="179" t="str">
        <f t="shared" si="15"/>
        <v>18</v>
      </c>
      <c r="C239" s="179" t="str">
        <f t="shared" si="16"/>
        <v>02</v>
      </c>
      <c r="D239" s="180">
        <v>2</v>
      </c>
      <c r="E239" s="179" t="str">
        <f t="shared" si="17"/>
        <v>2008</v>
      </c>
      <c r="F239" s="180">
        <v>2008</v>
      </c>
      <c r="G239" s="181" t="s">
        <v>15</v>
      </c>
      <c r="H239" s="182" t="s">
        <v>11</v>
      </c>
      <c r="I239" s="194" t="s">
        <v>62</v>
      </c>
      <c r="J239" s="195">
        <v>57.08</v>
      </c>
      <c r="K239" s="184">
        <f t="shared" si="18"/>
        <v>1.7640266076920372</v>
      </c>
      <c r="L239" s="184">
        <f t="shared" si="19"/>
        <v>4.0618213705165402</v>
      </c>
      <c r="M239" s="192">
        <v>2</v>
      </c>
      <c r="N239" s="183">
        <v>0</v>
      </c>
    </row>
    <row r="240" spans="1:14" ht="30" x14ac:dyDescent="0.25">
      <c r="A240" s="193">
        <v>39506</v>
      </c>
      <c r="B240" s="179" t="str">
        <f t="shared" si="15"/>
        <v>28</v>
      </c>
      <c r="C240" s="179" t="str">
        <f t="shared" si="16"/>
        <v>02</v>
      </c>
      <c r="D240" s="180">
        <v>2</v>
      </c>
      <c r="E240" s="179" t="str">
        <f t="shared" si="17"/>
        <v>2008</v>
      </c>
      <c r="F240" s="180">
        <v>2008</v>
      </c>
      <c r="G240" s="181" t="s">
        <v>15</v>
      </c>
      <c r="H240" s="182" t="s">
        <v>11</v>
      </c>
      <c r="I240" s="194" t="s">
        <v>62</v>
      </c>
      <c r="J240" s="195">
        <v>36.93</v>
      </c>
      <c r="K240" s="184">
        <f t="shared" si="18"/>
        <v>1.5789828427027905</v>
      </c>
      <c r="L240" s="184">
        <f t="shared" si="19"/>
        <v>3.6357423557008075</v>
      </c>
      <c r="M240" s="192">
        <v>2</v>
      </c>
      <c r="N240" s="183">
        <v>0</v>
      </c>
    </row>
    <row r="241" spans="1:14" ht="30" x14ac:dyDescent="0.25">
      <c r="A241" s="193">
        <v>39510</v>
      </c>
      <c r="B241" s="179" t="str">
        <f t="shared" si="15"/>
        <v>3</v>
      </c>
      <c r="C241" s="179" t="str">
        <f t="shared" si="16"/>
        <v>03</v>
      </c>
      <c r="D241" s="180">
        <v>3</v>
      </c>
      <c r="E241" s="179" t="str">
        <f t="shared" si="17"/>
        <v>2008</v>
      </c>
      <c r="F241" s="180">
        <v>2008</v>
      </c>
      <c r="G241" s="181" t="s">
        <v>15</v>
      </c>
      <c r="H241" s="182" t="s">
        <v>11</v>
      </c>
      <c r="I241" s="194" t="s">
        <v>62</v>
      </c>
      <c r="J241" s="195">
        <v>37.82</v>
      </c>
      <c r="K241" s="184">
        <f t="shared" si="18"/>
        <v>1.589055531052344</v>
      </c>
      <c r="L241" s="184">
        <f t="shared" si="19"/>
        <v>3.6589355777408641</v>
      </c>
      <c r="M241" s="192">
        <v>2</v>
      </c>
      <c r="N241" s="183">
        <v>0</v>
      </c>
    </row>
    <row r="242" spans="1:14" x14ac:dyDescent="0.25">
      <c r="A242" s="196">
        <v>39525</v>
      </c>
      <c r="B242" s="179" t="str">
        <f t="shared" si="15"/>
        <v>18</v>
      </c>
      <c r="C242" s="179" t="str">
        <f t="shared" si="16"/>
        <v>03</v>
      </c>
      <c r="D242" s="180">
        <v>3</v>
      </c>
      <c r="E242" s="179" t="str">
        <f t="shared" si="17"/>
        <v>2008</v>
      </c>
      <c r="F242" s="180">
        <v>2008</v>
      </c>
      <c r="G242" s="181" t="s">
        <v>15</v>
      </c>
      <c r="H242" s="182" t="s">
        <v>11</v>
      </c>
      <c r="I242" s="183" t="s">
        <v>61</v>
      </c>
      <c r="J242" s="197">
        <v>35.14</v>
      </c>
      <c r="K242" s="184">
        <f t="shared" si="18"/>
        <v>1.5579881482249132</v>
      </c>
      <c r="L242" s="184">
        <f t="shared" si="19"/>
        <v>3.5874002851640823</v>
      </c>
      <c r="M242" s="183">
        <v>2</v>
      </c>
      <c r="N242" s="183">
        <v>0</v>
      </c>
    </row>
    <row r="243" spans="1:14" x14ac:dyDescent="0.25">
      <c r="A243" s="196">
        <v>39534</v>
      </c>
      <c r="B243" s="179" t="str">
        <f t="shared" si="15"/>
        <v>27</v>
      </c>
      <c r="C243" s="179" t="str">
        <f t="shared" si="16"/>
        <v>03</v>
      </c>
      <c r="D243" s="180">
        <v>3</v>
      </c>
      <c r="E243" s="179" t="str">
        <f t="shared" si="17"/>
        <v>2008</v>
      </c>
      <c r="F243" s="180">
        <v>2008</v>
      </c>
      <c r="G243" s="181" t="s">
        <v>23</v>
      </c>
      <c r="H243" s="182" t="s">
        <v>11</v>
      </c>
      <c r="I243" s="183" t="s">
        <v>61</v>
      </c>
      <c r="J243" s="197">
        <v>0</v>
      </c>
      <c r="K243" s="184">
        <f t="shared" si="18"/>
        <v>0</v>
      </c>
      <c r="L243" s="184">
        <f t="shared" si="19"/>
        <v>0</v>
      </c>
      <c r="M243" s="183">
        <v>2</v>
      </c>
      <c r="N243" s="183">
        <v>0</v>
      </c>
    </row>
    <row r="244" spans="1:14" ht="30" x14ac:dyDescent="0.25">
      <c r="A244" s="193">
        <v>39534</v>
      </c>
      <c r="B244" s="179" t="str">
        <f t="shared" si="15"/>
        <v>27</v>
      </c>
      <c r="C244" s="179" t="str">
        <f t="shared" si="16"/>
        <v>03</v>
      </c>
      <c r="D244" s="180">
        <v>3</v>
      </c>
      <c r="E244" s="179" t="str">
        <f t="shared" si="17"/>
        <v>2008</v>
      </c>
      <c r="F244" s="180">
        <v>2008</v>
      </c>
      <c r="G244" s="181" t="s">
        <v>23</v>
      </c>
      <c r="H244" s="182" t="s">
        <v>11</v>
      </c>
      <c r="I244" s="194" t="s">
        <v>62</v>
      </c>
      <c r="J244" s="195">
        <v>0</v>
      </c>
      <c r="K244" s="184">
        <f t="shared" si="18"/>
        <v>0</v>
      </c>
      <c r="L244" s="184">
        <f t="shared" si="19"/>
        <v>0</v>
      </c>
      <c r="M244" s="192">
        <v>2</v>
      </c>
      <c r="N244" s="183">
        <v>0</v>
      </c>
    </row>
    <row r="245" spans="1:14" x14ac:dyDescent="0.25">
      <c r="A245" s="196">
        <v>39538</v>
      </c>
      <c r="B245" s="179" t="str">
        <f t="shared" si="15"/>
        <v>31</v>
      </c>
      <c r="C245" s="179" t="str">
        <f t="shared" si="16"/>
        <v>03</v>
      </c>
      <c r="D245" s="180">
        <v>3</v>
      </c>
      <c r="E245" s="179" t="str">
        <f t="shared" si="17"/>
        <v>2008</v>
      </c>
      <c r="F245" s="180">
        <v>2008</v>
      </c>
      <c r="G245" s="181" t="s">
        <v>23</v>
      </c>
      <c r="H245" s="182" t="s">
        <v>11</v>
      </c>
      <c r="I245" s="183" t="s">
        <v>61</v>
      </c>
      <c r="J245" s="197">
        <v>0</v>
      </c>
      <c r="K245" s="184">
        <f t="shared" si="18"/>
        <v>0</v>
      </c>
      <c r="L245" s="184">
        <f t="shared" si="19"/>
        <v>0</v>
      </c>
      <c r="M245" s="183">
        <v>2</v>
      </c>
      <c r="N245" s="183">
        <v>0</v>
      </c>
    </row>
    <row r="246" spans="1:14" ht="30" x14ac:dyDescent="0.25">
      <c r="A246" s="193">
        <v>39538</v>
      </c>
      <c r="B246" s="179" t="str">
        <f t="shared" si="15"/>
        <v>31</v>
      </c>
      <c r="C246" s="179" t="str">
        <f t="shared" si="16"/>
        <v>03</v>
      </c>
      <c r="D246" s="180">
        <v>3</v>
      </c>
      <c r="E246" s="179" t="str">
        <f t="shared" si="17"/>
        <v>2008</v>
      </c>
      <c r="F246" s="180">
        <v>2008</v>
      </c>
      <c r="G246" s="181" t="s">
        <v>23</v>
      </c>
      <c r="H246" s="182" t="s">
        <v>11</v>
      </c>
      <c r="I246" s="194" t="s">
        <v>62</v>
      </c>
      <c r="J246" s="195">
        <v>0</v>
      </c>
      <c r="K246" s="184">
        <f t="shared" si="18"/>
        <v>0</v>
      </c>
      <c r="L246" s="184">
        <f t="shared" si="19"/>
        <v>0</v>
      </c>
      <c r="M246" s="192">
        <v>2</v>
      </c>
      <c r="N246" s="183">
        <v>0</v>
      </c>
    </row>
    <row r="247" spans="1:14" x14ac:dyDescent="0.25">
      <c r="A247" s="198">
        <v>39545</v>
      </c>
      <c r="B247" s="179" t="str">
        <f t="shared" si="15"/>
        <v>7</v>
      </c>
      <c r="C247" s="179" t="str">
        <f t="shared" si="16"/>
        <v>04</v>
      </c>
      <c r="D247" s="180">
        <v>4</v>
      </c>
      <c r="E247" s="179" t="str">
        <f t="shared" si="17"/>
        <v>2008</v>
      </c>
      <c r="F247" s="180">
        <v>2008</v>
      </c>
      <c r="G247" s="181" t="s">
        <v>23</v>
      </c>
      <c r="H247" s="182" t="s">
        <v>11</v>
      </c>
      <c r="I247" s="183" t="s">
        <v>61</v>
      </c>
      <c r="J247" s="199">
        <v>0</v>
      </c>
      <c r="K247" s="184">
        <f t="shared" si="18"/>
        <v>0</v>
      </c>
      <c r="L247" s="184">
        <f t="shared" si="19"/>
        <v>0</v>
      </c>
      <c r="M247" s="183">
        <v>2</v>
      </c>
      <c r="N247" s="183">
        <v>0</v>
      </c>
    </row>
    <row r="248" spans="1:14" x14ac:dyDescent="0.25">
      <c r="A248" s="198">
        <v>39545</v>
      </c>
      <c r="B248" s="179" t="str">
        <f t="shared" si="15"/>
        <v>7</v>
      </c>
      <c r="C248" s="179" t="str">
        <f t="shared" si="16"/>
        <v>04</v>
      </c>
      <c r="D248" s="180">
        <v>4</v>
      </c>
      <c r="E248" s="179" t="str">
        <f t="shared" si="17"/>
        <v>2008</v>
      </c>
      <c r="F248" s="180">
        <v>2008</v>
      </c>
      <c r="G248" s="181" t="s">
        <v>23</v>
      </c>
      <c r="H248" s="182" t="s">
        <v>11</v>
      </c>
      <c r="I248" s="200" t="s">
        <v>63</v>
      </c>
      <c r="J248" s="201">
        <v>0</v>
      </c>
      <c r="K248" s="184">
        <f t="shared" si="18"/>
        <v>0</v>
      </c>
      <c r="L248" s="184">
        <f t="shared" si="19"/>
        <v>0</v>
      </c>
      <c r="M248" s="183">
        <v>1</v>
      </c>
      <c r="N248" s="183">
        <v>0</v>
      </c>
    </row>
    <row r="249" spans="1:14" ht="30" x14ac:dyDescent="0.25">
      <c r="A249" s="202">
        <v>39545</v>
      </c>
      <c r="B249" s="179" t="str">
        <f t="shared" si="15"/>
        <v>7</v>
      </c>
      <c r="C249" s="179" t="str">
        <f t="shared" si="16"/>
        <v>04</v>
      </c>
      <c r="D249" s="180">
        <v>4</v>
      </c>
      <c r="E249" s="179" t="str">
        <f t="shared" si="17"/>
        <v>2008</v>
      </c>
      <c r="F249" s="180">
        <v>2008</v>
      </c>
      <c r="G249" s="181" t="s">
        <v>23</v>
      </c>
      <c r="H249" s="182" t="s">
        <v>11</v>
      </c>
      <c r="I249" s="203" t="s">
        <v>62</v>
      </c>
      <c r="J249" s="204">
        <v>0</v>
      </c>
      <c r="K249" s="184">
        <f t="shared" si="18"/>
        <v>0</v>
      </c>
      <c r="L249" s="184">
        <f t="shared" si="19"/>
        <v>0</v>
      </c>
      <c r="M249" s="192">
        <v>2</v>
      </c>
      <c r="N249" s="183">
        <v>0</v>
      </c>
    </row>
    <row r="250" spans="1:14" x14ac:dyDescent="0.25">
      <c r="A250" s="198">
        <v>39553</v>
      </c>
      <c r="B250" s="179" t="str">
        <f t="shared" si="15"/>
        <v>15</v>
      </c>
      <c r="C250" s="179" t="str">
        <f t="shared" si="16"/>
        <v>04</v>
      </c>
      <c r="D250" s="180">
        <v>4</v>
      </c>
      <c r="E250" s="179" t="str">
        <f t="shared" si="17"/>
        <v>2008</v>
      </c>
      <c r="F250" s="180">
        <v>2008</v>
      </c>
      <c r="G250" s="181" t="s">
        <v>23</v>
      </c>
      <c r="H250" s="182" t="s">
        <v>11</v>
      </c>
      <c r="I250" s="183" t="s">
        <v>61</v>
      </c>
      <c r="J250" s="205">
        <v>0</v>
      </c>
      <c r="K250" s="184">
        <f t="shared" si="18"/>
        <v>0</v>
      </c>
      <c r="L250" s="184">
        <f t="shared" si="19"/>
        <v>0</v>
      </c>
      <c r="M250" s="183">
        <v>2</v>
      </c>
      <c r="N250" s="183">
        <v>0</v>
      </c>
    </row>
    <row r="251" spans="1:14" x14ac:dyDescent="0.25">
      <c r="A251" s="198">
        <v>39553</v>
      </c>
      <c r="B251" s="179" t="str">
        <f t="shared" si="15"/>
        <v>15</v>
      </c>
      <c r="C251" s="179" t="str">
        <f t="shared" si="16"/>
        <v>04</v>
      </c>
      <c r="D251" s="180">
        <v>4</v>
      </c>
      <c r="E251" s="179" t="str">
        <f t="shared" si="17"/>
        <v>2008</v>
      </c>
      <c r="F251" s="180">
        <v>2008</v>
      </c>
      <c r="G251" s="181" t="s">
        <v>23</v>
      </c>
      <c r="H251" s="182" t="s">
        <v>11</v>
      </c>
      <c r="I251" s="200" t="s">
        <v>63</v>
      </c>
      <c r="J251" s="206">
        <v>0</v>
      </c>
      <c r="K251" s="184">
        <f t="shared" si="18"/>
        <v>0</v>
      </c>
      <c r="L251" s="184">
        <f t="shared" si="19"/>
        <v>0</v>
      </c>
      <c r="M251" s="183">
        <v>1</v>
      </c>
      <c r="N251" s="183">
        <v>0</v>
      </c>
    </row>
    <row r="252" spans="1:14" ht="30" x14ac:dyDescent="0.25">
      <c r="A252" s="202">
        <v>39553</v>
      </c>
      <c r="B252" s="179" t="str">
        <f t="shared" si="15"/>
        <v>15</v>
      </c>
      <c r="C252" s="179" t="str">
        <f t="shared" si="16"/>
        <v>04</v>
      </c>
      <c r="D252" s="180">
        <v>4</v>
      </c>
      <c r="E252" s="179" t="str">
        <f t="shared" si="17"/>
        <v>2008</v>
      </c>
      <c r="F252" s="180">
        <v>2008</v>
      </c>
      <c r="G252" s="181" t="s">
        <v>23</v>
      </c>
      <c r="H252" s="182" t="s">
        <v>11</v>
      </c>
      <c r="I252" s="203" t="s">
        <v>62</v>
      </c>
      <c r="J252" s="207">
        <v>0</v>
      </c>
      <c r="K252" s="184">
        <f t="shared" si="18"/>
        <v>0</v>
      </c>
      <c r="L252" s="184">
        <f t="shared" si="19"/>
        <v>0</v>
      </c>
      <c r="M252" s="192">
        <v>2</v>
      </c>
      <c r="N252" s="183">
        <v>0</v>
      </c>
    </row>
    <row r="253" spans="1:14" x14ac:dyDescent="0.25">
      <c r="A253" s="198">
        <v>39559</v>
      </c>
      <c r="B253" s="179" t="str">
        <f t="shared" si="15"/>
        <v>21</v>
      </c>
      <c r="C253" s="179" t="str">
        <f t="shared" si="16"/>
        <v>04</v>
      </c>
      <c r="D253" s="180">
        <v>4</v>
      </c>
      <c r="E253" s="179" t="str">
        <f t="shared" si="17"/>
        <v>2008</v>
      </c>
      <c r="F253" s="180">
        <v>2008</v>
      </c>
      <c r="G253" s="181" t="s">
        <v>23</v>
      </c>
      <c r="H253" s="182" t="s">
        <v>11</v>
      </c>
      <c r="I253" s="183" t="s">
        <v>61</v>
      </c>
      <c r="J253" s="205">
        <v>0</v>
      </c>
      <c r="K253" s="184">
        <f t="shared" si="18"/>
        <v>0</v>
      </c>
      <c r="L253" s="184">
        <f t="shared" si="19"/>
        <v>0</v>
      </c>
      <c r="M253" s="183">
        <v>2</v>
      </c>
      <c r="N253" s="183">
        <v>0</v>
      </c>
    </row>
    <row r="254" spans="1:14" x14ac:dyDescent="0.25">
      <c r="A254" s="198">
        <v>39559</v>
      </c>
      <c r="B254" s="179" t="str">
        <f t="shared" si="15"/>
        <v>21</v>
      </c>
      <c r="C254" s="179" t="str">
        <f t="shared" si="16"/>
        <v>04</v>
      </c>
      <c r="D254" s="180">
        <v>4</v>
      </c>
      <c r="E254" s="179" t="str">
        <f t="shared" si="17"/>
        <v>2008</v>
      </c>
      <c r="F254" s="180">
        <v>2008</v>
      </c>
      <c r="G254" s="181" t="s">
        <v>23</v>
      </c>
      <c r="H254" s="182" t="s">
        <v>11</v>
      </c>
      <c r="I254" s="200" t="s">
        <v>63</v>
      </c>
      <c r="J254" s="201">
        <v>0</v>
      </c>
      <c r="K254" s="184">
        <f t="shared" si="18"/>
        <v>0</v>
      </c>
      <c r="L254" s="184">
        <f t="shared" si="19"/>
        <v>0</v>
      </c>
      <c r="M254" s="183">
        <v>1</v>
      </c>
      <c r="N254" s="183">
        <v>0</v>
      </c>
    </row>
    <row r="255" spans="1:14" ht="30" x14ac:dyDescent="0.25">
      <c r="A255" s="202">
        <v>39559</v>
      </c>
      <c r="B255" s="179" t="str">
        <f t="shared" si="15"/>
        <v>21</v>
      </c>
      <c r="C255" s="179" t="str">
        <f t="shared" si="16"/>
        <v>04</v>
      </c>
      <c r="D255" s="180">
        <v>4</v>
      </c>
      <c r="E255" s="179" t="str">
        <f t="shared" si="17"/>
        <v>2008</v>
      </c>
      <c r="F255" s="180">
        <v>2008</v>
      </c>
      <c r="G255" s="181" t="s">
        <v>23</v>
      </c>
      <c r="H255" s="182" t="s">
        <v>11</v>
      </c>
      <c r="I255" s="203" t="s">
        <v>62</v>
      </c>
      <c r="J255" s="204">
        <v>0</v>
      </c>
      <c r="K255" s="184">
        <f t="shared" si="18"/>
        <v>0</v>
      </c>
      <c r="L255" s="184">
        <f t="shared" si="19"/>
        <v>0</v>
      </c>
      <c r="M255" s="192">
        <v>2</v>
      </c>
      <c r="N255" s="183">
        <v>0</v>
      </c>
    </row>
    <row r="256" spans="1:14" x14ac:dyDescent="0.25">
      <c r="A256" s="198">
        <v>39570</v>
      </c>
      <c r="B256" s="179" t="str">
        <f t="shared" si="15"/>
        <v>2</v>
      </c>
      <c r="C256" s="179" t="str">
        <f t="shared" si="16"/>
        <v>05</v>
      </c>
      <c r="D256" s="180">
        <v>5</v>
      </c>
      <c r="E256" s="179" t="str">
        <f t="shared" si="17"/>
        <v>2008</v>
      </c>
      <c r="F256" s="180">
        <v>2008</v>
      </c>
      <c r="G256" s="181" t="s">
        <v>23</v>
      </c>
      <c r="H256" s="182" t="s">
        <v>11</v>
      </c>
      <c r="I256" s="183" t="s">
        <v>61</v>
      </c>
      <c r="J256" s="199">
        <v>0</v>
      </c>
      <c r="K256" s="184">
        <f t="shared" si="18"/>
        <v>0</v>
      </c>
      <c r="L256" s="184">
        <f t="shared" si="19"/>
        <v>0</v>
      </c>
      <c r="M256" s="183">
        <v>2</v>
      </c>
      <c r="N256" s="183">
        <v>0</v>
      </c>
    </row>
    <row r="257" spans="1:14" x14ac:dyDescent="0.25">
      <c r="A257" s="198">
        <v>39570</v>
      </c>
      <c r="B257" s="179" t="str">
        <f t="shared" si="15"/>
        <v>2</v>
      </c>
      <c r="C257" s="179" t="str">
        <f t="shared" si="16"/>
        <v>05</v>
      </c>
      <c r="D257" s="180">
        <v>5</v>
      </c>
      <c r="E257" s="179" t="str">
        <f t="shared" si="17"/>
        <v>2008</v>
      </c>
      <c r="F257" s="180">
        <v>2008</v>
      </c>
      <c r="G257" s="181" t="s">
        <v>23</v>
      </c>
      <c r="H257" s="182" t="s">
        <v>11</v>
      </c>
      <c r="I257" s="200" t="s">
        <v>63</v>
      </c>
      <c r="J257" s="201">
        <v>0</v>
      </c>
      <c r="K257" s="184">
        <f t="shared" si="18"/>
        <v>0</v>
      </c>
      <c r="L257" s="184">
        <f t="shared" si="19"/>
        <v>0</v>
      </c>
      <c r="M257" s="183">
        <v>1</v>
      </c>
      <c r="N257" s="183">
        <v>0</v>
      </c>
    </row>
    <row r="258" spans="1:14" ht="30" x14ac:dyDescent="0.25">
      <c r="A258" s="202">
        <v>39570</v>
      </c>
      <c r="B258" s="179" t="str">
        <f t="shared" ref="B258:B321" si="20">TEXT(A258,"j")</f>
        <v>2</v>
      </c>
      <c r="C258" s="179" t="str">
        <f t="shared" ref="C258:C321" si="21">TEXT(A258,"mm")</f>
        <v>05</v>
      </c>
      <c r="D258" s="180">
        <v>5</v>
      </c>
      <c r="E258" s="179" t="str">
        <f t="shared" ref="E258:E321" si="22">TEXT(A258,"aaaa")</f>
        <v>2008</v>
      </c>
      <c r="F258" s="180">
        <v>2008</v>
      </c>
      <c r="G258" s="181" t="s">
        <v>23</v>
      </c>
      <c r="H258" s="182" t="s">
        <v>11</v>
      </c>
      <c r="I258" s="203" t="s">
        <v>62</v>
      </c>
      <c r="J258" s="204">
        <v>0</v>
      </c>
      <c r="K258" s="184">
        <f t="shared" si="18"/>
        <v>0</v>
      </c>
      <c r="L258" s="184">
        <f t="shared" si="19"/>
        <v>0</v>
      </c>
      <c r="M258" s="192">
        <v>2</v>
      </c>
      <c r="N258" s="183">
        <v>0</v>
      </c>
    </row>
    <row r="259" spans="1:14" ht="30" x14ac:dyDescent="0.25">
      <c r="A259" s="202">
        <v>39573</v>
      </c>
      <c r="B259" s="179" t="str">
        <f t="shared" si="20"/>
        <v>5</v>
      </c>
      <c r="C259" s="179" t="str">
        <f t="shared" si="21"/>
        <v>05</v>
      </c>
      <c r="D259" s="180">
        <v>5</v>
      </c>
      <c r="E259" s="179" t="str">
        <f t="shared" si="22"/>
        <v>2008</v>
      </c>
      <c r="F259" s="180">
        <v>2008</v>
      </c>
      <c r="G259" s="181" t="s">
        <v>23</v>
      </c>
      <c r="H259" s="182" t="s">
        <v>11</v>
      </c>
      <c r="I259" s="203" t="s">
        <v>62</v>
      </c>
      <c r="J259" s="204">
        <v>35.83</v>
      </c>
      <c r="K259" s="184">
        <f t="shared" ref="K259:K322" si="23">LOG(J259+1)</f>
        <v>1.5662017188549129</v>
      </c>
      <c r="L259" s="184">
        <f t="shared" ref="L259:L322" si="24">LN(J259+1)</f>
        <v>3.606312730456974</v>
      </c>
      <c r="M259" s="192">
        <v>2</v>
      </c>
      <c r="N259" s="183">
        <v>0</v>
      </c>
    </row>
    <row r="260" spans="1:14" x14ac:dyDescent="0.25">
      <c r="A260" s="198">
        <v>39573</v>
      </c>
      <c r="B260" s="179" t="str">
        <f t="shared" si="20"/>
        <v>5</v>
      </c>
      <c r="C260" s="179" t="str">
        <f t="shared" si="21"/>
        <v>05</v>
      </c>
      <c r="D260" s="180">
        <v>5</v>
      </c>
      <c r="E260" s="179" t="str">
        <f t="shared" si="22"/>
        <v>2008</v>
      </c>
      <c r="F260" s="180">
        <v>2008</v>
      </c>
      <c r="G260" s="181" t="s">
        <v>23</v>
      </c>
      <c r="H260" s="182" t="s">
        <v>11</v>
      </c>
      <c r="I260" s="183" t="s">
        <v>61</v>
      </c>
      <c r="J260" s="199">
        <v>0</v>
      </c>
      <c r="K260" s="184">
        <f t="shared" si="23"/>
        <v>0</v>
      </c>
      <c r="L260" s="184">
        <f t="shared" si="24"/>
        <v>0</v>
      </c>
      <c r="M260" s="183">
        <v>2</v>
      </c>
      <c r="N260" s="183">
        <v>0</v>
      </c>
    </row>
    <row r="261" spans="1:14" x14ac:dyDescent="0.25">
      <c r="A261" s="198">
        <v>39573</v>
      </c>
      <c r="B261" s="179" t="str">
        <f t="shared" si="20"/>
        <v>5</v>
      </c>
      <c r="C261" s="179" t="str">
        <f t="shared" si="21"/>
        <v>05</v>
      </c>
      <c r="D261" s="180">
        <v>5</v>
      </c>
      <c r="E261" s="179" t="str">
        <f t="shared" si="22"/>
        <v>2008</v>
      </c>
      <c r="F261" s="180">
        <v>2008</v>
      </c>
      <c r="G261" s="181" t="s">
        <v>23</v>
      </c>
      <c r="H261" s="182" t="s">
        <v>11</v>
      </c>
      <c r="I261" s="200" t="s">
        <v>63</v>
      </c>
      <c r="J261" s="201">
        <v>0</v>
      </c>
      <c r="K261" s="184">
        <f t="shared" si="23"/>
        <v>0</v>
      </c>
      <c r="L261" s="184">
        <f t="shared" si="24"/>
        <v>0</v>
      </c>
      <c r="M261" s="183">
        <v>1</v>
      </c>
      <c r="N261" s="183">
        <v>0</v>
      </c>
    </row>
    <row r="262" spans="1:14" x14ac:dyDescent="0.25">
      <c r="A262" s="198">
        <v>39582</v>
      </c>
      <c r="B262" s="179" t="str">
        <f t="shared" si="20"/>
        <v>14</v>
      </c>
      <c r="C262" s="179" t="str">
        <f t="shared" si="21"/>
        <v>05</v>
      </c>
      <c r="D262" s="180">
        <v>5</v>
      </c>
      <c r="E262" s="179" t="str">
        <f t="shared" si="22"/>
        <v>2008</v>
      </c>
      <c r="F262" s="180">
        <v>2008</v>
      </c>
      <c r="G262" s="181" t="s">
        <v>23</v>
      </c>
      <c r="H262" s="182" t="s">
        <v>11</v>
      </c>
      <c r="I262" s="183" t="s">
        <v>61</v>
      </c>
      <c r="J262" s="199">
        <v>0</v>
      </c>
      <c r="K262" s="184">
        <f t="shared" si="23"/>
        <v>0</v>
      </c>
      <c r="L262" s="184">
        <f t="shared" si="24"/>
        <v>0</v>
      </c>
      <c r="M262" s="183">
        <v>2</v>
      </c>
      <c r="N262" s="183">
        <v>0</v>
      </c>
    </row>
    <row r="263" spans="1:14" ht="30" x14ac:dyDescent="0.25">
      <c r="A263" s="202">
        <v>39582</v>
      </c>
      <c r="B263" s="179" t="str">
        <f t="shared" si="20"/>
        <v>14</v>
      </c>
      <c r="C263" s="179" t="str">
        <f t="shared" si="21"/>
        <v>05</v>
      </c>
      <c r="D263" s="180">
        <v>5</v>
      </c>
      <c r="E263" s="179" t="str">
        <f t="shared" si="22"/>
        <v>2008</v>
      </c>
      <c r="F263" s="180">
        <v>2008</v>
      </c>
      <c r="G263" s="181" t="s">
        <v>23</v>
      </c>
      <c r="H263" s="182" t="s">
        <v>11</v>
      </c>
      <c r="I263" s="203" t="s">
        <v>62</v>
      </c>
      <c r="J263" s="204">
        <v>0</v>
      </c>
      <c r="K263" s="184">
        <f t="shared" si="23"/>
        <v>0</v>
      </c>
      <c r="L263" s="184">
        <f t="shared" si="24"/>
        <v>0</v>
      </c>
      <c r="M263" s="192">
        <v>2</v>
      </c>
      <c r="N263" s="183">
        <v>0</v>
      </c>
    </row>
    <row r="264" spans="1:14" x14ac:dyDescent="0.25">
      <c r="A264" s="198">
        <v>39584</v>
      </c>
      <c r="B264" s="179" t="str">
        <f t="shared" si="20"/>
        <v>16</v>
      </c>
      <c r="C264" s="179" t="str">
        <f t="shared" si="21"/>
        <v>05</v>
      </c>
      <c r="D264" s="180">
        <v>5</v>
      </c>
      <c r="E264" s="179" t="str">
        <f t="shared" si="22"/>
        <v>2008</v>
      </c>
      <c r="F264" s="180">
        <v>2008</v>
      </c>
      <c r="G264" s="181" t="s">
        <v>23</v>
      </c>
      <c r="H264" s="182" t="s">
        <v>11</v>
      </c>
      <c r="I264" s="200" t="s">
        <v>63</v>
      </c>
      <c r="J264" s="201">
        <v>0</v>
      </c>
      <c r="K264" s="184">
        <f t="shared" si="23"/>
        <v>0</v>
      </c>
      <c r="L264" s="184">
        <f t="shared" si="24"/>
        <v>0</v>
      </c>
      <c r="M264" s="183">
        <v>1</v>
      </c>
      <c r="N264" s="183">
        <v>0</v>
      </c>
    </row>
    <row r="265" spans="1:14" x14ac:dyDescent="0.25">
      <c r="A265" s="198">
        <v>39587</v>
      </c>
      <c r="B265" s="179" t="str">
        <f t="shared" si="20"/>
        <v>19</v>
      </c>
      <c r="C265" s="179" t="str">
        <f t="shared" si="21"/>
        <v>05</v>
      </c>
      <c r="D265" s="180">
        <v>5</v>
      </c>
      <c r="E265" s="179" t="str">
        <f t="shared" si="22"/>
        <v>2008</v>
      </c>
      <c r="F265" s="180">
        <v>2008</v>
      </c>
      <c r="G265" s="181" t="s">
        <v>23</v>
      </c>
      <c r="H265" s="182" t="s">
        <v>11</v>
      </c>
      <c r="I265" s="183" t="s">
        <v>61</v>
      </c>
      <c r="J265" s="199">
        <v>0</v>
      </c>
      <c r="K265" s="184">
        <f t="shared" si="23"/>
        <v>0</v>
      </c>
      <c r="L265" s="184">
        <f t="shared" si="24"/>
        <v>0</v>
      </c>
      <c r="M265" s="183">
        <v>2</v>
      </c>
      <c r="N265" s="183">
        <v>0</v>
      </c>
    </row>
    <row r="266" spans="1:14" x14ac:dyDescent="0.25">
      <c r="A266" s="198">
        <v>39587</v>
      </c>
      <c r="B266" s="179" t="str">
        <f t="shared" si="20"/>
        <v>19</v>
      </c>
      <c r="C266" s="179" t="str">
        <f t="shared" si="21"/>
        <v>05</v>
      </c>
      <c r="D266" s="180">
        <v>5</v>
      </c>
      <c r="E266" s="179" t="str">
        <f t="shared" si="22"/>
        <v>2008</v>
      </c>
      <c r="F266" s="180">
        <v>2008</v>
      </c>
      <c r="G266" s="181" t="s">
        <v>23</v>
      </c>
      <c r="H266" s="182" t="s">
        <v>11</v>
      </c>
      <c r="I266" s="200" t="s">
        <v>63</v>
      </c>
      <c r="J266" s="201">
        <v>0</v>
      </c>
      <c r="K266" s="184">
        <f t="shared" si="23"/>
        <v>0</v>
      </c>
      <c r="L266" s="184">
        <f t="shared" si="24"/>
        <v>0</v>
      </c>
      <c r="M266" s="183">
        <v>1</v>
      </c>
      <c r="N266" s="183">
        <v>0</v>
      </c>
    </row>
    <row r="267" spans="1:14" ht="30" x14ac:dyDescent="0.25">
      <c r="A267" s="202">
        <v>39587</v>
      </c>
      <c r="B267" s="179" t="str">
        <f t="shared" si="20"/>
        <v>19</v>
      </c>
      <c r="C267" s="179" t="str">
        <f t="shared" si="21"/>
        <v>05</v>
      </c>
      <c r="D267" s="180">
        <v>5</v>
      </c>
      <c r="E267" s="179" t="str">
        <f t="shared" si="22"/>
        <v>2008</v>
      </c>
      <c r="F267" s="180">
        <v>2008</v>
      </c>
      <c r="G267" s="181" t="s">
        <v>23</v>
      </c>
      <c r="H267" s="182" t="s">
        <v>11</v>
      </c>
      <c r="I267" s="203" t="s">
        <v>62</v>
      </c>
      <c r="J267" s="204">
        <v>0</v>
      </c>
      <c r="K267" s="184">
        <f t="shared" si="23"/>
        <v>0</v>
      </c>
      <c r="L267" s="184">
        <f t="shared" si="24"/>
        <v>0</v>
      </c>
      <c r="M267" s="192">
        <v>2</v>
      </c>
      <c r="N267" s="183">
        <v>0</v>
      </c>
    </row>
    <row r="268" spans="1:14" x14ac:dyDescent="0.25">
      <c r="A268" s="198">
        <v>39597</v>
      </c>
      <c r="B268" s="179" t="str">
        <f t="shared" si="20"/>
        <v>29</v>
      </c>
      <c r="C268" s="179" t="str">
        <f t="shared" si="21"/>
        <v>05</v>
      </c>
      <c r="D268" s="180">
        <v>5</v>
      </c>
      <c r="E268" s="179" t="str">
        <f t="shared" si="22"/>
        <v>2008</v>
      </c>
      <c r="F268" s="180">
        <v>2008</v>
      </c>
      <c r="G268" s="181" t="s">
        <v>23</v>
      </c>
      <c r="H268" s="182" t="s">
        <v>11</v>
      </c>
      <c r="I268" s="183" t="s">
        <v>61</v>
      </c>
      <c r="J268" s="199">
        <v>0</v>
      </c>
      <c r="K268" s="184">
        <f t="shared" si="23"/>
        <v>0</v>
      </c>
      <c r="L268" s="184">
        <f t="shared" si="24"/>
        <v>0</v>
      </c>
      <c r="M268" s="183">
        <v>2</v>
      </c>
      <c r="N268" s="183">
        <v>0</v>
      </c>
    </row>
    <row r="269" spans="1:14" x14ac:dyDescent="0.25">
      <c r="A269" s="198">
        <v>39597</v>
      </c>
      <c r="B269" s="179" t="str">
        <f t="shared" si="20"/>
        <v>29</v>
      </c>
      <c r="C269" s="179" t="str">
        <f t="shared" si="21"/>
        <v>05</v>
      </c>
      <c r="D269" s="180">
        <v>5</v>
      </c>
      <c r="E269" s="179" t="str">
        <f t="shared" si="22"/>
        <v>2008</v>
      </c>
      <c r="F269" s="180">
        <v>2008</v>
      </c>
      <c r="G269" s="181" t="s">
        <v>23</v>
      </c>
      <c r="H269" s="182" t="s">
        <v>11</v>
      </c>
      <c r="I269" s="200" t="s">
        <v>63</v>
      </c>
      <c r="J269" s="201">
        <v>0</v>
      </c>
      <c r="K269" s="184">
        <f t="shared" si="23"/>
        <v>0</v>
      </c>
      <c r="L269" s="184">
        <f t="shared" si="24"/>
        <v>0</v>
      </c>
      <c r="M269" s="183">
        <v>1</v>
      </c>
      <c r="N269" s="183">
        <v>0</v>
      </c>
    </row>
    <row r="270" spans="1:14" ht="30" x14ac:dyDescent="0.25">
      <c r="A270" s="202">
        <v>39597</v>
      </c>
      <c r="B270" s="179" t="str">
        <f t="shared" si="20"/>
        <v>29</v>
      </c>
      <c r="C270" s="179" t="str">
        <f t="shared" si="21"/>
        <v>05</v>
      </c>
      <c r="D270" s="180">
        <v>5</v>
      </c>
      <c r="E270" s="179" t="str">
        <f t="shared" si="22"/>
        <v>2008</v>
      </c>
      <c r="F270" s="180">
        <v>2008</v>
      </c>
      <c r="G270" s="181" t="s">
        <v>23</v>
      </c>
      <c r="H270" s="182" t="s">
        <v>11</v>
      </c>
      <c r="I270" s="203" t="s">
        <v>62</v>
      </c>
      <c r="J270" s="204">
        <v>0</v>
      </c>
      <c r="K270" s="184">
        <f t="shared" si="23"/>
        <v>0</v>
      </c>
      <c r="L270" s="184">
        <f t="shared" si="24"/>
        <v>0</v>
      </c>
      <c r="M270" s="192">
        <v>2</v>
      </c>
      <c r="N270" s="183">
        <v>0</v>
      </c>
    </row>
    <row r="271" spans="1:14" x14ac:dyDescent="0.25">
      <c r="A271" s="198">
        <v>39601</v>
      </c>
      <c r="B271" s="179" t="str">
        <f t="shared" si="20"/>
        <v>2</v>
      </c>
      <c r="C271" s="179" t="str">
        <f t="shared" si="21"/>
        <v>06</v>
      </c>
      <c r="D271" s="180">
        <v>6</v>
      </c>
      <c r="E271" s="179" t="str">
        <f t="shared" si="22"/>
        <v>2008</v>
      </c>
      <c r="F271" s="180">
        <v>2008</v>
      </c>
      <c r="G271" s="181" t="s">
        <v>23</v>
      </c>
      <c r="H271" s="182" t="s">
        <v>11</v>
      </c>
      <c r="I271" s="183" t="s">
        <v>61</v>
      </c>
      <c r="J271" s="199">
        <v>0</v>
      </c>
      <c r="K271" s="184">
        <f t="shared" si="23"/>
        <v>0</v>
      </c>
      <c r="L271" s="184">
        <f t="shared" si="24"/>
        <v>0</v>
      </c>
      <c r="M271" s="183">
        <v>2</v>
      </c>
      <c r="N271" s="183">
        <v>0</v>
      </c>
    </row>
    <row r="272" spans="1:14" x14ac:dyDescent="0.25">
      <c r="A272" s="198">
        <v>39601</v>
      </c>
      <c r="B272" s="179" t="str">
        <f t="shared" si="20"/>
        <v>2</v>
      </c>
      <c r="C272" s="179" t="str">
        <f t="shared" si="21"/>
        <v>06</v>
      </c>
      <c r="D272" s="180">
        <v>6</v>
      </c>
      <c r="E272" s="179" t="str">
        <f t="shared" si="22"/>
        <v>2008</v>
      </c>
      <c r="F272" s="180">
        <v>2008</v>
      </c>
      <c r="G272" s="181" t="s">
        <v>23</v>
      </c>
      <c r="H272" s="182" t="s">
        <v>11</v>
      </c>
      <c r="I272" s="200" t="s">
        <v>63</v>
      </c>
      <c r="J272" s="201">
        <v>0</v>
      </c>
      <c r="K272" s="184">
        <f t="shared" si="23"/>
        <v>0</v>
      </c>
      <c r="L272" s="184">
        <f t="shared" si="24"/>
        <v>0</v>
      </c>
      <c r="M272" s="183">
        <v>1</v>
      </c>
      <c r="N272" s="183">
        <v>0</v>
      </c>
    </row>
    <row r="273" spans="1:14" ht="30" x14ac:dyDescent="0.25">
      <c r="A273" s="202">
        <v>39601</v>
      </c>
      <c r="B273" s="179" t="str">
        <f t="shared" si="20"/>
        <v>2</v>
      </c>
      <c r="C273" s="179" t="str">
        <f t="shared" si="21"/>
        <v>06</v>
      </c>
      <c r="D273" s="180">
        <v>6</v>
      </c>
      <c r="E273" s="179" t="str">
        <f t="shared" si="22"/>
        <v>2008</v>
      </c>
      <c r="F273" s="180">
        <v>2008</v>
      </c>
      <c r="G273" s="181" t="s">
        <v>23</v>
      </c>
      <c r="H273" s="182" t="s">
        <v>11</v>
      </c>
      <c r="I273" s="203" t="s">
        <v>62</v>
      </c>
      <c r="J273" s="204">
        <v>0</v>
      </c>
      <c r="K273" s="184">
        <f t="shared" si="23"/>
        <v>0</v>
      </c>
      <c r="L273" s="184">
        <f t="shared" si="24"/>
        <v>0</v>
      </c>
      <c r="M273" s="192">
        <v>2</v>
      </c>
      <c r="N273" s="183">
        <v>0</v>
      </c>
    </row>
    <row r="274" spans="1:14" x14ac:dyDescent="0.25">
      <c r="A274" s="198">
        <v>39608</v>
      </c>
      <c r="B274" s="179" t="str">
        <f t="shared" si="20"/>
        <v>9</v>
      </c>
      <c r="C274" s="179" t="str">
        <f t="shared" si="21"/>
        <v>06</v>
      </c>
      <c r="D274" s="180">
        <v>6</v>
      </c>
      <c r="E274" s="179" t="str">
        <f t="shared" si="22"/>
        <v>2008</v>
      </c>
      <c r="F274" s="180">
        <v>2008</v>
      </c>
      <c r="G274" s="181" t="s">
        <v>23</v>
      </c>
      <c r="H274" s="182" t="s">
        <v>11</v>
      </c>
      <c r="I274" s="183" t="s">
        <v>61</v>
      </c>
      <c r="J274" s="205">
        <v>0</v>
      </c>
      <c r="K274" s="184">
        <f t="shared" si="23"/>
        <v>0</v>
      </c>
      <c r="L274" s="184">
        <f t="shared" si="24"/>
        <v>0</v>
      </c>
      <c r="M274" s="183">
        <v>2</v>
      </c>
      <c r="N274" s="183">
        <v>0</v>
      </c>
    </row>
    <row r="275" spans="1:14" x14ac:dyDescent="0.25">
      <c r="A275" s="198">
        <v>39608</v>
      </c>
      <c r="B275" s="179" t="str">
        <f t="shared" si="20"/>
        <v>9</v>
      </c>
      <c r="C275" s="179" t="str">
        <f t="shared" si="21"/>
        <v>06</v>
      </c>
      <c r="D275" s="180">
        <v>6</v>
      </c>
      <c r="E275" s="179" t="str">
        <f t="shared" si="22"/>
        <v>2008</v>
      </c>
      <c r="F275" s="180">
        <v>2008</v>
      </c>
      <c r="G275" s="181" t="s">
        <v>23</v>
      </c>
      <c r="H275" s="182" t="s">
        <v>11</v>
      </c>
      <c r="I275" s="200" t="s">
        <v>63</v>
      </c>
      <c r="J275" s="206">
        <v>0</v>
      </c>
      <c r="K275" s="184">
        <f t="shared" si="23"/>
        <v>0</v>
      </c>
      <c r="L275" s="184">
        <f t="shared" si="24"/>
        <v>0</v>
      </c>
      <c r="M275" s="183">
        <v>1</v>
      </c>
      <c r="N275" s="183">
        <v>0</v>
      </c>
    </row>
    <row r="276" spans="1:14" ht="30" x14ac:dyDescent="0.25">
      <c r="A276" s="202">
        <v>39609</v>
      </c>
      <c r="B276" s="179" t="str">
        <f t="shared" si="20"/>
        <v>10</v>
      </c>
      <c r="C276" s="179" t="str">
        <f t="shared" si="21"/>
        <v>06</v>
      </c>
      <c r="D276" s="180">
        <v>6</v>
      </c>
      <c r="E276" s="179" t="str">
        <f t="shared" si="22"/>
        <v>2008</v>
      </c>
      <c r="F276" s="180">
        <v>2008</v>
      </c>
      <c r="G276" s="181" t="s">
        <v>23</v>
      </c>
      <c r="H276" s="182" t="s">
        <v>11</v>
      </c>
      <c r="I276" s="203" t="s">
        <v>62</v>
      </c>
      <c r="J276" s="207">
        <v>0</v>
      </c>
      <c r="K276" s="184">
        <f t="shared" si="23"/>
        <v>0</v>
      </c>
      <c r="L276" s="184">
        <f t="shared" si="24"/>
        <v>0</v>
      </c>
      <c r="M276" s="192">
        <v>2</v>
      </c>
      <c r="N276" s="183">
        <v>0</v>
      </c>
    </row>
    <row r="277" spans="1:14" x14ac:dyDescent="0.25">
      <c r="A277" s="198">
        <v>39615</v>
      </c>
      <c r="B277" s="179" t="str">
        <f t="shared" si="20"/>
        <v>16</v>
      </c>
      <c r="C277" s="179" t="str">
        <f t="shared" si="21"/>
        <v>06</v>
      </c>
      <c r="D277" s="180">
        <v>6</v>
      </c>
      <c r="E277" s="179" t="str">
        <f t="shared" si="22"/>
        <v>2008</v>
      </c>
      <c r="F277" s="180">
        <v>2008</v>
      </c>
      <c r="G277" s="181" t="s">
        <v>23</v>
      </c>
      <c r="H277" s="182" t="s">
        <v>11</v>
      </c>
      <c r="I277" s="183" t="s">
        <v>61</v>
      </c>
      <c r="J277" s="205">
        <v>0</v>
      </c>
      <c r="K277" s="184">
        <f t="shared" si="23"/>
        <v>0</v>
      </c>
      <c r="L277" s="184">
        <f t="shared" si="24"/>
        <v>0</v>
      </c>
      <c r="M277" s="183">
        <v>2</v>
      </c>
      <c r="N277" s="183">
        <v>0</v>
      </c>
    </row>
    <row r="278" spans="1:14" x14ac:dyDescent="0.25">
      <c r="A278" s="198">
        <v>39615</v>
      </c>
      <c r="B278" s="179" t="str">
        <f t="shared" si="20"/>
        <v>16</v>
      </c>
      <c r="C278" s="179" t="str">
        <f t="shared" si="21"/>
        <v>06</v>
      </c>
      <c r="D278" s="180">
        <v>6</v>
      </c>
      <c r="E278" s="179" t="str">
        <f t="shared" si="22"/>
        <v>2008</v>
      </c>
      <c r="F278" s="180">
        <v>2008</v>
      </c>
      <c r="G278" s="181" t="s">
        <v>23</v>
      </c>
      <c r="H278" s="182" t="s">
        <v>11</v>
      </c>
      <c r="I278" s="200" t="s">
        <v>63</v>
      </c>
      <c r="J278" s="201">
        <v>0</v>
      </c>
      <c r="K278" s="184">
        <f t="shared" si="23"/>
        <v>0</v>
      </c>
      <c r="L278" s="184">
        <f t="shared" si="24"/>
        <v>0</v>
      </c>
      <c r="M278" s="183">
        <v>1</v>
      </c>
      <c r="N278" s="183">
        <v>0</v>
      </c>
    </row>
    <row r="279" spans="1:14" ht="30" x14ac:dyDescent="0.25">
      <c r="A279" s="202">
        <v>39615</v>
      </c>
      <c r="B279" s="179" t="str">
        <f t="shared" si="20"/>
        <v>16</v>
      </c>
      <c r="C279" s="179" t="str">
        <f t="shared" si="21"/>
        <v>06</v>
      </c>
      <c r="D279" s="180">
        <v>6</v>
      </c>
      <c r="E279" s="179" t="str">
        <f t="shared" si="22"/>
        <v>2008</v>
      </c>
      <c r="F279" s="180">
        <v>2008</v>
      </c>
      <c r="G279" s="181" t="s">
        <v>23</v>
      </c>
      <c r="H279" s="182" t="s">
        <v>11</v>
      </c>
      <c r="I279" s="203" t="s">
        <v>62</v>
      </c>
      <c r="J279" s="204">
        <v>0</v>
      </c>
      <c r="K279" s="184">
        <f t="shared" si="23"/>
        <v>0</v>
      </c>
      <c r="L279" s="184">
        <f t="shared" si="24"/>
        <v>0</v>
      </c>
      <c r="M279" s="192">
        <v>2</v>
      </c>
      <c r="N279" s="183">
        <v>0</v>
      </c>
    </row>
    <row r="280" spans="1:14" x14ac:dyDescent="0.25">
      <c r="A280" s="198">
        <v>39622</v>
      </c>
      <c r="B280" s="179" t="str">
        <f t="shared" si="20"/>
        <v>23</v>
      </c>
      <c r="C280" s="179" t="str">
        <f t="shared" si="21"/>
        <v>06</v>
      </c>
      <c r="D280" s="180">
        <v>6</v>
      </c>
      <c r="E280" s="179" t="str">
        <f t="shared" si="22"/>
        <v>2008</v>
      </c>
      <c r="F280" s="180">
        <v>2008</v>
      </c>
      <c r="G280" s="181" t="s">
        <v>18</v>
      </c>
      <c r="H280" s="182" t="s">
        <v>11</v>
      </c>
      <c r="I280" s="183" t="s">
        <v>61</v>
      </c>
      <c r="J280" s="199">
        <v>0</v>
      </c>
      <c r="K280" s="184">
        <f t="shared" si="23"/>
        <v>0</v>
      </c>
      <c r="L280" s="184">
        <f t="shared" si="24"/>
        <v>0</v>
      </c>
      <c r="M280" s="183">
        <v>2</v>
      </c>
      <c r="N280" s="183">
        <v>0</v>
      </c>
    </row>
    <row r="281" spans="1:14" ht="30" x14ac:dyDescent="0.25">
      <c r="A281" s="202">
        <v>39623</v>
      </c>
      <c r="B281" s="179" t="str">
        <f t="shared" si="20"/>
        <v>24</v>
      </c>
      <c r="C281" s="179" t="str">
        <f t="shared" si="21"/>
        <v>06</v>
      </c>
      <c r="D281" s="180">
        <v>6</v>
      </c>
      <c r="E281" s="179" t="str">
        <f t="shared" si="22"/>
        <v>2008</v>
      </c>
      <c r="F281" s="180">
        <v>2008</v>
      </c>
      <c r="G281" s="181" t="s">
        <v>18</v>
      </c>
      <c r="H281" s="182" t="s">
        <v>11</v>
      </c>
      <c r="I281" s="203" t="s">
        <v>62</v>
      </c>
      <c r="J281" s="204">
        <v>0</v>
      </c>
      <c r="K281" s="184">
        <f t="shared" si="23"/>
        <v>0</v>
      </c>
      <c r="L281" s="184">
        <f t="shared" si="24"/>
        <v>0</v>
      </c>
      <c r="M281" s="192">
        <v>2</v>
      </c>
      <c r="N281" s="183">
        <v>0</v>
      </c>
    </row>
    <row r="282" spans="1:14" x14ac:dyDescent="0.25">
      <c r="A282" s="198">
        <v>39625</v>
      </c>
      <c r="B282" s="179" t="str">
        <f t="shared" si="20"/>
        <v>26</v>
      </c>
      <c r="C282" s="179" t="str">
        <f t="shared" si="21"/>
        <v>06</v>
      </c>
      <c r="D282" s="180">
        <v>6</v>
      </c>
      <c r="E282" s="179" t="str">
        <f t="shared" si="22"/>
        <v>2008</v>
      </c>
      <c r="F282" s="180">
        <v>2008</v>
      </c>
      <c r="G282" s="181" t="s">
        <v>18</v>
      </c>
      <c r="H282" s="182" t="s">
        <v>11</v>
      </c>
      <c r="I282" s="200" t="s">
        <v>63</v>
      </c>
      <c r="J282" s="201">
        <v>0</v>
      </c>
      <c r="K282" s="184">
        <f t="shared" si="23"/>
        <v>0</v>
      </c>
      <c r="L282" s="184">
        <f t="shared" si="24"/>
        <v>0</v>
      </c>
      <c r="M282" s="183">
        <v>1</v>
      </c>
      <c r="N282" s="183">
        <v>0</v>
      </c>
    </row>
    <row r="283" spans="1:14" x14ac:dyDescent="0.25">
      <c r="A283" s="198">
        <v>39629</v>
      </c>
      <c r="B283" s="179" t="str">
        <f t="shared" si="20"/>
        <v>30</v>
      </c>
      <c r="C283" s="179" t="str">
        <f t="shared" si="21"/>
        <v>06</v>
      </c>
      <c r="D283" s="180">
        <v>6</v>
      </c>
      <c r="E283" s="179" t="str">
        <f t="shared" si="22"/>
        <v>2008</v>
      </c>
      <c r="F283" s="180">
        <v>2008</v>
      </c>
      <c r="G283" s="181" t="s">
        <v>18</v>
      </c>
      <c r="H283" s="182" t="s">
        <v>11</v>
      </c>
      <c r="I283" s="183" t="s">
        <v>61</v>
      </c>
      <c r="J283" s="199">
        <v>0</v>
      </c>
      <c r="K283" s="184">
        <f t="shared" si="23"/>
        <v>0</v>
      </c>
      <c r="L283" s="184">
        <f t="shared" si="24"/>
        <v>0</v>
      </c>
      <c r="M283" s="183">
        <v>2</v>
      </c>
      <c r="N283" s="183">
        <v>0</v>
      </c>
    </row>
    <row r="284" spans="1:14" x14ac:dyDescent="0.25">
      <c r="A284" s="198">
        <v>39629</v>
      </c>
      <c r="B284" s="179" t="str">
        <f t="shared" si="20"/>
        <v>30</v>
      </c>
      <c r="C284" s="179" t="str">
        <f t="shared" si="21"/>
        <v>06</v>
      </c>
      <c r="D284" s="180">
        <v>6</v>
      </c>
      <c r="E284" s="179" t="str">
        <f t="shared" si="22"/>
        <v>2008</v>
      </c>
      <c r="F284" s="180">
        <v>2008</v>
      </c>
      <c r="G284" s="181" t="s">
        <v>18</v>
      </c>
      <c r="H284" s="182" t="s">
        <v>11</v>
      </c>
      <c r="I284" s="200" t="s">
        <v>63</v>
      </c>
      <c r="J284" s="201">
        <v>0</v>
      </c>
      <c r="K284" s="184">
        <f t="shared" si="23"/>
        <v>0</v>
      </c>
      <c r="L284" s="184">
        <f t="shared" si="24"/>
        <v>0</v>
      </c>
      <c r="M284" s="183">
        <v>1</v>
      </c>
      <c r="N284" s="183">
        <v>0</v>
      </c>
    </row>
    <row r="285" spans="1:14" ht="30" x14ac:dyDescent="0.25">
      <c r="A285" s="202">
        <v>39629</v>
      </c>
      <c r="B285" s="179" t="str">
        <f t="shared" si="20"/>
        <v>30</v>
      </c>
      <c r="C285" s="179" t="str">
        <f t="shared" si="21"/>
        <v>06</v>
      </c>
      <c r="D285" s="180">
        <v>6</v>
      </c>
      <c r="E285" s="179" t="str">
        <f t="shared" si="22"/>
        <v>2008</v>
      </c>
      <c r="F285" s="180">
        <v>2008</v>
      </c>
      <c r="G285" s="181" t="s">
        <v>18</v>
      </c>
      <c r="H285" s="182" t="s">
        <v>11</v>
      </c>
      <c r="I285" s="203" t="s">
        <v>62</v>
      </c>
      <c r="J285" s="204">
        <v>0</v>
      </c>
      <c r="K285" s="184">
        <f t="shared" si="23"/>
        <v>0</v>
      </c>
      <c r="L285" s="184">
        <f t="shared" si="24"/>
        <v>0</v>
      </c>
      <c r="M285" s="192">
        <v>2</v>
      </c>
      <c r="N285" s="183">
        <v>0</v>
      </c>
    </row>
    <row r="286" spans="1:14" x14ac:dyDescent="0.25">
      <c r="A286" s="196">
        <v>39636</v>
      </c>
      <c r="B286" s="179" t="str">
        <f t="shared" si="20"/>
        <v>7</v>
      </c>
      <c r="C286" s="179" t="str">
        <f t="shared" si="21"/>
        <v>07</v>
      </c>
      <c r="D286" s="180">
        <v>7</v>
      </c>
      <c r="E286" s="179" t="str">
        <f t="shared" si="22"/>
        <v>2008</v>
      </c>
      <c r="F286" s="180">
        <v>2008</v>
      </c>
      <c r="G286" s="181" t="s">
        <v>18</v>
      </c>
      <c r="H286" s="182" t="s">
        <v>11</v>
      </c>
      <c r="I286" s="183" t="s">
        <v>61</v>
      </c>
      <c r="J286" s="197">
        <v>0</v>
      </c>
      <c r="K286" s="184">
        <f t="shared" si="23"/>
        <v>0</v>
      </c>
      <c r="L286" s="184">
        <f t="shared" si="24"/>
        <v>0</v>
      </c>
      <c r="M286" s="208">
        <v>2</v>
      </c>
      <c r="N286" s="183">
        <v>0</v>
      </c>
    </row>
    <row r="287" spans="1:14" x14ac:dyDescent="0.25">
      <c r="A287" s="196">
        <v>39637</v>
      </c>
      <c r="B287" s="179" t="str">
        <f t="shared" si="20"/>
        <v>8</v>
      </c>
      <c r="C287" s="179" t="str">
        <f t="shared" si="21"/>
        <v>07</v>
      </c>
      <c r="D287" s="180">
        <v>7</v>
      </c>
      <c r="E287" s="179" t="str">
        <f t="shared" si="22"/>
        <v>2008</v>
      </c>
      <c r="F287" s="180">
        <v>2008</v>
      </c>
      <c r="G287" s="181" t="s">
        <v>18</v>
      </c>
      <c r="H287" s="182" t="s">
        <v>11</v>
      </c>
      <c r="I287" s="183" t="s">
        <v>61</v>
      </c>
      <c r="J287" s="197">
        <v>0</v>
      </c>
      <c r="K287" s="184">
        <f t="shared" si="23"/>
        <v>0</v>
      </c>
      <c r="L287" s="184">
        <f t="shared" si="24"/>
        <v>0</v>
      </c>
      <c r="M287" s="208">
        <v>2</v>
      </c>
      <c r="N287" s="183">
        <v>0</v>
      </c>
    </row>
    <row r="288" spans="1:14" ht="30" x14ac:dyDescent="0.25">
      <c r="A288" s="193">
        <v>39637</v>
      </c>
      <c r="B288" s="179" t="str">
        <f t="shared" si="20"/>
        <v>8</v>
      </c>
      <c r="C288" s="179" t="str">
        <f t="shared" si="21"/>
        <v>07</v>
      </c>
      <c r="D288" s="180">
        <v>7</v>
      </c>
      <c r="E288" s="179" t="str">
        <f t="shared" si="22"/>
        <v>2008</v>
      </c>
      <c r="F288" s="180">
        <v>2008</v>
      </c>
      <c r="G288" s="181" t="s">
        <v>18</v>
      </c>
      <c r="H288" s="182" t="s">
        <v>11</v>
      </c>
      <c r="I288" s="194" t="s">
        <v>62</v>
      </c>
      <c r="J288" s="195">
        <v>0</v>
      </c>
      <c r="K288" s="184">
        <f t="shared" si="23"/>
        <v>0</v>
      </c>
      <c r="L288" s="184">
        <f t="shared" si="24"/>
        <v>0</v>
      </c>
      <c r="M288" s="209">
        <v>2</v>
      </c>
      <c r="N288" s="183">
        <v>0</v>
      </c>
    </row>
    <row r="289" spans="1:14" x14ac:dyDescent="0.25">
      <c r="A289" s="196">
        <v>39639</v>
      </c>
      <c r="B289" s="179" t="str">
        <f t="shared" si="20"/>
        <v>10</v>
      </c>
      <c r="C289" s="179" t="str">
        <f t="shared" si="21"/>
        <v>07</v>
      </c>
      <c r="D289" s="180">
        <v>7</v>
      </c>
      <c r="E289" s="179" t="str">
        <f t="shared" si="22"/>
        <v>2008</v>
      </c>
      <c r="F289" s="180">
        <v>2008</v>
      </c>
      <c r="G289" s="181" t="s">
        <v>18</v>
      </c>
      <c r="H289" s="182" t="s">
        <v>11</v>
      </c>
      <c r="I289" s="208" t="s">
        <v>63</v>
      </c>
      <c r="J289" s="210">
        <v>0</v>
      </c>
      <c r="K289" s="184">
        <f t="shared" si="23"/>
        <v>0</v>
      </c>
      <c r="L289" s="184">
        <f t="shared" si="24"/>
        <v>0</v>
      </c>
      <c r="M289" s="208">
        <v>1</v>
      </c>
      <c r="N289" s="183">
        <v>0</v>
      </c>
    </row>
    <row r="290" spans="1:14" x14ac:dyDescent="0.25">
      <c r="A290" s="196">
        <v>39643</v>
      </c>
      <c r="B290" s="179" t="str">
        <f t="shared" si="20"/>
        <v>14</v>
      </c>
      <c r="C290" s="179" t="str">
        <f t="shared" si="21"/>
        <v>07</v>
      </c>
      <c r="D290" s="180">
        <v>7</v>
      </c>
      <c r="E290" s="179" t="str">
        <f t="shared" si="22"/>
        <v>2008</v>
      </c>
      <c r="F290" s="180">
        <v>2008</v>
      </c>
      <c r="G290" s="181" t="s">
        <v>18</v>
      </c>
      <c r="H290" s="182" t="s">
        <v>11</v>
      </c>
      <c r="I290" s="183" t="s">
        <v>61</v>
      </c>
      <c r="J290" s="197">
        <v>34.909999999999997</v>
      </c>
      <c r="K290" s="184">
        <f t="shared" si="23"/>
        <v>1.5552154051260731</v>
      </c>
      <c r="L290" s="184">
        <f t="shared" si="24"/>
        <v>3.5810158082379915</v>
      </c>
      <c r="M290" s="208">
        <v>2</v>
      </c>
      <c r="N290" s="183">
        <v>0</v>
      </c>
    </row>
    <row r="291" spans="1:14" x14ac:dyDescent="0.25">
      <c r="A291" s="196">
        <v>39643</v>
      </c>
      <c r="B291" s="179" t="str">
        <f t="shared" si="20"/>
        <v>14</v>
      </c>
      <c r="C291" s="179" t="str">
        <f t="shared" si="21"/>
        <v>07</v>
      </c>
      <c r="D291" s="180">
        <v>7</v>
      </c>
      <c r="E291" s="179" t="str">
        <f t="shared" si="22"/>
        <v>2008</v>
      </c>
      <c r="F291" s="180">
        <v>2008</v>
      </c>
      <c r="G291" s="181" t="s">
        <v>18</v>
      </c>
      <c r="H291" s="182" t="s">
        <v>11</v>
      </c>
      <c r="I291" s="208" t="s">
        <v>63</v>
      </c>
      <c r="J291" s="210">
        <v>0</v>
      </c>
      <c r="K291" s="184">
        <f t="shared" si="23"/>
        <v>0</v>
      </c>
      <c r="L291" s="184">
        <f t="shared" si="24"/>
        <v>0</v>
      </c>
      <c r="M291" s="208">
        <v>1</v>
      </c>
      <c r="N291" s="183">
        <v>0</v>
      </c>
    </row>
    <row r="292" spans="1:14" ht="30" x14ac:dyDescent="0.25">
      <c r="A292" s="193">
        <v>39643</v>
      </c>
      <c r="B292" s="179" t="str">
        <f t="shared" si="20"/>
        <v>14</v>
      </c>
      <c r="C292" s="179" t="str">
        <f t="shared" si="21"/>
        <v>07</v>
      </c>
      <c r="D292" s="180">
        <v>7</v>
      </c>
      <c r="E292" s="179" t="str">
        <f t="shared" si="22"/>
        <v>2008</v>
      </c>
      <c r="F292" s="180">
        <v>2008</v>
      </c>
      <c r="G292" s="181" t="s">
        <v>18</v>
      </c>
      <c r="H292" s="182" t="s">
        <v>11</v>
      </c>
      <c r="I292" s="194" t="s">
        <v>62</v>
      </c>
      <c r="J292" s="195">
        <v>0</v>
      </c>
      <c r="K292" s="184">
        <f t="shared" si="23"/>
        <v>0</v>
      </c>
      <c r="L292" s="184">
        <f t="shared" si="24"/>
        <v>0</v>
      </c>
      <c r="M292" s="209">
        <v>2</v>
      </c>
      <c r="N292" s="183">
        <v>0</v>
      </c>
    </row>
    <row r="293" spans="1:14" x14ac:dyDescent="0.25">
      <c r="A293" s="196">
        <v>39650</v>
      </c>
      <c r="B293" s="179" t="str">
        <f t="shared" si="20"/>
        <v>21</v>
      </c>
      <c r="C293" s="179" t="str">
        <f t="shared" si="21"/>
        <v>07</v>
      </c>
      <c r="D293" s="180">
        <v>7</v>
      </c>
      <c r="E293" s="179" t="str">
        <f t="shared" si="22"/>
        <v>2008</v>
      </c>
      <c r="F293" s="180">
        <v>2008</v>
      </c>
      <c r="G293" s="181" t="s">
        <v>18</v>
      </c>
      <c r="H293" s="182" t="s">
        <v>11</v>
      </c>
      <c r="I293" s="183" t="s">
        <v>61</v>
      </c>
      <c r="J293" s="197">
        <v>0</v>
      </c>
      <c r="K293" s="184">
        <f t="shared" si="23"/>
        <v>0</v>
      </c>
      <c r="L293" s="184">
        <f t="shared" si="24"/>
        <v>0</v>
      </c>
      <c r="M293" s="208">
        <v>2</v>
      </c>
      <c r="N293" s="183">
        <v>0</v>
      </c>
    </row>
    <row r="294" spans="1:14" x14ac:dyDescent="0.25">
      <c r="A294" s="196">
        <v>39651</v>
      </c>
      <c r="B294" s="179" t="str">
        <f t="shared" si="20"/>
        <v>22</v>
      </c>
      <c r="C294" s="179" t="str">
        <f t="shared" si="21"/>
        <v>07</v>
      </c>
      <c r="D294" s="180">
        <v>7</v>
      </c>
      <c r="E294" s="179" t="str">
        <f t="shared" si="22"/>
        <v>2008</v>
      </c>
      <c r="F294" s="180">
        <v>2008</v>
      </c>
      <c r="G294" s="181" t="s">
        <v>18</v>
      </c>
      <c r="H294" s="182" t="s">
        <v>11</v>
      </c>
      <c r="I294" s="208" t="s">
        <v>63</v>
      </c>
      <c r="J294" s="210">
        <v>0</v>
      </c>
      <c r="K294" s="184">
        <f t="shared" si="23"/>
        <v>0</v>
      </c>
      <c r="L294" s="184">
        <f t="shared" si="24"/>
        <v>0</v>
      </c>
      <c r="M294" s="208">
        <v>1</v>
      </c>
      <c r="N294" s="183">
        <v>0</v>
      </c>
    </row>
    <row r="295" spans="1:14" ht="30" x14ac:dyDescent="0.25">
      <c r="A295" s="193">
        <v>39651</v>
      </c>
      <c r="B295" s="179" t="str">
        <f t="shared" si="20"/>
        <v>22</v>
      </c>
      <c r="C295" s="179" t="str">
        <f t="shared" si="21"/>
        <v>07</v>
      </c>
      <c r="D295" s="180">
        <v>7</v>
      </c>
      <c r="E295" s="179" t="str">
        <f t="shared" si="22"/>
        <v>2008</v>
      </c>
      <c r="F295" s="180">
        <v>2008</v>
      </c>
      <c r="G295" s="181" t="s">
        <v>18</v>
      </c>
      <c r="H295" s="182" t="s">
        <v>11</v>
      </c>
      <c r="I295" s="194" t="s">
        <v>62</v>
      </c>
      <c r="J295" s="195">
        <v>0</v>
      </c>
      <c r="K295" s="184">
        <f t="shared" si="23"/>
        <v>0</v>
      </c>
      <c r="L295" s="184">
        <f t="shared" si="24"/>
        <v>0</v>
      </c>
      <c r="M295" s="209">
        <v>2</v>
      </c>
      <c r="N295" s="183">
        <v>0</v>
      </c>
    </row>
    <row r="296" spans="1:14" x14ac:dyDescent="0.25">
      <c r="A296" s="196">
        <v>39657</v>
      </c>
      <c r="B296" s="179" t="str">
        <f t="shared" si="20"/>
        <v>28</v>
      </c>
      <c r="C296" s="179" t="str">
        <f t="shared" si="21"/>
        <v>07</v>
      </c>
      <c r="D296" s="180">
        <v>7</v>
      </c>
      <c r="E296" s="179" t="str">
        <f t="shared" si="22"/>
        <v>2008</v>
      </c>
      <c r="F296" s="180">
        <v>2008</v>
      </c>
      <c r="G296" s="181" t="s">
        <v>18</v>
      </c>
      <c r="H296" s="182" t="s">
        <v>11</v>
      </c>
      <c r="I296" s="183" t="s">
        <v>61</v>
      </c>
      <c r="J296" s="197">
        <v>0</v>
      </c>
      <c r="K296" s="184">
        <f t="shared" si="23"/>
        <v>0</v>
      </c>
      <c r="L296" s="184">
        <f t="shared" si="24"/>
        <v>0</v>
      </c>
      <c r="M296" s="208">
        <v>2</v>
      </c>
      <c r="N296" s="183">
        <v>0</v>
      </c>
    </row>
    <row r="297" spans="1:14" x14ac:dyDescent="0.25">
      <c r="A297" s="196">
        <v>39657</v>
      </c>
      <c r="B297" s="179" t="str">
        <f t="shared" si="20"/>
        <v>28</v>
      </c>
      <c r="C297" s="179" t="str">
        <f t="shared" si="21"/>
        <v>07</v>
      </c>
      <c r="D297" s="180">
        <v>7</v>
      </c>
      <c r="E297" s="179" t="str">
        <f t="shared" si="22"/>
        <v>2008</v>
      </c>
      <c r="F297" s="180">
        <v>2008</v>
      </c>
      <c r="G297" s="181" t="s">
        <v>18</v>
      </c>
      <c r="H297" s="182" t="s">
        <v>11</v>
      </c>
      <c r="I297" s="208" t="s">
        <v>63</v>
      </c>
      <c r="J297" s="210">
        <v>0</v>
      </c>
      <c r="K297" s="184">
        <f t="shared" si="23"/>
        <v>0</v>
      </c>
      <c r="L297" s="184">
        <f t="shared" si="24"/>
        <v>0</v>
      </c>
      <c r="M297" s="208">
        <v>1</v>
      </c>
      <c r="N297" s="183">
        <v>0</v>
      </c>
    </row>
    <row r="298" spans="1:14" ht="30" x14ac:dyDescent="0.25">
      <c r="A298" s="193">
        <v>39657</v>
      </c>
      <c r="B298" s="179" t="str">
        <f t="shared" si="20"/>
        <v>28</v>
      </c>
      <c r="C298" s="179" t="str">
        <f t="shared" si="21"/>
        <v>07</v>
      </c>
      <c r="D298" s="180">
        <v>7</v>
      </c>
      <c r="E298" s="179" t="str">
        <f t="shared" si="22"/>
        <v>2008</v>
      </c>
      <c r="F298" s="180">
        <v>2008</v>
      </c>
      <c r="G298" s="181" t="s">
        <v>18</v>
      </c>
      <c r="H298" s="182" t="s">
        <v>11</v>
      </c>
      <c r="I298" s="194" t="s">
        <v>62</v>
      </c>
      <c r="J298" s="195">
        <v>0</v>
      </c>
      <c r="K298" s="184">
        <f t="shared" si="23"/>
        <v>0</v>
      </c>
      <c r="L298" s="184">
        <f t="shared" si="24"/>
        <v>0</v>
      </c>
      <c r="M298" s="209">
        <v>2</v>
      </c>
      <c r="N298" s="183">
        <v>0</v>
      </c>
    </row>
    <row r="299" spans="1:14" x14ac:dyDescent="0.25">
      <c r="A299" s="196">
        <v>39665</v>
      </c>
      <c r="B299" s="179" t="str">
        <f t="shared" si="20"/>
        <v>5</v>
      </c>
      <c r="C299" s="179" t="str">
        <f t="shared" si="21"/>
        <v>08</v>
      </c>
      <c r="D299" s="180">
        <v>8</v>
      </c>
      <c r="E299" s="179" t="str">
        <f t="shared" si="22"/>
        <v>2008</v>
      </c>
      <c r="F299" s="180">
        <v>2008</v>
      </c>
      <c r="G299" s="181" t="s">
        <v>18</v>
      </c>
      <c r="H299" s="182" t="s">
        <v>11</v>
      </c>
      <c r="I299" s="183" t="s">
        <v>61</v>
      </c>
      <c r="J299" s="197">
        <v>0</v>
      </c>
      <c r="K299" s="184">
        <f t="shared" si="23"/>
        <v>0</v>
      </c>
      <c r="L299" s="184">
        <f t="shared" si="24"/>
        <v>0</v>
      </c>
      <c r="M299" s="208">
        <v>2</v>
      </c>
      <c r="N299" s="183">
        <v>0</v>
      </c>
    </row>
    <row r="300" spans="1:14" ht="30" x14ac:dyDescent="0.25">
      <c r="A300" s="193">
        <v>39667</v>
      </c>
      <c r="B300" s="179" t="str">
        <f t="shared" si="20"/>
        <v>7</v>
      </c>
      <c r="C300" s="179" t="str">
        <f t="shared" si="21"/>
        <v>08</v>
      </c>
      <c r="D300" s="180">
        <v>8</v>
      </c>
      <c r="E300" s="179" t="str">
        <f t="shared" si="22"/>
        <v>2008</v>
      </c>
      <c r="F300" s="180">
        <v>2008</v>
      </c>
      <c r="G300" s="181" t="s">
        <v>18</v>
      </c>
      <c r="H300" s="182" t="s">
        <v>11</v>
      </c>
      <c r="I300" s="194" t="s">
        <v>62</v>
      </c>
      <c r="J300" s="195">
        <v>0</v>
      </c>
      <c r="K300" s="184">
        <f t="shared" si="23"/>
        <v>0</v>
      </c>
      <c r="L300" s="184">
        <f t="shared" si="24"/>
        <v>0</v>
      </c>
      <c r="M300" s="209">
        <v>2</v>
      </c>
      <c r="N300" s="183">
        <v>0</v>
      </c>
    </row>
    <row r="301" spans="1:14" x14ac:dyDescent="0.25">
      <c r="A301" s="196">
        <v>39668</v>
      </c>
      <c r="B301" s="179" t="str">
        <f t="shared" si="20"/>
        <v>8</v>
      </c>
      <c r="C301" s="179" t="str">
        <f t="shared" si="21"/>
        <v>08</v>
      </c>
      <c r="D301" s="180">
        <v>8</v>
      </c>
      <c r="E301" s="179" t="str">
        <f t="shared" si="22"/>
        <v>2008</v>
      </c>
      <c r="F301" s="180">
        <v>2008</v>
      </c>
      <c r="G301" s="181" t="s">
        <v>18</v>
      </c>
      <c r="H301" s="182" t="s">
        <v>11</v>
      </c>
      <c r="I301" s="208" t="s">
        <v>63</v>
      </c>
      <c r="J301" s="210">
        <v>0</v>
      </c>
      <c r="K301" s="184">
        <f t="shared" si="23"/>
        <v>0</v>
      </c>
      <c r="L301" s="184">
        <f t="shared" si="24"/>
        <v>0</v>
      </c>
      <c r="M301" s="208">
        <v>1</v>
      </c>
      <c r="N301" s="183">
        <v>0</v>
      </c>
    </row>
    <row r="302" spans="1:14" x14ac:dyDescent="0.25">
      <c r="A302" s="196">
        <v>39671</v>
      </c>
      <c r="B302" s="179" t="str">
        <f t="shared" si="20"/>
        <v>11</v>
      </c>
      <c r="C302" s="179" t="str">
        <f t="shared" si="21"/>
        <v>08</v>
      </c>
      <c r="D302" s="180">
        <v>8</v>
      </c>
      <c r="E302" s="179" t="str">
        <f t="shared" si="22"/>
        <v>2008</v>
      </c>
      <c r="F302" s="180">
        <v>2008</v>
      </c>
      <c r="G302" s="181" t="s">
        <v>18</v>
      </c>
      <c r="H302" s="182" t="s">
        <v>11</v>
      </c>
      <c r="I302" s="183" t="s">
        <v>61</v>
      </c>
      <c r="J302" s="197">
        <v>0</v>
      </c>
      <c r="K302" s="184">
        <f t="shared" si="23"/>
        <v>0</v>
      </c>
      <c r="L302" s="184">
        <f t="shared" si="24"/>
        <v>0</v>
      </c>
      <c r="M302" s="208">
        <v>2</v>
      </c>
      <c r="N302" s="183">
        <v>0</v>
      </c>
    </row>
    <row r="303" spans="1:14" x14ac:dyDescent="0.25">
      <c r="A303" s="196">
        <v>39671</v>
      </c>
      <c r="B303" s="179" t="str">
        <f t="shared" si="20"/>
        <v>11</v>
      </c>
      <c r="C303" s="179" t="str">
        <f t="shared" si="21"/>
        <v>08</v>
      </c>
      <c r="D303" s="180">
        <v>8</v>
      </c>
      <c r="E303" s="179" t="str">
        <f t="shared" si="22"/>
        <v>2008</v>
      </c>
      <c r="F303" s="180">
        <v>2008</v>
      </c>
      <c r="G303" s="181" t="s">
        <v>18</v>
      </c>
      <c r="H303" s="182" t="s">
        <v>11</v>
      </c>
      <c r="I303" s="208" t="s">
        <v>63</v>
      </c>
      <c r="J303" s="210">
        <v>0</v>
      </c>
      <c r="K303" s="184">
        <f t="shared" si="23"/>
        <v>0</v>
      </c>
      <c r="L303" s="184">
        <f t="shared" si="24"/>
        <v>0</v>
      </c>
      <c r="M303" s="208">
        <v>1</v>
      </c>
      <c r="N303" s="183">
        <v>0</v>
      </c>
    </row>
    <row r="304" spans="1:14" ht="30" x14ac:dyDescent="0.25">
      <c r="A304" s="193">
        <v>39671</v>
      </c>
      <c r="B304" s="179" t="str">
        <f t="shared" si="20"/>
        <v>11</v>
      </c>
      <c r="C304" s="179" t="str">
        <f t="shared" si="21"/>
        <v>08</v>
      </c>
      <c r="D304" s="180">
        <v>8</v>
      </c>
      <c r="E304" s="179" t="str">
        <f t="shared" si="22"/>
        <v>2008</v>
      </c>
      <c r="F304" s="180">
        <v>2008</v>
      </c>
      <c r="G304" s="181" t="s">
        <v>18</v>
      </c>
      <c r="H304" s="182" t="s">
        <v>11</v>
      </c>
      <c r="I304" s="194" t="s">
        <v>62</v>
      </c>
      <c r="J304" s="195">
        <v>0</v>
      </c>
      <c r="K304" s="184">
        <f t="shared" si="23"/>
        <v>0</v>
      </c>
      <c r="L304" s="184">
        <f t="shared" si="24"/>
        <v>0</v>
      </c>
      <c r="M304" s="209">
        <v>2</v>
      </c>
      <c r="N304" s="183">
        <v>0</v>
      </c>
    </row>
    <row r="305" spans="1:14" x14ac:dyDescent="0.25">
      <c r="A305" s="196">
        <v>39679</v>
      </c>
      <c r="B305" s="179" t="str">
        <f t="shared" si="20"/>
        <v>19</v>
      </c>
      <c r="C305" s="179" t="str">
        <f t="shared" si="21"/>
        <v>08</v>
      </c>
      <c r="D305" s="180">
        <v>8</v>
      </c>
      <c r="E305" s="179" t="str">
        <f t="shared" si="22"/>
        <v>2008</v>
      </c>
      <c r="F305" s="180">
        <v>2008</v>
      </c>
      <c r="G305" s="181" t="s">
        <v>18</v>
      </c>
      <c r="H305" s="182" t="s">
        <v>11</v>
      </c>
      <c r="I305" s="183" t="s">
        <v>61</v>
      </c>
      <c r="J305" s="197">
        <v>0</v>
      </c>
      <c r="K305" s="184">
        <f t="shared" si="23"/>
        <v>0</v>
      </c>
      <c r="L305" s="184">
        <f t="shared" si="24"/>
        <v>0</v>
      </c>
      <c r="M305" s="208">
        <v>2</v>
      </c>
      <c r="N305" s="183">
        <v>0</v>
      </c>
    </row>
    <row r="306" spans="1:14" ht="30" x14ac:dyDescent="0.25">
      <c r="A306" s="193">
        <v>39681</v>
      </c>
      <c r="B306" s="179" t="str">
        <f t="shared" si="20"/>
        <v>21</v>
      </c>
      <c r="C306" s="179" t="str">
        <f t="shared" si="21"/>
        <v>08</v>
      </c>
      <c r="D306" s="180">
        <v>8</v>
      </c>
      <c r="E306" s="179" t="str">
        <f t="shared" si="22"/>
        <v>2008</v>
      </c>
      <c r="F306" s="180">
        <v>2008</v>
      </c>
      <c r="G306" s="181" t="s">
        <v>18</v>
      </c>
      <c r="H306" s="182" t="s">
        <v>11</v>
      </c>
      <c r="I306" s="194" t="s">
        <v>62</v>
      </c>
      <c r="J306" s="195">
        <v>35.49</v>
      </c>
      <c r="K306" s="184">
        <f t="shared" si="23"/>
        <v>1.5621738633646483</v>
      </c>
      <c r="L306" s="184">
        <f t="shared" si="24"/>
        <v>3.5970382504483562</v>
      </c>
      <c r="M306" s="209">
        <v>2</v>
      </c>
      <c r="N306" s="183">
        <v>0</v>
      </c>
    </row>
    <row r="307" spans="1:14" x14ac:dyDescent="0.25">
      <c r="A307" s="196">
        <v>39682</v>
      </c>
      <c r="B307" s="179" t="str">
        <f t="shared" si="20"/>
        <v>22</v>
      </c>
      <c r="C307" s="179" t="str">
        <f t="shared" si="21"/>
        <v>08</v>
      </c>
      <c r="D307" s="180">
        <v>8</v>
      </c>
      <c r="E307" s="179" t="str">
        <f t="shared" si="22"/>
        <v>2008</v>
      </c>
      <c r="F307" s="180">
        <v>2008</v>
      </c>
      <c r="G307" s="181" t="s">
        <v>18</v>
      </c>
      <c r="H307" s="182" t="s">
        <v>11</v>
      </c>
      <c r="I307" s="208" t="s">
        <v>63</v>
      </c>
      <c r="J307" s="210">
        <v>0</v>
      </c>
      <c r="K307" s="184">
        <f t="shared" si="23"/>
        <v>0</v>
      </c>
      <c r="L307" s="184">
        <f t="shared" si="24"/>
        <v>0</v>
      </c>
      <c r="M307" s="208">
        <v>1</v>
      </c>
      <c r="N307" s="183">
        <v>0</v>
      </c>
    </row>
    <row r="308" spans="1:14" x14ac:dyDescent="0.25">
      <c r="A308" s="196">
        <v>39685</v>
      </c>
      <c r="B308" s="179" t="str">
        <f t="shared" si="20"/>
        <v>25</v>
      </c>
      <c r="C308" s="179" t="str">
        <f t="shared" si="21"/>
        <v>08</v>
      </c>
      <c r="D308" s="180">
        <v>8</v>
      </c>
      <c r="E308" s="179" t="str">
        <f t="shared" si="22"/>
        <v>2008</v>
      </c>
      <c r="F308" s="180">
        <v>2008</v>
      </c>
      <c r="G308" s="181" t="s">
        <v>18</v>
      </c>
      <c r="H308" s="182" t="s">
        <v>11</v>
      </c>
      <c r="I308" s="183" t="s">
        <v>61</v>
      </c>
      <c r="J308" s="197">
        <v>0</v>
      </c>
      <c r="K308" s="184">
        <f t="shared" si="23"/>
        <v>0</v>
      </c>
      <c r="L308" s="184">
        <f t="shared" si="24"/>
        <v>0</v>
      </c>
      <c r="M308" s="208">
        <v>2</v>
      </c>
      <c r="N308" s="183">
        <v>0</v>
      </c>
    </row>
    <row r="309" spans="1:14" x14ac:dyDescent="0.25">
      <c r="A309" s="196">
        <v>39685</v>
      </c>
      <c r="B309" s="179" t="str">
        <f t="shared" si="20"/>
        <v>25</v>
      </c>
      <c r="C309" s="179" t="str">
        <f t="shared" si="21"/>
        <v>08</v>
      </c>
      <c r="D309" s="180">
        <v>8</v>
      </c>
      <c r="E309" s="179" t="str">
        <f t="shared" si="22"/>
        <v>2008</v>
      </c>
      <c r="F309" s="180">
        <v>2008</v>
      </c>
      <c r="G309" s="181" t="s">
        <v>18</v>
      </c>
      <c r="H309" s="182" t="s">
        <v>11</v>
      </c>
      <c r="I309" s="208" t="s">
        <v>63</v>
      </c>
      <c r="J309" s="210">
        <v>0</v>
      </c>
      <c r="K309" s="184">
        <f t="shared" si="23"/>
        <v>0</v>
      </c>
      <c r="L309" s="184">
        <f t="shared" si="24"/>
        <v>0</v>
      </c>
      <c r="M309" s="208">
        <v>1</v>
      </c>
      <c r="N309" s="183">
        <v>0</v>
      </c>
    </row>
    <row r="310" spans="1:14" ht="30" x14ac:dyDescent="0.25">
      <c r="A310" s="193">
        <v>39685</v>
      </c>
      <c r="B310" s="179" t="str">
        <f t="shared" si="20"/>
        <v>25</v>
      </c>
      <c r="C310" s="179" t="str">
        <f t="shared" si="21"/>
        <v>08</v>
      </c>
      <c r="D310" s="180">
        <v>8</v>
      </c>
      <c r="E310" s="179" t="str">
        <f t="shared" si="22"/>
        <v>2008</v>
      </c>
      <c r="F310" s="180">
        <v>2008</v>
      </c>
      <c r="G310" s="181" t="s">
        <v>18</v>
      </c>
      <c r="H310" s="182" t="s">
        <v>11</v>
      </c>
      <c r="I310" s="194" t="s">
        <v>62</v>
      </c>
      <c r="J310" s="195">
        <v>0</v>
      </c>
      <c r="K310" s="184">
        <f t="shared" si="23"/>
        <v>0</v>
      </c>
      <c r="L310" s="184">
        <f t="shared" si="24"/>
        <v>0</v>
      </c>
      <c r="M310" s="209">
        <v>2</v>
      </c>
      <c r="N310" s="183">
        <v>0</v>
      </c>
    </row>
    <row r="311" spans="1:14" x14ac:dyDescent="0.25">
      <c r="A311" s="196">
        <v>39695</v>
      </c>
      <c r="B311" s="179" t="str">
        <f t="shared" si="20"/>
        <v>4</v>
      </c>
      <c r="C311" s="179" t="str">
        <f t="shared" si="21"/>
        <v>09</v>
      </c>
      <c r="D311" s="180">
        <v>9</v>
      </c>
      <c r="E311" s="179" t="str">
        <f t="shared" si="22"/>
        <v>2008</v>
      </c>
      <c r="F311" s="180">
        <v>2008</v>
      </c>
      <c r="G311" s="181" t="s">
        <v>18</v>
      </c>
      <c r="H311" s="182" t="s">
        <v>11</v>
      </c>
      <c r="I311" s="183" t="s">
        <v>61</v>
      </c>
      <c r="J311" s="197">
        <v>0</v>
      </c>
      <c r="K311" s="184">
        <f t="shared" si="23"/>
        <v>0</v>
      </c>
      <c r="L311" s="184">
        <f t="shared" si="24"/>
        <v>0</v>
      </c>
      <c r="M311" s="208">
        <v>2</v>
      </c>
      <c r="N311" s="183">
        <v>0</v>
      </c>
    </row>
    <row r="312" spans="1:14" x14ac:dyDescent="0.25">
      <c r="A312" s="196">
        <v>39695</v>
      </c>
      <c r="B312" s="179" t="str">
        <f t="shared" si="20"/>
        <v>4</v>
      </c>
      <c r="C312" s="179" t="str">
        <f t="shared" si="21"/>
        <v>09</v>
      </c>
      <c r="D312" s="180">
        <v>9</v>
      </c>
      <c r="E312" s="179" t="str">
        <f t="shared" si="22"/>
        <v>2008</v>
      </c>
      <c r="F312" s="180">
        <v>2008</v>
      </c>
      <c r="G312" s="181" t="s">
        <v>18</v>
      </c>
      <c r="H312" s="182" t="s">
        <v>11</v>
      </c>
      <c r="I312" s="208" t="s">
        <v>63</v>
      </c>
      <c r="J312" s="210">
        <v>0</v>
      </c>
      <c r="K312" s="184">
        <f t="shared" si="23"/>
        <v>0</v>
      </c>
      <c r="L312" s="184">
        <f t="shared" si="24"/>
        <v>0</v>
      </c>
      <c r="M312" s="208">
        <v>1</v>
      </c>
      <c r="N312" s="183">
        <v>0</v>
      </c>
    </row>
    <row r="313" spans="1:14" ht="30" x14ac:dyDescent="0.25">
      <c r="A313" s="193">
        <v>39695</v>
      </c>
      <c r="B313" s="179" t="str">
        <f t="shared" si="20"/>
        <v>4</v>
      </c>
      <c r="C313" s="179" t="str">
        <f t="shared" si="21"/>
        <v>09</v>
      </c>
      <c r="D313" s="180">
        <v>9</v>
      </c>
      <c r="E313" s="179" t="str">
        <f t="shared" si="22"/>
        <v>2008</v>
      </c>
      <c r="F313" s="180">
        <v>2008</v>
      </c>
      <c r="G313" s="181" t="s">
        <v>18</v>
      </c>
      <c r="H313" s="182" t="s">
        <v>11</v>
      </c>
      <c r="I313" s="194" t="s">
        <v>62</v>
      </c>
      <c r="J313" s="195">
        <v>0</v>
      </c>
      <c r="K313" s="184">
        <f t="shared" si="23"/>
        <v>0</v>
      </c>
      <c r="L313" s="184">
        <f t="shared" si="24"/>
        <v>0</v>
      </c>
      <c r="M313" s="209">
        <v>2</v>
      </c>
      <c r="N313" s="183">
        <v>0</v>
      </c>
    </row>
    <row r="314" spans="1:14" x14ac:dyDescent="0.25">
      <c r="A314" s="196">
        <v>39699</v>
      </c>
      <c r="B314" s="179" t="str">
        <f t="shared" si="20"/>
        <v>8</v>
      </c>
      <c r="C314" s="179" t="str">
        <f t="shared" si="21"/>
        <v>09</v>
      </c>
      <c r="D314" s="180">
        <v>9</v>
      </c>
      <c r="E314" s="179" t="str">
        <f t="shared" si="22"/>
        <v>2008</v>
      </c>
      <c r="F314" s="180">
        <v>2008</v>
      </c>
      <c r="G314" s="181" t="s">
        <v>18</v>
      </c>
      <c r="H314" s="182" t="s">
        <v>11</v>
      </c>
      <c r="I314" s="183" t="s">
        <v>61</v>
      </c>
      <c r="J314" s="197">
        <v>0</v>
      </c>
      <c r="K314" s="184">
        <f t="shared" si="23"/>
        <v>0</v>
      </c>
      <c r="L314" s="184">
        <f t="shared" si="24"/>
        <v>0</v>
      </c>
      <c r="M314" s="208">
        <v>2</v>
      </c>
      <c r="N314" s="183">
        <v>0</v>
      </c>
    </row>
    <row r="315" spans="1:14" x14ac:dyDescent="0.25">
      <c r="A315" s="196">
        <v>39699</v>
      </c>
      <c r="B315" s="179" t="str">
        <f t="shared" si="20"/>
        <v>8</v>
      </c>
      <c r="C315" s="179" t="str">
        <f t="shared" si="21"/>
        <v>09</v>
      </c>
      <c r="D315" s="180">
        <v>9</v>
      </c>
      <c r="E315" s="179" t="str">
        <f t="shared" si="22"/>
        <v>2008</v>
      </c>
      <c r="F315" s="180">
        <v>2008</v>
      </c>
      <c r="G315" s="181" t="s">
        <v>18</v>
      </c>
      <c r="H315" s="182" t="s">
        <v>11</v>
      </c>
      <c r="I315" s="208" t="s">
        <v>63</v>
      </c>
      <c r="J315" s="210">
        <v>0</v>
      </c>
      <c r="K315" s="184">
        <f t="shared" si="23"/>
        <v>0</v>
      </c>
      <c r="L315" s="184">
        <f t="shared" si="24"/>
        <v>0</v>
      </c>
      <c r="M315" s="208">
        <v>1</v>
      </c>
      <c r="N315" s="183">
        <v>0</v>
      </c>
    </row>
    <row r="316" spans="1:14" ht="30" x14ac:dyDescent="0.25">
      <c r="A316" s="193">
        <v>39699</v>
      </c>
      <c r="B316" s="179" t="str">
        <f t="shared" si="20"/>
        <v>8</v>
      </c>
      <c r="C316" s="179" t="str">
        <f t="shared" si="21"/>
        <v>09</v>
      </c>
      <c r="D316" s="180">
        <v>9</v>
      </c>
      <c r="E316" s="179" t="str">
        <f t="shared" si="22"/>
        <v>2008</v>
      </c>
      <c r="F316" s="180">
        <v>2008</v>
      </c>
      <c r="G316" s="181" t="s">
        <v>18</v>
      </c>
      <c r="H316" s="182" t="s">
        <v>11</v>
      </c>
      <c r="I316" s="194" t="s">
        <v>62</v>
      </c>
      <c r="J316" s="195">
        <v>0</v>
      </c>
      <c r="K316" s="184">
        <f t="shared" si="23"/>
        <v>0</v>
      </c>
      <c r="L316" s="184">
        <f t="shared" si="24"/>
        <v>0</v>
      </c>
      <c r="M316" s="209">
        <v>2</v>
      </c>
      <c r="N316" s="183">
        <v>0</v>
      </c>
    </row>
    <row r="317" spans="1:14" x14ac:dyDescent="0.25">
      <c r="A317" s="196">
        <v>39702</v>
      </c>
      <c r="B317" s="179" t="str">
        <f t="shared" si="20"/>
        <v>11</v>
      </c>
      <c r="C317" s="179" t="str">
        <f t="shared" si="21"/>
        <v>09</v>
      </c>
      <c r="D317" s="180">
        <v>9</v>
      </c>
      <c r="E317" s="179" t="str">
        <f t="shared" si="22"/>
        <v>2008</v>
      </c>
      <c r="F317" s="180">
        <v>2008</v>
      </c>
      <c r="G317" s="181" t="s">
        <v>18</v>
      </c>
      <c r="H317" s="182" t="s">
        <v>11</v>
      </c>
      <c r="I317" s="183" t="s">
        <v>61</v>
      </c>
      <c r="J317" s="197">
        <v>0</v>
      </c>
      <c r="K317" s="184">
        <f t="shared" si="23"/>
        <v>0</v>
      </c>
      <c r="L317" s="184">
        <f t="shared" si="24"/>
        <v>0</v>
      </c>
      <c r="M317" s="208">
        <v>2</v>
      </c>
      <c r="N317" s="183">
        <v>0</v>
      </c>
    </row>
    <row r="318" spans="1:14" ht="30" x14ac:dyDescent="0.25">
      <c r="A318" s="193">
        <v>39702</v>
      </c>
      <c r="B318" s="179" t="str">
        <f t="shared" si="20"/>
        <v>11</v>
      </c>
      <c r="C318" s="179" t="str">
        <f t="shared" si="21"/>
        <v>09</v>
      </c>
      <c r="D318" s="180">
        <v>9</v>
      </c>
      <c r="E318" s="179" t="str">
        <f t="shared" si="22"/>
        <v>2008</v>
      </c>
      <c r="F318" s="180">
        <v>2008</v>
      </c>
      <c r="G318" s="181" t="s">
        <v>18</v>
      </c>
      <c r="H318" s="182" t="s">
        <v>11</v>
      </c>
      <c r="I318" s="194" t="s">
        <v>62</v>
      </c>
      <c r="J318" s="195">
        <v>0</v>
      </c>
      <c r="K318" s="184">
        <f t="shared" si="23"/>
        <v>0</v>
      </c>
      <c r="L318" s="184">
        <f t="shared" si="24"/>
        <v>0</v>
      </c>
      <c r="M318" s="209">
        <v>2</v>
      </c>
      <c r="N318" s="183">
        <v>0</v>
      </c>
    </row>
    <row r="319" spans="1:14" x14ac:dyDescent="0.25">
      <c r="A319" s="196">
        <v>39707</v>
      </c>
      <c r="B319" s="179" t="str">
        <f t="shared" si="20"/>
        <v>16</v>
      </c>
      <c r="C319" s="179" t="str">
        <f t="shared" si="21"/>
        <v>09</v>
      </c>
      <c r="D319" s="180">
        <v>9</v>
      </c>
      <c r="E319" s="179" t="str">
        <f t="shared" si="22"/>
        <v>2008</v>
      </c>
      <c r="F319" s="180">
        <v>2008</v>
      </c>
      <c r="G319" s="181" t="s">
        <v>18</v>
      </c>
      <c r="H319" s="182" t="s">
        <v>11</v>
      </c>
      <c r="I319" s="208" t="s">
        <v>63</v>
      </c>
      <c r="J319" s="210">
        <v>0</v>
      </c>
      <c r="K319" s="184">
        <f t="shared" si="23"/>
        <v>0</v>
      </c>
      <c r="L319" s="184">
        <f t="shared" si="24"/>
        <v>0</v>
      </c>
      <c r="M319" s="208">
        <v>1</v>
      </c>
      <c r="N319" s="183">
        <v>0</v>
      </c>
    </row>
    <row r="320" spans="1:14" ht="30" x14ac:dyDescent="0.25">
      <c r="A320" s="193">
        <v>39707</v>
      </c>
      <c r="B320" s="179" t="str">
        <f t="shared" si="20"/>
        <v>16</v>
      </c>
      <c r="C320" s="179" t="str">
        <f t="shared" si="21"/>
        <v>09</v>
      </c>
      <c r="D320" s="180">
        <v>9</v>
      </c>
      <c r="E320" s="179" t="str">
        <f t="shared" si="22"/>
        <v>2008</v>
      </c>
      <c r="F320" s="180">
        <v>2008</v>
      </c>
      <c r="G320" s="181" t="s">
        <v>18</v>
      </c>
      <c r="H320" s="182" t="s">
        <v>11</v>
      </c>
      <c r="I320" s="194" t="s">
        <v>62</v>
      </c>
      <c r="J320" s="195">
        <v>0</v>
      </c>
      <c r="K320" s="184">
        <f t="shared" si="23"/>
        <v>0</v>
      </c>
      <c r="L320" s="184">
        <f t="shared" si="24"/>
        <v>0</v>
      </c>
      <c r="M320" s="209">
        <v>2</v>
      </c>
      <c r="N320" s="183">
        <v>0</v>
      </c>
    </row>
    <row r="321" spans="1:14" x14ac:dyDescent="0.25">
      <c r="A321" s="196">
        <v>39710</v>
      </c>
      <c r="B321" s="179" t="str">
        <f t="shared" si="20"/>
        <v>19</v>
      </c>
      <c r="C321" s="179" t="str">
        <f t="shared" si="21"/>
        <v>09</v>
      </c>
      <c r="D321" s="180">
        <v>9</v>
      </c>
      <c r="E321" s="179" t="str">
        <f t="shared" si="22"/>
        <v>2008</v>
      </c>
      <c r="F321" s="180">
        <v>2008</v>
      </c>
      <c r="G321" s="181" t="s">
        <v>18</v>
      </c>
      <c r="H321" s="182" t="s">
        <v>11</v>
      </c>
      <c r="I321" s="183" t="s">
        <v>61</v>
      </c>
      <c r="J321" s="197">
        <v>0</v>
      </c>
      <c r="K321" s="184">
        <f t="shared" si="23"/>
        <v>0</v>
      </c>
      <c r="L321" s="184">
        <f t="shared" si="24"/>
        <v>0</v>
      </c>
      <c r="M321" s="208">
        <v>2</v>
      </c>
      <c r="N321" s="183">
        <v>0</v>
      </c>
    </row>
    <row r="322" spans="1:14" ht="30" x14ac:dyDescent="0.25">
      <c r="A322" s="193">
        <v>39713</v>
      </c>
      <c r="B322" s="179" t="str">
        <f t="shared" ref="B322:B385" si="25">TEXT(A322,"j")</f>
        <v>22</v>
      </c>
      <c r="C322" s="179" t="str">
        <f t="shared" ref="C322:C385" si="26">TEXT(A322,"mm")</f>
        <v>09</v>
      </c>
      <c r="D322" s="180">
        <v>9</v>
      </c>
      <c r="E322" s="179" t="str">
        <f t="shared" ref="E322:E385" si="27">TEXT(A322,"aaaa")</f>
        <v>2008</v>
      </c>
      <c r="F322" s="180">
        <v>2008</v>
      </c>
      <c r="G322" s="181" t="s">
        <v>10</v>
      </c>
      <c r="H322" s="182" t="s">
        <v>11</v>
      </c>
      <c r="I322" s="194" t="s">
        <v>62</v>
      </c>
      <c r="J322" s="195">
        <v>35.4</v>
      </c>
      <c r="K322" s="184">
        <f t="shared" si="23"/>
        <v>1.5611013836490559</v>
      </c>
      <c r="L322" s="184">
        <f t="shared" si="24"/>
        <v>3.5945687746426951</v>
      </c>
      <c r="M322" s="209">
        <v>2</v>
      </c>
      <c r="N322" s="183">
        <v>0</v>
      </c>
    </row>
    <row r="323" spans="1:14" x14ac:dyDescent="0.25">
      <c r="A323" s="196">
        <v>39713</v>
      </c>
      <c r="B323" s="179" t="str">
        <f t="shared" si="25"/>
        <v>22</v>
      </c>
      <c r="C323" s="179" t="str">
        <f t="shared" si="26"/>
        <v>09</v>
      </c>
      <c r="D323" s="180">
        <v>9</v>
      </c>
      <c r="E323" s="179" t="str">
        <f t="shared" si="27"/>
        <v>2008</v>
      </c>
      <c r="F323" s="180">
        <v>2008</v>
      </c>
      <c r="G323" s="181" t="s">
        <v>10</v>
      </c>
      <c r="H323" s="182" t="s">
        <v>11</v>
      </c>
      <c r="I323" s="183" t="s">
        <v>61</v>
      </c>
      <c r="J323" s="197">
        <v>0</v>
      </c>
      <c r="K323" s="184">
        <f t="shared" ref="K323:K386" si="28">LOG(J323+1)</f>
        <v>0</v>
      </c>
      <c r="L323" s="184">
        <f t="shared" ref="L323:L386" si="29">LN(J323+1)</f>
        <v>0</v>
      </c>
      <c r="M323" s="208">
        <v>2</v>
      </c>
      <c r="N323" s="183">
        <v>0</v>
      </c>
    </row>
    <row r="324" spans="1:14" x14ac:dyDescent="0.25">
      <c r="A324" s="196">
        <v>39713</v>
      </c>
      <c r="B324" s="179" t="str">
        <f t="shared" si="25"/>
        <v>22</v>
      </c>
      <c r="C324" s="179" t="str">
        <f t="shared" si="26"/>
        <v>09</v>
      </c>
      <c r="D324" s="180">
        <v>9</v>
      </c>
      <c r="E324" s="179" t="str">
        <f t="shared" si="27"/>
        <v>2008</v>
      </c>
      <c r="F324" s="180">
        <v>2008</v>
      </c>
      <c r="G324" s="181" t="s">
        <v>10</v>
      </c>
      <c r="H324" s="182" t="s">
        <v>11</v>
      </c>
      <c r="I324" s="208" t="s">
        <v>63</v>
      </c>
      <c r="J324" s="210">
        <v>0</v>
      </c>
      <c r="K324" s="184">
        <f t="shared" si="28"/>
        <v>0</v>
      </c>
      <c r="L324" s="184">
        <f t="shared" si="29"/>
        <v>0</v>
      </c>
      <c r="M324" s="208">
        <v>1</v>
      </c>
      <c r="N324" s="183">
        <v>0</v>
      </c>
    </row>
    <row r="325" spans="1:14" x14ac:dyDescent="0.25">
      <c r="A325" s="196">
        <v>39721</v>
      </c>
      <c r="B325" s="179" t="str">
        <f t="shared" si="25"/>
        <v>30</v>
      </c>
      <c r="C325" s="179" t="str">
        <f t="shared" si="26"/>
        <v>09</v>
      </c>
      <c r="D325" s="180">
        <v>9</v>
      </c>
      <c r="E325" s="179" t="str">
        <f t="shared" si="27"/>
        <v>2008</v>
      </c>
      <c r="F325" s="180">
        <v>2008</v>
      </c>
      <c r="G325" s="181" t="s">
        <v>10</v>
      </c>
      <c r="H325" s="182" t="s">
        <v>11</v>
      </c>
      <c r="I325" s="183" t="s">
        <v>61</v>
      </c>
      <c r="J325" s="197" t="s">
        <v>53</v>
      </c>
      <c r="K325" s="184" t="e">
        <f t="shared" si="28"/>
        <v>#VALUE!</v>
      </c>
      <c r="L325" s="184" t="e">
        <f t="shared" si="29"/>
        <v>#VALUE!</v>
      </c>
      <c r="M325" s="208">
        <v>2</v>
      </c>
      <c r="N325" s="183">
        <v>1</v>
      </c>
    </row>
    <row r="326" spans="1:14" ht="30" x14ac:dyDescent="0.25">
      <c r="A326" s="193">
        <v>39721</v>
      </c>
      <c r="B326" s="179" t="str">
        <f t="shared" si="25"/>
        <v>30</v>
      </c>
      <c r="C326" s="179" t="str">
        <f t="shared" si="26"/>
        <v>09</v>
      </c>
      <c r="D326" s="180">
        <v>9</v>
      </c>
      <c r="E326" s="179" t="str">
        <f t="shared" si="27"/>
        <v>2008</v>
      </c>
      <c r="F326" s="180">
        <v>2008</v>
      </c>
      <c r="G326" s="181" t="s">
        <v>10</v>
      </c>
      <c r="H326" s="182" t="s">
        <v>11</v>
      </c>
      <c r="I326" s="194" t="s">
        <v>62</v>
      </c>
      <c r="J326" s="195">
        <v>0</v>
      </c>
      <c r="K326" s="184">
        <f t="shared" si="28"/>
        <v>0</v>
      </c>
      <c r="L326" s="184">
        <f t="shared" si="29"/>
        <v>0</v>
      </c>
      <c r="M326" s="209">
        <v>2</v>
      </c>
      <c r="N326" s="183">
        <v>0</v>
      </c>
    </row>
    <row r="327" spans="1:14" x14ac:dyDescent="0.25">
      <c r="A327" s="196">
        <v>39723</v>
      </c>
      <c r="B327" s="179" t="str">
        <f t="shared" si="25"/>
        <v>2</v>
      </c>
      <c r="C327" s="179" t="str">
        <f t="shared" si="26"/>
        <v>10</v>
      </c>
      <c r="D327" s="180">
        <v>10</v>
      </c>
      <c r="E327" s="179" t="str">
        <f t="shared" si="27"/>
        <v>2008</v>
      </c>
      <c r="F327" s="180">
        <v>2008</v>
      </c>
      <c r="G327" s="181" t="s">
        <v>10</v>
      </c>
      <c r="H327" s="182" t="s">
        <v>11</v>
      </c>
      <c r="I327" s="208" t="s">
        <v>63</v>
      </c>
      <c r="J327" s="210">
        <v>0</v>
      </c>
      <c r="K327" s="184">
        <f t="shared" si="28"/>
        <v>0</v>
      </c>
      <c r="L327" s="184">
        <f t="shared" si="29"/>
        <v>0</v>
      </c>
      <c r="M327" s="208">
        <v>1</v>
      </c>
      <c r="N327" s="183">
        <v>0</v>
      </c>
    </row>
    <row r="328" spans="1:14" x14ac:dyDescent="0.25">
      <c r="A328" s="186">
        <v>39727</v>
      </c>
      <c r="B328" s="179" t="str">
        <f t="shared" si="25"/>
        <v>6</v>
      </c>
      <c r="C328" s="179" t="str">
        <f t="shared" si="26"/>
        <v>10</v>
      </c>
      <c r="D328" s="180">
        <v>10</v>
      </c>
      <c r="E328" s="179" t="str">
        <f t="shared" si="27"/>
        <v>2008</v>
      </c>
      <c r="F328" s="180">
        <v>2008</v>
      </c>
      <c r="G328" s="181" t="s">
        <v>10</v>
      </c>
      <c r="H328" s="182" t="s">
        <v>11</v>
      </c>
      <c r="I328" s="183" t="s">
        <v>61</v>
      </c>
      <c r="J328" s="190">
        <v>0</v>
      </c>
      <c r="K328" s="184">
        <f t="shared" si="28"/>
        <v>0</v>
      </c>
      <c r="L328" s="184">
        <f t="shared" si="29"/>
        <v>0</v>
      </c>
      <c r="M328" s="183">
        <v>2</v>
      </c>
      <c r="N328" s="183">
        <v>0</v>
      </c>
    </row>
    <row r="329" spans="1:14" x14ac:dyDescent="0.25">
      <c r="A329" s="196">
        <v>39727</v>
      </c>
      <c r="B329" s="179" t="str">
        <f t="shared" si="25"/>
        <v>6</v>
      </c>
      <c r="C329" s="179" t="str">
        <f t="shared" si="26"/>
        <v>10</v>
      </c>
      <c r="D329" s="180">
        <v>10</v>
      </c>
      <c r="E329" s="179" t="str">
        <f t="shared" si="27"/>
        <v>2008</v>
      </c>
      <c r="F329" s="180">
        <v>2008</v>
      </c>
      <c r="G329" s="181" t="s">
        <v>10</v>
      </c>
      <c r="H329" s="182" t="s">
        <v>11</v>
      </c>
      <c r="I329" s="208" t="s">
        <v>63</v>
      </c>
      <c r="J329" s="210">
        <v>0</v>
      </c>
      <c r="K329" s="184">
        <f t="shared" si="28"/>
        <v>0</v>
      </c>
      <c r="L329" s="184">
        <f t="shared" si="29"/>
        <v>0</v>
      </c>
      <c r="M329" s="208">
        <v>1</v>
      </c>
      <c r="N329" s="183">
        <v>0</v>
      </c>
    </row>
    <row r="330" spans="1:14" x14ac:dyDescent="0.25">
      <c r="A330" s="186">
        <v>39727</v>
      </c>
      <c r="B330" s="179" t="str">
        <f t="shared" si="25"/>
        <v>6</v>
      </c>
      <c r="C330" s="179" t="str">
        <f t="shared" si="26"/>
        <v>10</v>
      </c>
      <c r="D330" s="180">
        <v>10</v>
      </c>
      <c r="E330" s="179" t="str">
        <f t="shared" si="27"/>
        <v>2008</v>
      </c>
      <c r="F330" s="180">
        <v>2008</v>
      </c>
      <c r="G330" s="181" t="s">
        <v>10</v>
      </c>
      <c r="H330" s="182" t="s">
        <v>11</v>
      </c>
      <c r="I330" s="183" t="s">
        <v>62</v>
      </c>
      <c r="J330" s="187">
        <v>0</v>
      </c>
      <c r="K330" s="184">
        <f t="shared" si="28"/>
        <v>0</v>
      </c>
      <c r="L330" s="184">
        <f t="shared" si="29"/>
        <v>0</v>
      </c>
      <c r="M330" s="192">
        <v>2</v>
      </c>
      <c r="N330" s="183">
        <v>0</v>
      </c>
    </row>
    <row r="331" spans="1:14" x14ac:dyDescent="0.25">
      <c r="A331" s="186">
        <v>39736</v>
      </c>
      <c r="B331" s="179" t="str">
        <f t="shared" si="25"/>
        <v>15</v>
      </c>
      <c r="C331" s="179" t="str">
        <f t="shared" si="26"/>
        <v>10</v>
      </c>
      <c r="D331" s="180">
        <v>10</v>
      </c>
      <c r="E331" s="179" t="str">
        <f t="shared" si="27"/>
        <v>2008</v>
      </c>
      <c r="F331" s="180">
        <v>2008</v>
      </c>
      <c r="G331" s="181" t="s">
        <v>10</v>
      </c>
      <c r="H331" s="182" t="s">
        <v>11</v>
      </c>
      <c r="I331" s="183" t="s">
        <v>61</v>
      </c>
      <c r="J331" s="190">
        <v>0</v>
      </c>
      <c r="K331" s="184">
        <f t="shared" si="28"/>
        <v>0</v>
      </c>
      <c r="L331" s="184">
        <f t="shared" si="29"/>
        <v>0</v>
      </c>
      <c r="M331" s="183">
        <v>2</v>
      </c>
      <c r="N331" s="183">
        <v>0</v>
      </c>
    </row>
    <row r="332" spans="1:14" x14ac:dyDescent="0.25">
      <c r="A332" s="196">
        <v>39736</v>
      </c>
      <c r="B332" s="179" t="str">
        <f t="shared" si="25"/>
        <v>15</v>
      </c>
      <c r="C332" s="179" t="str">
        <f t="shared" si="26"/>
        <v>10</v>
      </c>
      <c r="D332" s="180">
        <v>10</v>
      </c>
      <c r="E332" s="179" t="str">
        <f t="shared" si="27"/>
        <v>2008</v>
      </c>
      <c r="F332" s="180">
        <v>2008</v>
      </c>
      <c r="G332" s="181" t="s">
        <v>10</v>
      </c>
      <c r="H332" s="182" t="s">
        <v>11</v>
      </c>
      <c r="I332" s="208" t="s">
        <v>63</v>
      </c>
      <c r="J332" s="210">
        <v>0</v>
      </c>
      <c r="K332" s="184">
        <f t="shared" si="28"/>
        <v>0</v>
      </c>
      <c r="L332" s="184">
        <f t="shared" si="29"/>
        <v>0</v>
      </c>
      <c r="M332" s="208">
        <v>1</v>
      </c>
      <c r="N332" s="183">
        <v>0</v>
      </c>
    </row>
    <row r="333" spans="1:14" x14ac:dyDescent="0.25">
      <c r="A333" s="186">
        <v>39736</v>
      </c>
      <c r="B333" s="179" t="str">
        <f t="shared" si="25"/>
        <v>15</v>
      </c>
      <c r="C333" s="179" t="str">
        <f t="shared" si="26"/>
        <v>10</v>
      </c>
      <c r="D333" s="180">
        <v>10</v>
      </c>
      <c r="E333" s="179" t="str">
        <f t="shared" si="27"/>
        <v>2008</v>
      </c>
      <c r="F333" s="180">
        <v>2008</v>
      </c>
      <c r="G333" s="181" t="s">
        <v>10</v>
      </c>
      <c r="H333" s="182" t="s">
        <v>11</v>
      </c>
      <c r="I333" s="183" t="s">
        <v>62</v>
      </c>
      <c r="J333" s="187">
        <v>0</v>
      </c>
      <c r="K333" s="184">
        <f t="shared" si="28"/>
        <v>0</v>
      </c>
      <c r="L333" s="184">
        <f t="shared" si="29"/>
        <v>0</v>
      </c>
      <c r="M333" s="192">
        <v>2</v>
      </c>
      <c r="N333" s="183">
        <v>0</v>
      </c>
    </row>
    <row r="334" spans="1:14" x14ac:dyDescent="0.25">
      <c r="A334" s="186">
        <v>39741</v>
      </c>
      <c r="B334" s="179" t="str">
        <f t="shared" si="25"/>
        <v>20</v>
      </c>
      <c r="C334" s="179" t="str">
        <f t="shared" si="26"/>
        <v>10</v>
      </c>
      <c r="D334" s="180">
        <v>10</v>
      </c>
      <c r="E334" s="179" t="str">
        <f t="shared" si="27"/>
        <v>2008</v>
      </c>
      <c r="F334" s="180">
        <v>2008</v>
      </c>
      <c r="G334" s="181" t="s">
        <v>10</v>
      </c>
      <c r="H334" s="182" t="s">
        <v>11</v>
      </c>
      <c r="I334" s="183" t="s">
        <v>61</v>
      </c>
      <c r="J334" s="190">
        <v>0</v>
      </c>
      <c r="K334" s="184">
        <f t="shared" si="28"/>
        <v>0</v>
      </c>
      <c r="L334" s="184">
        <f t="shared" si="29"/>
        <v>0</v>
      </c>
      <c r="M334" s="183">
        <v>2</v>
      </c>
      <c r="N334" s="183">
        <v>0</v>
      </c>
    </row>
    <row r="335" spans="1:14" x14ac:dyDescent="0.25">
      <c r="A335" s="196">
        <v>39741</v>
      </c>
      <c r="B335" s="179" t="str">
        <f t="shared" si="25"/>
        <v>20</v>
      </c>
      <c r="C335" s="179" t="str">
        <f t="shared" si="26"/>
        <v>10</v>
      </c>
      <c r="D335" s="180">
        <v>10</v>
      </c>
      <c r="E335" s="179" t="str">
        <f t="shared" si="27"/>
        <v>2008</v>
      </c>
      <c r="F335" s="180">
        <v>2008</v>
      </c>
      <c r="G335" s="181" t="s">
        <v>10</v>
      </c>
      <c r="H335" s="182" t="s">
        <v>11</v>
      </c>
      <c r="I335" s="208" t="s">
        <v>63</v>
      </c>
      <c r="J335" s="210">
        <v>0</v>
      </c>
      <c r="K335" s="184">
        <f t="shared" si="28"/>
        <v>0</v>
      </c>
      <c r="L335" s="184">
        <f t="shared" si="29"/>
        <v>0</v>
      </c>
      <c r="M335" s="208">
        <v>1</v>
      </c>
      <c r="N335" s="183">
        <v>0</v>
      </c>
    </row>
    <row r="336" spans="1:14" x14ac:dyDescent="0.25">
      <c r="A336" s="186">
        <v>39741</v>
      </c>
      <c r="B336" s="179" t="str">
        <f t="shared" si="25"/>
        <v>20</v>
      </c>
      <c r="C336" s="179" t="str">
        <f t="shared" si="26"/>
        <v>10</v>
      </c>
      <c r="D336" s="180">
        <v>10</v>
      </c>
      <c r="E336" s="179" t="str">
        <f t="shared" si="27"/>
        <v>2008</v>
      </c>
      <c r="F336" s="180">
        <v>2008</v>
      </c>
      <c r="G336" s="181" t="s">
        <v>10</v>
      </c>
      <c r="H336" s="182" t="s">
        <v>11</v>
      </c>
      <c r="I336" s="183" t="s">
        <v>62</v>
      </c>
      <c r="J336" s="187">
        <v>0</v>
      </c>
      <c r="K336" s="184">
        <f t="shared" si="28"/>
        <v>0</v>
      </c>
      <c r="L336" s="184">
        <f t="shared" si="29"/>
        <v>0</v>
      </c>
      <c r="M336" s="192">
        <v>2</v>
      </c>
      <c r="N336" s="183">
        <v>0</v>
      </c>
    </row>
    <row r="337" spans="1:14" x14ac:dyDescent="0.25">
      <c r="A337" s="186">
        <v>39749</v>
      </c>
      <c r="B337" s="179" t="str">
        <f t="shared" si="25"/>
        <v>28</v>
      </c>
      <c r="C337" s="179" t="str">
        <f t="shared" si="26"/>
        <v>10</v>
      </c>
      <c r="D337" s="180">
        <v>10</v>
      </c>
      <c r="E337" s="179" t="str">
        <f t="shared" si="27"/>
        <v>2008</v>
      </c>
      <c r="F337" s="180">
        <v>2008</v>
      </c>
      <c r="G337" s="181" t="s">
        <v>10</v>
      </c>
      <c r="H337" s="182" t="s">
        <v>11</v>
      </c>
      <c r="I337" s="183" t="s">
        <v>61</v>
      </c>
      <c r="J337" s="190">
        <v>0</v>
      </c>
      <c r="K337" s="184">
        <f t="shared" si="28"/>
        <v>0</v>
      </c>
      <c r="L337" s="184">
        <f t="shared" si="29"/>
        <v>0</v>
      </c>
      <c r="M337" s="183">
        <v>2</v>
      </c>
      <c r="N337" s="183">
        <v>0</v>
      </c>
    </row>
    <row r="338" spans="1:14" x14ac:dyDescent="0.25">
      <c r="A338" s="196">
        <v>39749</v>
      </c>
      <c r="B338" s="179" t="str">
        <f t="shared" si="25"/>
        <v>28</v>
      </c>
      <c r="C338" s="179" t="str">
        <f t="shared" si="26"/>
        <v>10</v>
      </c>
      <c r="D338" s="180">
        <v>10</v>
      </c>
      <c r="E338" s="179" t="str">
        <f t="shared" si="27"/>
        <v>2008</v>
      </c>
      <c r="F338" s="180">
        <v>2008</v>
      </c>
      <c r="G338" s="181" t="s">
        <v>10</v>
      </c>
      <c r="H338" s="182" t="s">
        <v>11</v>
      </c>
      <c r="I338" s="208" t="s">
        <v>63</v>
      </c>
      <c r="J338" s="210">
        <v>0</v>
      </c>
      <c r="K338" s="184">
        <f t="shared" si="28"/>
        <v>0</v>
      </c>
      <c r="L338" s="184">
        <f t="shared" si="29"/>
        <v>0</v>
      </c>
      <c r="M338" s="208">
        <v>1</v>
      </c>
      <c r="N338" s="183">
        <v>0</v>
      </c>
    </row>
    <row r="339" spans="1:14" x14ac:dyDescent="0.25">
      <c r="A339" s="186">
        <v>39749</v>
      </c>
      <c r="B339" s="179" t="str">
        <f t="shared" si="25"/>
        <v>28</v>
      </c>
      <c r="C339" s="179" t="str">
        <f t="shared" si="26"/>
        <v>10</v>
      </c>
      <c r="D339" s="180">
        <v>10</v>
      </c>
      <c r="E339" s="179" t="str">
        <f t="shared" si="27"/>
        <v>2008</v>
      </c>
      <c r="F339" s="180">
        <v>2008</v>
      </c>
      <c r="G339" s="181" t="s">
        <v>10</v>
      </c>
      <c r="H339" s="182" t="s">
        <v>11</v>
      </c>
      <c r="I339" s="183" t="s">
        <v>62</v>
      </c>
      <c r="J339" s="187">
        <v>0</v>
      </c>
      <c r="K339" s="184">
        <f t="shared" si="28"/>
        <v>0</v>
      </c>
      <c r="L339" s="184">
        <f t="shared" si="29"/>
        <v>0</v>
      </c>
      <c r="M339" s="192">
        <v>2</v>
      </c>
      <c r="N339" s="183">
        <v>0</v>
      </c>
    </row>
    <row r="340" spans="1:14" x14ac:dyDescent="0.25">
      <c r="A340" s="186">
        <v>39755</v>
      </c>
      <c r="B340" s="179" t="str">
        <f t="shared" si="25"/>
        <v>3</v>
      </c>
      <c r="C340" s="179" t="str">
        <f t="shared" si="26"/>
        <v>11</v>
      </c>
      <c r="D340" s="180">
        <v>11</v>
      </c>
      <c r="E340" s="179" t="str">
        <f t="shared" si="27"/>
        <v>2008</v>
      </c>
      <c r="F340" s="180">
        <v>2008</v>
      </c>
      <c r="G340" s="181" t="s">
        <v>10</v>
      </c>
      <c r="H340" s="182" t="s">
        <v>11</v>
      </c>
      <c r="I340" s="183" t="s">
        <v>61</v>
      </c>
      <c r="J340" s="190">
        <v>0</v>
      </c>
      <c r="K340" s="184">
        <f t="shared" si="28"/>
        <v>0</v>
      </c>
      <c r="L340" s="184">
        <f t="shared" si="29"/>
        <v>0</v>
      </c>
      <c r="M340" s="183">
        <v>2</v>
      </c>
      <c r="N340" s="183">
        <v>0</v>
      </c>
    </row>
    <row r="341" spans="1:14" x14ac:dyDescent="0.25">
      <c r="A341" s="196">
        <v>39755</v>
      </c>
      <c r="B341" s="179" t="str">
        <f t="shared" si="25"/>
        <v>3</v>
      </c>
      <c r="C341" s="179" t="str">
        <f t="shared" si="26"/>
        <v>11</v>
      </c>
      <c r="D341" s="180">
        <v>11</v>
      </c>
      <c r="E341" s="179" t="str">
        <f t="shared" si="27"/>
        <v>2008</v>
      </c>
      <c r="F341" s="180">
        <v>2008</v>
      </c>
      <c r="G341" s="181" t="s">
        <v>10</v>
      </c>
      <c r="H341" s="182" t="s">
        <v>11</v>
      </c>
      <c r="I341" s="208" t="s">
        <v>63</v>
      </c>
      <c r="J341" s="210">
        <v>0</v>
      </c>
      <c r="K341" s="184">
        <f t="shared" si="28"/>
        <v>0</v>
      </c>
      <c r="L341" s="184">
        <f t="shared" si="29"/>
        <v>0</v>
      </c>
      <c r="M341" s="208">
        <v>1</v>
      </c>
      <c r="N341" s="183">
        <v>0</v>
      </c>
    </row>
    <row r="342" spans="1:14" x14ac:dyDescent="0.25">
      <c r="A342" s="186">
        <v>39755</v>
      </c>
      <c r="B342" s="179" t="str">
        <f t="shared" si="25"/>
        <v>3</v>
      </c>
      <c r="C342" s="179" t="str">
        <f t="shared" si="26"/>
        <v>11</v>
      </c>
      <c r="D342" s="180">
        <v>11</v>
      </c>
      <c r="E342" s="179" t="str">
        <f t="shared" si="27"/>
        <v>2008</v>
      </c>
      <c r="F342" s="180">
        <v>2008</v>
      </c>
      <c r="G342" s="181" t="s">
        <v>10</v>
      </c>
      <c r="H342" s="182" t="s">
        <v>11</v>
      </c>
      <c r="I342" s="183" t="s">
        <v>62</v>
      </c>
      <c r="J342" s="187">
        <v>0</v>
      </c>
      <c r="K342" s="184">
        <f t="shared" si="28"/>
        <v>0</v>
      </c>
      <c r="L342" s="184">
        <f t="shared" si="29"/>
        <v>0</v>
      </c>
      <c r="M342" s="192">
        <v>2</v>
      </c>
      <c r="N342" s="183">
        <v>0</v>
      </c>
    </row>
    <row r="343" spans="1:14" x14ac:dyDescent="0.25">
      <c r="A343" s="186">
        <v>39765</v>
      </c>
      <c r="B343" s="179" t="str">
        <f t="shared" si="25"/>
        <v>13</v>
      </c>
      <c r="C343" s="179" t="str">
        <f t="shared" si="26"/>
        <v>11</v>
      </c>
      <c r="D343" s="180">
        <v>11</v>
      </c>
      <c r="E343" s="179" t="str">
        <f t="shared" si="27"/>
        <v>2008</v>
      </c>
      <c r="F343" s="180">
        <v>2008</v>
      </c>
      <c r="G343" s="181" t="s">
        <v>10</v>
      </c>
      <c r="H343" s="182" t="s">
        <v>11</v>
      </c>
      <c r="I343" s="183" t="s">
        <v>62</v>
      </c>
      <c r="J343" s="187">
        <v>36.229999999999997</v>
      </c>
      <c r="K343" s="184">
        <f t="shared" si="28"/>
        <v>1.5708930362183922</v>
      </c>
      <c r="L343" s="184">
        <f t="shared" si="29"/>
        <v>3.6171148878846253</v>
      </c>
      <c r="M343" s="192">
        <v>2</v>
      </c>
      <c r="N343" s="183">
        <v>0</v>
      </c>
    </row>
    <row r="344" spans="1:14" x14ac:dyDescent="0.25">
      <c r="A344" s="186">
        <v>39765</v>
      </c>
      <c r="B344" s="179" t="str">
        <f t="shared" si="25"/>
        <v>13</v>
      </c>
      <c r="C344" s="179" t="str">
        <f t="shared" si="26"/>
        <v>11</v>
      </c>
      <c r="D344" s="180">
        <v>11</v>
      </c>
      <c r="E344" s="179" t="str">
        <f t="shared" si="27"/>
        <v>2008</v>
      </c>
      <c r="F344" s="180">
        <v>2008</v>
      </c>
      <c r="G344" s="181" t="s">
        <v>10</v>
      </c>
      <c r="H344" s="182" t="s">
        <v>11</v>
      </c>
      <c r="I344" s="183" t="s">
        <v>61</v>
      </c>
      <c r="J344" s="190">
        <v>0</v>
      </c>
      <c r="K344" s="184">
        <f t="shared" si="28"/>
        <v>0</v>
      </c>
      <c r="L344" s="184">
        <f t="shared" si="29"/>
        <v>0</v>
      </c>
      <c r="M344" s="183">
        <v>2</v>
      </c>
      <c r="N344" s="183">
        <v>0</v>
      </c>
    </row>
    <row r="345" spans="1:14" x14ac:dyDescent="0.25">
      <c r="A345" s="196">
        <v>39765</v>
      </c>
      <c r="B345" s="179" t="str">
        <f t="shared" si="25"/>
        <v>13</v>
      </c>
      <c r="C345" s="179" t="str">
        <f t="shared" si="26"/>
        <v>11</v>
      </c>
      <c r="D345" s="180">
        <v>11</v>
      </c>
      <c r="E345" s="179" t="str">
        <f t="shared" si="27"/>
        <v>2008</v>
      </c>
      <c r="F345" s="180">
        <v>2008</v>
      </c>
      <c r="G345" s="181" t="s">
        <v>10</v>
      </c>
      <c r="H345" s="182" t="s">
        <v>11</v>
      </c>
      <c r="I345" s="208" t="s">
        <v>63</v>
      </c>
      <c r="J345" s="210">
        <v>0</v>
      </c>
      <c r="K345" s="184">
        <f t="shared" si="28"/>
        <v>0</v>
      </c>
      <c r="L345" s="184">
        <f t="shared" si="29"/>
        <v>0</v>
      </c>
      <c r="M345" s="208">
        <v>1</v>
      </c>
      <c r="N345" s="183">
        <v>0</v>
      </c>
    </row>
    <row r="346" spans="1:14" x14ac:dyDescent="0.25">
      <c r="A346" s="186">
        <v>39769</v>
      </c>
      <c r="B346" s="179" t="str">
        <f t="shared" si="25"/>
        <v>17</v>
      </c>
      <c r="C346" s="179" t="str">
        <f t="shared" si="26"/>
        <v>11</v>
      </c>
      <c r="D346" s="180">
        <v>11</v>
      </c>
      <c r="E346" s="179" t="str">
        <f t="shared" si="27"/>
        <v>2008</v>
      </c>
      <c r="F346" s="180">
        <v>2008</v>
      </c>
      <c r="G346" s="181" t="s">
        <v>10</v>
      </c>
      <c r="H346" s="182" t="s">
        <v>11</v>
      </c>
      <c r="I346" s="183" t="s">
        <v>62</v>
      </c>
      <c r="J346" s="187">
        <v>36.229999999999997</v>
      </c>
      <c r="K346" s="184">
        <f t="shared" si="28"/>
        <v>1.5708930362183922</v>
      </c>
      <c r="L346" s="184">
        <f t="shared" si="29"/>
        <v>3.6171148878846253</v>
      </c>
      <c r="M346" s="192">
        <v>2</v>
      </c>
      <c r="N346" s="183">
        <v>0</v>
      </c>
    </row>
    <row r="347" spans="1:14" x14ac:dyDescent="0.25">
      <c r="A347" s="186">
        <v>39769</v>
      </c>
      <c r="B347" s="179" t="str">
        <f t="shared" si="25"/>
        <v>17</v>
      </c>
      <c r="C347" s="179" t="str">
        <f t="shared" si="26"/>
        <v>11</v>
      </c>
      <c r="D347" s="180">
        <v>11</v>
      </c>
      <c r="E347" s="179" t="str">
        <f t="shared" si="27"/>
        <v>2008</v>
      </c>
      <c r="F347" s="180">
        <v>2008</v>
      </c>
      <c r="G347" s="181" t="s">
        <v>10</v>
      </c>
      <c r="H347" s="182" t="s">
        <v>11</v>
      </c>
      <c r="I347" s="183" t="s">
        <v>61</v>
      </c>
      <c r="J347" s="190">
        <v>0</v>
      </c>
      <c r="K347" s="184">
        <f t="shared" si="28"/>
        <v>0</v>
      </c>
      <c r="L347" s="184">
        <f t="shared" si="29"/>
        <v>0</v>
      </c>
      <c r="M347" s="183">
        <v>2</v>
      </c>
      <c r="N347" s="183">
        <v>0</v>
      </c>
    </row>
    <row r="348" spans="1:14" x14ac:dyDescent="0.25">
      <c r="A348" s="196">
        <v>39769</v>
      </c>
      <c r="B348" s="179" t="str">
        <f t="shared" si="25"/>
        <v>17</v>
      </c>
      <c r="C348" s="179" t="str">
        <f t="shared" si="26"/>
        <v>11</v>
      </c>
      <c r="D348" s="180">
        <v>11</v>
      </c>
      <c r="E348" s="179" t="str">
        <f t="shared" si="27"/>
        <v>2008</v>
      </c>
      <c r="F348" s="180">
        <v>2008</v>
      </c>
      <c r="G348" s="181" t="s">
        <v>10</v>
      </c>
      <c r="H348" s="182" t="s">
        <v>11</v>
      </c>
      <c r="I348" s="208" t="s">
        <v>63</v>
      </c>
      <c r="J348" s="210">
        <v>0</v>
      </c>
      <c r="K348" s="184">
        <f t="shared" si="28"/>
        <v>0</v>
      </c>
      <c r="L348" s="184">
        <f t="shared" si="29"/>
        <v>0</v>
      </c>
      <c r="M348" s="208">
        <v>1</v>
      </c>
      <c r="N348" s="183">
        <v>0</v>
      </c>
    </row>
    <row r="349" spans="1:14" x14ac:dyDescent="0.25">
      <c r="A349" s="196">
        <v>39777</v>
      </c>
      <c r="B349" s="179" t="str">
        <f t="shared" si="25"/>
        <v>25</v>
      </c>
      <c r="C349" s="179" t="str">
        <f t="shared" si="26"/>
        <v>11</v>
      </c>
      <c r="D349" s="180">
        <v>11</v>
      </c>
      <c r="E349" s="179" t="str">
        <f t="shared" si="27"/>
        <v>2008</v>
      </c>
      <c r="F349" s="180">
        <v>2008</v>
      </c>
      <c r="G349" s="181" t="s">
        <v>10</v>
      </c>
      <c r="H349" s="182" t="s">
        <v>11</v>
      </c>
      <c r="I349" s="208" t="s">
        <v>63</v>
      </c>
      <c r="J349" s="210">
        <v>0</v>
      </c>
      <c r="K349" s="184">
        <f t="shared" si="28"/>
        <v>0</v>
      </c>
      <c r="L349" s="184">
        <f t="shared" si="29"/>
        <v>0</v>
      </c>
      <c r="M349" s="208">
        <v>1</v>
      </c>
      <c r="N349" s="183">
        <v>0</v>
      </c>
    </row>
    <row r="350" spans="1:14" x14ac:dyDescent="0.25">
      <c r="A350" s="186">
        <v>39779</v>
      </c>
      <c r="B350" s="179" t="str">
        <f t="shared" si="25"/>
        <v>27</v>
      </c>
      <c r="C350" s="179" t="str">
        <f t="shared" si="26"/>
        <v>11</v>
      </c>
      <c r="D350" s="180">
        <v>11</v>
      </c>
      <c r="E350" s="179" t="str">
        <f t="shared" si="27"/>
        <v>2008</v>
      </c>
      <c r="F350" s="180">
        <v>2008</v>
      </c>
      <c r="G350" s="181" t="s">
        <v>10</v>
      </c>
      <c r="H350" s="182" t="s">
        <v>11</v>
      </c>
      <c r="I350" s="183" t="s">
        <v>62</v>
      </c>
      <c r="J350" s="187">
        <v>33.74</v>
      </c>
      <c r="K350" s="184">
        <f t="shared" si="28"/>
        <v>1.5408298141110799</v>
      </c>
      <c r="L350" s="184">
        <f t="shared" si="29"/>
        <v>3.5478917608129588</v>
      </c>
      <c r="M350" s="192">
        <v>2</v>
      </c>
      <c r="N350" s="183">
        <v>0</v>
      </c>
    </row>
    <row r="351" spans="1:14" x14ac:dyDescent="0.25">
      <c r="A351" s="186">
        <v>39779</v>
      </c>
      <c r="B351" s="179" t="str">
        <f t="shared" si="25"/>
        <v>27</v>
      </c>
      <c r="C351" s="179" t="str">
        <f t="shared" si="26"/>
        <v>11</v>
      </c>
      <c r="D351" s="180">
        <v>11</v>
      </c>
      <c r="E351" s="179" t="str">
        <f t="shared" si="27"/>
        <v>2008</v>
      </c>
      <c r="F351" s="180">
        <v>2008</v>
      </c>
      <c r="G351" s="181" t="s">
        <v>10</v>
      </c>
      <c r="H351" s="182" t="s">
        <v>11</v>
      </c>
      <c r="I351" s="183" t="s">
        <v>61</v>
      </c>
      <c r="J351" s="190">
        <v>0</v>
      </c>
      <c r="K351" s="184">
        <f t="shared" si="28"/>
        <v>0</v>
      </c>
      <c r="L351" s="184">
        <f t="shared" si="29"/>
        <v>0</v>
      </c>
      <c r="M351" s="183">
        <v>2</v>
      </c>
      <c r="N351" s="183">
        <v>0</v>
      </c>
    </row>
    <row r="352" spans="1:14" x14ac:dyDescent="0.25">
      <c r="A352" s="186">
        <v>39783</v>
      </c>
      <c r="B352" s="179" t="str">
        <f t="shared" si="25"/>
        <v>1</v>
      </c>
      <c r="C352" s="179" t="str">
        <f t="shared" si="26"/>
        <v>12</v>
      </c>
      <c r="D352" s="180">
        <v>12</v>
      </c>
      <c r="E352" s="179" t="str">
        <f t="shared" si="27"/>
        <v>2008</v>
      </c>
      <c r="F352" s="180">
        <v>2008</v>
      </c>
      <c r="G352" s="181" t="s">
        <v>10</v>
      </c>
      <c r="H352" s="182" t="s">
        <v>11</v>
      </c>
      <c r="I352" s="183" t="s">
        <v>61</v>
      </c>
      <c r="J352" s="190">
        <v>0</v>
      </c>
      <c r="K352" s="184">
        <f t="shared" si="28"/>
        <v>0</v>
      </c>
      <c r="L352" s="184">
        <f t="shared" si="29"/>
        <v>0</v>
      </c>
      <c r="M352" s="183">
        <v>2</v>
      </c>
      <c r="N352" s="183">
        <v>0</v>
      </c>
    </row>
    <row r="353" spans="1:14" x14ac:dyDescent="0.25">
      <c r="A353" s="196">
        <v>39783</v>
      </c>
      <c r="B353" s="179" t="str">
        <f t="shared" si="25"/>
        <v>1</v>
      </c>
      <c r="C353" s="179" t="str">
        <f t="shared" si="26"/>
        <v>12</v>
      </c>
      <c r="D353" s="180">
        <v>12</v>
      </c>
      <c r="E353" s="179" t="str">
        <f t="shared" si="27"/>
        <v>2008</v>
      </c>
      <c r="F353" s="180">
        <v>2008</v>
      </c>
      <c r="G353" s="181" t="s">
        <v>10</v>
      </c>
      <c r="H353" s="182" t="s">
        <v>11</v>
      </c>
      <c r="I353" s="208" t="s">
        <v>63</v>
      </c>
      <c r="J353" s="210">
        <v>0</v>
      </c>
      <c r="K353" s="184">
        <f t="shared" si="28"/>
        <v>0</v>
      </c>
      <c r="L353" s="184">
        <f t="shared" si="29"/>
        <v>0</v>
      </c>
      <c r="M353" s="208">
        <v>1</v>
      </c>
      <c r="N353" s="183">
        <v>0</v>
      </c>
    </row>
    <row r="354" spans="1:14" x14ac:dyDescent="0.25">
      <c r="A354" s="186">
        <v>39783</v>
      </c>
      <c r="B354" s="179" t="str">
        <f t="shared" si="25"/>
        <v>1</v>
      </c>
      <c r="C354" s="179" t="str">
        <f t="shared" si="26"/>
        <v>12</v>
      </c>
      <c r="D354" s="180">
        <v>12</v>
      </c>
      <c r="E354" s="179" t="str">
        <f t="shared" si="27"/>
        <v>2008</v>
      </c>
      <c r="F354" s="180">
        <v>2008</v>
      </c>
      <c r="G354" s="181" t="s">
        <v>10</v>
      </c>
      <c r="H354" s="182" t="s">
        <v>11</v>
      </c>
      <c r="I354" s="183" t="s">
        <v>62</v>
      </c>
      <c r="J354" s="187">
        <v>0</v>
      </c>
      <c r="K354" s="184">
        <f t="shared" si="28"/>
        <v>0</v>
      </c>
      <c r="L354" s="184">
        <f t="shared" si="29"/>
        <v>0</v>
      </c>
      <c r="M354" s="192">
        <v>2</v>
      </c>
      <c r="N354" s="183">
        <v>0</v>
      </c>
    </row>
    <row r="355" spans="1:14" x14ac:dyDescent="0.25">
      <c r="A355" s="186">
        <v>39792</v>
      </c>
      <c r="B355" s="179" t="str">
        <f t="shared" si="25"/>
        <v>10</v>
      </c>
      <c r="C355" s="179" t="str">
        <f t="shared" si="26"/>
        <v>12</v>
      </c>
      <c r="D355" s="180">
        <v>12</v>
      </c>
      <c r="E355" s="179" t="str">
        <f t="shared" si="27"/>
        <v>2008</v>
      </c>
      <c r="F355" s="180">
        <v>2008</v>
      </c>
      <c r="G355" s="181" t="s">
        <v>10</v>
      </c>
      <c r="H355" s="182" t="s">
        <v>11</v>
      </c>
      <c r="I355" s="183" t="s">
        <v>61</v>
      </c>
      <c r="J355" s="190">
        <v>0</v>
      </c>
      <c r="K355" s="184">
        <f t="shared" si="28"/>
        <v>0</v>
      </c>
      <c r="L355" s="184">
        <f t="shared" si="29"/>
        <v>0</v>
      </c>
      <c r="M355" s="183">
        <v>2</v>
      </c>
      <c r="N355" s="183">
        <v>0</v>
      </c>
    </row>
    <row r="356" spans="1:14" x14ac:dyDescent="0.25">
      <c r="A356" s="196">
        <v>39792</v>
      </c>
      <c r="B356" s="179" t="str">
        <f t="shared" si="25"/>
        <v>10</v>
      </c>
      <c r="C356" s="179" t="str">
        <f t="shared" si="26"/>
        <v>12</v>
      </c>
      <c r="D356" s="180">
        <v>12</v>
      </c>
      <c r="E356" s="179" t="str">
        <f t="shared" si="27"/>
        <v>2008</v>
      </c>
      <c r="F356" s="180">
        <v>2008</v>
      </c>
      <c r="G356" s="181" t="s">
        <v>10</v>
      </c>
      <c r="H356" s="182" t="s">
        <v>11</v>
      </c>
      <c r="I356" s="208" t="s">
        <v>63</v>
      </c>
      <c r="J356" s="210">
        <v>0</v>
      </c>
      <c r="K356" s="184">
        <f t="shared" si="28"/>
        <v>0</v>
      </c>
      <c r="L356" s="184">
        <f t="shared" si="29"/>
        <v>0</v>
      </c>
      <c r="M356" s="208">
        <v>1</v>
      </c>
      <c r="N356" s="183">
        <v>0</v>
      </c>
    </row>
    <row r="357" spans="1:14" x14ac:dyDescent="0.25">
      <c r="A357" s="186">
        <v>39792</v>
      </c>
      <c r="B357" s="179" t="str">
        <f t="shared" si="25"/>
        <v>10</v>
      </c>
      <c r="C357" s="179" t="str">
        <f t="shared" si="26"/>
        <v>12</v>
      </c>
      <c r="D357" s="180">
        <v>12</v>
      </c>
      <c r="E357" s="179" t="str">
        <f t="shared" si="27"/>
        <v>2008</v>
      </c>
      <c r="F357" s="180">
        <v>2008</v>
      </c>
      <c r="G357" s="181" t="s">
        <v>10</v>
      </c>
      <c r="H357" s="182" t="s">
        <v>11</v>
      </c>
      <c r="I357" s="183" t="s">
        <v>62</v>
      </c>
      <c r="J357" s="187">
        <v>0</v>
      </c>
      <c r="K357" s="184">
        <f t="shared" si="28"/>
        <v>0</v>
      </c>
      <c r="L357" s="184">
        <f t="shared" si="29"/>
        <v>0</v>
      </c>
      <c r="M357" s="192">
        <v>2</v>
      </c>
      <c r="N357" s="183">
        <v>0</v>
      </c>
    </row>
    <row r="358" spans="1:14" x14ac:dyDescent="0.25">
      <c r="A358" s="186">
        <v>39797</v>
      </c>
      <c r="B358" s="179" t="str">
        <f t="shared" si="25"/>
        <v>15</v>
      </c>
      <c r="C358" s="179" t="str">
        <f t="shared" si="26"/>
        <v>12</v>
      </c>
      <c r="D358" s="180">
        <v>12</v>
      </c>
      <c r="E358" s="179" t="str">
        <f t="shared" si="27"/>
        <v>2008</v>
      </c>
      <c r="F358" s="180">
        <v>2008</v>
      </c>
      <c r="G358" s="181" t="s">
        <v>10</v>
      </c>
      <c r="H358" s="182" t="s">
        <v>11</v>
      </c>
      <c r="I358" s="183" t="s">
        <v>62</v>
      </c>
      <c r="J358" s="187">
        <v>35.6</v>
      </c>
      <c r="K358" s="184">
        <f t="shared" si="28"/>
        <v>1.5634810853944108</v>
      </c>
      <c r="L358" s="184">
        <f t="shared" si="29"/>
        <v>3.6000482404073204</v>
      </c>
      <c r="M358" s="192">
        <v>2</v>
      </c>
      <c r="N358" s="183">
        <v>0</v>
      </c>
    </row>
    <row r="359" spans="1:14" x14ac:dyDescent="0.25">
      <c r="A359" s="196">
        <v>39797</v>
      </c>
      <c r="B359" s="179" t="str">
        <f t="shared" si="25"/>
        <v>15</v>
      </c>
      <c r="C359" s="179" t="str">
        <f t="shared" si="26"/>
        <v>12</v>
      </c>
      <c r="D359" s="180">
        <v>12</v>
      </c>
      <c r="E359" s="179" t="str">
        <f t="shared" si="27"/>
        <v>2008</v>
      </c>
      <c r="F359" s="180">
        <v>2008</v>
      </c>
      <c r="G359" s="181" t="s">
        <v>10</v>
      </c>
      <c r="H359" s="182" t="s">
        <v>11</v>
      </c>
      <c r="I359" s="208" t="s">
        <v>63</v>
      </c>
      <c r="J359" s="211">
        <v>34.6</v>
      </c>
      <c r="K359" s="184">
        <f t="shared" si="28"/>
        <v>1.5514499979728751</v>
      </c>
      <c r="L359" s="184">
        <f t="shared" si="29"/>
        <v>3.572345637857985</v>
      </c>
      <c r="M359" s="208">
        <v>1</v>
      </c>
      <c r="N359" s="183">
        <v>0</v>
      </c>
    </row>
    <row r="360" spans="1:14" x14ac:dyDescent="0.25">
      <c r="A360" s="186">
        <v>39797</v>
      </c>
      <c r="B360" s="179" t="str">
        <f t="shared" si="25"/>
        <v>15</v>
      </c>
      <c r="C360" s="179" t="str">
        <f t="shared" si="26"/>
        <v>12</v>
      </c>
      <c r="D360" s="180">
        <v>12</v>
      </c>
      <c r="E360" s="179" t="str">
        <f t="shared" si="27"/>
        <v>2008</v>
      </c>
      <c r="F360" s="180">
        <v>2008</v>
      </c>
      <c r="G360" s="181" t="s">
        <v>10</v>
      </c>
      <c r="H360" s="182" t="s">
        <v>11</v>
      </c>
      <c r="I360" s="183" t="s">
        <v>61</v>
      </c>
      <c r="J360" s="190">
        <v>0</v>
      </c>
      <c r="K360" s="184">
        <f t="shared" si="28"/>
        <v>0</v>
      </c>
      <c r="L360" s="184">
        <f t="shared" si="29"/>
        <v>0</v>
      </c>
      <c r="M360" s="183">
        <v>2</v>
      </c>
      <c r="N360" s="183">
        <v>0</v>
      </c>
    </row>
    <row r="361" spans="1:14" x14ac:dyDescent="0.25">
      <c r="A361" s="186">
        <v>39805</v>
      </c>
      <c r="B361" s="179" t="str">
        <f t="shared" si="25"/>
        <v>23</v>
      </c>
      <c r="C361" s="179" t="str">
        <f t="shared" si="26"/>
        <v>12</v>
      </c>
      <c r="D361" s="180">
        <v>12</v>
      </c>
      <c r="E361" s="179" t="str">
        <f t="shared" si="27"/>
        <v>2008</v>
      </c>
      <c r="F361" s="180">
        <v>2008</v>
      </c>
      <c r="G361" s="181" t="s">
        <v>15</v>
      </c>
      <c r="H361" s="182" t="s">
        <v>11</v>
      </c>
      <c r="I361" s="183" t="s">
        <v>61</v>
      </c>
      <c r="J361" s="190">
        <v>0</v>
      </c>
      <c r="K361" s="184">
        <f t="shared" si="28"/>
        <v>0</v>
      </c>
      <c r="L361" s="184">
        <f t="shared" si="29"/>
        <v>0</v>
      </c>
      <c r="M361" s="183">
        <v>2</v>
      </c>
      <c r="N361" s="183">
        <v>0</v>
      </c>
    </row>
    <row r="362" spans="1:14" x14ac:dyDescent="0.25">
      <c r="A362" s="196">
        <v>39805</v>
      </c>
      <c r="B362" s="179" t="str">
        <f t="shared" si="25"/>
        <v>23</v>
      </c>
      <c r="C362" s="179" t="str">
        <f t="shared" si="26"/>
        <v>12</v>
      </c>
      <c r="D362" s="180">
        <v>12</v>
      </c>
      <c r="E362" s="179" t="str">
        <f t="shared" si="27"/>
        <v>2008</v>
      </c>
      <c r="F362" s="180">
        <v>2008</v>
      </c>
      <c r="G362" s="181" t="s">
        <v>15</v>
      </c>
      <c r="H362" s="182" t="s">
        <v>11</v>
      </c>
      <c r="I362" s="208" t="s">
        <v>63</v>
      </c>
      <c r="J362" s="211">
        <v>0</v>
      </c>
      <c r="K362" s="184">
        <f t="shared" si="28"/>
        <v>0</v>
      </c>
      <c r="L362" s="184">
        <f t="shared" si="29"/>
        <v>0</v>
      </c>
      <c r="M362" s="208">
        <v>1</v>
      </c>
      <c r="N362" s="183">
        <v>0</v>
      </c>
    </row>
    <row r="363" spans="1:14" x14ac:dyDescent="0.25">
      <c r="A363" s="186">
        <v>39805</v>
      </c>
      <c r="B363" s="179" t="str">
        <f t="shared" si="25"/>
        <v>23</v>
      </c>
      <c r="C363" s="179" t="str">
        <f t="shared" si="26"/>
        <v>12</v>
      </c>
      <c r="D363" s="180">
        <v>12</v>
      </c>
      <c r="E363" s="179" t="str">
        <f t="shared" si="27"/>
        <v>2008</v>
      </c>
      <c r="F363" s="180">
        <v>2008</v>
      </c>
      <c r="G363" s="181" t="s">
        <v>15</v>
      </c>
      <c r="H363" s="182" t="s">
        <v>11</v>
      </c>
      <c r="I363" s="183" t="s">
        <v>62</v>
      </c>
      <c r="J363" s="187">
        <v>0</v>
      </c>
      <c r="K363" s="184">
        <f t="shared" si="28"/>
        <v>0</v>
      </c>
      <c r="L363" s="184">
        <f t="shared" si="29"/>
        <v>0</v>
      </c>
      <c r="M363" s="192">
        <v>2</v>
      </c>
      <c r="N363" s="183">
        <v>0</v>
      </c>
    </row>
    <row r="364" spans="1:14" x14ac:dyDescent="0.25">
      <c r="A364" s="196">
        <v>39811</v>
      </c>
      <c r="B364" s="179" t="str">
        <f t="shared" si="25"/>
        <v>29</v>
      </c>
      <c r="C364" s="179" t="str">
        <f t="shared" si="26"/>
        <v>12</v>
      </c>
      <c r="D364" s="180">
        <v>12</v>
      </c>
      <c r="E364" s="179" t="str">
        <f t="shared" si="27"/>
        <v>2008</v>
      </c>
      <c r="F364" s="180">
        <v>2008</v>
      </c>
      <c r="G364" s="181" t="s">
        <v>15</v>
      </c>
      <c r="H364" s="182" t="s">
        <v>11</v>
      </c>
      <c r="I364" s="208" t="s">
        <v>63</v>
      </c>
      <c r="J364" s="211">
        <v>36.6</v>
      </c>
      <c r="K364" s="184">
        <f t="shared" si="28"/>
        <v>1.5751878449276611</v>
      </c>
      <c r="L364" s="184">
        <f t="shared" si="29"/>
        <v>3.6270040503958487</v>
      </c>
      <c r="M364" s="208">
        <v>1</v>
      </c>
      <c r="N364" s="183">
        <v>0</v>
      </c>
    </row>
    <row r="365" spans="1:14" x14ac:dyDescent="0.25">
      <c r="A365" s="186">
        <v>39811</v>
      </c>
      <c r="B365" s="179" t="str">
        <f t="shared" si="25"/>
        <v>29</v>
      </c>
      <c r="C365" s="179" t="str">
        <f t="shared" si="26"/>
        <v>12</v>
      </c>
      <c r="D365" s="180">
        <v>12</v>
      </c>
      <c r="E365" s="179" t="str">
        <f t="shared" si="27"/>
        <v>2008</v>
      </c>
      <c r="F365" s="180">
        <v>2008</v>
      </c>
      <c r="G365" s="181" t="s">
        <v>15</v>
      </c>
      <c r="H365" s="182" t="s">
        <v>11</v>
      </c>
      <c r="I365" s="183" t="s">
        <v>61</v>
      </c>
      <c r="J365" s="190">
        <v>0</v>
      </c>
      <c r="K365" s="184">
        <f t="shared" si="28"/>
        <v>0</v>
      </c>
      <c r="L365" s="184">
        <f t="shared" si="29"/>
        <v>0</v>
      </c>
      <c r="M365" s="183">
        <v>2</v>
      </c>
      <c r="N365" s="183">
        <v>0</v>
      </c>
    </row>
    <row r="366" spans="1:14" x14ac:dyDescent="0.25">
      <c r="A366" s="186">
        <v>39811</v>
      </c>
      <c r="B366" s="179" t="str">
        <f t="shared" si="25"/>
        <v>29</v>
      </c>
      <c r="C366" s="179" t="str">
        <f t="shared" si="26"/>
        <v>12</v>
      </c>
      <c r="D366" s="180">
        <v>12</v>
      </c>
      <c r="E366" s="179" t="str">
        <f t="shared" si="27"/>
        <v>2008</v>
      </c>
      <c r="F366" s="180">
        <v>2008</v>
      </c>
      <c r="G366" s="181" t="s">
        <v>15</v>
      </c>
      <c r="H366" s="182" t="s">
        <v>11</v>
      </c>
      <c r="I366" s="183" t="s">
        <v>62</v>
      </c>
      <c r="J366" s="187">
        <v>0</v>
      </c>
      <c r="K366" s="184">
        <f t="shared" si="28"/>
        <v>0</v>
      </c>
      <c r="L366" s="184">
        <f t="shared" si="29"/>
        <v>0</v>
      </c>
      <c r="M366" s="192">
        <v>2</v>
      </c>
      <c r="N366" s="183">
        <v>0</v>
      </c>
    </row>
    <row r="367" spans="1:14" x14ac:dyDescent="0.25">
      <c r="A367" s="196">
        <v>39819</v>
      </c>
      <c r="B367" s="179" t="str">
        <f t="shared" si="25"/>
        <v>6</v>
      </c>
      <c r="C367" s="179" t="str">
        <f t="shared" si="26"/>
        <v>01</v>
      </c>
      <c r="D367" s="180">
        <v>1</v>
      </c>
      <c r="E367" s="179" t="str">
        <f t="shared" si="27"/>
        <v>2009</v>
      </c>
      <c r="F367" s="180">
        <v>2009</v>
      </c>
      <c r="G367" s="181" t="s">
        <v>15</v>
      </c>
      <c r="H367" s="182" t="s">
        <v>11</v>
      </c>
      <c r="I367" s="208" t="s">
        <v>63</v>
      </c>
      <c r="J367" s="212">
        <v>118.1</v>
      </c>
      <c r="K367" s="184">
        <f t="shared" si="28"/>
        <v>2.0759117614827773</v>
      </c>
      <c r="L367" s="184">
        <f t="shared" si="29"/>
        <v>4.779963476361254</v>
      </c>
      <c r="M367" s="208">
        <v>1</v>
      </c>
      <c r="N367" s="183">
        <v>1</v>
      </c>
    </row>
    <row r="368" spans="1:14" x14ac:dyDescent="0.25">
      <c r="A368" s="193">
        <v>39819</v>
      </c>
      <c r="B368" s="179" t="str">
        <f t="shared" si="25"/>
        <v>6</v>
      </c>
      <c r="C368" s="179" t="str">
        <f t="shared" si="26"/>
        <v>01</v>
      </c>
      <c r="D368" s="180">
        <v>1</v>
      </c>
      <c r="E368" s="179" t="str">
        <f t="shared" si="27"/>
        <v>2009</v>
      </c>
      <c r="F368" s="180">
        <v>2009</v>
      </c>
      <c r="G368" s="181" t="s">
        <v>15</v>
      </c>
      <c r="H368" s="182" t="s">
        <v>11</v>
      </c>
      <c r="I368" s="183" t="s">
        <v>62</v>
      </c>
      <c r="J368" s="195">
        <v>50.59</v>
      </c>
      <c r="K368" s="184">
        <f t="shared" si="28"/>
        <v>1.7125655278733083</v>
      </c>
      <c r="L368" s="184">
        <f t="shared" si="29"/>
        <v>3.9433278552565585</v>
      </c>
      <c r="M368" s="192">
        <v>2</v>
      </c>
      <c r="N368" s="183">
        <v>0</v>
      </c>
    </row>
    <row r="369" spans="1:14" x14ac:dyDescent="0.25">
      <c r="A369" s="196">
        <v>39819</v>
      </c>
      <c r="B369" s="179" t="str">
        <f t="shared" si="25"/>
        <v>6</v>
      </c>
      <c r="C369" s="179" t="str">
        <f t="shared" si="26"/>
        <v>01</v>
      </c>
      <c r="D369" s="180">
        <v>1</v>
      </c>
      <c r="E369" s="179" t="str">
        <f t="shared" si="27"/>
        <v>2009</v>
      </c>
      <c r="F369" s="180">
        <v>2009</v>
      </c>
      <c r="G369" s="181" t="s">
        <v>15</v>
      </c>
      <c r="H369" s="182" t="s">
        <v>11</v>
      </c>
      <c r="I369" s="183" t="s">
        <v>61</v>
      </c>
      <c r="J369" s="197">
        <v>0</v>
      </c>
      <c r="K369" s="184">
        <f t="shared" si="28"/>
        <v>0</v>
      </c>
      <c r="L369" s="184">
        <f t="shared" si="29"/>
        <v>0</v>
      </c>
      <c r="M369" s="183">
        <v>2</v>
      </c>
      <c r="N369" s="183">
        <v>0</v>
      </c>
    </row>
    <row r="370" spans="1:14" x14ac:dyDescent="0.25">
      <c r="A370" s="196">
        <v>39821</v>
      </c>
      <c r="B370" s="179" t="str">
        <f t="shared" si="25"/>
        <v>8</v>
      </c>
      <c r="C370" s="179" t="str">
        <f t="shared" si="26"/>
        <v>01</v>
      </c>
      <c r="D370" s="180">
        <v>1</v>
      </c>
      <c r="E370" s="179" t="str">
        <f t="shared" si="27"/>
        <v>2009</v>
      </c>
      <c r="F370" s="180">
        <v>2009</v>
      </c>
      <c r="G370" s="181" t="s">
        <v>15</v>
      </c>
      <c r="H370" s="182" t="s">
        <v>11</v>
      </c>
      <c r="I370" s="183" t="s">
        <v>61</v>
      </c>
      <c r="J370" s="197">
        <v>0</v>
      </c>
      <c r="K370" s="184">
        <f t="shared" si="28"/>
        <v>0</v>
      </c>
      <c r="L370" s="184">
        <f t="shared" si="29"/>
        <v>0</v>
      </c>
      <c r="M370" s="183">
        <v>2</v>
      </c>
      <c r="N370" s="183">
        <v>0</v>
      </c>
    </row>
    <row r="371" spans="1:14" x14ac:dyDescent="0.25">
      <c r="A371" s="196">
        <v>39821</v>
      </c>
      <c r="B371" s="179" t="str">
        <f t="shared" si="25"/>
        <v>8</v>
      </c>
      <c r="C371" s="179" t="str">
        <f t="shared" si="26"/>
        <v>01</v>
      </c>
      <c r="D371" s="180">
        <v>1</v>
      </c>
      <c r="E371" s="179" t="str">
        <f t="shared" si="27"/>
        <v>2009</v>
      </c>
      <c r="F371" s="180">
        <v>2009</v>
      </c>
      <c r="G371" s="181" t="s">
        <v>15</v>
      </c>
      <c r="H371" s="182" t="s">
        <v>11</v>
      </c>
      <c r="I371" s="208" t="s">
        <v>63</v>
      </c>
      <c r="J371" s="211">
        <v>0</v>
      </c>
      <c r="K371" s="184">
        <f t="shared" si="28"/>
        <v>0</v>
      </c>
      <c r="L371" s="184">
        <f t="shared" si="29"/>
        <v>0</v>
      </c>
      <c r="M371" s="208">
        <v>1</v>
      </c>
      <c r="N371" s="183">
        <v>0</v>
      </c>
    </row>
    <row r="372" spans="1:14" x14ac:dyDescent="0.25">
      <c r="A372" s="193">
        <v>39825</v>
      </c>
      <c r="B372" s="179" t="str">
        <f t="shared" si="25"/>
        <v>12</v>
      </c>
      <c r="C372" s="179" t="str">
        <f t="shared" si="26"/>
        <v>01</v>
      </c>
      <c r="D372" s="180">
        <v>1</v>
      </c>
      <c r="E372" s="179" t="str">
        <f t="shared" si="27"/>
        <v>2009</v>
      </c>
      <c r="F372" s="180">
        <v>2009</v>
      </c>
      <c r="G372" s="181" t="s">
        <v>15</v>
      </c>
      <c r="H372" s="182" t="s">
        <v>11</v>
      </c>
      <c r="I372" s="183" t="s">
        <v>62</v>
      </c>
      <c r="J372" s="195">
        <v>39.729999999999997</v>
      </c>
      <c r="K372" s="184">
        <f t="shared" si="28"/>
        <v>1.6099144100859977</v>
      </c>
      <c r="L372" s="184">
        <f t="shared" si="29"/>
        <v>3.7069649216603211</v>
      </c>
      <c r="M372" s="192">
        <v>2</v>
      </c>
      <c r="N372" s="183">
        <v>0</v>
      </c>
    </row>
    <row r="373" spans="1:14" x14ac:dyDescent="0.25">
      <c r="A373" s="196">
        <v>39825</v>
      </c>
      <c r="B373" s="179" t="str">
        <f t="shared" si="25"/>
        <v>12</v>
      </c>
      <c r="C373" s="179" t="str">
        <f t="shared" si="26"/>
        <v>01</v>
      </c>
      <c r="D373" s="180">
        <v>1</v>
      </c>
      <c r="E373" s="179" t="str">
        <f t="shared" si="27"/>
        <v>2009</v>
      </c>
      <c r="F373" s="180">
        <v>2009</v>
      </c>
      <c r="G373" s="181" t="s">
        <v>15</v>
      </c>
      <c r="H373" s="182" t="s">
        <v>11</v>
      </c>
      <c r="I373" s="183" t="s">
        <v>61</v>
      </c>
      <c r="J373" s="197">
        <v>0</v>
      </c>
      <c r="K373" s="184">
        <f t="shared" si="28"/>
        <v>0</v>
      </c>
      <c r="L373" s="184">
        <f t="shared" si="29"/>
        <v>0</v>
      </c>
      <c r="M373" s="183">
        <v>2</v>
      </c>
      <c r="N373" s="183">
        <v>0</v>
      </c>
    </row>
    <row r="374" spans="1:14" x14ac:dyDescent="0.25">
      <c r="A374" s="196">
        <v>39825</v>
      </c>
      <c r="B374" s="179" t="str">
        <f t="shared" si="25"/>
        <v>12</v>
      </c>
      <c r="C374" s="179" t="str">
        <f t="shared" si="26"/>
        <v>01</v>
      </c>
      <c r="D374" s="180">
        <v>1</v>
      </c>
      <c r="E374" s="179" t="str">
        <f t="shared" si="27"/>
        <v>2009</v>
      </c>
      <c r="F374" s="180">
        <v>2009</v>
      </c>
      <c r="G374" s="181" t="s">
        <v>15</v>
      </c>
      <c r="H374" s="182" t="s">
        <v>11</v>
      </c>
      <c r="I374" s="208" t="s">
        <v>63</v>
      </c>
      <c r="J374" s="211">
        <v>0</v>
      </c>
      <c r="K374" s="184">
        <f t="shared" si="28"/>
        <v>0</v>
      </c>
      <c r="L374" s="184">
        <f t="shared" si="29"/>
        <v>0</v>
      </c>
      <c r="M374" s="208">
        <v>1</v>
      </c>
      <c r="N374" s="183">
        <v>0</v>
      </c>
    </row>
    <row r="375" spans="1:14" x14ac:dyDescent="0.25">
      <c r="A375" s="196">
        <v>39833</v>
      </c>
      <c r="B375" s="179" t="str">
        <f t="shared" si="25"/>
        <v>20</v>
      </c>
      <c r="C375" s="179" t="str">
        <f t="shared" si="26"/>
        <v>01</v>
      </c>
      <c r="D375" s="180">
        <v>1</v>
      </c>
      <c r="E375" s="179" t="str">
        <f t="shared" si="27"/>
        <v>2009</v>
      </c>
      <c r="F375" s="180">
        <v>2009</v>
      </c>
      <c r="G375" s="181" t="s">
        <v>15</v>
      </c>
      <c r="H375" s="182" t="s">
        <v>11</v>
      </c>
      <c r="I375" s="183" t="s">
        <v>61</v>
      </c>
      <c r="J375" s="197">
        <v>0</v>
      </c>
      <c r="K375" s="184">
        <f t="shared" si="28"/>
        <v>0</v>
      </c>
      <c r="L375" s="184">
        <f t="shared" si="29"/>
        <v>0</v>
      </c>
      <c r="M375" s="183">
        <v>2</v>
      </c>
      <c r="N375" s="183">
        <v>0</v>
      </c>
    </row>
    <row r="376" spans="1:14" x14ac:dyDescent="0.25">
      <c r="A376" s="196">
        <v>39833</v>
      </c>
      <c r="B376" s="179" t="str">
        <f t="shared" si="25"/>
        <v>20</v>
      </c>
      <c r="C376" s="179" t="str">
        <f t="shared" si="26"/>
        <v>01</v>
      </c>
      <c r="D376" s="180">
        <v>1</v>
      </c>
      <c r="E376" s="179" t="str">
        <f t="shared" si="27"/>
        <v>2009</v>
      </c>
      <c r="F376" s="180">
        <v>2009</v>
      </c>
      <c r="G376" s="181" t="s">
        <v>15</v>
      </c>
      <c r="H376" s="182" t="s">
        <v>11</v>
      </c>
      <c r="I376" s="208" t="s">
        <v>63</v>
      </c>
      <c r="J376" s="211">
        <v>0</v>
      </c>
      <c r="K376" s="184">
        <f t="shared" si="28"/>
        <v>0</v>
      </c>
      <c r="L376" s="184">
        <f t="shared" si="29"/>
        <v>0</v>
      </c>
      <c r="M376" s="208">
        <v>1</v>
      </c>
      <c r="N376" s="183">
        <v>0</v>
      </c>
    </row>
    <row r="377" spans="1:14" x14ac:dyDescent="0.25">
      <c r="A377" s="193">
        <v>39835</v>
      </c>
      <c r="B377" s="179" t="str">
        <f t="shared" si="25"/>
        <v>22</v>
      </c>
      <c r="C377" s="179" t="str">
        <f t="shared" si="26"/>
        <v>01</v>
      </c>
      <c r="D377" s="180">
        <v>1</v>
      </c>
      <c r="E377" s="179" t="str">
        <f t="shared" si="27"/>
        <v>2009</v>
      </c>
      <c r="F377" s="180">
        <v>2009</v>
      </c>
      <c r="G377" s="181" t="s">
        <v>15</v>
      </c>
      <c r="H377" s="182" t="s">
        <v>11</v>
      </c>
      <c r="I377" s="183" t="s">
        <v>62</v>
      </c>
      <c r="J377" s="195">
        <v>38.869999999999997</v>
      </c>
      <c r="K377" s="184">
        <f t="shared" si="28"/>
        <v>1.6006462356623945</v>
      </c>
      <c r="L377" s="184">
        <f t="shared" si="29"/>
        <v>3.6856241613932634</v>
      </c>
      <c r="M377" s="192">
        <v>2</v>
      </c>
      <c r="N377" s="183">
        <v>0</v>
      </c>
    </row>
    <row r="378" spans="1:14" x14ac:dyDescent="0.25">
      <c r="A378" s="193">
        <v>39839</v>
      </c>
      <c r="B378" s="179" t="str">
        <f t="shared" si="25"/>
        <v>26</v>
      </c>
      <c r="C378" s="179" t="str">
        <f t="shared" si="26"/>
        <v>01</v>
      </c>
      <c r="D378" s="180">
        <v>1</v>
      </c>
      <c r="E378" s="179" t="str">
        <f t="shared" si="27"/>
        <v>2009</v>
      </c>
      <c r="F378" s="180">
        <v>2009</v>
      </c>
      <c r="G378" s="181" t="s">
        <v>15</v>
      </c>
      <c r="H378" s="182" t="s">
        <v>11</v>
      </c>
      <c r="I378" s="183" t="s">
        <v>62</v>
      </c>
      <c r="J378" s="195">
        <v>35.369999999999997</v>
      </c>
      <c r="K378" s="184">
        <f t="shared" si="28"/>
        <v>1.5607433010547118</v>
      </c>
      <c r="L378" s="184">
        <f t="shared" si="29"/>
        <v>3.5937442589988975</v>
      </c>
      <c r="M378" s="192">
        <v>2</v>
      </c>
      <c r="N378" s="183">
        <v>0</v>
      </c>
    </row>
    <row r="379" spans="1:14" x14ac:dyDescent="0.25">
      <c r="A379" s="196">
        <v>39839</v>
      </c>
      <c r="B379" s="179" t="str">
        <f t="shared" si="25"/>
        <v>26</v>
      </c>
      <c r="C379" s="179" t="str">
        <f t="shared" si="26"/>
        <v>01</v>
      </c>
      <c r="D379" s="180">
        <v>1</v>
      </c>
      <c r="E379" s="179" t="str">
        <f t="shared" si="27"/>
        <v>2009</v>
      </c>
      <c r="F379" s="180">
        <v>2009</v>
      </c>
      <c r="G379" s="181" t="s">
        <v>15</v>
      </c>
      <c r="H379" s="182" t="s">
        <v>11</v>
      </c>
      <c r="I379" s="183" t="s">
        <v>61</v>
      </c>
      <c r="J379" s="197">
        <v>0</v>
      </c>
      <c r="K379" s="184">
        <f t="shared" si="28"/>
        <v>0</v>
      </c>
      <c r="L379" s="184">
        <f t="shared" si="29"/>
        <v>0</v>
      </c>
      <c r="M379" s="183">
        <v>2</v>
      </c>
      <c r="N379" s="183">
        <v>0</v>
      </c>
    </row>
    <row r="380" spans="1:14" x14ac:dyDescent="0.25">
      <c r="A380" s="196">
        <v>39839</v>
      </c>
      <c r="B380" s="179" t="str">
        <f t="shared" si="25"/>
        <v>26</v>
      </c>
      <c r="C380" s="179" t="str">
        <f t="shared" si="26"/>
        <v>01</v>
      </c>
      <c r="D380" s="180">
        <v>1</v>
      </c>
      <c r="E380" s="179" t="str">
        <f t="shared" si="27"/>
        <v>2009</v>
      </c>
      <c r="F380" s="180">
        <v>2009</v>
      </c>
      <c r="G380" s="181" t="s">
        <v>15</v>
      </c>
      <c r="H380" s="182" t="s">
        <v>11</v>
      </c>
      <c r="I380" s="208" t="s">
        <v>63</v>
      </c>
      <c r="J380" s="211">
        <v>0</v>
      </c>
      <c r="K380" s="184">
        <f t="shared" si="28"/>
        <v>0</v>
      </c>
      <c r="L380" s="184">
        <f t="shared" si="29"/>
        <v>0</v>
      </c>
      <c r="M380" s="208">
        <v>1</v>
      </c>
      <c r="N380" s="183">
        <v>0</v>
      </c>
    </row>
    <row r="381" spans="1:14" x14ac:dyDescent="0.25">
      <c r="A381" s="196">
        <v>39847</v>
      </c>
      <c r="B381" s="179" t="str">
        <f t="shared" si="25"/>
        <v>3</v>
      </c>
      <c r="C381" s="179" t="str">
        <f t="shared" si="26"/>
        <v>02</v>
      </c>
      <c r="D381" s="180">
        <v>2</v>
      </c>
      <c r="E381" s="179" t="str">
        <f t="shared" si="27"/>
        <v>2009</v>
      </c>
      <c r="F381" s="180">
        <v>2009</v>
      </c>
      <c r="G381" s="181" t="s">
        <v>15</v>
      </c>
      <c r="H381" s="182" t="s">
        <v>11</v>
      </c>
      <c r="I381" s="183" t="s">
        <v>61</v>
      </c>
      <c r="J381" s="197">
        <v>0</v>
      </c>
      <c r="K381" s="184">
        <f t="shared" si="28"/>
        <v>0</v>
      </c>
      <c r="L381" s="184">
        <f t="shared" si="29"/>
        <v>0</v>
      </c>
      <c r="M381" s="183">
        <v>2</v>
      </c>
      <c r="N381" s="183">
        <v>0</v>
      </c>
    </row>
    <row r="382" spans="1:14" x14ac:dyDescent="0.25">
      <c r="A382" s="193">
        <v>39847</v>
      </c>
      <c r="B382" s="179" t="str">
        <f t="shared" si="25"/>
        <v>3</v>
      </c>
      <c r="C382" s="179" t="str">
        <f t="shared" si="26"/>
        <v>02</v>
      </c>
      <c r="D382" s="180">
        <v>2</v>
      </c>
      <c r="E382" s="179" t="str">
        <f t="shared" si="27"/>
        <v>2009</v>
      </c>
      <c r="F382" s="180">
        <v>2009</v>
      </c>
      <c r="G382" s="181" t="s">
        <v>15</v>
      </c>
      <c r="H382" s="182" t="s">
        <v>11</v>
      </c>
      <c r="I382" s="183" t="s">
        <v>62</v>
      </c>
      <c r="J382" s="195">
        <v>0</v>
      </c>
      <c r="K382" s="184">
        <f t="shared" si="28"/>
        <v>0</v>
      </c>
      <c r="L382" s="184">
        <f t="shared" si="29"/>
        <v>0</v>
      </c>
      <c r="M382" s="192">
        <v>2</v>
      </c>
      <c r="N382" s="183">
        <v>0</v>
      </c>
    </row>
    <row r="383" spans="1:14" x14ac:dyDescent="0.25">
      <c r="A383" s="196">
        <v>39849</v>
      </c>
      <c r="B383" s="179" t="str">
        <f t="shared" si="25"/>
        <v>5</v>
      </c>
      <c r="C383" s="179" t="str">
        <f t="shared" si="26"/>
        <v>02</v>
      </c>
      <c r="D383" s="180">
        <v>2</v>
      </c>
      <c r="E383" s="179" t="str">
        <f t="shared" si="27"/>
        <v>2009</v>
      </c>
      <c r="F383" s="180">
        <v>2009</v>
      </c>
      <c r="G383" s="181" t="s">
        <v>15</v>
      </c>
      <c r="H383" s="182" t="s">
        <v>11</v>
      </c>
      <c r="I383" s="208" t="s">
        <v>63</v>
      </c>
      <c r="J383" s="211">
        <v>0</v>
      </c>
      <c r="K383" s="184">
        <f t="shared" si="28"/>
        <v>0</v>
      </c>
      <c r="L383" s="184">
        <f t="shared" si="29"/>
        <v>0</v>
      </c>
      <c r="M383" s="208">
        <v>1</v>
      </c>
      <c r="N383" s="183">
        <v>0</v>
      </c>
    </row>
    <row r="384" spans="1:14" x14ac:dyDescent="0.25">
      <c r="A384" s="196">
        <v>39855</v>
      </c>
      <c r="B384" s="179" t="str">
        <f t="shared" si="25"/>
        <v>11</v>
      </c>
      <c r="C384" s="179" t="str">
        <f t="shared" si="26"/>
        <v>02</v>
      </c>
      <c r="D384" s="180">
        <v>2</v>
      </c>
      <c r="E384" s="179" t="str">
        <f t="shared" si="27"/>
        <v>2009</v>
      </c>
      <c r="F384" s="180">
        <v>2009</v>
      </c>
      <c r="G384" s="181" t="s">
        <v>15</v>
      </c>
      <c r="H384" s="182" t="s">
        <v>11</v>
      </c>
      <c r="I384" s="183" t="s">
        <v>61</v>
      </c>
      <c r="J384" s="197">
        <v>0</v>
      </c>
      <c r="K384" s="184">
        <f t="shared" si="28"/>
        <v>0</v>
      </c>
      <c r="L384" s="184">
        <f t="shared" si="29"/>
        <v>0</v>
      </c>
      <c r="M384" s="183">
        <v>2</v>
      </c>
      <c r="N384" s="183">
        <v>0</v>
      </c>
    </row>
    <row r="385" spans="1:14" x14ac:dyDescent="0.25">
      <c r="A385" s="196">
        <v>39855</v>
      </c>
      <c r="B385" s="179" t="str">
        <f t="shared" si="25"/>
        <v>11</v>
      </c>
      <c r="C385" s="179" t="str">
        <f t="shared" si="26"/>
        <v>02</v>
      </c>
      <c r="D385" s="180">
        <v>2</v>
      </c>
      <c r="E385" s="179" t="str">
        <f t="shared" si="27"/>
        <v>2009</v>
      </c>
      <c r="F385" s="180">
        <v>2009</v>
      </c>
      <c r="G385" s="181" t="s">
        <v>15</v>
      </c>
      <c r="H385" s="182" t="s">
        <v>11</v>
      </c>
      <c r="I385" s="208" t="s">
        <v>63</v>
      </c>
      <c r="J385" s="211">
        <v>0</v>
      </c>
      <c r="K385" s="184">
        <f t="shared" si="28"/>
        <v>0</v>
      </c>
      <c r="L385" s="184">
        <f t="shared" si="29"/>
        <v>0</v>
      </c>
      <c r="M385" s="208">
        <v>1</v>
      </c>
      <c r="N385" s="183">
        <v>0</v>
      </c>
    </row>
    <row r="386" spans="1:14" x14ac:dyDescent="0.25">
      <c r="A386" s="193">
        <v>39855</v>
      </c>
      <c r="B386" s="179" t="str">
        <f t="shared" ref="B386:B449" si="30">TEXT(A386,"j")</f>
        <v>11</v>
      </c>
      <c r="C386" s="179" t="str">
        <f t="shared" ref="C386:C449" si="31">TEXT(A386,"mm")</f>
        <v>02</v>
      </c>
      <c r="D386" s="180">
        <v>2</v>
      </c>
      <c r="E386" s="179" t="str">
        <f t="shared" ref="E386:E449" si="32">TEXT(A386,"aaaa")</f>
        <v>2009</v>
      </c>
      <c r="F386" s="180">
        <v>2009</v>
      </c>
      <c r="G386" s="181" t="s">
        <v>15</v>
      </c>
      <c r="H386" s="182" t="s">
        <v>11</v>
      </c>
      <c r="I386" s="183" t="s">
        <v>62</v>
      </c>
      <c r="J386" s="195">
        <v>0</v>
      </c>
      <c r="K386" s="184">
        <f t="shared" si="28"/>
        <v>0</v>
      </c>
      <c r="L386" s="184">
        <f t="shared" si="29"/>
        <v>0</v>
      </c>
      <c r="M386" s="192">
        <v>2</v>
      </c>
      <c r="N386" s="183">
        <v>0</v>
      </c>
    </row>
    <row r="387" spans="1:14" x14ac:dyDescent="0.25">
      <c r="A387" s="196">
        <v>39861</v>
      </c>
      <c r="B387" s="179" t="str">
        <f t="shared" si="30"/>
        <v>17</v>
      </c>
      <c r="C387" s="179" t="str">
        <f t="shared" si="31"/>
        <v>02</v>
      </c>
      <c r="D387" s="180">
        <v>2</v>
      </c>
      <c r="E387" s="179" t="str">
        <f t="shared" si="32"/>
        <v>2009</v>
      </c>
      <c r="F387" s="180">
        <v>2009</v>
      </c>
      <c r="G387" s="181" t="s">
        <v>15</v>
      </c>
      <c r="H387" s="182" t="s">
        <v>11</v>
      </c>
      <c r="I387" s="183" t="s">
        <v>61</v>
      </c>
      <c r="J387" s="197">
        <v>0</v>
      </c>
      <c r="K387" s="184">
        <f t="shared" ref="K387:K450" si="33">LOG(J387+1)</f>
        <v>0</v>
      </c>
      <c r="L387" s="184">
        <f t="shared" ref="L387:L450" si="34">LN(J387+1)</f>
        <v>0</v>
      </c>
      <c r="M387" s="183">
        <v>2</v>
      </c>
      <c r="N387" s="183">
        <v>0</v>
      </c>
    </row>
    <row r="388" spans="1:14" x14ac:dyDescent="0.25">
      <c r="A388" s="196">
        <v>39861</v>
      </c>
      <c r="B388" s="179" t="str">
        <f t="shared" si="30"/>
        <v>17</v>
      </c>
      <c r="C388" s="179" t="str">
        <f t="shared" si="31"/>
        <v>02</v>
      </c>
      <c r="D388" s="180">
        <v>2</v>
      </c>
      <c r="E388" s="179" t="str">
        <f t="shared" si="32"/>
        <v>2009</v>
      </c>
      <c r="F388" s="180">
        <v>2009</v>
      </c>
      <c r="G388" s="181" t="s">
        <v>15</v>
      </c>
      <c r="H388" s="182" t="s">
        <v>11</v>
      </c>
      <c r="I388" s="208" t="s">
        <v>63</v>
      </c>
      <c r="J388" s="211">
        <v>0</v>
      </c>
      <c r="K388" s="184">
        <f t="shared" si="33"/>
        <v>0</v>
      </c>
      <c r="L388" s="184">
        <f t="shared" si="34"/>
        <v>0</v>
      </c>
      <c r="M388" s="208">
        <v>1</v>
      </c>
      <c r="N388" s="183">
        <v>0</v>
      </c>
    </row>
    <row r="389" spans="1:14" x14ac:dyDescent="0.25">
      <c r="A389" s="193">
        <v>39861</v>
      </c>
      <c r="B389" s="179" t="str">
        <f t="shared" si="30"/>
        <v>17</v>
      </c>
      <c r="C389" s="179" t="str">
        <f t="shared" si="31"/>
        <v>02</v>
      </c>
      <c r="D389" s="180">
        <v>2</v>
      </c>
      <c r="E389" s="179" t="str">
        <f t="shared" si="32"/>
        <v>2009</v>
      </c>
      <c r="F389" s="180">
        <v>2009</v>
      </c>
      <c r="G389" s="181" t="s">
        <v>15</v>
      </c>
      <c r="H389" s="182" t="s">
        <v>11</v>
      </c>
      <c r="I389" s="183" t="s">
        <v>62</v>
      </c>
      <c r="J389" s="195">
        <v>0</v>
      </c>
      <c r="K389" s="184">
        <f t="shared" si="33"/>
        <v>0</v>
      </c>
      <c r="L389" s="184">
        <f t="shared" si="34"/>
        <v>0</v>
      </c>
      <c r="M389" s="192">
        <v>2</v>
      </c>
      <c r="N389" s="183">
        <v>0</v>
      </c>
    </row>
    <row r="390" spans="1:14" x14ac:dyDescent="0.25">
      <c r="A390" s="196">
        <v>39867</v>
      </c>
      <c r="B390" s="179" t="str">
        <f t="shared" si="30"/>
        <v>23</v>
      </c>
      <c r="C390" s="179" t="str">
        <f t="shared" si="31"/>
        <v>02</v>
      </c>
      <c r="D390" s="180">
        <v>2</v>
      </c>
      <c r="E390" s="179" t="str">
        <f t="shared" si="32"/>
        <v>2009</v>
      </c>
      <c r="F390" s="180">
        <v>2009</v>
      </c>
      <c r="G390" s="181" t="s">
        <v>15</v>
      </c>
      <c r="H390" s="182" t="s">
        <v>11</v>
      </c>
      <c r="I390" s="183" t="s">
        <v>61</v>
      </c>
      <c r="J390" s="197">
        <v>0</v>
      </c>
      <c r="K390" s="184">
        <f t="shared" si="33"/>
        <v>0</v>
      </c>
      <c r="L390" s="184">
        <f t="shared" si="34"/>
        <v>0</v>
      </c>
      <c r="M390" s="183">
        <v>2</v>
      </c>
      <c r="N390" s="183">
        <v>0</v>
      </c>
    </row>
    <row r="391" spans="1:14" x14ac:dyDescent="0.25">
      <c r="A391" s="196">
        <v>39867</v>
      </c>
      <c r="B391" s="179" t="str">
        <f t="shared" si="30"/>
        <v>23</v>
      </c>
      <c r="C391" s="179" t="str">
        <f t="shared" si="31"/>
        <v>02</v>
      </c>
      <c r="D391" s="180">
        <v>2</v>
      </c>
      <c r="E391" s="179" t="str">
        <f t="shared" si="32"/>
        <v>2009</v>
      </c>
      <c r="F391" s="180">
        <v>2009</v>
      </c>
      <c r="G391" s="181" t="s">
        <v>15</v>
      </c>
      <c r="H391" s="182" t="s">
        <v>11</v>
      </c>
      <c r="I391" s="208" t="s">
        <v>63</v>
      </c>
      <c r="J391" s="211">
        <v>0</v>
      </c>
      <c r="K391" s="184">
        <f t="shared" si="33"/>
        <v>0</v>
      </c>
      <c r="L391" s="184">
        <f t="shared" si="34"/>
        <v>0</v>
      </c>
      <c r="M391" s="208">
        <v>1</v>
      </c>
      <c r="N391" s="183">
        <v>0</v>
      </c>
    </row>
    <row r="392" spans="1:14" x14ac:dyDescent="0.25">
      <c r="A392" s="193">
        <v>39867</v>
      </c>
      <c r="B392" s="179" t="str">
        <f t="shared" si="30"/>
        <v>23</v>
      </c>
      <c r="C392" s="179" t="str">
        <f t="shared" si="31"/>
        <v>02</v>
      </c>
      <c r="D392" s="180">
        <v>2</v>
      </c>
      <c r="E392" s="179" t="str">
        <f t="shared" si="32"/>
        <v>2009</v>
      </c>
      <c r="F392" s="180">
        <v>2009</v>
      </c>
      <c r="G392" s="181" t="s">
        <v>15</v>
      </c>
      <c r="H392" s="182" t="s">
        <v>11</v>
      </c>
      <c r="I392" s="183" t="s">
        <v>62</v>
      </c>
      <c r="J392" s="195">
        <v>0</v>
      </c>
      <c r="K392" s="184">
        <f t="shared" si="33"/>
        <v>0</v>
      </c>
      <c r="L392" s="184">
        <f t="shared" si="34"/>
        <v>0</v>
      </c>
      <c r="M392" s="192">
        <v>2</v>
      </c>
      <c r="N392" s="183">
        <v>0</v>
      </c>
    </row>
    <row r="393" spans="1:14" x14ac:dyDescent="0.25">
      <c r="A393" s="196">
        <v>39874</v>
      </c>
      <c r="B393" s="179" t="str">
        <f t="shared" si="30"/>
        <v>2</v>
      </c>
      <c r="C393" s="179" t="str">
        <f t="shared" si="31"/>
        <v>03</v>
      </c>
      <c r="D393" s="180">
        <v>3</v>
      </c>
      <c r="E393" s="179" t="str">
        <f t="shared" si="32"/>
        <v>2009</v>
      </c>
      <c r="F393" s="180">
        <v>2009</v>
      </c>
      <c r="G393" s="181" t="s">
        <v>15</v>
      </c>
      <c r="H393" s="182" t="s">
        <v>11</v>
      </c>
      <c r="I393" s="183" t="s">
        <v>61</v>
      </c>
      <c r="J393" s="197">
        <v>0</v>
      </c>
      <c r="K393" s="184">
        <f t="shared" si="33"/>
        <v>0</v>
      </c>
      <c r="L393" s="184">
        <f t="shared" si="34"/>
        <v>0</v>
      </c>
      <c r="M393" s="183">
        <v>2</v>
      </c>
      <c r="N393" s="183">
        <v>0</v>
      </c>
    </row>
    <row r="394" spans="1:14" x14ac:dyDescent="0.25">
      <c r="A394" s="196">
        <v>39874</v>
      </c>
      <c r="B394" s="179" t="str">
        <f t="shared" si="30"/>
        <v>2</v>
      </c>
      <c r="C394" s="179" t="str">
        <f t="shared" si="31"/>
        <v>03</v>
      </c>
      <c r="D394" s="180">
        <v>3</v>
      </c>
      <c r="E394" s="179" t="str">
        <f t="shared" si="32"/>
        <v>2009</v>
      </c>
      <c r="F394" s="180">
        <v>2009</v>
      </c>
      <c r="G394" s="181" t="s">
        <v>15</v>
      </c>
      <c r="H394" s="182" t="s">
        <v>11</v>
      </c>
      <c r="I394" s="208" t="s">
        <v>63</v>
      </c>
      <c r="J394" s="211">
        <v>0</v>
      </c>
      <c r="K394" s="184">
        <f t="shared" si="33"/>
        <v>0</v>
      </c>
      <c r="L394" s="184">
        <f t="shared" si="34"/>
        <v>0</v>
      </c>
      <c r="M394" s="208">
        <v>1</v>
      </c>
      <c r="N394" s="183">
        <v>0</v>
      </c>
    </row>
    <row r="395" spans="1:14" x14ac:dyDescent="0.25">
      <c r="A395" s="193">
        <v>39876</v>
      </c>
      <c r="B395" s="179" t="str">
        <f t="shared" si="30"/>
        <v>4</v>
      </c>
      <c r="C395" s="179" t="str">
        <f t="shared" si="31"/>
        <v>03</v>
      </c>
      <c r="D395" s="180">
        <v>3</v>
      </c>
      <c r="E395" s="179" t="str">
        <f t="shared" si="32"/>
        <v>2009</v>
      </c>
      <c r="F395" s="180">
        <v>2009</v>
      </c>
      <c r="G395" s="181" t="s">
        <v>15</v>
      </c>
      <c r="H395" s="182" t="s">
        <v>11</v>
      </c>
      <c r="I395" s="183" t="s">
        <v>62</v>
      </c>
      <c r="J395" s="195">
        <v>0</v>
      </c>
      <c r="K395" s="184">
        <f t="shared" si="33"/>
        <v>0</v>
      </c>
      <c r="L395" s="184">
        <f t="shared" si="34"/>
        <v>0</v>
      </c>
      <c r="M395" s="192">
        <v>2</v>
      </c>
      <c r="N395" s="183">
        <v>0</v>
      </c>
    </row>
    <row r="396" spans="1:14" x14ac:dyDescent="0.25">
      <c r="A396" s="196">
        <v>39881</v>
      </c>
      <c r="B396" s="179" t="str">
        <f t="shared" si="30"/>
        <v>9</v>
      </c>
      <c r="C396" s="179" t="str">
        <f t="shared" si="31"/>
        <v>03</v>
      </c>
      <c r="D396" s="180">
        <v>3</v>
      </c>
      <c r="E396" s="179" t="str">
        <f t="shared" si="32"/>
        <v>2009</v>
      </c>
      <c r="F396" s="180">
        <v>2009</v>
      </c>
      <c r="G396" s="181" t="s">
        <v>15</v>
      </c>
      <c r="H396" s="182" t="s">
        <v>11</v>
      </c>
      <c r="I396" s="183" t="s">
        <v>61</v>
      </c>
      <c r="J396" s="197">
        <v>0</v>
      </c>
      <c r="K396" s="184">
        <f t="shared" si="33"/>
        <v>0</v>
      </c>
      <c r="L396" s="184">
        <f t="shared" si="34"/>
        <v>0</v>
      </c>
      <c r="M396" s="183">
        <v>2</v>
      </c>
      <c r="N396" s="183">
        <v>0</v>
      </c>
    </row>
    <row r="397" spans="1:14" x14ac:dyDescent="0.25">
      <c r="A397" s="196">
        <v>39881</v>
      </c>
      <c r="B397" s="179" t="str">
        <f t="shared" si="30"/>
        <v>9</v>
      </c>
      <c r="C397" s="179" t="str">
        <f t="shared" si="31"/>
        <v>03</v>
      </c>
      <c r="D397" s="180">
        <v>3</v>
      </c>
      <c r="E397" s="179" t="str">
        <f t="shared" si="32"/>
        <v>2009</v>
      </c>
      <c r="F397" s="180">
        <v>2009</v>
      </c>
      <c r="G397" s="181" t="s">
        <v>15</v>
      </c>
      <c r="H397" s="182" t="s">
        <v>11</v>
      </c>
      <c r="I397" s="208" t="s">
        <v>63</v>
      </c>
      <c r="J397" s="211">
        <v>0</v>
      </c>
      <c r="K397" s="184">
        <f t="shared" si="33"/>
        <v>0</v>
      </c>
      <c r="L397" s="184">
        <f t="shared" si="34"/>
        <v>0</v>
      </c>
      <c r="M397" s="208">
        <v>1</v>
      </c>
      <c r="N397" s="183">
        <v>0</v>
      </c>
    </row>
    <row r="398" spans="1:14" x14ac:dyDescent="0.25">
      <c r="A398" s="193">
        <v>39881</v>
      </c>
      <c r="B398" s="179" t="str">
        <f t="shared" si="30"/>
        <v>9</v>
      </c>
      <c r="C398" s="179" t="str">
        <f t="shared" si="31"/>
        <v>03</v>
      </c>
      <c r="D398" s="180">
        <v>3</v>
      </c>
      <c r="E398" s="179" t="str">
        <f t="shared" si="32"/>
        <v>2009</v>
      </c>
      <c r="F398" s="180">
        <v>2009</v>
      </c>
      <c r="G398" s="181" t="s">
        <v>15</v>
      </c>
      <c r="H398" s="182" t="s">
        <v>11</v>
      </c>
      <c r="I398" s="183" t="s">
        <v>62</v>
      </c>
      <c r="J398" s="195">
        <v>0</v>
      </c>
      <c r="K398" s="184">
        <f t="shared" si="33"/>
        <v>0</v>
      </c>
      <c r="L398" s="184">
        <f t="shared" si="34"/>
        <v>0</v>
      </c>
      <c r="M398" s="192">
        <v>2</v>
      </c>
      <c r="N398" s="183">
        <v>0</v>
      </c>
    </row>
    <row r="399" spans="1:14" x14ac:dyDescent="0.25">
      <c r="A399" s="213">
        <v>39889</v>
      </c>
      <c r="B399" s="179" t="str">
        <f t="shared" si="30"/>
        <v>17</v>
      </c>
      <c r="C399" s="179" t="str">
        <f t="shared" si="31"/>
        <v>03</v>
      </c>
      <c r="D399" s="180">
        <v>3</v>
      </c>
      <c r="E399" s="179" t="str">
        <f t="shared" si="32"/>
        <v>2009</v>
      </c>
      <c r="F399" s="180">
        <v>2009</v>
      </c>
      <c r="G399" s="181" t="s">
        <v>15</v>
      </c>
      <c r="H399" s="214" t="s">
        <v>36</v>
      </c>
      <c r="I399" s="215" t="s">
        <v>62</v>
      </c>
      <c r="J399" s="195">
        <v>36.86</v>
      </c>
      <c r="K399" s="184">
        <f t="shared" si="33"/>
        <v>1.578180609627778</v>
      </c>
      <c r="L399" s="184">
        <f t="shared" si="34"/>
        <v>3.6338951457811768</v>
      </c>
      <c r="M399" s="216">
        <v>2</v>
      </c>
      <c r="N399" s="183">
        <v>0</v>
      </c>
    </row>
    <row r="400" spans="1:14" x14ac:dyDescent="0.25">
      <c r="A400" s="196">
        <v>39889</v>
      </c>
      <c r="B400" s="179" t="str">
        <f t="shared" si="30"/>
        <v>17</v>
      </c>
      <c r="C400" s="179" t="str">
        <f t="shared" si="31"/>
        <v>03</v>
      </c>
      <c r="D400" s="180">
        <v>3</v>
      </c>
      <c r="E400" s="179" t="str">
        <f t="shared" si="32"/>
        <v>2009</v>
      </c>
      <c r="F400" s="180">
        <v>2009</v>
      </c>
      <c r="G400" s="181" t="s">
        <v>15</v>
      </c>
      <c r="H400" s="182" t="s">
        <v>11</v>
      </c>
      <c r="I400" s="183" t="s">
        <v>61</v>
      </c>
      <c r="J400" s="197">
        <v>0</v>
      </c>
      <c r="K400" s="184">
        <f t="shared" si="33"/>
        <v>0</v>
      </c>
      <c r="L400" s="184">
        <f t="shared" si="34"/>
        <v>0</v>
      </c>
      <c r="M400" s="183">
        <v>2</v>
      </c>
      <c r="N400" s="183">
        <v>0</v>
      </c>
    </row>
    <row r="401" spans="1:14" x14ac:dyDescent="0.25">
      <c r="A401" s="196">
        <v>39889</v>
      </c>
      <c r="B401" s="179" t="str">
        <f t="shared" si="30"/>
        <v>17</v>
      </c>
      <c r="C401" s="179" t="str">
        <f t="shared" si="31"/>
        <v>03</v>
      </c>
      <c r="D401" s="180">
        <v>3</v>
      </c>
      <c r="E401" s="179" t="str">
        <f t="shared" si="32"/>
        <v>2009</v>
      </c>
      <c r="F401" s="180">
        <v>2009</v>
      </c>
      <c r="G401" s="181" t="s">
        <v>15</v>
      </c>
      <c r="H401" s="182" t="s">
        <v>11</v>
      </c>
      <c r="I401" s="208" t="s">
        <v>63</v>
      </c>
      <c r="J401" s="211">
        <v>0</v>
      </c>
      <c r="K401" s="184">
        <f t="shared" si="33"/>
        <v>0</v>
      </c>
      <c r="L401" s="184">
        <f t="shared" si="34"/>
        <v>0</v>
      </c>
      <c r="M401" s="208">
        <v>1</v>
      </c>
      <c r="N401" s="183">
        <v>0</v>
      </c>
    </row>
    <row r="402" spans="1:14" x14ac:dyDescent="0.25">
      <c r="A402" s="193">
        <v>39889</v>
      </c>
      <c r="B402" s="179" t="str">
        <f t="shared" si="30"/>
        <v>17</v>
      </c>
      <c r="C402" s="179" t="str">
        <f t="shared" si="31"/>
        <v>03</v>
      </c>
      <c r="D402" s="180">
        <v>3</v>
      </c>
      <c r="E402" s="179" t="str">
        <f t="shared" si="32"/>
        <v>2009</v>
      </c>
      <c r="F402" s="180">
        <v>2009</v>
      </c>
      <c r="G402" s="181" t="s">
        <v>15</v>
      </c>
      <c r="H402" s="182" t="s">
        <v>11</v>
      </c>
      <c r="I402" s="183" t="s">
        <v>62</v>
      </c>
      <c r="J402" s="195">
        <v>0</v>
      </c>
      <c r="K402" s="184">
        <f t="shared" si="33"/>
        <v>0</v>
      </c>
      <c r="L402" s="184">
        <f t="shared" si="34"/>
        <v>0</v>
      </c>
      <c r="M402" s="192">
        <v>2</v>
      </c>
      <c r="N402" s="183">
        <v>0</v>
      </c>
    </row>
    <row r="403" spans="1:14" x14ac:dyDescent="0.25">
      <c r="A403" s="193">
        <v>39895</v>
      </c>
      <c r="B403" s="179" t="str">
        <f t="shared" si="30"/>
        <v>23</v>
      </c>
      <c r="C403" s="179" t="str">
        <f t="shared" si="31"/>
        <v>03</v>
      </c>
      <c r="D403" s="180">
        <v>3</v>
      </c>
      <c r="E403" s="179" t="str">
        <f t="shared" si="32"/>
        <v>2009</v>
      </c>
      <c r="F403" s="180">
        <v>2009</v>
      </c>
      <c r="G403" s="181" t="s">
        <v>23</v>
      </c>
      <c r="H403" s="183" t="s">
        <v>36</v>
      </c>
      <c r="I403" s="183" t="s">
        <v>62</v>
      </c>
      <c r="J403" s="195">
        <v>35.61</v>
      </c>
      <c r="K403" s="184">
        <f t="shared" si="33"/>
        <v>1.5635997288815311</v>
      </c>
      <c r="L403" s="184">
        <f t="shared" si="34"/>
        <v>3.6003214271321449</v>
      </c>
      <c r="M403" s="192">
        <v>2</v>
      </c>
      <c r="N403" s="183">
        <v>0</v>
      </c>
    </row>
    <row r="404" spans="1:14" x14ac:dyDescent="0.25">
      <c r="A404" s="196">
        <v>39895</v>
      </c>
      <c r="B404" s="179" t="str">
        <f t="shared" si="30"/>
        <v>23</v>
      </c>
      <c r="C404" s="179" t="str">
        <f t="shared" si="31"/>
        <v>03</v>
      </c>
      <c r="D404" s="180">
        <v>3</v>
      </c>
      <c r="E404" s="179" t="str">
        <f t="shared" si="32"/>
        <v>2009</v>
      </c>
      <c r="F404" s="180">
        <v>2009</v>
      </c>
      <c r="G404" s="181" t="s">
        <v>23</v>
      </c>
      <c r="H404" s="182" t="s">
        <v>11</v>
      </c>
      <c r="I404" s="183" t="s">
        <v>61</v>
      </c>
      <c r="J404" s="197">
        <v>0</v>
      </c>
      <c r="K404" s="184">
        <f t="shared" si="33"/>
        <v>0</v>
      </c>
      <c r="L404" s="184">
        <f t="shared" si="34"/>
        <v>0</v>
      </c>
      <c r="M404" s="183">
        <v>2</v>
      </c>
      <c r="N404" s="183">
        <v>0</v>
      </c>
    </row>
    <row r="405" spans="1:14" x14ac:dyDescent="0.25">
      <c r="A405" s="196">
        <v>39895</v>
      </c>
      <c r="B405" s="179" t="str">
        <f t="shared" si="30"/>
        <v>23</v>
      </c>
      <c r="C405" s="179" t="str">
        <f t="shared" si="31"/>
        <v>03</v>
      </c>
      <c r="D405" s="180">
        <v>3</v>
      </c>
      <c r="E405" s="179" t="str">
        <f t="shared" si="32"/>
        <v>2009</v>
      </c>
      <c r="F405" s="180">
        <v>2009</v>
      </c>
      <c r="G405" s="181" t="s">
        <v>23</v>
      </c>
      <c r="H405" s="182" t="s">
        <v>11</v>
      </c>
      <c r="I405" s="208" t="s">
        <v>63</v>
      </c>
      <c r="J405" s="211">
        <v>0</v>
      </c>
      <c r="K405" s="184">
        <f t="shared" si="33"/>
        <v>0</v>
      </c>
      <c r="L405" s="184">
        <f t="shared" si="34"/>
        <v>0</v>
      </c>
      <c r="M405" s="208">
        <v>1</v>
      </c>
      <c r="N405" s="183">
        <v>0</v>
      </c>
    </row>
    <row r="406" spans="1:14" x14ac:dyDescent="0.25">
      <c r="A406" s="193">
        <v>39895</v>
      </c>
      <c r="B406" s="179" t="str">
        <f t="shared" si="30"/>
        <v>23</v>
      </c>
      <c r="C406" s="179" t="str">
        <f t="shared" si="31"/>
        <v>03</v>
      </c>
      <c r="D406" s="180">
        <v>3</v>
      </c>
      <c r="E406" s="179" t="str">
        <f t="shared" si="32"/>
        <v>2009</v>
      </c>
      <c r="F406" s="180">
        <v>2009</v>
      </c>
      <c r="G406" s="181" t="s">
        <v>23</v>
      </c>
      <c r="H406" s="182" t="s">
        <v>11</v>
      </c>
      <c r="I406" s="183" t="s">
        <v>62</v>
      </c>
      <c r="J406" s="195">
        <v>0</v>
      </c>
      <c r="K406" s="184">
        <f t="shared" si="33"/>
        <v>0</v>
      </c>
      <c r="L406" s="184">
        <f t="shared" si="34"/>
        <v>0</v>
      </c>
      <c r="M406" s="192">
        <v>2</v>
      </c>
      <c r="N406" s="183">
        <v>0</v>
      </c>
    </row>
    <row r="407" spans="1:14" x14ac:dyDescent="0.25">
      <c r="A407" s="217">
        <v>39904</v>
      </c>
      <c r="B407" s="179" t="str">
        <f t="shared" si="30"/>
        <v>1</v>
      </c>
      <c r="C407" s="179" t="str">
        <f t="shared" si="31"/>
        <v>04</v>
      </c>
      <c r="D407" s="180">
        <v>4</v>
      </c>
      <c r="E407" s="179" t="str">
        <f t="shared" si="32"/>
        <v>2009</v>
      </c>
      <c r="F407" s="180">
        <v>2009</v>
      </c>
      <c r="G407" s="181" t="s">
        <v>23</v>
      </c>
      <c r="H407" s="183" t="s">
        <v>36</v>
      </c>
      <c r="I407" s="183" t="s">
        <v>62</v>
      </c>
      <c r="J407" s="218">
        <v>38.78</v>
      </c>
      <c r="K407" s="184">
        <f t="shared" si="33"/>
        <v>1.5996647787884168</v>
      </c>
      <c r="L407" s="184">
        <f t="shared" si="34"/>
        <v>3.6833642734258261</v>
      </c>
      <c r="M407" s="192">
        <v>2</v>
      </c>
      <c r="N407" s="183">
        <v>0</v>
      </c>
    </row>
    <row r="408" spans="1:14" x14ac:dyDescent="0.25">
      <c r="A408" s="219">
        <v>39904</v>
      </c>
      <c r="B408" s="179" t="str">
        <f t="shared" si="30"/>
        <v>1</v>
      </c>
      <c r="C408" s="179" t="str">
        <f t="shared" si="31"/>
        <v>04</v>
      </c>
      <c r="D408" s="180">
        <v>4</v>
      </c>
      <c r="E408" s="179" t="str">
        <f t="shared" si="32"/>
        <v>2009</v>
      </c>
      <c r="F408" s="180">
        <v>2009</v>
      </c>
      <c r="G408" s="181" t="s">
        <v>23</v>
      </c>
      <c r="H408" s="182" t="s">
        <v>11</v>
      </c>
      <c r="I408" s="183" t="s">
        <v>61</v>
      </c>
      <c r="J408" s="220">
        <v>0</v>
      </c>
      <c r="K408" s="184">
        <f t="shared" si="33"/>
        <v>0</v>
      </c>
      <c r="L408" s="184">
        <f t="shared" si="34"/>
        <v>0</v>
      </c>
      <c r="M408" s="183">
        <v>2</v>
      </c>
      <c r="N408" s="183">
        <v>0</v>
      </c>
    </row>
    <row r="409" spans="1:14" x14ac:dyDescent="0.25">
      <c r="A409" s="219">
        <v>39904</v>
      </c>
      <c r="B409" s="179" t="str">
        <f t="shared" si="30"/>
        <v>1</v>
      </c>
      <c r="C409" s="179" t="str">
        <f t="shared" si="31"/>
        <v>04</v>
      </c>
      <c r="D409" s="180">
        <v>4</v>
      </c>
      <c r="E409" s="179" t="str">
        <f t="shared" si="32"/>
        <v>2009</v>
      </c>
      <c r="F409" s="180">
        <v>2009</v>
      </c>
      <c r="G409" s="181" t="s">
        <v>23</v>
      </c>
      <c r="H409" s="182" t="s">
        <v>11</v>
      </c>
      <c r="I409" s="208" t="s">
        <v>63</v>
      </c>
      <c r="J409" s="221">
        <v>0</v>
      </c>
      <c r="K409" s="184">
        <f t="shared" si="33"/>
        <v>0</v>
      </c>
      <c r="L409" s="184">
        <f t="shared" si="34"/>
        <v>0</v>
      </c>
      <c r="M409" s="208">
        <v>1</v>
      </c>
      <c r="N409" s="183">
        <v>0</v>
      </c>
    </row>
    <row r="410" spans="1:14" x14ac:dyDescent="0.25">
      <c r="A410" s="217">
        <v>39904</v>
      </c>
      <c r="B410" s="179" t="str">
        <f t="shared" si="30"/>
        <v>1</v>
      </c>
      <c r="C410" s="179" t="str">
        <f t="shared" si="31"/>
        <v>04</v>
      </c>
      <c r="D410" s="180">
        <v>4</v>
      </c>
      <c r="E410" s="179" t="str">
        <f t="shared" si="32"/>
        <v>2009</v>
      </c>
      <c r="F410" s="180">
        <v>2009</v>
      </c>
      <c r="G410" s="181" t="s">
        <v>23</v>
      </c>
      <c r="H410" s="182" t="s">
        <v>11</v>
      </c>
      <c r="I410" s="183" t="s">
        <v>62</v>
      </c>
      <c r="J410" s="218">
        <v>0</v>
      </c>
      <c r="K410" s="184">
        <f t="shared" si="33"/>
        <v>0</v>
      </c>
      <c r="L410" s="184">
        <f t="shared" si="34"/>
        <v>0</v>
      </c>
      <c r="M410" s="192">
        <v>2</v>
      </c>
      <c r="N410" s="183">
        <v>0</v>
      </c>
    </row>
    <row r="411" spans="1:14" x14ac:dyDescent="0.25">
      <c r="A411" s="217">
        <v>39909</v>
      </c>
      <c r="B411" s="179" t="str">
        <f t="shared" si="30"/>
        <v>6</v>
      </c>
      <c r="C411" s="179" t="str">
        <f t="shared" si="31"/>
        <v>04</v>
      </c>
      <c r="D411" s="180">
        <v>4</v>
      </c>
      <c r="E411" s="179" t="str">
        <f t="shared" si="32"/>
        <v>2009</v>
      </c>
      <c r="F411" s="180">
        <v>2009</v>
      </c>
      <c r="G411" s="181" t="s">
        <v>23</v>
      </c>
      <c r="H411" s="183" t="s">
        <v>36</v>
      </c>
      <c r="I411" s="183" t="s">
        <v>62</v>
      </c>
      <c r="J411" s="218">
        <v>38.78</v>
      </c>
      <c r="K411" s="184">
        <f t="shared" si="33"/>
        <v>1.5996647787884168</v>
      </c>
      <c r="L411" s="184">
        <f t="shared" si="34"/>
        <v>3.6833642734258261</v>
      </c>
      <c r="M411" s="192">
        <v>2</v>
      </c>
      <c r="N411" s="183">
        <v>0</v>
      </c>
    </row>
    <row r="412" spans="1:14" x14ac:dyDescent="0.25">
      <c r="A412" s="219">
        <v>39909</v>
      </c>
      <c r="B412" s="179" t="str">
        <f t="shared" si="30"/>
        <v>6</v>
      </c>
      <c r="C412" s="179" t="str">
        <f t="shared" si="31"/>
        <v>04</v>
      </c>
      <c r="D412" s="180">
        <v>4</v>
      </c>
      <c r="E412" s="179" t="str">
        <f t="shared" si="32"/>
        <v>2009</v>
      </c>
      <c r="F412" s="180">
        <v>2009</v>
      </c>
      <c r="G412" s="181" t="s">
        <v>23</v>
      </c>
      <c r="H412" s="182" t="s">
        <v>11</v>
      </c>
      <c r="I412" s="183" t="s">
        <v>61</v>
      </c>
      <c r="J412" s="220">
        <v>0</v>
      </c>
      <c r="K412" s="184">
        <f t="shared" si="33"/>
        <v>0</v>
      </c>
      <c r="L412" s="184">
        <f t="shared" si="34"/>
        <v>0</v>
      </c>
      <c r="M412" s="183">
        <v>2</v>
      </c>
      <c r="N412" s="183">
        <v>0</v>
      </c>
    </row>
    <row r="413" spans="1:14" x14ac:dyDescent="0.25">
      <c r="A413" s="219">
        <v>39909</v>
      </c>
      <c r="B413" s="179" t="str">
        <f t="shared" si="30"/>
        <v>6</v>
      </c>
      <c r="C413" s="179" t="str">
        <f t="shared" si="31"/>
        <v>04</v>
      </c>
      <c r="D413" s="180">
        <v>4</v>
      </c>
      <c r="E413" s="179" t="str">
        <f t="shared" si="32"/>
        <v>2009</v>
      </c>
      <c r="F413" s="180">
        <v>2009</v>
      </c>
      <c r="G413" s="181" t="s">
        <v>23</v>
      </c>
      <c r="H413" s="182" t="s">
        <v>11</v>
      </c>
      <c r="I413" s="208" t="s">
        <v>63</v>
      </c>
      <c r="J413" s="221">
        <v>0</v>
      </c>
      <c r="K413" s="184">
        <f t="shared" si="33"/>
        <v>0</v>
      </c>
      <c r="L413" s="184">
        <f t="shared" si="34"/>
        <v>0</v>
      </c>
      <c r="M413" s="208">
        <v>1</v>
      </c>
      <c r="N413" s="183">
        <v>0</v>
      </c>
    </row>
    <row r="414" spans="1:14" x14ac:dyDescent="0.25">
      <c r="A414" s="217">
        <v>39909</v>
      </c>
      <c r="B414" s="179" t="str">
        <f t="shared" si="30"/>
        <v>6</v>
      </c>
      <c r="C414" s="179" t="str">
        <f t="shared" si="31"/>
        <v>04</v>
      </c>
      <c r="D414" s="180">
        <v>4</v>
      </c>
      <c r="E414" s="179" t="str">
        <f t="shared" si="32"/>
        <v>2009</v>
      </c>
      <c r="F414" s="180">
        <v>2009</v>
      </c>
      <c r="G414" s="181" t="s">
        <v>23</v>
      </c>
      <c r="H414" s="182" t="s">
        <v>11</v>
      </c>
      <c r="I414" s="183" t="s">
        <v>62</v>
      </c>
      <c r="J414" s="218">
        <v>0</v>
      </c>
      <c r="K414" s="184">
        <f t="shared" si="33"/>
        <v>0</v>
      </c>
      <c r="L414" s="184">
        <f t="shared" si="34"/>
        <v>0</v>
      </c>
      <c r="M414" s="192">
        <v>2</v>
      </c>
      <c r="N414" s="183">
        <v>0</v>
      </c>
    </row>
    <row r="415" spans="1:14" x14ac:dyDescent="0.25">
      <c r="A415" s="219">
        <v>39917</v>
      </c>
      <c r="B415" s="179" t="str">
        <f t="shared" si="30"/>
        <v>14</v>
      </c>
      <c r="C415" s="179" t="str">
        <f t="shared" si="31"/>
        <v>04</v>
      </c>
      <c r="D415" s="180">
        <v>4</v>
      </c>
      <c r="E415" s="179" t="str">
        <f t="shared" si="32"/>
        <v>2009</v>
      </c>
      <c r="F415" s="180">
        <v>2009</v>
      </c>
      <c r="G415" s="181" t="s">
        <v>23</v>
      </c>
      <c r="H415" s="182" t="s">
        <v>11</v>
      </c>
      <c r="I415" s="183" t="s">
        <v>61</v>
      </c>
      <c r="J415" s="220">
        <v>0</v>
      </c>
      <c r="K415" s="184">
        <f t="shared" si="33"/>
        <v>0</v>
      </c>
      <c r="L415" s="184">
        <f t="shared" si="34"/>
        <v>0</v>
      </c>
      <c r="M415" s="183">
        <v>2</v>
      </c>
      <c r="N415" s="183">
        <v>0</v>
      </c>
    </row>
    <row r="416" spans="1:14" x14ac:dyDescent="0.25">
      <c r="A416" s="219">
        <v>39917</v>
      </c>
      <c r="B416" s="179" t="str">
        <f t="shared" si="30"/>
        <v>14</v>
      </c>
      <c r="C416" s="179" t="str">
        <f t="shared" si="31"/>
        <v>04</v>
      </c>
      <c r="D416" s="180">
        <v>4</v>
      </c>
      <c r="E416" s="179" t="str">
        <f t="shared" si="32"/>
        <v>2009</v>
      </c>
      <c r="F416" s="180">
        <v>2009</v>
      </c>
      <c r="G416" s="181" t="s">
        <v>23</v>
      </c>
      <c r="H416" s="182" t="s">
        <v>11</v>
      </c>
      <c r="I416" s="208" t="s">
        <v>63</v>
      </c>
      <c r="J416" s="221">
        <v>0</v>
      </c>
      <c r="K416" s="184">
        <f t="shared" si="33"/>
        <v>0</v>
      </c>
      <c r="L416" s="184">
        <f t="shared" si="34"/>
        <v>0</v>
      </c>
      <c r="M416" s="208">
        <v>1</v>
      </c>
      <c r="N416" s="183">
        <v>0</v>
      </c>
    </row>
    <row r="417" spans="1:14" x14ac:dyDescent="0.25">
      <c r="A417" s="217">
        <v>39917</v>
      </c>
      <c r="B417" s="179" t="str">
        <f t="shared" si="30"/>
        <v>14</v>
      </c>
      <c r="C417" s="179" t="str">
        <f t="shared" si="31"/>
        <v>04</v>
      </c>
      <c r="D417" s="180">
        <v>4</v>
      </c>
      <c r="E417" s="179" t="str">
        <f t="shared" si="32"/>
        <v>2009</v>
      </c>
      <c r="F417" s="180">
        <v>2009</v>
      </c>
      <c r="G417" s="181" t="s">
        <v>23</v>
      </c>
      <c r="H417" s="182" t="s">
        <v>11</v>
      </c>
      <c r="I417" s="183" t="s">
        <v>62</v>
      </c>
      <c r="J417" s="218">
        <v>0</v>
      </c>
      <c r="K417" s="184">
        <f t="shared" si="33"/>
        <v>0</v>
      </c>
      <c r="L417" s="184">
        <f t="shared" si="34"/>
        <v>0</v>
      </c>
      <c r="M417" s="192">
        <v>2</v>
      </c>
      <c r="N417" s="183">
        <v>0</v>
      </c>
    </row>
    <row r="418" spans="1:14" x14ac:dyDescent="0.25">
      <c r="A418" s="193">
        <v>39925</v>
      </c>
      <c r="B418" s="179" t="str">
        <f t="shared" si="30"/>
        <v>22</v>
      </c>
      <c r="C418" s="179" t="str">
        <f t="shared" si="31"/>
        <v>04</v>
      </c>
      <c r="D418" s="180">
        <v>4</v>
      </c>
      <c r="E418" s="179" t="str">
        <f t="shared" si="32"/>
        <v>2009</v>
      </c>
      <c r="F418" s="180">
        <v>2009</v>
      </c>
      <c r="G418" s="181" t="s">
        <v>23</v>
      </c>
      <c r="H418" s="183" t="s">
        <v>36</v>
      </c>
      <c r="I418" s="183" t="s">
        <v>62</v>
      </c>
      <c r="J418" s="195">
        <v>39.5</v>
      </c>
      <c r="K418" s="184">
        <f t="shared" si="33"/>
        <v>1.6074550232146685</v>
      </c>
      <c r="L418" s="184">
        <f t="shared" si="34"/>
        <v>3.7013019741124933</v>
      </c>
      <c r="M418" s="192">
        <v>2</v>
      </c>
      <c r="N418" s="183">
        <v>0</v>
      </c>
    </row>
    <row r="419" spans="1:14" x14ac:dyDescent="0.25">
      <c r="A419" s="196">
        <v>39925</v>
      </c>
      <c r="B419" s="179" t="str">
        <f t="shared" si="30"/>
        <v>22</v>
      </c>
      <c r="C419" s="179" t="str">
        <f t="shared" si="31"/>
        <v>04</v>
      </c>
      <c r="D419" s="180">
        <v>4</v>
      </c>
      <c r="E419" s="179" t="str">
        <f t="shared" si="32"/>
        <v>2009</v>
      </c>
      <c r="F419" s="180">
        <v>2009</v>
      </c>
      <c r="G419" s="181" t="s">
        <v>23</v>
      </c>
      <c r="H419" s="182" t="s">
        <v>11</v>
      </c>
      <c r="I419" s="183" t="s">
        <v>61</v>
      </c>
      <c r="J419" s="220">
        <v>0</v>
      </c>
      <c r="K419" s="184">
        <f t="shared" si="33"/>
        <v>0</v>
      </c>
      <c r="L419" s="184">
        <f t="shared" si="34"/>
        <v>0</v>
      </c>
      <c r="M419" s="183">
        <v>2</v>
      </c>
      <c r="N419" s="183">
        <v>0</v>
      </c>
    </row>
    <row r="420" spans="1:14" x14ac:dyDescent="0.25">
      <c r="A420" s="196">
        <v>39925</v>
      </c>
      <c r="B420" s="179" t="str">
        <f t="shared" si="30"/>
        <v>22</v>
      </c>
      <c r="C420" s="179" t="str">
        <f t="shared" si="31"/>
        <v>04</v>
      </c>
      <c r="D420" s="180">
        <v>4</v>
      </c>
      <c r="E420" s="179" t="str">
        <f t="shared" si="32"/>
        <v>2009</v>
      </c>
      <c r="F420" s="180">
        <v>2009</v>
      </c>
      <c r="G420" s="181" t="s">
        <v>23</v>
      </c>
      <c r="H420" s="182" t="s">
        <v>11</v>
      </c>
      <c r="I420" s="208" t="s">
        <v>63</v>
      </c>
      <c r="J420" s="221">
        <v>0</v>
      </c>
      <c r="K420" s="184">
        <f t="shared" si="33"/>
        <v>0</v>
      </c>
      <c r="L420" s="184">
        <f t="shared" si="34"/>
        <v>0</v>
      </c>
      <c r="M420" s="208">
        <v>1</v>
      </c>
      <c r="N420" s="183">
        <v>0</v>
      </c>
    </row>
    <row r="421" spans="1:14" x14ac:dyDescent="0.25">
      <c r="A421" s="193">
        <v>39925</v>
      </c>
      <c r="B421" s="179" t="str">
        <f t="shared" si="30"/>
        <v>22</v>
      </c>
      <c r="C421" s="179" t="str">
        <f t="shared" si="31"/>
        <v>04</v>
      </c>
      <c r="D421" s="180">
        <v>4</v>
      </c>
      <c r="E421" s="179" t="str">
        <f t="shared" si="32"/>
        <v>2009</v>
      </c>
      <c r="F421" s="180">
        <v>2009</v>
      </c>
      <c r="G421" s="181" t="s">
        <v>23</v>
      </c>
      <c r="H421" s="182" t="s">
        <v>11</v>
      </c>
      <c r="I421" s="183" t="s">
        <v>62</v>
      </c>
      <c r="J421" s="218">
        <v>0</v>
      </c>
      <c r="K421" s="184">
        <f t="shared" si="33"/>
        <v>0</v>
      </c>
      <c r="L421" s="184">
        <f t="shared" si="34"/>
        <v>0</v>
      </c>
      <c r="M421" s="192">
        <v>2</v>
      </c>
      <c r="N421" s="183">
        <v>0</v>
      </c>
    </row>
    <row r="422" spans="1:14" x14ac:dyDescent="0.25">
      <c r="A422" s="196">
        <v>39932</v>
      </c>
      <c r="B422" s="179" t="str">
        <f t="shared" si="30"/>
        <v>29</v>
      </c>
      <c r="C422" s="179" t="str">
        <f t="shared" si="31"/>
        <v>04</v>
      </c>
      <c r="D422" s="180">
        <v>4</v>
      </c>
      <c r="E422" s="179" t="str">
        <f t="shared" si="32"/>
        <v>2009</v>
      </c>
      <c r="F422" s="180">
        <v>2009</v>
      </c>
      <c r="G422" s="181" t="s">
        <v>23</v>
      </c>
      <c r="H422" s="182" t="s">
        <v>11</v>
      </c>
      <c r="I422" s="183" t="s">
        <v>61</v>
      </c>
      <c r="J422" s="197">
        <v>0</v>
      </c>
      <c r="K422" s="184">
        <f t="shared" si="33"/>
        <v>0</v>
      </c>
      <c r="L422" s="184">
        <f t="shared" si="34"/>
        <v>0</v>
      </c>
      <c r="M422" s="183">
        <v>2</v>
      </c>
      <c r="N422" s="183">
        <v>0</v>
      </c>
    </row>
    <row r="423" spans="1:14" x14ac:dyDescent="0.25">
      <c r="A423" s="196">
        <v>39932</v>
      </c>
      <c r="B423" s="179" t="str">
        <f t="shared" si="30"/>
        <v>29</v>
      </c>
      <c r="C423" s="179" t="str">
        <f t="shared" si="31"/>
        <v>04</v>
      </c>
      <c r="D423" s="180">
        <v>4</v>
      </c>
      <c r="E423" s="179" t="str">
        <f t="shared" si="32"/>
        <v>2009</v>
      </c>
      <c r="F423" s="180">
        <v>2009</v>
      </c>
      <c r="G423" s="181" t="s">
        <v>23</v>
      </c>
      <c r="H423" s="182" t="s">
        <v>11</v>
      </c>
      <c r="I423" s="208" t="s">
        <v>63</v>
      </c>
      <c r="J423" s="221">
        <v>0</v>
      </c>
      <c r="K423" s="184">
        <f t="shared" si="33"/>
        <v>0</v>
      </c>
      <c r="L423" s="184">
        <f t="shared" si="34"/>
        <v>0</v>
      </c>
      <c r="M423" s="208">
        <v>1</v>
      </c>
      <c r="N423" s="183">
        <v>0</v>
      </c>
    </row>
    <row r="424" spans="1:14" x14ac:dyDescent="0.25">
      <c r="A424" s="193">
        <v>39932</v>
      </c>
      <c r="B424" s="179" t="str">
        <f t="shared" si="30"/>
        <v>29</v>
      </c>
      <c r="C424" s="179" t="str">
        <f t="shared" si="31"/>
        <v>04</v>
      </c>
      <c r="D424" s="180">
        <v>4</v>
      </c>
      <c r="E424" s="179" t="str">
        <f t="shared" si="32"/>
        <v>2009</v>
      </c>
      <c r="F424" s="180">
        <v>2009</v>
      </c>
      <c r="G424" s="181" t="s">
        <v>23</v>
      </c>
      <c r="H424" s="182" t="s">
        <v>11</v>
      </c>
      <c r="I424" s="183" t="s">
        <v>62</v>
      </c>
      <c r="J424" s="195">
        <v>0</v>
      </c>
      <c r="K424" s="184">
        <f t="shared" si="33"/>
        <v>0</v>
      </c>
      <c r="L424" s="184">
        <f t="shared" si="34"/>
        <v>0</v>
      </c>
      <c r="M424" s="192">
        <v>2</v>
      </c>
      <c r="N424" s="183">
        <v>0</v>
      </c>
    </row>
    <row r="425" spans="1:14" x14ac:dyDescent="0.25">
      <c r="A425" s="196">
        <v>39941</v>
      </c>
      <c r="B425" s="179" t="str">
        <f t="shared" si="30"/>
        <v>8</v>
      </c>
      <c r="C425" s="179" t="str">
        <f t="shared" si="31"/>
        <v>05</v>
      </c>
      <c r="D425" s="180">
        <v>5</v>
      </c>
      <c r="E425" s="179" t="str">
        <f t="shared" si="32"/>
        <v>2009</v>
      </c>
      <c r="F425" s="180">
        <v>2009</v>
      </c>
      <c r="G425" s="181" t="s">
        <v>23</v>
      </c>
      <c r="H425" s="182" t="s">
        <v>11</v>
      </c>
      <c r="I425" s="183" t="s">
        <v>61</v>
      </c>
      <c r="J425" s="197">
        <v>0</v>
      </c>
      <c r="K425" s="184">
        <f t="shared" si="33"/>
        <v>0</v>
      </c>
      <c r="L425" s="184">
        <f t="shared" si="34"/>
        <v>0</v>
      </c>
      <c r="M425" s="183">
        <v>2</v>
      </c>
      <c r="N425" s="183">
        <v>0</v>
      </c>
    </row>
    <row r="426" spans="1:14" x14ac:dyDescent="0.25">
      <c r="A426" s="196">
        <v>39941</v>
      </c>
      <c r="B426" s="179" t="str">
        <f t="shared" si="30"/>
        <v>8</v>
      </c>
      <c r="C426" s="179" t="str">
        <f t="shared" si="31"/>
        <v>05</v>
      </c>
      <c r="D426" s="180">
        <v>5</v>
      </c>
      <c r="E426" s="179" t="str">
        <f t="shared" si="32"/>
        <v>2009</v>
      </c>
      <c r="F426" s="180">
        <v>2009</v>
      </c>
      <c r="G426" s="181" t="s">
        <v>23</v>
      </c>
      <c r="H426" s="182" t="s">
        <v>11</v>
      </c>
      <c r="I426" s="208" t="s">
        <v>63</v>
      </c>
      <c r="J426" s="221">
        <v>0</v>
      </c>
      <c r="K426" s="184">
        <f t="shared" si="33"/>
        <v>0</v>
      </c>
      <c r="L426" s="184">
        <f t="shared" si="34"/>
        <v>0</v>
      </c>
      <c r="M426" s="208">
        <v>1</v>
      </c>
      <c r="N426" s="183">
        <v>0</v>
      </c>
    </row>
    <row r="427" spans="1:14" x14ac:dyDescent="0.25">
      <c r="A427" s="193">
        <v>39941</v>
      </c>
      <c r="B427" s="179" t="str">
        <f t="shared" si="30"/>
        <v>8</v>
      </c>
      <c r="C427" s="179" t="str">
        <f t="shared" si="31"/>
        <v>05</v>
      </c>
      <c r="D427" s="180">
        <v>5</v>
      </c>
      <c r="E427" s="179" t="str">
        <f t="shared" si="32"/>
        <v>2009</v>
      </c>
      <c r="F427" s="180">
        <v>2009</v>
      </c>
      <c r="G427" s="181" t="s">
        <v>23</v>
      </c>
      <c r="H427" s="182" t="s">
        <v>11</v>
      </c>
      <c r="I427" s="183" t="s">
        <v>62</v>
      </c>
      <c r="J427" s="195">
        <v>0</v>
      </c>
      <c r="K427" s="184">
        <f t="shared" si="33"/>
        <v>0</v>
      </c>
      <c r="L427" s="184">
        <f t="shared" si="34"/>
        <v>0</v>
      </c>
      <c r="M427" s="192">
        <v>2</v>
      </c>
      <c r="N427" s="183">
        <v>0</v>
      </c>
    </row>
    <row r="428" spans="1:14" x14ac:dyDescent="0.25">
      <c r="A428" s="193">
        <v>39941</v>
      </c>
      <c r="B428" s="179" t="str">
        <f t="shared" si="30"/>
        <v>8</v>
      </c>
      <c r="C428" s="179" t="str">
        <f t="shared" si="31"/>
        <v>05</v>
      </c>
      <c r="D428" s="180">
        <v>5</v>
      </c>
      <c r="E428" s="179" t="str">
        <f t="shared" si="32"/>
        <v>2009</v>
      </c>
      <c r="F428" s="180">
        <v>2009</v>
      </c>
      <c r="G428" s="181" t="s">
        <v>23</v>
      </c>
      <c r="H428" s="183" t="s">
        <v>36</v>
      </c>
      <c r="I428" s="183" t="s">
        <v>62</v>
      </c>
      <c r="J428" s="195">
        <v>0</v>
      </c>
      <c r="K428" s="184">
        <f t="shared" si="33"/>
        <v>0</v>
      </c>
      <c r="L428" s="184">
        <f t="shared" si="34"/>
        <v>0</v>
      </c>
      <c r="M428" s="192">
        <v>2</v>
      </c>
      <c r="N428" s="183">
        <v>0</v>
      </c>
    </row>
    <row r="429" spans="1:14" x14ac:dyDescent="0.25">
      <c r="A429" s="196">
        <v>39944</v>
      </c>
      <c r="B429" s="179" t="str">
        <f t="shared" si="30"/>
        <v>11</v>
      </c>
      <c r="C429" s="179" t="str">
        <f t="shared" si="31"/>
        <v>05</v>
      </c>
      <c r="D429" s="180">
        <v>5</v>
      </c>
      <c r="E429" s="179" t="str">
        <f t="shared" si="32"/>
        <v>2009</v>
      </c>
      <c r="F429" s="180">
        <v>2009</v>
      </c>
      <c r="G429" s="181" t="s">
        <v>23</v>
      </c>
      <c r="H429" s="182" t="s">
        <v>11</v>
      </c>
      <c r="I429" s="183" t="s">
        <v>61</v>
      </c>
      <c r="J429" s="197">
        <v>0</v>
      </c>
      <c r="K429" s="184">
        <f t="shared" si="33"/>
        <v>0</v>
      </c>
      <c r="L429" s="184">
        <f t="shared" si="34"/>
        <v>0</v>
      </c>
      <c r="M429" s="183">
        <v>2</v>
      </c>
      <c r="N429" s="183">
        <v>0</v>
      </c>
    </row>
    <row r="430" spans="1:14" x14ac:dyDescent="0.25">
      <c r="A430" s="196">
        <v>39944</v>
      </c>
      <c r="B430" s="179" t="str">
        <f t="shared" si="30"/>
        <v>11</v>
      </c>
      <c r="C430" s="179" t="str">
        <f t="shared" si="31"/>
        <v>05</v>
      </c>
      <c r="D430" s="180">
        <v>5</v>
      </c>
      <c r="E430" s="179" t="str">
        <f t="shared" si="32"/>
        <v>2009</v>
      </c>
      <c r="F430" s="180">
        <v>2009</v>
      </c>
      <c r="G430" s="181" t="s">
        <v>23</v>
      </c>
      <c r="H430" s="182" t="s">
        <v>11</v>
      </c>
      <c r="I430" s="208" t="s">
        <v>63</v>
      </c>
      <c r="J430" s="221">
        <v>0</v>
      </c>
      <c r="K430" s="184">
        <f t="shared" si="33"/>
        <v>0</v>
      </c>
      <c r="L430" s="184">
        <f t="shared" si="34"/>
        <v>0</v>
      </c>
      <c r="M430" s="208">
        <v>1</v>
      </c>
      <c r="N430" s="183">
        <v>0</v>
      </c>
    </row>
    <row r="431" spans="1:14" x14ac:dyDescent="0.25">
      <c r="A431" s="193">
        <v>39944</v>
      </c>
      <c r="B431" s="179" t="str">
        <f t="shared" si="30"/>
        <v>11</v>
      </c>
      <c r="C431" s="179" t="str">
        <f t="shared" si="31"/>
        <v>05</v>
      </c>
      <c r="D431" s="180">
        <v>5</v>
      </c>
      <c r="E431" s="179" t="str">
        <f t="shared" si="32"/>
        <v>2009</v>
      </c>
      <c r="F431" s="180">
        <v>2009</v>
      </c>
      <c r="G431" s="181" t="s">
        <v>23</v>
      </c>
      <c r="H431" s="182" t="s">
        <v>11</v>
      </c>
      <c r="I431" s="183" t="s">
        <v>62</v>
      </c>
      <c r="J431" s="195">
        <v>0</v>
      </c>
      <c r="K431" s="184">
        <f t="shared" si="33"/>
        <v>0</v>
      </c>
      <c r="L431" s="184">
        <f t="shared" si="34"/>
        <v>0</v>
      </c>
      <c r="M431" s="192">
        <v>2</v>
      </c>
      <c r="N431" s="183">
        <v>0</v>
      </c>
    </row>
    <row r="432" spans="1:14" x14ac:dyDescent="0.25">
      <c r="A432" s="193">
        <v>39944</v>
      </c>
      <c r="B432" s="179" t="str">
        <f t="shared" si="30"/>
        <v>11</v>
      </c>
      <c r="C432" s="179" t="str">
        <f t="shared" si="31"/>
        <v>05</v>
      </c>
      <c r="D432" s="180">
        <v>5</v>
      </c>
      <c r="E432" s="179" t="str">
        <f t="shared" si="32"/>
        <v>2009</v>
      </c>
      <c r="F432" s="180">
        <v>2009</v>
      </c>
      <c r="G432" s="181" t="s">
        <v>23</v>
      </c>
      <c r="H432" s="183" t="s">
        <v>36</v>
      </c>
      <c r="I432" s="183" t="s">
        <v>62</v>
      </c>
      <c r="J432" s="195">
        <v>0</v>
      </c>
      <c r="K432" s="184">
        <f t="shared" si="33"/>
        <v>0</v>
      </c>
      <c r="L432" s="184">
        <f t="shared" si="34"/>
        <v>0</v>
      </c>
      <c r="M432" s="192">
        <v>2</v>
      </c>
      <c r="N432" s="183">
        <v>0</v>
      </c>
    </row>
    <row r="433" spans="1:14" x14ac:dyDescent="0.25">
      <c r="A433" s="196">
        <v>39951</v>
      </c>
      <c r="B433" s="179" t="str">
        <f t="shared" si="30"/>
        <v>18</v>
      </c>
      <c r="C433" s="179" t="str">
        <f t="shared" si="31"/>
        <v>05</v>
      </c>
      <c r="D433" s="180">
        <v>5</v>
      </c>
      <c r="E433" s="179" t="str">
        <f t="shared" si="32"/>
        <v>2009</v>
      </c>
      <c r="F433" s="180">
        <v>2009</v>
      </c>
      <c r="G433" s="181" t="s">
        <v>23</v>
      </c>
      <c r="H433" s="182" t="s">
        <v>11</v>
      </c>
      <c r="I433" s="183" t="s">
        <v>61</v>
      </c>
      <c r="J433" s="197">
        <v>0</v>
      </c>
      <c r="K433" s="184">
        <f t="shared" si="33"/>
        <v>0</v>
      </c>
      <c r="L433" s="184">
        <f t="shared" si="34"/>
        <v>0</v>
      </c>
      <c r="M433" s="183">
        <v>2</v>
      </c>
      <c r="N433" s="183">
        <v>0</v>
      </c>
    </row>
    <row r="434" spans="1:14" x14ac:dyDescent="0.25">
      <c r="A434" s="196">
        <v>39951</v>
      </c>
      <c r="B434" s="179" t="str">
        <f t="shared" si="30"/>
        <v>18</v>
      </c>
      <c r="C434" s="179" t="str">
        <f t="shared" si="31"/>
        <v>05</v>
      </c>
      <c r="D434" s="180">
        <v>5</v>
      </c>
      <c r="E434" s="179" t="str">
        <f t="shared" si="32"/>
        <v>2009</v>
      </c>
      <c r="F434" s="180">
        <v>2009</v>
      </c>
      <c r="G434" s="181" t="s">
        <v>23</v>
      </c>
      <c r="H434" s="182" t="s">
        <v>11</v>
      </c>
      <c r="I434" s="208" t="s">
        <v>63</v>
      </c>
      <c r="J434" s="221">
        <v>0</v>
      </c>
      <c r="K434" s="184">
        <f t="shared" si="33"/>
        <v>0</v>
      </c>
      <c r="L434" s="184">
        <f t="shared" si="34"/>
        <v>0</v>
      </c>
      <c r="M434" s="208">
        <v>1</v>
      </c>
      <c r="N434" s="183">
        <v>0</v>
      </c>
    </row>
    <row r="435" spans="1:14" x14ac:dyDescent="0.25">
      <c r="A435" s="193">
        <v>39951</v>
      </c>
      <c r="B435" s="179" t="str">
        <f t="shared" si="30"/>
        <v>18</v>
      </c>
      <c r="C435" s="179" t="str">
        <f t="shared" si="31"/>
        <v>05</v>
      </c>
      <c r="D435" s="180">
        <v>5</v>
      </c>
      <c r="E435" s="179" t="str">
        <f t="shared" si="32"/>
        <v>2009</v>
      </c>
      <c r="F435" s="180">
        <v>2009</v>
      </c>
      <c r="G435" s="181" t="s">
        <v>23</v>
      </c>
      <c r="H435" s="182" t="s">
        <v>11</v>
      </c>
      <c r="I435" s="183" t="s">
        <v>62</v>
      </c>
      <c r="J435" s="195">
        <v>0</v>
      </c>
      <c r="K435" s="184">
        <f t="shared" si="33"/>
        <v>0</v>
      </c>
      <c r="L435" s="184">
        <f t="shared" si="34"/>
        <v>0</v>
      </c>
      <c r="M435" s="192">
        <v>2</v>
      </c>
      <c r="N435" s="183">
        <v>0</v>
      </c>
    </row>
    <row r="436" spans="1:14" x14ac:dyDescent="0.25">
      <c r="A436" s="193">
        <v>39951</v>
      </c>
      <c r="B436" s="179" t="str">
        <f t="shared" si="30"/>
        <v>18</v>
      </c>
      <c r="C436" s="179" t="str">
        <f t="shared" si="31"/>
        <v>05</v>
      </c>
      <c r="D436" s="180">
        <v>5</v>
      </c>
      <c r="E436" s="179" t="str">
        <f t="shared" si="32"/>
        <v>2009</v>
      </c>
      <c r="F436" s="180">
        <v>2009</v>
      </c>
      <c r="G436" s="181" t="s">
        <v>23</v>
      </c>
      <c r="H436" s="183" t="s">
        <v>36</v>
      </c>
      <c r="I436" s="183" t="s">
        <v>62</v>
      </c>
      <c r="J436" s="195">
        <v>0</v>
      </c>
      <c r="K436" s="184">
        <f t="shared" si="33"/>
        <v>0</v>
      </c>
      <c r="L436" s="184">
        <f t="shared" si="34"/>
        <v>0</v>
      </c>
      <c r="M436" s="192">
        <v>2</v>
      </c>
      <c r="N436" s="183">
        <v>0</v>
      </c>
    </row>
    <row r="437" spans="1:14" x14ac:dyDescent="0.25">
      <c r="A437" s="196">
        <v>39960</v>
      </c>
      <c r="B437" s="179" t="str">
        <f t="shared" si="30"/>
        <v>27</v>
      </c>
      <c r="C437" s="179" t="str">
        <f t="shared" si="31"/>
        <v>05</v>
      </c>
      <c r="D437" s="180">
        <v>5</v>
      </c>
      <c r="E437" s="179" t="str">
        <f t="shared" si="32"/>
        <v>2009</v>
      </c>
      <c r="F437" s="180">
        <v>2009</v>
      </c>
      <c r="G437" s="181" t="s">
        <v>23</v>
      </c>
      <c r="H437" s="182" t="s">
        <v>11</v>
      </c>
      <c r="I437" s="183" t="s">
        <v>61</v>
      </c>
      <c r="J437" s="197">
        <v>0</v>
      </c>
      <c r="K437" s="184">
        <f t="shared" si="33"/>
        <v>0</v>
      </c>
      <c r="L437" s="184">
        <f t="shared" si="34"/>
        <v>0</v>
      </c>
      <c r="M437" s="183">
        <v>2</v>
      </c>
      <c r="N437" s="183">
        <v>0</v>
      </c>
    </row>
    <row r="438" spans="1:14" x14ac:dyDescent="0.25">
      <c r="A438" s="196">
        <v>39960</v>
      </c>
      <c r="B438" s="179" t="str">
        <f t="shared" si="30"/>
        <v>27</v>
      </c>
      <c r="C438" s="179" t="str">
        <f t="shared" si="31"/>
        <v>05</v>
      </c>
      <c r="D438" s="180">
        <v>5</v>
      </c>
      <c r="E438" s="179" t="str">
        <f t="shared" si="32"/>
        <v>2009</v>
      </c>
      <c r="F438" s="180">
        <v>2009</v>
      </c>
      <c r="G438" s="181" t="s">
        <v>23</v>
      </c>
      <c r="H438" s="182" t="s">
        <v>11</v>
      </c>
      <c r="I438" s="208" t="s">
        <v>63</v>
      </c>
      <c r="J438" s="221">
        <v>0</v>
      </c>
      <c r="K438" s="184">
        <f t="shared" si="33"/>
        <v>0</v>
      </c>
      <c r="L438" s="184">
        <f t="shared" si="34"/>
        <v>0</v>
      </c>
      <c r="M438" s="208">
        <v>1</v>
      </c>
      <c r="N438" s="183">
        <v>0</v>
      </c>
    </row>
    <row r="439" spans="1:14" x14ac:dyDescent="0.25">
      <c r="A439" s="193">
        <v>39960</v>
      </c>
      <c r="B439" s="179" t="str">
        <f t="shared" si="30"/>
        <v>27</v>
      </c>
      <c r="C439" s="179" t="str">
        <f t="shared" si="31"/>
        <v>05</v>
      </c>
      <c r="D439" s="180">
        <v>5</v>
      </c>
      <c r="E439" s="179" t="str">
        <f t="shared" si="32"/>
        <v>2009</v>
      </c>
      <c r="F439" s="180">
        <v>2009</v>
      </c>
      <c r="G439" s="181" t="s">
        <v>23</v>
      </c>
      <c r="H439" s="182" t="s">
        <v>11</v>
      </c>
      <c r="I439" s="183" t="s">
        <v>62</v>
      </c>
      <c r="J439" s="195">
        <v>0</v>
      </c>
      <c r="K439" s="184">
        <f t="shared" si="33"/>
        <v>0</v>
      </c>
      <c r="L439" s="184">
        <f t="shared" si="34"/>
        <v>0</v>
      </c>
      <c r="M439" s="192">
        <v>2</v>
      </c>
      <c r="N439" s="183">
        <v>0</v>
      </c>
    </row>
    <row r="440" spans="1:14" x14ac:dyDescent="0.25">
      <c r="A440" s="193">
        <v>39962</v>
      </c>
      <c r="B440" s="179" t="str">
        <f t="shared" si="30"/>
        <v>29</v>
      </c>
      <c r="C440" s="179" t="str">
        <f t="shared" si="31"/>
        <v>05</v>
      </c>
      <c r="D440" s="180">
        <v>5</v>
      </c>
      <c r="E440" s="179" t="str">
        <f t="shared" si="32"/>
        <v>2009</v>
      </c>
      <c r="F440" s="180">
        <v>2009</v>
      </c>
      <c r="G440" s="181" t="s">
        <v>23</v>
      </c>
      <c r="H440" s="183" t="s">
        <v>36</v>
      </c>
      <c r="I440" s="183" t="s">
        <v>62</v>
      </c>
      <c r="J440" s="195">
        <v>0</v>
      </c>
      <c r="K440" s="184">
        <f t="shared" si="33"/>
        <v>0</v>
      </c>
      <c r="L440" s="184">
        <f t="shared" si="34"/>
        <v>0</v>
      </c>
      <c r="M440" s="192">
        <v>2</v>
      </c>
      <c r="N440" s="183">
        <v>0</v>
      </c>
    </row>
    <row r="441" spans="1:14" x14ac:dyDescent="0.25">
      <c r="A441" s="196">
        <v>39966</v>
      </c>
      <c r="B441" s="179" t="str">
        <f t="shared" si="30"/>
        <v>2</v>
      </c>
      <c r="C441" s="179" t="str">
        <f t="shared" si="31"/>
        <v>06</v>
      </c>
      <c r="D441" s="180">
        <v>6</v>
      </c>
      <c r="E441" s="179" t="str">
        <f t="shared" si="32"/>
        <v>2009</v>
      </c>
      <c r="F441" s="180">
        <v>2009</v>
      </c>
      <c r="G441" s="181" t="s">
        <v>23</v>
      </c>
      <c r="H441" s="182" t="s">
        <v>11</v>
      </c>
      <c r="I441" s="183" t="s">
        <v>61</v>
      </c>
      <c r="J441" s="197">
        <v>0</v>
      </c>
      <c r="K441" s="184">
        <f t="shared" si="33"/>
        <v>0</v>
      </c>
      <c r="L441" s="184">
        <f t="shared" si="34"/>
        <v>0</v>
      </c>
      <c r="M441" s="183">
        <v>2</v>
      </c>
      <c r="N441" s="183">
        <v>0</v>
      </c>
    </row>
    <row r="442" spans="1:14" x14ac:dyDescent="0.25">
      <c r="A442" s="196">
        <v>39966</v>
      </c>
      <c r="B442" s="179" t="str">
        <f t="shared" si="30"/>
        <v>2</v>
      </c>
      <c r="C442" s="179" t="str">
        <f t="shared" si="31"/>
        <v>06</v>
      </c>
      <c r="D442" s="180">
        <v>6</v>
      </c>
      <c r="E442" s="179" t="str">
        <f t="shared" si="32"/>
        <v>2009</v>
      </c>
      <c r="F442" s="180">
        <v>2009</v>
      </c>
      <c r="G442" s="181" t="s">
        <v>23</v>
      </c>
      <c r="H442" s="182" t="s">
        <v>11</v>
      </c>
      <c r="I442" s="208" t="s">
        <v>63</v>
      </c>
      <c r="J442" s="221">
        <v>0</v>
      </c>
      <c r="K442" s="184">
        <f t="shared" si="33"/>
        <v>0</v>
      </c>
      <c r="L442" s="184">
        <f t="shared" si="34"/>
        <v>0</v>
      </c>
      <c r="M442" s="208">
        <v>1</v>
      </c>
      <c r="N442" s="183">
        <v>0</v>
      </c>
    </row>
    <row r="443" spans="1:14" x14ac:dyDescent="0.25">
      <c r="A443" s="193">
        <v>39966</v>
      </c>
      <c r="B443" s="179" t="str">
        <f t="shared" si="30"/>
        <v>2</v>
      </c>
      <c r="C443" s="179" t="str">
        <f t="shared" si="31"/>
        <v>06</v>
      </c>
      <c r="D443" s="180">
        <v>6</v>
      </c>
      <c r="E443" s="179" t="str">
        <f t="shared" si="32"/>
        <v>2009</v>
      </c>
      <c r="F443" s="180">
        <v>2009</v>
      </c>
      <c r="G443" s="181" t="s">
        <v>23</v>
      </c>
      <c r="H443" s="182" t="s">
        <v>11</v>
      </c>
      <c r="I443" s="183" t="s">
        <v>62</v>
      </c>
      <c r="J443" s="195">
        <v>0</v>
      </c>
      <c r="K443" s="184">
        <f t="shared" si="33"/>
        <v>0</v>
      </c>
      <c r="L443" s="184">
        <f t="shared" si="34"/>
        <v>0</v>
      </c>
      <c r="M443" s="192">
        <v>2</v>
      </c>
      <c r="N443" s="183">
        <v>0</v>
      </c>
    </row>
    <row r="444" spans="1:14" x14ac:dyDescent="0.25">
      <c r="A444" s="193">
        <v>39966</v>
      </c>
      <c r="B444" s="179" t="str">
        <f t="shared" si="30"/>
        <v>2</v>
      </c>
      <c r="C444" s="179" t="str">
        <f t="shared" si="31"/>
        <v>06</v>
      </c>
      <c r="D444" s="180">
        <v>6</v>
      </c>
      <c r="E444" s="179" t="str">
        <f t="shared" si="32"/>
        <v>2009</v>
      </c>
      <c r="F444" s="180">
        <v>2009</v>
      </c>
      <c r="G444" s="181" t="s">
        <v>23</v>
      </c>
      <c r="H444" s="183" t="s">
        <v>36</v>
      </c>
      <c r="I444" s="183" t="s">
        <v>62</v>
      </c>
      <c r="J444" s="195">
        <v>0</v>
      </c>
      <c r="K444" s="184">
        <f t="shared" si="33"/>
        <v>0</v>
      </c>
      <c r="L444" s="184">
        <f t="shared" si="34"/>
        <v>0</v>
      </c>
      <c r="M444" s="192">
        <v>2</v>
      </c>
      <c r="N444" s="183">
        <v>0</v>
      </c>
    </row>
    <row r="445" spans="1:14" x14ac:dyDescent="0.25">
      <c r="A445" s="196">
        <v>39974</v>
      </c>
      <c r="B445" s="179" t="str">
        <f t="shared" si="30"/>
        <v>10</v>
      </c>
      <c r="C445" s="179" t="str">
        <f t="shared" si="31"/>
        <v>06</v>
      </c>
      <c r="D445" s="180">
        <v>6</v>
      </c>
      <c r="E445" s="179" t="str">
        <f t="shared" si="32"/>
        <v>2009</v>
      </c>
      <c r="F445" s="180">
        <v>2009</v>
      </c>
      <c r="G445" s="181" t="s">
        <v>23</v>
      </c>
      <c r="H445" s="182" t="s">
        <v>11</v>
      </c>
      <c r="I445" s="183" t="s">
        <v>61</v>
      </c>
      <c r="J445" s="197">
        <v>0</v>
      </c>
      <c r="K445" s="184">
        <f t="shared" si="33"/>
        <v>0</v>
      </c>
      <c r="L445" s="184">
        <f t="shared" si="34"/>
        <v>0</v>
      </c>
      <c r="M445" s="183">
        <v>2</v>
      </c>
      <c r="N445" s="183">
        <v>0</v>
      </c>
    </row>
    <row r="446" spans="1:14" x14ac:dyDescent="0.25">
      <c r="A446" s="196">
        <v>39974</v>
      </c>
      <c r="B446" s="179" t="str">
        <f t="shared" si="30"/>
        <v>10</v>
      </c>
      <c r="C446" s="179" t="str">
        <f t="shared" si="31"/>
        <v>06</v>
      </c>
      <c r="D446" s="180">
        <v>6</v>
      </c>
      <c r="E446" s="179" t="str">
        <f t="shared" si="32"/>
        <v>2009</v>
      </c>
      <c r="F446" s="180">
        <v>2009</v>
      </c>
      <c r="G446" s="181" t="s">
        <v>23</v>
      </c>
      <c r="H446" s="182" t="s">
        <v>11</v>
      </c>
      <c r="I446" s="208" t="s">
        <v>63</v>
      </c>
      <c r="J446" s="221">
        <v>0</v>
      </c>
      <c r="K446" s="184">
        <f t="shared" si="33"/>
        <v>0</v>
      </c>
      <c r="L446" s="184">
        <f t="shared" si="34"/>
        <v>0</v>
      </c>
      <c r="M446" s="208">
        <v>1</v>
      </c>
      <c r="N446" s="183">
        <v>0</v>
      </c>
    </row>
    <row r="447" spans="1:14" x14ac:dyDescent="0.25">
      <c r="A447" s="193">
        <v>39974</v>
      </c>
      <c r="B447" s="179" t="str">
        <f t="shared" si="30"/>
        <v>10</v>
      </c>
      <c r="C447" s="179" t="str">
        <f t="shared" si="31"/>
        <v>06</v>
      </c>
      <c r="D447" s="180">
        <v>6</v>
      </c>
      <c r="E447" s="179" t="str">
        <f t="shared" si="32"/>
        <v>2009</v>
      </c>
      <c r="F447" s="180">
        <v>2009</v>
      </c>
      <c r="G447" s="181" t="s">
        <v>23</v>
      </c>
      <c r="H447" s="182" t="s">
        <v>11</v>
      </c>
      <c r="I447" s="183" t="s">
        <v>62</v>
      </c>
      <c r="J447" s="195">
        <v>0</v>
      </c>
      <c r="K447" s="184">
        <f t="shared" si="33"/>
        <v>0</v>
      </c>
      <c r="L447" s="184">
        <f t="shared" si="34"/>
        <v>0</v>
      </c>
      <c r="M447" s="192">
        <v>2</v>
      </c>
      <c r="N447" s="183">
        <v>0</v>
      </c>
    </row>
    <row r="448" spans="1:14" x14ac:dyDescent="0.25">
      <c r="A448" s="193">
        <v>39974</v>
      </c>
      <c r="B448" s="179" t="str">
        <f t="shared" si="30"/>
        <v>10</v>
      </c>
      <c r="C448" s="179" t="str">
        <f t="shared" si="31"/>
        <v>06</v>
      </c>
      <c r="D448" s="180">
        <v>6</v>
      </c>
      <c r="E448" s="179" t="str">
        <f t="shared" si="32"/>
        <v>2009</v>
      </c>
      <c r="F448" s="180">
        <v>2009</v>
      </c>
      <c r="G448" s="181" t="s">
        <v>23</v>
      </c>
      <c r="H448" s="183" t="s">
        <v>36</v>
      </c>
      <c r="I448" s="183" t="s">
        <v>62</v>
      </c>
      <c r="J448" s="195">
        <v>0</v>
      </c>
      <c r="K448" s="184">
        <f t="shared" si="33"/>
        <v>0</v>
      </c>
      <c r="L448" s="184">
        <f t="shared" si="34"/>
        <v>0</v>
      </c>
      <c r="M448" s="192">
        <v>2</v>
      </c>
      <c r="N448" s="183">
        <v>0</v>
      </c>
    </row>
    <row r="449" spans="1:14" x14ac:dyDescent="0.25">
      <c r="A449" s="196">
        <v>39980</v>
      </c>
      <c r="B449" s="179" t="str">
        <f t="shared" si="30"/>
        <v>16</v>
      </c>
      <c r="C449" s="179" t="str">
        <f t="shared" si="31"/>
        <v>06</v>
      </c>
      <c r="D449" s="180">
        <v>6</v>
      </c>
      <c r="E449" s="179" t="str">
        <f t="shared" si="32"/>
        <v>2009</v>
      </c>
      <c r="F449" s="180">
        <v>2009</v>
      </c>
      <c r="G449" s="181" t="s">
        <v>23</v>
      </c>
      <c r="H449" s="182" t="s">
        <v>11</v>
      </c>
      <c r="I449" s="183" t="s">
        <v>61</v>
      </c>
      <c r="J449" s="197">
        <v>0</v>
      </c>
      <c r="K449" s="184">
        <f t="shared" si="33"/>
        <v>0</v>
      </c>
      <c r="L449" s="184">
        <f t="shared" si="34"/>
        <v>0</v>
      </c>
      <c r="M449" s="183">
        <v>2</v>
      </c>
      <c r="N449" s="183">
        <v>0</v>
      </c>
    </row>
    <row r="450" spans="1:14" x14ac:dyDescent="0.25">
      <c r="A450" s="196">
        <v>39980</v>
      </c>
      <c r="B450" s="179" t="str">
        <f t="shared" ref="B450:B513" si="35">TEXT(A450,"j")</f>
        <v>16</v>
      </c>
      <c r="C450" s="179" t="str">
        <f t="shared" ref="C450:C513" si="36">TEXT(A450,"mm")</f>
        <v>06</v>
      </c>
      <c r="D450" s="180">
        <v>6</v>
      </c>
      <c r="E450" s="179" t="str">
        <f t="shared" ref="E450:E513" si="37">TEXT(A450,"aaaa")</f>
        <v>2009</v>
      </c>
      <c r="F450" s="180">
        <v>2009</v>
      </c>
      <c r="G450" s="181" t="s">
        <v>23</v>
      </c>
      <c r="H450" s="182" t="s">
        <v>11</v>
      </c>
      <c r="I450" s="208" t="s">
        <v>63</v>
      </c>
      <c r="J450" s="221">
        <v>0</v>
      </c>
      <c r="K450" s="184">
        <f t="shared" si="33"/>
        <v>0</v>
      </c>
      <c r="L450" s="184">
        <f t="shared" si="34"/>
        <v>0</v>
      </c>
      <c r="M450" s="208">
        <v>1</v>
      </c>
      <c r="N450" s="183">
        <v>0</v>
      </c>
    </row>
    <row r="451" spans="1:14" x14ac:dyDescent="0.25">
      <c r="A451" s="193">
        <v>39980</v>
      </c>
      <c r="B451" s="179" t="str">
        <f t="shared" si="35"/>
        <v>16</v>
      </c>
      <c r="C451" s="179" t="str">
        <f t="shared" si="36"/>
        <v>06</v>
      </c>
      <c r="D451" s="180">
        <v>6</v>
      </c>
      <c r="E451" s="179" t="str">
        <f t="shared" si="37"/>
        <v>2009</v>
      </c>
      <c r="F451" s="180">
        <v>2009</v>
      </c>
      <c r="G451" s="181" t="s">
        <v>23</v>
      </c>
      <c r="H451" s="182" t="s">
        <v>11</v>
      </c>
      <c r="I451" s="183" t="s">
        <v>62</v>
      </c>
      <c r="J451" s="195">
        <v>0</v>
      </c>
      <c r="K451" s="184">
        <f t="shared" ref="K451:K514" si="38">LOG(J451+1)</f>
        <v>0</v>
      </c>
      <c r="L451" s="184">
        <f t="shared" ref="L451:L514" si="39">LN(J451+1)</f>
        <v>0</v>
      </c>
      <c r="M451" s="192">
        <v>2</v>
      </c>
      <c r="N451" s="183">
        <v>0</v>
      </c>
    </row>
    <row r="452" spans="1:14" x14ac:dyDescent="0.25">
      <c r="A452" s="193">
        <v>39980</v>
      </c>
      <c r="B452" s="179" t="str">
        <f t="shared" si="35"/>
        <v>16</v>
      </c>
      <c r="C452" s="179" t="str">
        <f t="shared" si="36"/>
        <v>06</v>
      </c>
      <c r="D452" s="180">
        <v>6</v>
      </c>
      <c r="E452" s="179" t="str">
        <f t="shared" si="37"/>
        <v>2009</v>
      </c>
      <c r="F452" s="180">
        <v>2009</v>
      </c>
      <c r="G452" s="181" t="s">
        <v>23</v>
      </c>
      <c r="H452" s="183" t="s">
        <v>36</v>
      </c>
      <c r="I452" s="183" t="s">
        <v>62</v>
      </c>
      <c r="J452" s="195">
        <v>0</v>
      </c>
      <c r="K452" s="184">
        <f t="shared" si="38"/>
        <v>0</v>
      </c>
      <c r="L452" s="184">
        <f t="shared" si="39"/>
        <v>0</v>
      </c>
      <c r="M452" s="192">
        <v>2</v>
      </c>
      <c r="N452" s="183">
        <v>0</v>
      </c>
    </row>
    <row r="453" spans="1:14" x14ac:dyDescent="0.25">
      <c r="A453" s="196">
        <v>39987</v>
      </c>
      <c r="B453" s="179" t="str">
        <f t="shared" si="35"/>
        <v>23</v>
      </c>
      <c r="C453" s="179" t="str">
        <f t="shared" si="36"/>
        <v>06</v>
      </c>
      <c r="D453" s="180">
        <v>6</v>
      </c>
      <c r="E453" s="179" t="str">
        <f t="shared" si="37"/>
        <v>2009</v>
      </c>
      <c r="F453" s="180">
        <v>2009</v>
      </c>
      <c r="G453" s="181" t="s">
        <v>18</v>
      </c>
      <c r="H453" s="182" t="s">
        <v>11</v>
      </c>
      <c r="I453" s="183" t="s">
        <v>61</v>
      </c>
      <c r="J453" s="197">
        <v>0</v>
      </c>
      <c r="K453" s="184">
        <f t="shared" si="38"/>
        <v>0</v>
      </c>
      <c r="L453" s="184">
        <f t="shared" si="39"/>
        <v>0</v>
      </c>
      <c r="M453" s="183">
        <v>2</v>
      </c>
      <c r="N453" s="183">
        <v>0</v>
      </c>
    </row>
    <row r="454" spans="1:14" x14ac:dyDescent="0.25">
      <c r="A454" s="196">
        <v>39987</v>
      </c>
      <c r="B454" s="179" t="str">
        <f t="shared" si="35"/>
        <v>23</v>
      </c>
      <c r="C454" s="179" t="str">
        <f t="shared" si="36"/>
        <v>06</v>
      </c>
      <c r="D454" s="180">
        <v>6</v>
      </c>
      <c r="E454" s="179" t="str">
        <f t="shared" si="37"/>
        <v>2009</v>
      </c>
      <c r="F454" s="180">
        <v>2009</v>
      </c>
      <c r="G454" s="181" t="s">
        <v>18</v>
      </c>
      <c r="H454" s="182" t="s">
        <v>11</v>
      </c>
      <c r="I454" s="208" t="s">
        <v>63</v>
      </c>
      <c r="J454" s="221">
        <v>0</v>
      </c>
      <c r="K454" s="184">
        <f t="shared" si="38"/>
        <v>0</v>
      </c>
      <c r="L454" s="184">
        <f t="shared" si="39"/>
        <v>0</v>
      </c>
      <c r="M454" s="208">
        <v>1</v>
      </c>
      <c r="N454" s="183">
        <v>0</v>
      </c>
    </row>
    <row r="455" spans="1:14" x14ac:dyDescent="0.25">
      <c r="A455" s="193">
        <v>39987</v>
      </c>
      <c r="B455" s="179" t="str">
        <f t="shared" si="35"/>
        <v>23</v>
      </c>
      <c r="C455" s="179" t="str">
        <f t="shared" si="36"/>
        <v>06</v>
      </c>
      <c r="D455" s="180">
        <v>6</v>
      </c>
      <c r="E455" s="179" t="str">
        <f t="shared" si="37"/>
        <v>2009</v>
      </c>
      <c r="F455" s="180">
        <v>2009</v>
      </c>
      <c r="G455" s="181" t="s">
        <v>18</v>
      </c>
      <c r="H455" s="183" t="s">
        <v>36</v>
      </c>
      <c r="I455" s="183" t="s">
        <v>62</v>
      </c>
      <c r="J455" s="195">
        <v>0</v>
      </c>
      <c r="K455" s="184">
        <f t="shared" si="38"/>
        <v>0</v>
      </c>
      <c r="L455" s="184">
        <f t="shared" si="39"/>
        <v>0</v>
      </c>
      <c r="M455" s="192">
        <v>2</v>
      </c>
      <c r="N455" s="183">
        <v>0</v>
      </c>
    </row>
    <row r="456" spans="1:14" x14ac:dyDescent="0.25">
      <c r="A456" s="193">
        <v>39988</v>
      </c>
      <c r="B456" s="179" t="str">
        <f t="shared" si="35"/>
        <v>24</v>
      </c>
      <c r="C456" s="179" t="str">
        <f t="shared" si="36"/>
        <v>06</v>
      </c>
      <c r="D456" s="180">
        <v>6</v>
      </c>
      <c r="E456" s="179" t="str">
        <f t="shared" si="37"/>
        <v>2009</v>
      </c>
      <c r="F456" s="180">
        <v>2009</v>
      </c>
      <c r="G456" s="181" t="s">
        <v>18</v>
      </c>
      <c r="H456" s="182" t="s">
        <v>11</v>
      </c>
      <c r="I456" s="183" t="s">
        <v>62</v>
      </c>
      <c r="J456" s="195">
        <v>0</v>
      </c>
      <c r="K456" s="184">
        <f t="shared" si="38"/>
        <v>0</v>
      </c>
      <c r="L456" s="184">
        <f t="shared" si="39"/>
        <v>0</v>
      </c>
      <c r="M456" s="192">
        <v>2</v>
      </c>
      <c r="N456" s="183">
        <v>0</v>
      </c>
    </row>
    <row r="457" spans="1:14" x14ac:dyDescent="0.25">
      <c r="A457" s="193">
        <v>39993</v>
      </c>
      <c r="B457" s="179" t="str">
        <f t="shared" si="35"/>
        <v>29</v>
      </c>
      <c r="C457" s="179" t="str">
        <f t="shared" si="36"/>
        <v>06</v>
      </c>
      <c r="D457" s="180">
        <v>6</v>
      </c>
      <c r="E457" s="179" t="str">
        <f t="shared" si="37"/>
        <v>2009</v>
      </c>
      <c r="F457" s="180">
        <v>2009</v>
      </c>
      <c r="G457" s="181" t="s">
        <v>18</v>
      </c>
      <c r="H457" s="183" t="s">
        <v>36</v>
      </c>
      <c r="I457" s="183" t="s">
        <v>62</v>
      </c>
      <c r="J457" s="195">
        <v>36.86</v>
      </c>
      <c r="K457" s="184">
        <f t="shared" si="38"/>
        <v>1.578180609627778</v>
      </c>
      <c r="L457" s="184">
        <f t="shared" si="39"/>
        <v>3.6338951457811768</v>
      </c>
      <c r="M457" s="192">
        <v>2</v>
      </c>
      <c r="N457" s="183">
        <v>0</v>
      </c>
    </row>
    <row r="458" spans="1:14" x14ac:dyDescent="0.25">
      <c r="A458" s="196">
        <v>39993</v>
      </c>
      <c r="B458" s="179" t="str">
        <f t="shared" si="35"/>
        <v>29</v>
      </c>
      <c r="C458" s="179" t="str">
        <f t="shared" si="36"/>
        <v>06</v>
      </c>
      <c r="D458" s="180">
        <v>6</v>
      </c>
      <c r="E458" s="179" t="str">
        <f t="shared" si="37"/>
        <v>2009</v>
      </c>
      <c r="F458" s="180">
        <v>2009</v>
      </c>
      <c r="G458" s="181" t="s">
        <v>18</v>
      </c>
      <c r="H458" s="182" t="s">
        <v>11</v>
      </c>
      <c r="I458" s="183" t="s">
        <v>61</v>
      </c>
      <c r="J458" s="197">
        <v>0</v>
      </c>
      <c r="K458" s="184">
        <f t="shared" si="38"/>
        <v>0</v>
      </c>
      <c r="L458" s="184">
        <f t="shared" si="39"/>
        <v>0</v>
      </c>
      <c r="M458" s="183">
        <v>2</v>
      </c>
      <c r="N458" s="183">
        <v>0</v>
      </c>
    </row>
    <row r="459" spans="1:14" x14ac:dyDescent="0.25">
      <c r="A459" s="196">
        <v>39993</v>
      </c>
      <c r="B459" s="179" t="str">
        <f t="shared" si="35"/>
        <v>29</v>
      </c>
      <c r="C459" s="179" t="str">
        <f t="shared" si="36"/>
        <v>06</v>
      </c>
      <c r="D459" s="180">
        <v>6</v>
      </c>
      <c r="E459" s="179" t="str">
        <f t="shared" si="37"/>
        <v>2009</v>
      </c>
      <c r="F459" s="180">
        <v>2009</v>
      </c>
      <c r="G459" s="181" t="s">
        <v>18</v>
      </c>
      <c r="H459" s="182" t="s">
        <v>11</v>
      </c>
      <c r="I459" s="208" t="s">
        <v>63</v>
      </c>
      <c r="J459" s="221">
        <v>0</v>
      </c>
      <c r="K459" s="184">
        <f t="shared" si="38"/>
        <v>0</v>
      </c>
      <c r="L459" s="184">
        <f t="shared" si="39"/>
        <v>0</v>
      </c>
      <c r="M459" s="208">
        <v>1</v>
      </c>
      <c r="N459" s="183">
        <v>0</v>
      </c>
    </row>
    <row r="460" spans="1:14" x14ac:dyDescent="0.25">
      <c r="A460" s="193">
        <v>39993</v>
      </c>
      <c r="B460" s="179" t="str">
        <f t="shared" si="35"/>
        <v>29</v>
      </c>
      <c r="C460" s="179" t="str">
        <f t="shared" si="36"/>
        <v>06</v>
      </c>
      <c r="D460" s="180">
        <v>6</v>
      </c>
      <c r="E460" s="179" t="str">
        <f t="shared" si="37"/>
        <v>2009</v>
      </c>
      <c r="F460" s="180">
        <v>2009</v>
      </c>
      <c r="G460" s="181" t="s">
        <v>18</v>
      </c>
      <c r="H460" s="182" t="s">
        <v>11</v>
      </c>
      <c r="I460" s="183" t="s">
        <v>62</v>
      </c>
      <c r="J460" s="195">
        <v>0</v>
      </c>
      <c r="K460" s="184">
        <f t="shared" si="38"/>
        <v>0</v>
      </c>
      <c r="L460" s="184">
        <f t="shared" si="39"/>
        <v>0</v>
      </c>
      <c r="M460" s="192">
        <v>2</v>
      </c>
      <c r="N460" s="183">
        <v>0</v>
      </c>
    </row>
    <row r="461" spans="1:14" x14ac:dyDescent="0.25">
      <c r="A461" s="219">
        <v>40001</v>
      </c>
      <c r="B461" s="179" t="str">
        <f t="shared" si="35"/>
        <v>7</v>
      </c>
      <c r="C461" s="179" t="str">
        <f t="shared" si="36"/>
        <v>07</v>
      </c>
      <c r="D461" s="180">
        <v>7</v>
      </c>
      <c r="E461" s="179" t="str">
        <f t="shared" si="37"/>
        <v>2009</v>
      </c>
      <c r="F461" s="180">
        <v>2009</v>
      </c>
      <c r="G461" s="181" t="s">
        <v>18</v>
      </c>
      <c r="H461" s="182" t="s">
        <v>11</v>
      </c>
      <c r="I461" s="183" t="s">
        <v>61</v>
      </c>
      <c r="J461" s="220">
        <v>0</v>
      </c>
      <c r="K461" s="184">
        <f t="shared" si="38"/>
        <v>0</v>
      </c>
      <c r="L461" s="184">
        <f t="shared" si="39"/>
        <v>0</v>
      </c>
      <c r="M461" s="183">
        <v>2</v>
      </c>
      <c r="N461" s="183">
        <v>0</v>
      </c>
    </row>
    <row r="462" spans="1:14" x14ac:dyDescent="0.25">
      <c r="A462" s="219">
        <v>40001</v>
      </c>
      <c r="B462" s="179" t="str">
        <f t="shared" si="35"/>
        <v>7</v>
      </c>
      <c r="C462" s="179" t="str">
        <f t="shared" si="36"/>
        <v>07</v>
      </c>
      <c r="D462" s="180">
        <v>7</v>
      </c>
      <c r="E462" s="179" t="str">
        <f t="shared" si="37"/>
        <v>2009</v>
      </c>
      <c r="F462" s="180">
        <v>2009</v>
      </c>
      <c r="G462" s="181" t="s">
        <v>18</v>
      </c>
      <c r="H462" s="182" t="s">
        <v>11</v>
      </c>
      <c r="I462" s="208" t="s">
        <v>63</v>
      </c>
      <c r="J462" s="221">
        <v>0</v>
      </c>
      <c r="K462" s="184">
        <f t="shared" si="38"/>
        <v>0</v>
      </c>
      <c r="L462" s="184">
        <f t="shared" si="39"/>
        <v>0</v>
      </c>
      <c r="M462" s="208">
        <v>1</v>
      </c>
      <c r="N462" s="183">
        <v>0</v>
      </c>
    </row>
    <row r="463" spans="1:14" x14ac:dyDescent="0.25">
      <c r="A463" s="217">
        <v>40001</v>
      </c>
      <c r="B463" s="179" t="str">
        <f t="shared" si="35"/>
        <v>7</v>
      </c>
      <c r="C463" s="179" t="str">
        <f t="shared" si="36"/>
        <v>07</v>
      </c>
      <c r="D463" s="180">
        <v>7</v>
      </c>
      <c r="E463" s="179" t="str">
        <f t="shared" si="37"/>
        <v>2009</v>
      </c>
      <c r="F463" s="180">
        <v>2009</v>
      </c>
      <c r="G463" s="181" t="s">
        <v>18</v>
      </c>
      <c r="H463" s="182" t="s">
        <v>11</v>
      </c>
      <c r="I463" s="183" t="s">
        <v>62</v>
      </c>
      <c r="J463" s="218">
        <v>0</v>
      </c>
      <c r="K463" s="184">
        <f t="shared" si="38"/>
        <v>0</v>
      </c>
      <c r="L463" s="184">
        <f t="shared" si="39"/>
        <v>0</v>
      </c>
      <c r="M463" s="192">
        <v>2</v>
      </c>
      <c r="N463" s="183">
        <v>0</v>
      </c>
    </row>
    <row r="464" spans="1:14" x14ac:dyDescent="0.25">
      <c r="A464" s="217">
        <v>40001</v>
      </c>
      <c r="B464" s="179" t="str">
        <f t="shared" si="35"/>
        <v>7</v>
      </c>
      <c r="C464" s="179" t="str">
        <f t="shared" si="36"/>
        <v>07</v>
      </c>
      <c r="D464" s="180">
        <v>7</v>
      </c>
      <c r="E464" s="179" t="str">
        <f t="shared" si="37"/>
        <v>2009</v>
      </c>
      <c r="F464" s="180">
        <v>2009</v>
      </c>
      <c r="G464" s="181" t="s">
        <v>18</v>
      </c>
      <c r="H464" s="183" t="s">
        <v>36</v>
      </c>
      <c r="I464" s="183" t="s">
        <v>62</v>
      </c>
      <c r="J464" s="218">
        <v>0</v>
      </c>
      <c r="K464" s="184">
        <f t="shared" si="38"/>
        <v>0</v>
      </c>
      <c r="L464" s="184">
        <f t="shared" si="39"/>
        <v>0</v>
      </c>
      <c r="M464" s="192">
        <v>2</v>
      </c>
      <c r="N464" s="183">
        <v>0</v>
      </c>
    </row>
    <row r="465" spans="1:14" x14ac:dyDescent="0.25">
      <c r="A465" s="219">
        <v>40007</v>
      </c>
      <c r="B465" s="179" t="str">
        <f t="shared" si="35"/>
        <v>13</v>
      </c>
      <c r="C465" s="179" t="str">
        <f t="shared" si="36"/>
        <v>07</v>
      </c>
      <c r="D465" s="180">
        <v>7</v>
      </c>
      <c r="E465" s="179" t="str">
        <f t="shared" si="37"/>
        <v>2009</v>
      </c>
      <c r="F465" s="180">
        <v>2009</v>
      </c>
      <c r="G465" s="181" t="s">
        <v>18</v>
      </c>
      <c r="H465" s="182" t="s">
        <v>11</v>
      </c>
      <c r="I465" s="183" t="s">
        <v>61</v>
      </c>
      <c r="J465" s="220">
        <v>0</v>
      </c>
      <c r="K465" s="184">
        <f t="shared" si="38"/>
        <v>0</v>
      </c>
      <c r="L465" s="184">
        <f t="shared" si="39"/>
        <v>0</v>
      </c>
      <c r="M465" s="183">
        <v>2</v>
      </c>
      <c r="N465" s="183">
        <v>0</v>
      </c>
    </row>
    <row r="466" spans="1:14" x14ac:dyDescent="0.25">
      <c r="A466" s="219">
        <v>40007</v>
      </c>
      <c r="B466" s="179" t="str">
        <f t="shared" si="35"/>
        <v>13</v>
      </c>
      <c r="C466" s="179" t="str">
        <f t="shared" si="36"/>
        <v>07</v>
      </c>
      <c r="D466" s="180">
        <v>7</v>
      </c>
      <c r="E466" s="179" t="str">
        <f t="shared" si="37"/>
        <v>2009</v>
      </c>
      <c r="F466" s="180">
        <v>2009</v>
      </c>
      <c r="G466" s="181" t="s">
        <v>18</v>
      </c>
      <c r="H466" s="182" t="s">
        <v>11</v>
      </c>
      <c r="I466" s="208" t="s">
        <v>63</v>
      </c>
      <c r="J466" s="221">
        <v>0</v>
      </c>
      <c r="K466" s="184">
        <f t="shared" si="38"/>
        <v>0</v>
      </c>
      <c r="L466" s="184">
        <f t="shared" si="39"/>
        <v>0</v>
      </c>
      <c r="M466" s="208">
        <v>1</v>
      </c>
      <c r="N466" s="183">
        <v>0</v>
      </c>
    </row>
    <row r="467" spans="1:14" x14ac:dyDescent="0.25">
      <c r="A467" s="217">
        <v>40007</v>
      </c>
      <c r="B467" s="179" t="str">
        <f t="shared" si="35"/>
        <v>13</v>
      </c>
      <c r="C467" s="179" t="str">
        <f t="shared" si="36"/>
        <v>07</v>
      </c>
      <c r="D467" s="180">
        <v>7</v>
      </c>
      <c r="E467" s="179" t="str">
        <f t="shared" si="37"/>
        <v>2009</v>
      </c>
      <c r="F467" s="180">
        <v>2009</v>
      </c>
      <c r="G467" s="181" t="s">
        <v>18</v>
      </c>
      <c r="H467" s="182" t="s">
        <v>11</v>
      </c>
      <c r="I467" s="183" t="s">
        <v>62</v>
      </c>
      <c r="J467" s="218">
        <v>0</v>
      </c>
      <c r="K467" s="184">
        <f t="shared" si="38"/>
        <v>0</v>
      </c>
      <c r="L467" s="184">
        <f t="shared" si="39"/>
        <v>0</v>
      </c>
      <c r="M467" s="192">
        <v>2</v>
      </c>
      <c r="N467" s="183">
        <v>0</v>
      </c>
    </row>
    <row r="468" spans="1:14" x14ac:dyDescent="0.25">
      <c r="A468" s="217">
        <v>40007</v>
      </c>
      <c r="B468" s="179" t="str">
        <f t="shared" si="35"/>
        <v>13</v>
      </c>
      <c r="C468" s="179" t="str">
        <f t="shared" si="36"/>
        <v>07</v>
      </c>
      <c r="D468" s="180">
        <v>7</v>
      </c>
      <c r="E468" s="179" t="str">
        <f t="shared" si="37"/>
        <v>2009</v>
      </c>
      <c r="F468" s="180">
        <v>2009</v>
      </c>
      <c r="G468" s="181" t="s">
        <v>18</v>
      </c>
      <c r="H468" s="183" t="s">
        <v>36</v>
      </c>
      <c r="I468" s="183" t="s">
        <v>62</v>
      </c>
      <c r="J468" s="218">
        <v>0</v>
      </c>
      <c r="K468" s="184">
        <f t="shared" si="38"/>
        <v>0</v>
      </c>
      <c r="L468" s="184">
        <f t="shared" si="39"/>
        <v>0</v>
      </c>
      <c r="M468" s="192">
        <v>2</v>
      </c>
      <c r="N468" s="183">
        <v>0</v>
      </c>
    </row>
    <row r="469" spans="1:14" x14ac:dyDescent="0.25">
      <c r="A469" s="217">
        <v>40016</v>
      </c>
      <c r="B469" s="179" t="str">
        <f t="shared" si="35"/>
        <v>22</v>
      </c>
      <c r="C469" s="179" t="str">
        <f t="shared" si="36"/>
        <v>07</v>
      </c>
      <c r="D469" s="180">
        <v>7</v>
      </c>
      <c r="E469" s="179" t="str">
        <f t="shared" si="37"/>
        <v>2009</v>
      </c>
      <c r="F469" s="180">
        <v>2009</v>
      </c>
      <c r="G469" s="181" t="s">
        <v>18</v>
      </c>
      <c r="H469" s="183" t="s">
        <v>36</v>
      </c>
      <c r="I469" s="183" t="s">
        <v>62</v>
      </c>
      <c r="J469" s="218">
        <v>38.409999999999997</v>
      </c>
      <c r="K469" s="184">
        <f t="shared" si="38"/>
        <v>1.5956064348656029</v>
      </c>
      <c r="L469" s="184">
        <f t="shared" si="39"/>
        <v>3.6740195912069122</v>
      </c>
      <c r="M469" s="192">
        <v>2</v>
      </c>
      <c r="N469" s="183">
        <v>0</v>
      </c>
    </row>
    <row r="470" spans="1:14" x14ac:dyDescent="0.25">
      <c r="A470" s="219">
        <v>40016</v>
      </c>
      <c r="B470" s="179" t="str">
        <f t="shared" si="35"/>
        <v>22</v>
      </c>
      <c r="C470" s="179" t="str">
        <f t="shared" si="36"/>
        <v>07</v>
      </c>
      <c r="D470" s="180">
        <v>7</v>
      </c>
      <c r="E470" s="179" t="str">
        <f t="shared" si="37"/>
        <v>2009</v>
      </c>
      <c r="F470" s="180">
        <v>2009</v>
      </c>
      <c r="G470" s="181" t="s">
        <v>18</v>
      </c>
      <c r="H470" s="182" t="s">
        <v>11</v>
      </c>
      <c r="I470" s="183" t="s">
        <v>61</v>
      </c>
      <c r="J470" s="220">
        <v>0</v>
      </c>
      <c r="K470" s="184">
        <f t="shared" si="38"/>
        <v>0</v>
      </c>
      <c r="L470" s="184">
        <f t="shared" si="39"/>
        <v>0</v>
      </c>
      <c r="M470" s="183">
        <v>2</v>
      </c>
      <c r="N470" s="183">
        <v>0</v>
      </c>
    </row>
    <row r="471" spans="1:14" x14ac:dyDescent="0.25">
      <c r="A471" s="219">
        <v>40016</v>
      </c>
      <c r="B471" s="179" t="str">
        <f t="shared" si="35"/>
        <v>22</v>
      </c>
      <c r="C471" s="179" t="str">
        <f t="shared" si="36"/>
        <v>07</v>
      </c>
      <c r="D471" s="180">
        <v>7</v>
      </c>
      <c r="E471" s="179" t="str">
        <f t="shared" si="37"/>
        <v>2009</v>
      </c>
      <c r="F471" s="180">
        <v>2009</v>
      </c>
      <c r="G471" s="181" t="s">
        <v>18</v>
      </c>
      <c r="H471" s="182" t="s">
        <v>11</v>
      </c>
      <c r="I471" s="208" t="s">
        <v>63</v>
      </c>
      <c r="J471" s="221">
        <v>0</v>
      </c>
      <c r="K471" s="184">
        <f t="shared" si="38"/>
        <v>0</v>
      </c>
      <c r="L471" s="184">
        <f t="shared" si="39"/>
        <v>0</v>
      </c>
      <c r="M471" s="208">
        <v>1</v>
      </c>
      <c r="N471" s="183">
        <v>0</v>
      </c>
    </row>
    <row r="472" spans="1:14" x14ac:dyDescent="0.25">
      <c r="A472" s="217">
        <v>40016</v>
      </c>
      <c r="B472" s="179" t="str">
        <f t="shared" si="35"/>
        <v>22</v>
      </c>
      <c r="C472" s="179" t="str">
        <f t="shared" si="36"/>
        <v>07</v>
      </c>
      <c r="D472" s="180">
        <v>7</v>
      </c>
      <c r="E472" s="179" t="str">
        <f t="shared" si="37"/>
        <v>2009</v>
      </c>
      <c r="F472" s="180">
        <v>2009</v>
      </c>
      <c r="G472" s="181" t="s">
        <v>18</v>
      </c>
      <c r="H472" s="182" t="s">
        <v>11</v>
      </c>
      <c r="I472" s="183" t="s">
        <v>62</v>
      </c>
      <c r="J472" s="218">
        <v>0</v>
      </c>
      <c r="K472" s="184">
        <f t="shared" si="38"/>
        <v>0</v>
      </c>
      <c r="L472" s="184">
        <f t="shared" si="39"/>
        <v>0</v>
      </c>
      <c r="M472" s="192">
        <v>2</v>
      </c>
      <c r="N472" s="183">
        <v>0</v>
      </c>
    </row>
    <row r="473" spans="1:14" x14ac:dyDescent="0.25">
      <c r="A473" s="219">
        <v>40024</v>
      </c>
      <c r="B473" s="179" t="str">
        <f t="shared" si="35"/>
        <v>30</v>
      </c>
      <c r="C473" s="179" t="str">
        <f t="shared" si="36"/>
        <v>07</v>
      </c>
      <c r="D473" s="180">
        <v>7</v>
      </c>
      <c r="E473" s="179" t="str">
        <f t="shared" si="37"/>
        <v>2009</v>
      </c>
      <c r="F473" s="180">
        <v>2009</v>
      </c>
      <c r="G473" s="181" t="s">
        <v>18</v>
      </c>
      <c r="H473" s="182" t="s">
        <v>11</v>
      </c>
      <c r="I473" s="183" t="s">
        <v>61</v>
      </c>
      <c r="J473" s="220">
        <v>0</v>
      </c>
      <c r="K473" s="184">
        <f t="shared" si="38"/>
        <v>0</v>
      </c>
      <c r="L473" s="184">
        <f t="shared" si="39"/>
        <v>0</v>
      </c>
      <c r="M473" s="183">
        <v>2</v>
      </c>
      <c r="N473" s="183">
        <v>0</v>
      </c>
    </row>
    <row r="474" spans="1:14" x14ac:dyDescent="0.25">
      <c r="A474" s="219">
        <v>40024</v>
      </c>
      <c r="B474" s="179" t="str">
        <f t="shared" si="35"/>
        <v>30</v>
      </c>
      <c r="C474" s="179" t="str">
        <f t="shared" si="36"/>
        <v>07</v>
      </c>
      <c r="D474" s="180">
        <v>7</v>
      </c>
      <c r="E474" s="179" t="str">
        <f t="shared" si="37"/>
        <v>2009</v>
      </c>
      <c r="F474" s="180">
        <v>2009</v>
      </c>
      <c r="G474" s="181" t="s">
        <v>18</v>
      </c>
      <c r="H474" s="182" t="s">
        <v>11</v>
      </c>
      <c r="I474" s="208" t="s">
        <v>63</v>
      </c>
      <c r="J474" s="221">
        <v>0</v>
      </c>
      <c r="K474" s="184">
        <f t="shared" si="38"/>
        <v>0</v>
      </c>
      <c r="L474" s="184">
        <f t="shared" si="39"/>
        <v>0</v>
      </c>
      <c r="M474" s="208">
        <v>1</v>
      </c>
      <c r="N474" s="183">
        <v>0</v>
      </c>
    </row>
    <row r="475" spans="1:14" x14ac:dyDescent="0.25">
      <c r="A475" s="217">
        <v>40024</v>
      </c>
      <c r="B475" s="179" t="str">
        <f t="shared" si="35"/>
        <v>30</v>
      </c>
      <c r="C475" s="179" t="str">
        <f t="shared" si="36"/>
        <v>07</v>
      </c>
      <c r="D475" s="180">
        <v>7</v>
      </c>
      <c r="E475" s="179" t="str">
        <f t="shared" si="37"/>
        <v>2009</v>
      </c>
      <c r="F475" s="180">
        <v>2009</v>
      </c>
      <c r="G475" s="181" t="s">
        <v>18</v>
      </c>
      <c r="H475" s="182" t="s">
        <v>11</v>
      </c>
      <c r="I475" s="183" t="s">
        <v>62</v>
      </c>
      <c r="J475" s="218">
        <v>0</v>
      </c>
      <c r="K475" s="184">
        <f t="shared" si="38"/>
        <v>0</v>
      </c>
      <c r="L475" s="184">
        <f t="shared" si="39"/>
        <v>0</v>
      </c>
      <c r="M475" s="192">
        <v>2</v>
      </c>
      <c r="N475" s="183">
        <v>0</v>
      </c>
    </row>
    <row r="476" spans="1:14" x14ac:dyDescent="0.25">
      <c r="A476" s="217">
        <v>40024</v>
      </c>
      <c r="B476" s="179" t="str">
        <f t="shared" si="35"/>
        <v>30</v>
      </c>
      <c r="C476" s="179" t="str">
        <f t="shared" si="36"/>
        <v>07</v>
      </c>
      <c r="D476" s="180">
        <v>7</v>
      </c>
      <c r="E476" s="179" t="str">
        <f t="shared" si="37"/>
        <v>2009</v>
      </c>
      <c r="F476" s="180">
        <v>2009</v>
      </c>
      <c r="G476" s="181" t="s">
        <v>18</v>
      </c>
      <c r="H476" s="183" t="s">
        <v>36</v>
      </c>
      <c r="I476" s="183" t="s">
        <v>62</v>
      </c>
      <c r="J476" s="218">
        <v>0</v>
      </c>
      <c r="K476" s="184">
        <f t="shared" si="38"/>
        <v>0</v>
      </c>
      <c r="L476" s="184">
        <f t="shared" si="39"/>
        <v>0</v>
      </c>
      <c r="M476" s="192">
        <v>2</v>
      </c>
      <c r="N476" s="183">
        <v>0</v>
      </c>
    </row>
    <row r="477" spans="1:14" x14ac:dyDescent="0.25">
      <c r="A477" s="219">
        <v>40028</v>
      </c>
      <c r="B477" s="179" t="str">
        <f t="shared" si="35"/>
        <v>3</v>
      </c>
      <c r="C477" s="179" t="str">
        <f t="shared" si="36"/>
        <v>08</v>
      </c>
      <c r="D477" s="180">
        <v>8</v>
      </c>
      <c r="E477" s="179" t="str">
        <f t="shared" si="37"/>
        <v>2009</v>
      </c>
      <c r="F477" s="180">
        <v>2009</v>
      </c>
      <c r="G477" s="181" t="s">
        <v>18</v>
      </c>
      <c r="H477" s="182" t="s">
        <v>11</v>
      </c>
      <c r="I477" s="183" t="s">
        <v>61</v>
      </c>
      <c r="J477" s="220">
        <v>0</v>
      </c>
      <c r="K477" s="184">
        <f t="shared" si="38"/>
        <v>0</v>
      </c>
      <c r="L477" s="184">
        <f t="shared" si="39"/>
        <v>0</v>
      </c>
      <c r="M477" s="183">
        <v>2</v>
      </c>
      <c r="N477" s="183">
        <v>0</v>
      </c>
    </row>
    <row r="478" spans="1:14" x14ac:dyDescent="0.25">
      <c r="A478" s="219">
        <v>40028</v>
      </c>
      <c r="B478" s="179" t="str">
        <f t="shared" si="35"/>
        <v>3</v>
      </c>
      <c r="C478" s="179" t="str">
        <f t="shared" si="36"/>
        <v>08</v>
      </c>
      <c r="D478" s="180">
        <v>8</v>
      </c>
      <c r="E478" s="179" t="str">
        <f t="shared" si="37"/>
        <v>2009</v>
      </c>
      <c r="F478" s="180">
        <v>2009</v>
      </c>
      <c r="G478" s="181" t="s">
        <v>18</v>
      </c>
      <c r="H478" s="182" t="s">
        <v>11</v>
      </c>
      <c r="I478" s="208" t="s">
        <v>63</v>
      </c>
      <c r="J478" s="221">
        <v>0</v>
      </c>
      <c r="K478" s="184">
        <f t="shared" si="38"/>
        <v>0</v>
      </c>
      <c r="L478" s="184">
        <f t="shared" si="39"/>
        <v>0</v>
      </c>
      <c r="M478" s="208">
        <v>1</v>
      </c>
      <c r="N478" s="183">
        <v>0</v>
      </c>
    </row>
    <row r="479" spans="1:14" x14ac:dyDescent="0.25">
      <c r="A479" s="217">
        <v>40028</v>
      </c>
      <c r="B479" s="179" t="str">
        <f t="shared" si="35"/>
        <v>3</v>
      </c>
      <c r="C479" s="179" t="str">
        <f t="shared" si="36"/>
        <v>08</v>
      </c>
      <c r="D479" s="180">
        <v>8</v>
      </c>
      <c r="E479" s="179" t="str">
        <f t="shared" si="37"/>
        <v>2009</v>
      </c>
      <c r="F479" s="180">
        <v>2009</v>
      </c>
      <c r="G479" s="181" t="s">
        <v>18</v>
      </c>
      <c r="H479" s="182" t="s">
        <v>11</v>
      </c>
      <c r="I479" s="183" t="s">
        <v>62</v>
      </c>
      <c r="J479" s="218">
        <v>0</v>
      </c>
      <c r="K479" s="184">
        <f t="shared" si="38"/>
        <v>0</v>
      </c>
      <c r="L479" s="184">
        <f t="shared" si="39"/>
        <v>0</v>
      </c>
      <c r="M479" s="192">
        <v>2</v>
      </c>
      <c r="N479" s="183">
        <v>0</v>
      </c>
    </row>
    <row r="480" spans="1:14" x14ac:dyDescent="0.25">
      <c r="A480" s="217">
        <v>40028</v>
      </c>
      <c r="B480" s="179" t="str">
        <f t="shared" si="35"/>
        <v>3</v>
      </c>
      <c r="C480" s="179" t="str">
        <f t="shared" si="36"/>
        <v>08</v>
      </c>
      <c r="D480" s="180">
        <v>8</v>
      </c>
      <c r="E480" s="179" t="str">
        <f t="shared" si="37"/>
        <v>2009</v>
      </c>
      <c r="F480" s="180">
        <v>2009</v>
      </c>
      <c r="G480" s="181" t="s">
        <v>18</v>
      </c>
      <c r="H480" s="183" t="s">
        <v>36</v>
      </c>
      <c r="I480" s="183" t="s">
        <v>62</v>
      </c>
      <c r="J480" s="218">
        <v>0</v>
      </c>
      <c r="K480" s="184">
        <f t="shared" si="38"/>
        <v>0</v>
      </c>
      <c r="L480" s="184">
        <f t="shared" si="39"/>
        <v>0</v>
      </c>
      <c r="M480" s="192">
        <v>2</v>
      </c>
      <c r="N480" s="183">
        <v>0</v>
      </c>
    </row>
    <row r="481" spans="1:14" x14ac:dyDescent="0.25">
      <c r="A481" s="219">
        <v>40036</v>
      </c>
      <c r="B481" s="179" t="str">
        <f t="shared" si="35"/>
        <v>11</v>
      </c>
      <c r="C481" s="179" t="str">
        <f t="shared" si="36"/>
        <v>08</v>
      </c>
      <c r="D481" s="180">
        <v>8</v>
      </c>
      <c r="E481" s="179" t="str">
        <f t="shared" si="37"/>
        <v>2009</v>
      </c>
      <c r="F481" s="180">
        <v>2009</v>
      </c>
      <c r="G481" s="181" t="s">
        <v>18</v>
      </c>
      <c r="H481" s="182" t="s">
        <v>11</v>
      </c>
      <c r="I481" s="183" t="s">
        <v>61</v>
      </c>
      <c r="J481" s="220">
        <v>0</v>
      </c>
      <c r="K481" s="184">
        <f t="shared" si="38"/>
        <v>0</v>
      </c>
      <c r="L481" s="184">
        <f t="shared" si="39"/>
        <v>0</v>
      </c>
      <c r="M481" s="183">
        <v>2</v>
      </c>
      <c r="N481" s="183">
        <v>0</v>
      </c>
    </row>
    <row r="482" spans="1:14" x14ac:dyDescent="0.25">
      <c r="A482" s="219">
        <v>40036</v>
      </c>
      <c r="B482" s="179" t="str">
        <f t="shared" si="35"/>
        <v>11</v>
      </c>
      <c r="C482" s="179" t="str">
        <f t="shared" si="36"/>
        <v>08</v>
      </c>
      <c r="D482" s="180">
        <v>8</v>
      </c>
      <c r="E482" s="179" t="str">
        <f t="shared" si="37"/>
        <v>2009</v>
      </c>
      <c r="F482" s="180">
        <v>2009</v>
      </c>
      <c r="G482" s="181" t="s">
        <v>18</v>
      </c>
      <c r="H482" s="182" t="s">
        <v>11</v>
      </c>
      <c r="I482" s="208" t="s">
        <v>63</v>
      </c>
      <c r="J482" s="221">
        <v>0</v>
      </c>
      <c r="K482" s="184">
        <f t="shared" si="38"/>
        <v>0</v>
      </c>
      <c r="L482" s="184">
        <f t="shared" si="39"/>
        <v>0</v>
      </c>
      <c r="M482" s="208">
        <v>1</v>
      </c>
      <c r="N482" s="183">
        <v>0</v>
      </c>
    </row>
    <row r="483" spans="1:14" x14ac:dyDescent="0.25">
      <c r="A483" s="217">
        <v>40036</v>
      </c>
      <c r="B483" s="179" t="str">
        <f t="shared" si="35"/>
        <v>11</v>
      </c>
      <c r="C483" s="179" t="str">
        <f t="shared" si="36"/>
        <v>08</v>
      </c>
      <c r="D483" s="180">
        <v>8</v>
      </c>
      <c r="E483" s="179" t="str">
        <f t="shared" si="37"/>
        <v>2009</v>
      </c>
      <c r="F483" s="180">
        <v>2009</v>
      </c>
      <c r="G483" s="181" t="s">
        <v>18</v>
      </c>
      <c r="H483" s="182" t="s">
        <v>11</v>
      </c>
      <c r="I483" s="183" t="s">
        <v>62</v>
      </c>
      <c r="J483" s="218">
        <v>0</v>
      </c>
      <c r="K483" s="184">
        <f t="shared" si="38"/>
        <v>0</v>
      </c>
      <c r="L483" s="184">
        <f t="shared" si="39"/>
        <v>0</v>
      </c>
      <c r="M483" s="192">
        <v>2</v>
      </c>
      <c r="N483" s="183">
        <v>0</v>
      </c>
    </row>
    <row r="484" spans="1:14" x14ac:dyDescent="0.25">
      <c r="A484" s="217">
        <v>40036</v>
      </c>
      <c r="B484" s="179" t="str">
        <f t="shared" si="35"/>
        <v>11</v>
      </c>
      <c r="C484" s="179" t="str">
        <f t="shared" si="36"/>
        <v>08</v>
      </c>
      <c r="D484" s="180">
        <v>8</v>
      </c>
      <c r="E484" s="179" t="str">
        <f t="shared" si="37"/>
        <v>2009</v>
      </c>
      <c r="F484" s="180">
        <v>2009</v>
      </c>
      <c r="G484" s="181" t="s">
        <v>18</v>
      </c>
      <c r="H484" s="183" t="s">
        <v>36</v>
      </c>
      <c r="I484" s="183" t="s">
        <v>62</v>
      </c>
      <c r="J484" s="218">
        <v>0</v>
      </c>
      <c r="K484" s="184">
        <f t="shared" si="38"/>
        <v>0</v>
      </c>
      <c r="L484" s="184">
        <f t="shared" si="39"/>
        <v>0</v>
      </c>
      <c r="M484" s="192">
        <v>2</v>
      </c>
      <c r="N484" s="183">
        <v>0</v>
      </c>
    </row>
    <row r="485" spans="1:14" x14ac:dyDescent="0.25">
      <c r="A485" s="196">
        <v>40044</v>
      </c>
      <c r="B485" s="179" t="str">
        <f t="shared" si="35"/>
        <v>19</v>
      </c>
      <c r="C485" s="179" t="str">
        <f t="shared" si="36"/>
        <v>08</v>
      </c>
      <c r="D485" s="180">
        <v>8</v>
      </c>
      <c r="E485" s="179" t="str">
        <f t="shared" si="37"/>
        <v>2009</v>
      </c>
      <c r="F485" s="180">
        <v>2009</v>
      </c>
      <c r="G485" s="181" t="s">
        <v>18</v>
      </c>
      <c r="H485" s="182" t="s">
        <v>11</v>
      </c>
      <c r="I485" s="183" t="s">
        <v>61</v>
      </c>
      <c r="J485" s="220">
        <v>0</v>
      </c>
      <c r="K485" s="184">
        <f t="shared" si="38"/>
        <v>0</v>
      </c>
      <c r="L485" s="184">
        <f t="shared" si="39"/>
        <v>0</v>
      </c>
      <c r="M485" s="183">
        <v>2</v>
      </c>
      <c r="N485" s="183">
        <v>0</v>
      </c>
    </row>
    <row r="486" spans="1:14" x14ac:dyDescent="0.25">
      <c r="A486" s="196">
        <v>40044</v>
      </c>
      <c r="B486" s="179" t="str">
        <f t="shared" si="35"/>
        <v>19</v>
      </c>
      <c r="C486" s="179" t="str">
        <f t="shared" si="36"/>
        <v>08</v>
      </c>
      <c r="D486" s="180">
        <v>8</v>
      </c>
      <c r="E486" s="179" t="str">
        <f t="shared" si="37"/>
        <v>2009</v>
      </c>
      <c r="F486" s="180">
        <v>2009</v>
      </c>
      <c r="G486" s="181" t="s">
        <v>18</v>
      </c>
      <c r="H486" s="182" t="s">
        <v>11</v>
      </c>
      <c r="I486" s="208" t="s">
        <v>63</v>
      </c>
      <c r="J486" s="221">
        <v>0</v>
      </c>
      <c r="K486" s="184">
        <f t="shared" si="38"/>
        <v>0</v>
      </c>
      <c r="L486" s="184">
        <f t="shared" si="39"/>
        <v>0</v>
      </c>
      <c r="M486" s="208">
        <v>1</v>
      </c>
      <c r="N486" s="183">
        <v>0</v>
      </c>
    </row>
    <row r="487" spans="1:14" x14ac:dyDescent="0.25">
      <c r="A487" s="193">
        <v>40044</v>
      </c>
      <c r="B487" s="179" t="str">
        <f t="shared" si="35"/>
        <v>19</v>
      </c>
      <c r="C487" s="179" t="str">
        <f t="shared" si="36"/>
        <v>08</v>
      </c>
      <c r="D487" s="180">
        <v>8</v>
      </c>
      <c r="E487" s="179" t="str">
        <f t="shared" si="37"/>
        <v>2009</v>
      </c>
      <c r="F487" s="180">
        <v>2009</v>
      </c>
      <c r="G487" s="181" t="s">
        <v>18</v>
      </c>
      <c r="H487" s="182" t="s">
        <v>11</v>
      </c>
      <c r="I487" s="183" t="s">
        <v>62</v>
      </c>
      <c r="J487" s="218">
        <v>0</v>
      </c>
      <c r="K487" s="184">
        <f t="shared" si="38"/>
        <v>0</v>
      </c>
      <c r="L487" s="184">
        <f t="shared" si="39"/>
        <v>0</v>
      </c>
      <c r="M487" s="192">
        <v>2</v>
      </c>
      <c r="N487" s="183">
        <v>0</v>
      </c>
    </row>
    <row r="488" spans="1:14" x14ac:dyDescent="0.25">
      <c r="A488" s="193">
        <v>40044</v>
      </c>
      <c r="B488" s="179" t="str">
        <f t="shared" si="35"/>
        <v>19</v>
      </c>
      <c r="C488" s="179" t="str">
        <f t="shared" si="36"/>
        <v>08</v>
      </c>
      <c r="D488" s="180">
        <v>8</v>
      </c>
      <c r="E488" s="179" t="str">
        <f t="shared" si="37"/>
        <v>2009</v>
      </c>
      <c r="F488" s="180">
        <v>2009</v>
      </c>
      <c r="G488" s="181" t="s">
        <v>18</v>
      </c>
      <c r="H488" s="183" t="s">
        <v>36</v>
      </c>
      <c r="I488" s="183" t="s">
        <v>62</v>
      </c>
      <c r="J488" s="218">
        <v>0</v>
      </c>
      <c r="K488" s="184">
        <f t="shared" si="38"/>
        <v>0</v>
      </c>
      <c r="L488" s="184">
        <f t="shared" si="39"/>
        <v>0</v>
      </c>
      <c r="M488" s="192">
        <v>2</v>
      </c>
      <c r="N488" s="183">
        <v>0</v>
      </c>
    </row>
    <row r="489" spans="1:14" x14ac:dyDescent="0.25">
      <c r="A489" s="196">
        <v>40050</v>
      </c>
      <c r="B489" s="179" t="str">
        <f t="shared" si="35"/>
        <v>25</v>
      </c>
      <c r="C489" s="179" t="str">
        <f t="shared" si="36"/>
        <v>08</v>
      </c>
      <c r="D489" s="180">
        <v>8</v>
      </c>
      <c r="E489" s="179" t="str">
        <f t="shared" si="37"/>
        <v>2009</v>
      </c>
      <c r="F489" s="180">
        <v>2009</v>
      </c>
      <c r="G489" s="181" t="s">
        <v>18</v>
      </c>
      <c r="H489" s="182" t="s">
        <v>11</v>
      </c>
      <c r="I489" s="183" t="s">
        <v>61</v>
      </c>
      <c r="J489" s="220">
        <v>0</v>
      </c>
      <c r="K489" s="184">
        <f t="shared" si="38"/>
        <v>0</v>
      </c>
      <c r="L489" s="184">
        <f t="shared" si="39"/>
        <v>0</v>
      </c>
      <c r="M489" s="183">
        <v>2</v>
      </c>
      <c r="N489" s="183">
        <v>0</v>
      </c>
    </row>
    <row r="490" spans="1:14" x14ac:dyDescent="0.25">
      <c r="A490" s="196">
        <v>40050</v>
      </c>
      <c r="B490" s="179" t="str">
        <f t="shared" si="35"/>
        <v>25</v>
      </c>
      <c r="C490" s="179" t="str">
        <f t="shared" si="36"/>
        <v>08</v>
      </c>
      <c r="D490" s="180">
        <v>8</v>
      </c>
      <c r="E490" s="179" t="str">
        <f t="shared" si="37"/>
        <v>2009</v>
      </c>
      <c r="F490" s="180">
        <v>2009</v>
      </c>
      <c r="G490" s="181" t="s">
        <v>18</v>
      </c>
      <c r="H490" s="182" t="s">
        <v>11</v>
      </c>
      <c r="I490" s="208" t="s">
        <v>63</v>
      </c>
      <c r="J490" s="221">
        <v>0</v>
      </c>
      <c r="K490" s="184">
        <f t="shared" si="38"/>
        <v>0</v>
      </c>
      <c r="L490" s="184">
        <f t="shared" si="39"/>
        <v>0</v>
      </c>
      <c r="M490" s="208">
        <v>1</v>
      </c>
      <c r="N490" s="183">
        <v>0</v>
      </c>
    </row>
    <row r="491" spans="1:14" x14ac:dyDescent="0.25">
      <c r="A491" s="193">
        <v>40050</v>
      </c>
      <c r="B491" s="179" t="str">
        <f t="shared" si="35"/>
        <v>25</v>
      </c>
      <c r="C491" s="179" t="str">
        <f t="shared" si="36"/>
        <v>08</v>
      </c>
      <c r="D491" s="180">
        <v>8</v>
      </c>
      <c r="E491" s="179" t="str">
        <f t="shared" si="37"/>
        <v>2009</v>
      </c>
      <c r="F491" s="180">
        <v>2009</v>
      </c>
      <c r="G491" s="181" t="s">
        <v>18</v>
      </c>
      <c r="H491" s="182" t="s">
        <v>11</v>
      </c>
      <c r="I491" s="183" t="s">
        <v>62</v>
      </c>
      <c r="J491" s="218">
        <v>0</v>
      </c>
      <c r="K491" s="184">
        <f t="shared" si="38"/>
        <v>0</v>
      </c>
      <c r="L491" s="184">
        <f t="shared" si="39"/>
        <v>0</v>
      </c>
      <c r="M491" s="192">
        <v>2</v>
      </c>
      <c r="N491" s="183">
        <v>0</v>
      </c>
    </row>
    <row r="492" spans="1:14" x14ac:dyDescent="0.25">
      <c r="A492" s="193">
        <v>40050</v>
      </c>
      <c r="B492" s="179" t="str">
        <f t="shared" si="35"/>
        <v>25</v>
      </c>
      <c r="C492" s="179" t="str">
        <f t="shared" si="36"/>
        <v>08</v>
      </c>
      <c r="D492" s="180">
        <v>8</v>
      </c>
      <c r="E492" s="179" t="str">
        <f t="shared" si="37"/>
        <v>2009</v>
      </c>
      <c r="F492" s="180">
        <v>2009</v>
      </c>
      <c r="G492" s="181" t="s">
        <v>18</v>
      </c>
      <c r="H492" s="183" t="s">
        <v>36</v>
      </c>
      <c r="I492" s="183" t="s">
        <v>62</v>
      </c>
      <c r="J492" s="218">
        <v>0</v>
      </c>
      <c r="K492" s="184">
        <f t="shared" si="38"/>
        <v>0</v>
      </c>
      <c r="L492" s="184">
        <f t="shared" si="39"/>
        <v>0</v>
      </c>
      <c r="M492" s="192">
        <v>2</v>
      </c>
      <c r="N492" s="183">
        <v>0</v>
      </c>
    </row>
    <row r="493" spans="1:14" x14ac:dyDescent="0.25">
      <c r="A493" s="196">
        <v>40058</v>
      </c>
      <c r="B493" s="179" t="str">
        <f t="shared" si="35"/>
        <v>2</v>
      </c>
      <c r="C493" s="179" t="str">
        <f t="shared" si="36"/>
        <v>09</v>
      </c>
      <c r="D493" s="180">
        <v>9</v>
      </c>
      <c r="E493" s="179" t="str">
        <f t="shared" si="37"/>
        <v>2009</v>
      </c>
      <c r="F493" s="180">
        <v>2009</v>
      </c>
      <c r="G493" s="181" t="s">
        <v>18</v>
      </c>
      <c r="H493" s="182" t="s">
        <v>11</v>
      </c>
      <c r="I493" s="183" t="s">
        <v>61</v>
      </c>
      <c r="J493" s="220">
        <v>0</v>
      </c>
      <c r="K493" s="184">
        <f t="shared" si="38"/>
        <v>0</v>
      </c>
      <c r="L493" s="184">
        <f t="shared" si="39"/>
        <v>0</v>
      </c>
      <c r="M493" s="183">
        <v>2</v>
      </c>
      <c r="N493" s="183">
        <v>0</v>
      </c>
    </row>
    <row r="494" spans="1:14" x14ac:dyDescent="0.25">
      <c r="A494" s="196">
        <v>40058</v>
      </c>
      <c r="B494" s="179" t="str">
        <f t="shared" si="35"/>
        <v>2</v>
      </c>
      <c r="C494" s="179" t="str">
        <f t="shared" si="36"/>
        <v>09</v>
      </c>
      <c r="D494" s="180">
        <v>9</v>
      </c>
      <c r="E494" s="179" t="str">
        <f t="shared" si="37"/>
        <v>2009</v>
      </c>
      <c r="F494" s="180">
        <v>2009</v>
      </c>
      <c r="G494" s="181" t="s">
        <v>18</v>
      </c>
      <c r="H494" s="182" t="s">
        <v>11</v>
      </c>
      <c r="I494" s="208" t="s">
        <v>63</v>
      </c>
      <c r="J494" s="221">
        <v>0</v>
      </c>
      <c r="K494" s="184">
        <f t="shared" si="38"/>
        <v>0</v>
      </c>
      <c r="L494" s="184">
        <f t="shared" si="39"/>
        <v>0</v>
      </c>
      <c r="M494" s="208">
        <v>1</v>
      </c>
      <c r="N494" s="183">
        <v>0</v>
      </c>
    </row>
    <row r="495" spans="1:14" x14ac:dyDescent="0.25">
      <c r="A495" s="193">
        <v>40058</v>
      </c>
      <c r="B495" s="179" t="str">
        <f t="shared" si="35"/>
        <v>2</v>
      </c>
      <c r="C495" s="179" t="str">
        <f t="shared" si="36"/>
        <v>09</v>
      </c>
      <c r="D495" s="180">
        <v>9</v>
      </c>
      <c r="E495" s="179" t="str">
        <f t="shared" si="37"/>
        <v>2009</v>
      </c>
      <c r="F495" s="180">
        <v>2009</v>
      </c>
      <c r="G495" s="181" t="s">
        <v>18</v>
      </c>
      <c r="H495" s="182" t="s">
        <v>11</v>
      </c>
      <c r="I495" s="183" t="s">
        <v>62</v>
      </c>
      <c r="J495" s="218">
        <v>0</v>
      </c>
      <c r="K495" s="184">
        <f t="shared" si="38"/>
        <v>0</v>
      </c>
      <c r="L495" s="184">
        <f t="shared" si="39"/>
        <v>0</v>
      </c>
      <c r="M495" s="192">
        <v>2</v>
      </c>
      <c r="N495" s="183">
        <v>0</v>
      </c>
    </row>
    <row r="496" spans="1:14" x14ac:dyDescent="0.25">
      <c r="A496" s="193">
        <v>40058</v>
      </c>
      <c r="B496" s="179" t="str">
        <f t="shared" si="35"/>
        <v>2</v>
      </c>
      <c r="C496" s="179" t="str">
        <f t="shared" si="36"/>
        <v>09</v>
      </c>
      <c r="D496" s="180">
        <v>9</v>
      </c>
      <c r="E496" s="179" t="str">
        <f t="shared" si="37"/>
        <v>2009</v>
      </c>
      <c r="F496" s="180">
        <v>2009</v>
      </c>
      <c r="G496" s="181" t="s">
        <v>18</v>
      </c>
      <c r="H496" s="183" t="s">
        <v>36</v>
      </c>
      <c r="I496" s="183" t="s">
        <v>62</v>
      </c>
      <c r="J496" s="218">
        <v>0</v>
      </c>
      <c r="K496" s="184">
        <f t="shared" si="38"/>
        <v>0</v>
      </c>
      <c r="L496" s="184">
        <f t="shared" si="39"/>
        <v>0</v>
      </c>
      <c r="M496" s="192">
        <v>2</v>
      </c>
      <c r="N496" s="183">
        <v>0</v>
      </c>
    </row>
    <row r="497" spans="1:14" x14ac:dyDescent="0.25">
      <c r="A497" s="196">
        <v>40064</v>
      </c>
      <c r="B497" s="179" t="str">
        <f t="shared" si="35"/>
        <v>8</v>
      </c>
      <c r="C497" s="179" t="str">
        <f t="shared" si="36"/>
        <v>09</v>
      </c>
      <c r="D497" s="180">
        <v>9</v>
      </c>
      <c r="E497" s="179" t="str">
        <f t="shared" si="37"/>
        <v>2009</v>
      </c>
      <c r="F497" s="180">
        <v>2009</v>
      </c>
      <c r="G497" s="181" t="s">
        <v>18</v>
      </c>
      <c r="H497" s="182" t="s">
        <v>11</v>
      </c>
      <c r="I497" s="183" t="s">
        <v>61</v>
      </c>
      <c r="J497" s="220">
        <v>0</v>
      </c>
      <c r="K497" s="184">
        <f t="shared" si="38"/>
        <v>0</v>
      </c>
      <c r="L497" s="184">
        <f t="shared" si="39"/>
        <v>0</v>
      </c>
      <c r="M497" s="183">
        <v>2</v>
      </c>
      <c r="N497" s="183">
        <v>0</v>
      </c>
    </row>
    <row r="498" spans="1:14" x14ac:dyDescent="0.25">
      <c r="A498" s="196">
        <v>40064</v>
      </c>
      <c r="B498" s="179" t="str">
        <f t="shared" si="35"/>
        <v>8</v>
      </c>
      <c r="C498" s="179" t="str">
        <f t="shared" si="36"/>
        <v>09</v>
      </c>
      <c r="D498" s="180">
        <v>9</v>
      </c>
      <c r="E498" s="179" t="str">
        <f t="shared" si="37"/>
        <v>2009</v>
      </c>
      <c r="F498" s="180">
        <v>2009</v>
      </c>
      <c r="G498" s="181" t="s">
        <v>18</v>
      </c>
      <c r="H498" s="182" t="s">
        <v>11</v>
      </c>
      <c r="I498" s="208" t="s">
        <v>63</v>
      </c>
      <c r="J498" s="221">
        <v>0</v>
      </c>
      <c r="K498" s="184">
        <f t="shared" si="38"/>
        <v>0</v>
      </c>
      <c r="L498" s="184">
        <f t="shared" si="39"/>
        <v>0</v>
      </c>
      <c r="M498" s="208">
        <v>1</v>
      </c>
      <c r="N498" s="183">
        <v>0</v>
      </c>
    </row>
    <row r="499" spans="1:14" x14ac:dyDescent="0.25">
      <c r="A499" s="193">
        <v>40064</v>
      </c>
      <c r="B499" s="179" t="str">
        <f t="shared" si="35"/>
        <v>8</v>
      </c>
      <c r="C499" s="179" t="str">
        <f t="shared" si="36"/>
        <v>09</v>
      </c>
      <c r="D499" s="180">
        <v>9</v>
      </c>
      <c r="E499" s="179" t="str">
        <f t="shared" si="37"/>
        <v>2009</v>
      </c>
      <c r="F499" s="180">
        <v>2009</v>
      </c>
      <c r="G499" s="181" t="s">
        <v>18</v>
      </c>
      <c r="H499" s="182" t="s">
        <v>11</v>
      </c>
      <c r="I499" s="183" t="s">
        <v>62</v>
      </c>
      <c r="J499" s="218">
        <v>0</v>
      </c>
      <c r="K499" s="184">
        <f t="shared" si="38"/>
        <v>0</v>
      </c>
      <c r="L499" s="184">
        <f t="shared" si="39"/>
        <v>0</v>
      </c>
      <c r="M499" s="192">
        <v>2</v>
      </c>
      <c r="N499" s="183">
        <v>0</v>
      </c>
    </row>
    <row r="500" spans="1:14" x14ac:dyDescent="0.25">
      <c r="A500" s="193">
        <v>40064</v>
      </c>
      <c r="B500" s="179" t="str">
        <f t="shared" si="35"/>
        <v>8</v>
      </c>
      <c r="C500" s="179" t="str">
        <f t="shared" si="36"/>
        <v>09</v>
      </c>
      <c r="D500" s="180">
        <v>9</v>
      </c>
      <c r="E500" s="179" t="str">
        <f t="shared" si="37"/>
        <v>2009</v>
      </c>
      <c r="F500" s="180">
        <v>2009</v>
      </c>
      <c r="G500" s="181" t="s">
        <v>18</v>
      </c>
      <c r="H500" s="183" t="s">
        <v>36</v>
      </c>
      <c r="I500" s="183" t="s">
        <v>62</v>
      </c>
      <c r="J500" s="218">
        <v>0</v>
      </c>
      <c r="K500" s="184">
        <f t="shared" si="38"/>
        <v>0</v>
      </c>
      <c r="L500" s="184">
        <f t="shared" si="39"/>
        <v>0</v>
      </c>
      <c r="M500" s="192">
        <v>2</v>
      </c>
      <c r="N500" s="183">
        <v>0</v>
      </c>
    </row>
    <row r="501" spans="1:14" x14ac:dyDescent="0.25">
      <c r="A501" s="196">
        <v>40071</v>
      </c>
      <c r="B501" s="179" t="str">
        <f t="shared" si="35"/>
        <v>15</v>
      </c>
      <c r="C501" s="179" t="str">
        <f t="shared" si="36"/>
        <v>09</v>
      </c>
      <c r="D501" s="180">
        <v>9</v>
      </c>
      <c r="E501" s="179" t="str">
        <f t="shared" si="37"/>
        <v>2009</v>
      </c>
      <c r="F501" s="180">
        <v>2009</v>
      </c>
      <c r="G501" s="181" t="s">
        <v>18</v>
      </c>
      <c r="H501" s="182" t="s">
        <v>11</v>
      </c>
      <c r="I501" s="183" t="s">
        <v>61</v>
      </c>
      <c r="J501" s="220">
        <v>0</v>
      </c>
      <c r="K501" s="184">
        <f t="shared" si="38"/>
        <v>0</v>
      </c>
      <c r="L501" s="184">
        <f t="shared" si="39"/>
        <v>0</v>
      </c>
      <c r="M501" s="183">
        <v>2</v>
      </c>
      <c r="N501" s="183">
        <v>0</v>
      </c>
    </row>
    <row r="502" spans="1:14" x14ac:dyDescent="0.25">
      <c r="A502" s="196">
        <v>40071</v>
      </c>
      <c r="B502" s="179" t="str">
        <f t="shared" si="35"/>
        <v>15</v>
      </c>
      <c r="C502" s="179" t="str">
        <f t="shared" si="36"/>
        <v>09</v>
      </c>
      <c r="D502" s="180">
        <v>9</v>
      </c>
      <c r="E502" s="179" t="str">
        <f t="shared" si="37"/>
        <v>2009</v>
      </c>
      <c r="F502" s="180">
        <v>2009</v>
      </c>
      <c r="G502" s="181" t="s">
        <v>18</v>
      </c>
      <c r="H502" s="182" t="s">
        <v>11</v>
      </c>
      <c r="I502" s="208" t="s">
        <v>63</v>
      </c>
      <c r="J502" s="221">
        <v>0</v>
      </c>
      <c r="K502" s="184">
        <f t="shared" si="38"/>
        <v>0</v>
      </c>
      <c r="L502" s="184">
        <f t="shared" si="39"/>
        <v>0</v>
      </c>
      <c r="M502" s="208">
        <v>1</v>
      </c>
      <c r="N502" s="183">
        <v>0</v>
      </c>
    </row>
    <row r="503" spans="1:14" x14ac:dyDescent="0.25">
      <c r="A503" s="193">
        <v>40071</v>
      </c>
      <c r="B503" s="179" t="str">
        <f t="shared" si="35"/>
        <v>15</v>
      </c>
      <c r="C503" s="179" t="str">
        <f t="shared" si="36"/>
        <v>09</v>
      </c>
      <c r="D503" s="180">
        <v>9</v>
      </c>
      <c r="E503" s="179" t="str">
        <f t="shared" si="37"/>
        <v>2009</v>
      </c>
      <c r="F503" s="180">
        <v>2009</v>
      </c>
      <c r="G503" s="181" t="s">
        <v>18</v>
      </c>
      <c r="H503" s="182" t="s">
        <v>11</v>
      </c>
      <c r="I503" s="183" t="s">
        <v>62</v>
      </c>
      <c r="J503" s="218">
        <v>0</v>
      </c>
      <c r="K503" s="184">
        <f t="shared" si="38"/>
        <v>0</v>
      </c>
      <c r="L503" s="184">
        <f t="shared" si="39"/>
        <v>0</v>
      </c>
      <c r="M503" s="192">
        <v>2</v>
      </c>
      <c r="N503" s="183">
        <v>0</v>
      </c>
    </row>
    <row r="504" spans="1:14" x14ac:dyDescent="0.25">
      <c r="A504" s="193">
        <v>40071</v>
      </c>
      <c r="B504" s="179" t="str">
        <f t="shared" si="35"/>
        <v>15</v>
      </c>
      <c r="C504" s="179" t="str">
        <f t="shared" si="36"/>
        <v>09</v>
      </c>
      <c r="D504" s="180">
        <v>9</v>
      </c>
      <c r="E504" s="179" t="str">
        <f t="shared" si="37"/>
        <v>2009</v>
      </c>
      <c r="F504" s="180">
        <v>2009</v>
      </c>
      <c r="G504" s="181" t="s">
        <v>18</v>
      </c>
      <c r="H504" s="183" t="s">
        <v>36</v>
      </c>
      <c r="I504" s="183" t="s">
        <v>62</v>
      </c>
      <c r="J504" s="218">
        <v>0</v>
      </c>
      <c r="K504" s="184">
        <f t="shared" si="38"/>
        <v>0</v>
      </c>
      <c r="L504" s="184">
        <f t="shared" si="39"/>
        <v>0</v>
      </c>
      <c r="M504" s="192">
        <v>2</v>
      </c>
      <c r="N504" s="183">
        <v>0</v>
      </c>
    </row>
    <row r="505" spans="1:14" x14ac:dyDescent="0.25">
      <c r="A505" s="196">
        <v>40077</v>
      </c>
      <c r="B505" s="179" t="str">
        <f t="shared" si="35"/>
        <v>21</v>
      </c>
      <c r="C505" s="179" t="str">
        <f t="shared" si="36"/>
        <v>09</v>
      </c>
      <c r="D505" s="180">
        <v>9</v>
      </c>
      <c r="E505" s="179" t="str">
        <f t="shared" si="37"/>
        <v>2009</v>
      </c>
      <c r="F505" s="180">
        <v>2009</v>
      </c>
      <c r="G505" s="181" t="s">
        <v>10</v>
      </c>
      <c r="H505" s="182" t="s">
        <v>11</v>
      </c>
      <c r="I505" s="183" t="s">
        <v>61</v>
      </c>
      <c r="J505" s="220">
        <v>0</v>
      </c>
      <c r="K505" s="184">
        <f t="shared" si="38"/>
        <v>0</v>
      </c>
      <c r="L505" s="184">
        <f t="shared" si="39"/>
        <v>0</v>
      </c>
      <c r="M505" s="183">
        <v>2</v>
      </c>
      <c r="N505" s="183">
        <v>0</v>
      </c>
    </row>
    <row r="506" spans="1:14" x14ac:dyDescent="0.25">
      <c r="A506" s="196">
        <v>40077</v>
      </c>
      <c r="B506" s="179" t="str">
        <f t="shared" si="35"/>
        <v>21</v>
      </c>
      <c r="C506" s="179" t="str">
        <f t="shared" si="36"/>
        <v>09</v>
      </c>
      <c r="D506" s="180">
        <v>9</v>
      </c>
      <c r="E506" s="179" t="str">
        <f t="shared" si="37"/>
        <v>2009</v>
      </c>
      <c r="F506" s="180">
        <v>2009</v>
      </c>
      <c r="G506" s="181" t="s">
        <v>10</v>
      </c>
      <c r="H506" s="182" t="s">
        <v>11</v>
      </c>
      <c r="I506" s="208" t="s">
        <v>63</v>
      </c>
      <c r="J506" s="221">
        <v>0</v>
      </c>
      <c r="K506" s="184">
        <f t="shared" si="38"/>
        <v>0</v>
      </c>
      <c r="L506" s="184">
        <f t="shared" si="39"/>
        <v>0</v>
      </c>
      <c r="M506" s="208">
        <v>1</v>
      </c>
      <c r="N506" s="183">
        <v>0</v>
      </c>
    </row>
    <row r="507" spans="1:14" x14ac:dyDescent="0.25">
      <c r="A507" s="193">
        <v>40077</v>
      </c>
      <c r="B507" s="179" t="str">
        <f t="shared" si="35"/>
        <v>21</v>
      </c>
      <c r="C507" s="179" t="str">
        <f t="shared" si="36"/>
        <v>09</v>
      </c>
      <c r="D507" s="180">
        <v>9</v>
      </c>
      <c r="E507" s="179" t="str">
        <f t="shared" si="37"/>
        <v>2009</v>
      </c>
      <c r="F507" s="180">
        <v>2009</v>
      </c>
      <c r="G507" s="181" t="s">
        <v>10</v>
      </c>
      <c r="H507" s="182" t="s">
        <v>11</v>
      </c>
      <c r="I507" s="183" t="s">
        <v>62</v>
      </c>
      <c r="J507" s="218">
        <v>0</v>
      </c>
      <c r="K507" s="184">
        <f t="shared" si="38"/>
        <v>0</v>
      </c>
      <c r="L507" s="184">
        <f t="shared" si="39"/>
        <v>0</v>
      </c>
      <c r="M507" s="192">
        <v>2</v>
      </c>
      <c r="N507" s="183">
        <v>0</v>
      </c>
    </row>
    <row r="508" spans="1:14" x14ac:dyDescent="0.25">
      <c r="A508" s="193">
        <v>40077</v>
      </c>
      <c r="B508" s="179" t="str">
        <f t="shared" si="35"/>
        <v>21</v>
      </c>
      <c r="C508" s="179" t="str">
        <f t="shared" si="36"/>
        <v>09</v>
      </c>
      <c r="D508" s="180">
        <v>9</v>
      </c>
      <c r="E508" s="179" t="str">
        <f t="shared" si="37"/>
        <v>2009</v>
      </c>
      <c r="F508" s="180">
        <v>2009</v>
      </c>
      <c r="G508" s="181" t="s">
        <v>10</v>
      </c>
      <c r="H508" s="183" t="s">
        <v>36</v>
      </c>
      <c r="I508" s="183" t="s">
        <v>62</v>
      </c>
      <c r="J508" s="218">
        <v>0</v>
      </c>
      <c r="K508" s="184">
        <f t="shared" si="38"/>
        <v>0</v>
      </c>
      <c r="L508" s="184">
        <f t="shared" si="39"/>
        <v>0</v>
      </c>
      <c r="M508" s="192">
        <v>2</v>
      </c>
      <c r="N508" s="183">
        <v>0</v>
      </c>
    </row>
    <row r="509" spans="1:14" x14ac:dyDescent="0.25">
      <c r="A509" s="196">
        <v>40085</v>
      </c>
      <c r="B509" s="179" t="str">
        <f t="shared" si="35"/>
        <v>29</v>
      </c>
      <c r="C509" s="179" t="str">
        <f t="shared" si="36"/>
        <v>09</v>
      </c>
      <c r="D509" s="180">
        <v>9</v>
      </c>
      <c r="E509" s="179" t="str">
        <f t="shared" si="37"/>
        <v>2009</v>
      </c>
      <c r="F509" s="180">
        <v>2009</v>
      </c>
      <c r="G509" s="181" t="s">
        <v>10</v>
      </c>
      <c r="H509" s="182" t="s">
        <v>11</v>
      </c>
      <c r="I509" s="183" t="s">
        <v>61</v>
      </c>
      <c r="J509" s="220">
        <v>0</v>
      </c>
      <c r="K509" s="184">
        <f t="shared" si="38"/>
        <v>0</v>
      </c>
      <c r="L509" s="184">
        <f t="shared" si="39"/>
        <v>0</v>
      </c>
      <c r="M509" s="183">
        <v>2</v>
      </c>
      <c r="N509" s="183">
        <v>0</v>
      </c>
    </row>
    <row r="510" spans="1:14" x14ac:dyDescent="0.25">
      <c r="A510" s="196">
        <v>40085</v>
      </c>
      <c r="B510" s="179" t="str">
        <f t="shared" si="35"/>
        <v>29</v>
      </c>
      <c r="C510" s="179" t="str">
        <f t="shared" si="36"/>
        <v>09</v>
      </c>
      <c r="D510" s="180">
        <v>9</v>
      </c>
      <c r="E510" s="179" t="str">
        <f t="shared" si="37"/>
        <v>2009</v>
      </c>
      <c r="F510" s="180">
        <v>2009</v>
      </c>
      <c r="G510" s="181" t="s">
        <v>10</v>
      </c>
      <c r="H510" s="182" t="s">
        <v>11</v>
      </c>
      <c r="I510" s="208" t="s">
        <v>63</v>
      </c>
      <c r="J510" s="221">
        <v>0</v>
      </c>
      <c r="K510" s="184">
        <f t="shared" si="38"/>
        <v>0</v>
      </c>
      <c r="L510" s="184">
        <f t="shared" si="39"/>
        <v>0</v>
      </c>
      <c r="M510" s="208">
        <v>1</v>
      </c>
      <c r="N510" s="183">
        <v>0</v>
      </c>
    </row>
    <row r="511" spans="1:14" x14ac:dyDescent="0.25">
      <c r="A511" s="193">
        <v>40085</v>
      </c>
      <c r="B511" s="179" t="str">
        <f t="shared" si="35"/>
        <v>29</v>
      </c>
      <c r="C511" s="179" t="str">
        <f t="shared" si="36"/>
        <v>09</v>
      </c>
      <c r="D511" s="180">
        <v>9</v>
      </c>
      <c r="E511" s="179" t="str">
        <f t="shared" si="37"/>
        <v>2009</v>
      </c>
      <c r="F511" s="180">
        <v>2009</v>
      </c>
      <c r="G511" s="181" t="s">
        <v>10</v>
      </c>
      <c r="H511" s="182" t="s">
        <v>11</v>
      </c>
      <c r="I511" s="183" t="s">
        <v>62</v>
      </c>
      <c r="J511" s="218">
        <v>0</v>
      </c>
      <c r="K511" s="184">
        <f t="shared" si="38"/>
        <v>0</v>
      </c>
      <c r="L511" s="184">
        <f t="shared" si="39"/>
        <v>0</v>
      </c>
      <c r="M511" s="192">
        <v>2</v>
      </c>
      <c r="N511" s="183">
        <v>0</v>
      </c>
    </row>
    <row r="512" spans="1:14" x14ac:dyDescent="0.25">
      <c r="A512" s="193">
        <v>40085</v>
      </c>
      <c r="B512" s="179" t="str">
        <f t="shared" si="35"/>
        <v>29</v>
      </c>
      <c r="C512" s="179" t="str">
        <f t="shared" si="36"/>
        <v>09</v>
      </c>
      <c r="D512" s="180">
        <v>9</v>
      </c>
      <c r="E512" s="179" t="str">
        <f t="shared" si="37"/>
        <v>2009</v>
      </c>
      <c r="F512" s="180">
        <v>2009</v>
      </c>
      <c r="G512" s="181" t="s">
        <v>10</v>
      </c>
      <c r="H512" s="183" t="s">
        <v>36</v>
      </c>
      <c r="I512" s="183" t="s">
        <v>62</v>
      </c>
      <c r="J512" s="218">
        <v>0</v>
      </c>
      <c r="K512" s="184">
        <f t="shared" si="38"/>
        <v>0</v>
      </c>
      <c r="L512" s="184">
        <f t="shared" si="39"/>
        <v>0</v>
      </c>
      <c r="M512" s="192">
        <v>2</v>
      </c>
      <c r="N512" s="183">
        <v>0</v>
      </c>
    </row>
    <row r="513" spans="1:14" x14ac:dyDescent="0.25">
      <c r="A513" s="219">
        <v>40091</v>
      </c>
      <c r="B513" s="179" t="str">
        <f t="shared" si="35"/>
        <v>5</v>
      </c>
      <c r="C513" s="179" t="str">
        <f t="shared" si="36"/>
        <v>10</v>
      </c>
      <c r="D513" s="180">
        <v>10</v>
      </c>
      <c r="E513" s="179" t="str">
        <f t="shared" si="37"/>
        <v>2009</v>
      </c>
      <c r="F513" s="180">
        <v>2009</v>
      </c>
      <c r="G513" s="181" t="s">
        <v>10</v>
      </c>
      <c r="H513" s="182" t="s">
        <v>11</v>
      </c>
      <c r="I513" s="183" t="s">
        <v>61</v>
      </c>
      <c r="J513" s="220">
        <v>0</v>
      </c>
      <c r="K513" s="184">
        <f t="shared" si="38"/>
        <v>0</v>
      </c>
      <c r="L513" s="184">
        <f t="shared" si="39"/>
        <v>0</v>
      </c>
      <c r="M513" s="183">
        <v>2</v>
      </c>
      <c r="N513" s="183">
        <v>0</v>
      </c>
    </row>
    <row r="514" spans="1:14" x14ac:dyDescent="0.25">
      <c r="A514" s="219">
        <v>40091</v>
      </c>
      <c r="B514" s="179" t="str">
        <f t="shared" ref="B514:B577" si="40">TEXT(A514,"j")</f>
        <v>5</v>
      </c>
      <c r="C514" s="179" t="str">
        <f t="shared" ref="C514:C577" si="41">TEXT(A514,"mm")</f>
        <v>10</v>
      </c>
      <c r="D514" s="180">
        <v>10</v>
      </c>
      <c r="E514" s="179" t="str">
        <f t="shared" ref="E514:E577" si="42">TEXT(A514,"aaaa")</f>
        <v>2009</v>
      </c>
      <c r="F514" s="180">
        <v>2009</v>
      </c>
      <c r="G514" s="181" t="s">
        <v>10</v>
      </c>
      <c r="H514" s="182" t="s">
        <v>11</v>
      </c>
      <c r="I514" s="208" t="s">
        <v>63</v>
      </c>
      <c r="J514" s="221">
        <v>0</v>
      </c>
      <c r="K514" s="184">
        <f t="shared" si="38"/>
        <v>0</v>
      </c>
      <c r="L514" s="184">
        <f t="shared" si="39"/>
        <v>0</v>
      </c>
      <c r="M514" s="208">
        <v>1</v>
      </c>
      <c r="N514" s="183">
        <v>0</v>
      </c>
    </row>
    <row r="515" spans="1:14" x14ac:dyDescent="0.25">
      <c r="A515" s="217">
        <v>40091</v>
      </c>
      <c r="B515" s="179" t="str">
        <f t="shared" si="40"/>
        <v>5</v>
      </c>
      <c r="C515" s="179" t="str">
        <f t="shared" si="41"/>
        <v>10</v>
      </c>
      <c r="D515" s="180">
        <v>10</v>
      </c>
      <c r="E515" s="179" t="str">
        <f t="shared" si="42"/>
        <v>2009</v>
      </c>
      <c r="F515" s="180">
        <v>2009</v>
      </c>
      <c r="G515" s="181" t="s">
        <v>10</v>
      </c>
      <c r="H515" s="182" t="s">
        <v>11</v>
      </c>
      <c r="I515" s="183" t="s">
        <v>62</v>
      </c>
      <c r="J515" s="218">
        <v>0</v>
      </c>
      <c r="K515" s="184">
        <f t="shared" ref="K515:K578" si="43">LOG(J515+1)</f>
        <v>0</v>
      </c>
      <c r="L515" s="184">
        <f t="shared" ref="L515:L578" si="44">LN(J515+1)</f>
        <v>0</v>
      </c>
      <c r="M515" s="192">
        <v>2</v>
      </c>
      <c r="N515" s="183">
        <v>0</v>
      </c>
    </row>
    <row r="516" spans="1:14" x14ac:dyDescent="0.25">
      <c r="A516" s="217">
        <v>40091</v>
      </c>
      <c r="B516" s="179" t="str">
        <f t="shared" si="40"/>
        <v>5</v>
      </c>
      <c r="C516" s="179" t="str">
        <f t="shared" si="41"/>
        <v>10</v>
      </c>
      <c r="D516" s="180">
        <v>10</v>
      </c>
      <c r="E516" s="179" t="str">
        <f t="shared" si="42"/>
        <v>2009</v>
      </c>
      <c r="F516" s="180">
        <v>2009</v>
      </c>
      <c r="G516" s="181" t="s">
        <v>10</v>
      </c>
      <c r="H516" s="183" t="s">
        <v>36</v>
      </c>
      <c r="I516" s="183" t="s">
        <v>62</v>
      </c>
      <c r="J516" s="218">
        <v>0</v>
      </c>
      <c r="K516" s="184">
        <f t="shared" si="43"/>
        <v>0</v>
      </c>
      <c r="L516" s="184">
        <f t="shared" si="44"/>
        <v>0</v>
      </c>
      <c r="M516" s="192">
        <v>2</v>
      </c>
      <c r="N516" s="183">
        <v>0</v>
      </c>
    </row>
    <row r="517" spans="1:14" x14ac:dyDescent="0.25">
      <c r="A517" s="219">
        <v>40100</v>
      </c>
      <c r="B517" s="179" t="str">
        <f t="shared" si="40"/>
        <v>14</v>
      </c>
      <c r="C517" s="179" t="str">
        <f t="shared" si="41"/>
        <v>10</v>
      </c>
      <c r="D517" s="180">
        <v>10</v>
      </c>
      <c r="E517" s="179" t="str">
        <f t="shared" si="42"/>
        <v>2009</v>
      </c>
      <c r="F517" s="180">
        <v>2009</v>
      </c>
      <c r="G517" s="181" t="s">
        <v>10</v>
      </c>
      <c r="H517" s="182" t="s">
        <v>11</v>
      </c>
      <c r="I517" s="183" t="s">
        <v>61</v>
      </c>
      <c r="J517" s="220">
        <v>0</v>
      </c>
      <c r="K517" s="184">
        <f t="shared" si="43"/>
        <v>0</v>
      </c>
      <c r="L517" s="184">
        <f t="shared" si="44"/>
        <v>0</v>
      </c>
      <c r="M517" s="183">
        <v>2</v>
      </c>
      <c r="N517" s="183">
        <v>0</v>
      </c>
    </row>
    <row r="518" spans="1:14" x14ac:dyDescent="0.25">
      <c r="A518" s="219">
        <v>40100</v>
      </c>
      <c r="B518" s="179" t="str">
        <f t="shared" si="40"/>
        <v>14</v>
      </c>
      <c r="C518" s="179" t="str">
        <f t="shared" si="41"/>
        <v>10</v>
      </c>
      <c r="D518" s="180">
        <v>10</v>
      </c>
      <c r="E518" s="179" t="str">
        <f t="shared" si="42"/>
        <v>2009</v>
      </c>
      <c r="F518" s="180">
        <v>2009</v>
      </c>
      <c r="G518" s="181" t="s">
        <v>10</v>
      </c>
      <c r="H518" s="182" t="s">
        <v>11</v>
      </c>
      <c r="I518" s="208" t="s">
        <v>63</v>
      </c>
      <c r="J518" s="221">
        <v>0</v>
      </c>
      <c r="K518" s="184">
        <f t="shared" si="43"/>
        <v>0</v>
      </c>
      <c r="L518" s="184">
        <f t="shared" si="44"/>
        <v>0</v>
      </c>
      <c r="M518" s="208">
        <v>1</v>
      </c>
      <c r="N518" s="183">
        <v>0</v>
      </c>
    </row>
    <row r="519" spans="1:14" x14ac:dyDescent="0.25">
      <c r="A519" s="217">
        <v>40100</v>
      </c>
      <c r="B519" s="179" t="str">
        <f t="shared" si="40"/>
        <v>14</v>
      </c>
      <c r="C519" s="179" t="str">
        <f t="shared" si="41"/>
        <v>10</v>
      </c>
      <c r="D519" s="180">
        <v>10</v>
      </c>
      <c r="E519" s="179" t="str">
        <f t="shared" si="42"/>
        <v>2009</v>
      </c>
      <c r="F519" s="180">
        <v>2009</v>
      </c>
      <c r="G519" s="181" t="s">
        <v>10</v>
      </c>
      <c r="H519" s="182" t="s">
        <v>11</v>
      </c>
      <c r="I519" s="183" t="s">
        <v>62</v>
      </c>
      <c r="J519" s="218">
        <v>0</v>
      </c>
      <c r="K519" s="184">
        <f t="shared" si="43"/>
        <v>0</v>
      </c>
      <c r="L519" s="184">
        <f t="shared" si="44"/>
        <v>0</v>
      </c>
      <c r="M519" s="192">
        <v>2</v>
      </c>
      <c r="N519" s="183">
        <v>0</v>
      </c>
    </row>
    <row r="520" spans="1:14" x14ac:dyDescent="0.25">
      <c r="A520" s="217">
        <v>40100</v>
      </c>
      <c r="B520" s="179" t="str">
        <f t="shared" si="40"/>
        <v>14</v>
      </c>
      <c r="C520" s="179" t="str">
        <f t="shared" si="41"/>
        <v>10</v>
      </c>
      <c r="D520" s="180">
        <v>10</v>
      </c>
      <c r="E520" s="179" t="str">
        <f t="shared" si="42"/>
        <v>2009</v>
      </c>
      <c r="F520" s="180">
        <v>2009</v>
      </c>
      <c r="G520" s="181" t="s">
        <v>10</v>
      </c>
      <c r="H520" s="183" t="s">
        <v>36</v>
      </c>
      <c r="I520" s="183" t="s">
        <v>62</v>
      </c>
      <c r="J520" s="218">
        <v>0</v>
      </c>
      <c r="K520" s="184">
        <f t="shared" si="43"/>
        <v>0</v>
      </c>
      <c r="L520" s="184">
        <f t="shared" si="44"/>
        <v>0</v>
      </c>
      <c r="M520" s="192">
        <v>2</v>
      </c>
      <c r="N520" s="183">
        <v>0</v>
      </c>
    </row>
    <row r="521" spans="1:14" x14ac:dyDescent="0.25">
      <c r="A521" s="217">
        <v>40105</v>
      </c>
      <c r="B521" s="179" t="str">
        <f t="shared" si="40"/>
        <v>19</v>
      </c>
      <c r="C521" s="179" t="str">
        <f t="shared" si="41"/>
        <v>10</v>
      </c>
      <c r="D521" s="180">
        <v>10</v>
      </c>
      <c r="E521" s="179" t="str">
        <f t="shared" si="42"/>
        <v>2009</v>
      </c>
      <c r="F521" s="180">
        <v>2009</v>
      </c>
      <c r="G521" s="181" t="s">
        <v>10</v>
      </c>
      <c r="H521" s="183" t="s">
        <v>36</v>
      </c>
      <c r="I521" s="183" t="s">
        <v>62</v>
      </c>
      <c r="J521" s="218">
        <v>43.1</v>
      </c>
      <c r="K521" s="184">
        <f t="shared" si="43"/>
        <v>1.6444385894678386</v>
      </c>
      <c r="L521" s="184">
        <f t="shared" si="44"/>
        <v>3.7864597824528001</v>
      </c>
      <c r="M521" s="192">
        <v>2</v>
      </c>
      <c r="N521" s="183">
        <v>0</v>
      </c>
    </row>
    <row r="522" spans="1:14" x14ac:dyDescent="0.25">
      <c r="A522" s="217">
        <v>40105</v>
      </c>
      <c r="B522" s="179" t="str">
        <f t="shared" si="40"/>
        <v>19</v>
      </c>
      <c r="C522" s="179" t="str">
        <f t="shared" si="41"/>
        <v>10</v>
      </c>
      <c r="D522" s="180">
        <v>10</v>
      </c>
      <c r="E522" s="179" t="str">
        <f t="shared" si="42"/>
        <v>2009</v>
      </c>
      <c r="F522" s="180">
        <v>2009</v>
      </c>
      <c r="G522" s="181" t="s">
        <v>10</v>
      </c>
      <c r="H522" s="182" t="s">
        <v>11</v>
      </c>
      <c r="I522" s="183" t="s">
        <v>62</v>
      </c>
      <c r="J522" s="218">
        <v>42.7</v>
      </c>
      <c r="K522" s="184">
        <f t="shared" si="43"/>
        <v>1.6404814369704219</v>
      </c>
      <c r="L522" s="184">
        <f t="shared" si="44"/>
        <v>3.7773481021015445</v>
      </c>
      <c r="M522" s="192">
        <v>2</v>
      </c>
      <c r="N522" s="183">
        <v>0</v>
      </c>
    </row>
    <row r="523" spans="1:14" x14ac:dyDescent="0.25">
      <c r="A523" s="219">
        <v>40105</v>
      </c>
      <c r="B523" s="179" t="str">
        <f t="shared" si="40"/>
        <v>19</v>
      </c>
      <c r="C523" s="179" t="str">
        <f t="shared" si="41"/>
        <v>10</v>
      </c>
      <c r="D523" s="180">
        <v>10</v>
      </c>
      <c r="E523" s="179" t="str">
        <f t="shared" si="42"/>
        <v>2009</v>
      </c>
      <c r="F523" s="180">
        <v>2009</v>
      </c>
      <c r="G523" s="181" t="s">
        <v>10</v>
      </c>
      <c r="H523" s="182" t="s">
        <v>11</v>
      </c>
      <c r="I523" s="183" t="s">
        <v>61</v>
      </c>
      <c r="J523" s="220">
        <v>0</v>
      </c>
      <c r="K523" s="184">
        <f t="shared" si="43"/>
        <v>0</v>
      </c>
      <c r="L523" s="184">
        <f t="shared" si="44"/>
        <v>0</v>
      </c>
      <c r="M523" s="183">
        <v>2</v>
      </c>
      <c r="N523" s="183">
        <v>0</v>
      </c>
    </row>
    <row r="524" spans="1:14" x14ac:dyDescent="0.25">
      <c r="A524" s="219">
        <v>40105</v>
      </c>
      <c r="B524" s="179" t="str">
        <f t="shared" si="40"/>
        <v>19</v>
      </c>
      <c r="C524" s="179" t="str">
        <f t="shared" si="41"/>
        <v>10</v>
      </c>
      <c r="D524" s="180">
        <v>10</v>
      </c>
      <c r="E524" s="179" t="str">
        <f t="shared" si="42"/>
        <v>2009</v>
      </c>
      <c r="F524" s="180">
        <v>2009</v>
      </c>
      <c r="G524" s="181" t="s">
        <v>10</v>
      </c>
      <c r="H524" s="182" t="s">
        <v>11</v>
      </c>
      <c r="I524" s="208" t="s">
        <v>63</v>
      </c>
      <c r="J524" s="221">
        <v>0</v>
      </c>
      <c r="K524" s="184">
        <f t="shared" si="43"/>
        <v>0</v>
      </c>
      <c r="L524" s="184">
        <f t="shared" si="44"/>
        <v>0</v>
      </c>
      <c r="M524" s="208">
        <v>1</v>
      </c>
      <c r="N524" s="183">
        <v>0</v>
      </c>
    </row>
    <row r="525" spans="1:14" x14ac:dyDescent="0.25">
      <c r="A525" s="222">
        <v>40109</v>
      </c>
      <c r="B525" s="179" t="str">
        <f t="shared" si="40"/>
        <v>23</v>
      </c>
      <c r="C525" s="179" t="str">
        <f t="shared" si="41"/>
        <v>10</v>
      </c>
      <c r="D525" s="180">
        <v>10</v>
      </c>
      <c r="E525" s="179" t="str">
        <f t="shared" si="42"/>
        <v>2009</v>
      </c>
      <c r="F525" s="180">
        <v>2009</v>
      </c>
      <c r="G525" s="181" t="s">
        <v>10</v>
      </c>
      <c r="H525" s="182" t="s">
        <v>11</v>
      </c>
      <c r="I525" s="183" t="s">
        <v>62</v>
      </c>
      <c r="J525" s="223">
        <v>109.86</v>
      </c>
      <c r="K525" s="184">
        <f t="shared" si="43"/>
        <v>2.0447748742564427</v>
      </c>
      <c r="L525" s="184">
        <f t="shared" si="44"/>
        <v>4.7082681439916589</v>
      </c>
      <c r="M525" s="192">
        <v>2</v>
      </c>
      <c r="N525" s="183">
        <v>1</v>
      </c>
    </row>
    <row r="526" spans="1:14" x14ac:dyDescent="0.25">
      <c r="A526" s="222">
        <v>40109</v>
      </c>
      <c r="B526" s="179" t="str">
        <f t="shared" si="40"/>
        <v>23</v>
      </c>
      <c r="C526" s="179" t="str">
        <f t="shared" si="41"/>
        <v>10</v>
      </c>
      <c r="D526" s="180">
        <v>10</v>
      </c>
      <c r="E526" s="179" t="str">
        <f t="shared" si="42"/>
        <v>2009</v>
      </c>
      <c r="F526" s="180">
        <v>2009</v>
      </c>
      <c r="G526" s="181" t="s">
        <v>10</v>
      </c>
      <c r="H526" s="182" t="s">
        <v>11</v>
      </c>
      <c r="I526" s="183" t="s">
        <v>62</v>
      </c>
      <c r="J526" s="223">
        <v>97.85</v>
      </c>
      <c r="K526" s="184">
        <f t="shared" si="43"/>
        <v>1.994976673649691</v>
      </c>
      <c r="L526" s="184">
        <f t="shared" si="44"/>
        <v>4.5936035496166259</v>
      </c>
      <c r="M526" s="192">
        <v>2</v>
      </c>
      <c r="N526" s="183">
        <v>1</v>
      </c>
    </row>
    <row r="527" spans="1:14" x14ac:dyDescent="0.25">
      <c r="A527" s="224">
        <v>40109</v>
      </c>
      <c r="B527" s="179" t="str">
        <f t="shared" si="40"/>
        <v>23</v>
      </c>
      <c r="C527" s="179" t="str">
        <f t="shared" si="41"/>
        <v>10</v>
      </c>
      <c r="D527" s="180">
        <v>10</v>
      </c>
      <c r="E527" s="179" t="str">
        <f t="shared" si="42"/>
        <v>2009</v>
      </c>
      <c r="F527" s="180">
        <v>2009</v>
      </c>
      <c r="G527" s="181" t="s">
        <v>10</v>
      </c>
      <c r="H527" s="182" t="s">
        <v>11</v>
      </c>
      <c r="I527" s="225" t="s">
        <v>63</v>
      </c>
      <c r="J527" s="226">
        <v>36.56</v>
      </c>
      <c r="K527" s="184">
        <f t="shared" si="43"/>
        <v>1.5747255835940734</v>
      </c>
      <c r="L527" s="184">
        <f t="shared" si="44"/>
        <v>3.6259396543400624</v>
      </c>
      <c r="M527" s="208">
        <v>1</v>
      </c>
      <c r="N527" s="183">
        <v>0</v>
      </c>
    </row>
    <row r="528" spans="1:14" x14ac:dyDescent="0.25">
      <c r="A528" s="219">
        <v>40113</v>
      </c>
      <c r="B528" s="179" t="str">
        <f t="shared" si="40"/>
        <v>27</v>
      </c>
      <c r="C528" s="179" t="str">
        <f t="shared" si="41"/>
        <v>10</v>
      </c>
      <c r="D528" s="180">
        <v>10</v>
      </c>
      <c r="E528" s="179" t="str">
        <f t="shared" si="42"/>
        <v>2009</v>
      </c>
      <c r="F528" s="180">
        <v>2009</v>
      </c>
      <c r="G528" s="181" t="s">
        <v>10</v>
      </c>
      <c r="H528" s="182" t="s">
        <v>11</v>
      </c>
      <c r="I528" s="183" t="s">
        <v>61</v>
      </c>
      <c r="J528" s="220">
        <v>204.31</v>
      </c>
      <c r="K528" s="184">
        <f t="shared" si="43"/>
        <v>2.312410102994809</v>
      </c>
      <c r="L528" s="184">
        <f t="shared" si="44"/>
        <v>5.3245210320446734</v>
      </c>
      <c r="M528" s="183">
        <v>2</v>
      </c>
      <c r="N528" s="183">
        <v>1</v>
      </c>
    </row>
    <row r="529" spans="1:14" x14ac:dyDescent="0.25">
      <c r="A529" s="217">
        <v>40113</v>
      </c>
      <c r="B529" s="179" t="str">
        <f t="shared" si="40"/>
        <v>27</v>
      </c>
      <c r="C529" s="179" t="str">
        <f t="shared" si="41"/>
        <v>10</v>
      </c>
      <c r="D529" s="180">
        <v>10</v>
      </c>
      <c r="E529" s="179" t="str">
        <f t="shared" si="42"/>
        <v>2009</v>
      </c>
      <c r="F529" s="180">
        <v>2009</v>
      </c>
      <c r="G529" s="181" t="s">
        <v>10</v>
      </c>
      <c r="H529" s="183" t="s">
        <v>36</v>
      </c>
      <c r="I529" s="183" t="s">
        <v>62</v>
      </c>
      <c r="J529" s="218">
        <v>41.48</v>
      </c>
      <c r="K529" s="184">
        <f t="shared" si="43"/>
        <v>1.6281845080734125</v>
      </c>
      <c r="L529" s="184">
        <f t="shared" si="44"/>
        <v>3.7490333769336832</v>
      </c>
      <c r="M529" s="192">
        <v>2</v>
      </c>
      <c r="N529" s="183">
        <v>0</v>
      </c>
    </row>
    <row r="530" spans="1:14" x14ac:dyDescent="0.25">
      <c r="A530" s="217">
        <v>40113</v>
      </c>
      <c r="B530" s="179" t="str">
        <f t="shared" si="40"/>
        <v>27</v>
      </c>
      <c r="C530" s="179" t="str">
        <f t="shared" si="41"/>
        <v>10</v>
      </c>
      <c r="D530" s="180">
        <v>10</v>
      </c>
      <c r="E530" s="179" t="str">
        <f t="shared" si="42"/>
        <v>2009</v>
      </c>
      <c r="F530" s="180">
        <v>2009</v>
      </c>
      <c r="G530" s="181" t="s">
        <v>10</v>
      </c>
      <c r="H530" s="182" t="s">
        <v>11</v>
      </c>
      <c r="I530" s="183" t="s">
        <v>62</v>
      </c>
      <c r="J530" s="218">
        <v>38.57</v>
      </c>
      <c r="K530" s="184">
        <f t="shared" si="43"/>
        <v>1.5973660502660276</v>
      </c>
      <c r="L530" s="184">
        <f t="shared" si="44"/>
        <v>3.6780712553973332</v>
      </c>
      <c r="M530" s="192">
        <v>2</v>
      </c>
      <c r="N530" s="183">
        <v>0</v>
      </c>
    </row>
    <row r="531" spans="1:14" x14ac:dyDescent="0.25">
      <c r="A531" s="219">
        <v>40116</v>
      </c>
      <c r="B531" s="179" t="str">
        <f t="shared" si="40"/>
        <v>30</v>
      </c>
      <c r="C531" s="179" t="str">
        <f t="shared" si="41"/>
        <v>10</v>
      </c>
      <c r="D531" s="180">
        <v>10</v>
      </c>
      <c r="E531" s="179" t="str">
        <f t="shared" si="42"/>
        <v>2009</v>
      </c>
      <c r="F531" s="180">
        <v>2009</v>
      </c>
      <c r="G531" s="181" t="s">
        <v>10</v>
      </c>
      <c r="H531" s="182" t="s">
        <v>11</v>
      </c>
      <c r="I531" s="208" t="s">
        <v>63</v>
      </c>
      <c r="J531" s="221">
        <v>34.119999999999997</v>
      </c>
      <c r="K531" s="184">
        <f t="shared" si="43"/>
        <v>1.5455545072340648</v>
      </c>
      <c r="L531" s="184">
        <f t="shared" si="44"/>
        <v>3.5587707687669159</v>
      </c>
      <c r="M531" s="208">
        <v>1</v>
      </c>
      <c r="N531" s="183">
        <v>0</v>
      </c>
    </row>
    <row r="532" spans="1:14" x14ac:dyDescent="0.25">
      <c r="A532" s="217">
        <v>40119</v>
      </c>
      <c r="B532" s="179" t="str">
        <f t="shared" si="40"/>
        <v>2</v>
      </c>
      <c r="C532" s="179" t="str">
        <f t="shared" si="41"/>
        <v>11</v>
      </c>
      <c r="D532" s="180">
        <v>11</v>
      </c>
      <c r="E532" s="179" t="str">
        <f t="shared" si="42"/>
        <v>2009</v>
      </c>
      <c r="F532" s="180">
        <v>2009</v>
      </c>
      <c r="G532" s="181" t="s">
        <v>10</v>
      </c>
      <c r="H532" s="182" t="s">
        <v>11</v>
      </c>
      <c r="I532" s="183" t="s">
        <v>62</v>
      </c>
      <c r="J532" s="218">
        <v>264.58</v>
      </c>
      <c r="K532" s="184">
        <f t="shared" si="43"/>
        <v>2.4241953665669005</v>
      </c>
      <c r="L532" s="184">
        <f t="shared" si="44"/>
        <v>5.5819161135621815</v>
      </c>
      <c r="M532" s="192">
        <v>2</v>
      </c>
      <c r="N532" s="183">
        <v>1</v>
      </c>
    </row>
    <row r="533" spans="1:14" x14ac:dyDescent="0.25">
      <c r="A533" s="219">
        <v>40119</v>
      </c>
      <c r="B533" s="179" t="str">
        <f t="shared" si="40"/>
        <v>2</v>
      </c>
      <c r="C533" s="179" t="str">
        <f t="shared" si="41"/>
        <v>11</v>
      </c>
      <c r="D533" s="180">
        <v>11</v>
      </c>
      <c r="E533" s="179" t="str">
        <f t="shared" si="42"/>
        <v>2009</v>
      </c>
      <c r="F533" s="180">
        <v>2009</v>
      </c>
      <c r="G533" s="181" t="s">
        <v>10</v>
      </c>
      <c r="H533" s="182" t="s">
        <v>11</v>
      </c>
      <c r="I533" s="208" t="s">
        <v>63</v>
      </c>
      <c r="J533" s="221">
        <v>54.4</v>
      </c>
      <c r="K533" s="184">
        <f t="shared" si="43"/>
        <v>1.7435097647284297</v>
      </c>
      <c r="L533" s="184">
        <f t="shared" si="44"/>
        <v>4.014579593753238</v>
      </c>
      <c r="M533" s="208">
        <v>1</v>
      </c>
      <c r="N533" s="183">
        <v>0</v>
      </c>
    </row>
    <row r="534" spans="1:14" x14ac:dyDescent="0.25">
      <c r="A534" s="217">
        <v>40119</v>
      </c>
      <c r="B534" s="179" t="str">
        <f t="shared" si="40"/>
        <v>2</v>
      </c>
      <c r="C534" s="179" t="str">
        <f t="shared" si="41"/>
        <v>11</v>
      </c>
      <c r="D534" s="180">
        <v>11</v>
      </c>
      <c r="E534" s="179" t="str">
        <f t="shared" si="42"/>
        <v>2009</v>
      </c>
      <c r="F534" s="180">
        <v>2009</v>
      </c>
      <c r="G534" s="181" t="s">
        <v>10</v>
      </c>
      <c r="H534" s="183" t="s">
        <v>36</v>
      </c>
      <c r="I534" s="183" t="s">
        <v>62</v>
      </c>
      <c r="J534" s="218">
        <v>50.52</v>
      </c>
      <c r="K534" s="184">
        <f t="shared" si="43"/>
        <v>1.7119758543517558</v>
      </c>
      <c r="L534" s="184">
        <f t="shared" si="44"/>
        <v>3.9419700817960983</v>
      </c>
      <c r="M534" s="192">
        <v>2</v>
      </c>
      <c r="N534" s="183">
        <v>0</v>
      </c>
    </row>
    <row r="535" spans="1:14" x14ac:dyDescent="0.25">
      <c r="A535" s="219">
        <v>40119</v>
      </c>
      <c r="B535" s="179" t="str">
        <f t="shared" si="40"/>
        <v>2</v>
      </c>
      <c r="C535" s="179" t="str">
        <f t="shared" si="41"/>
        <v>11</v>
      </c>
      <c r="D535" s="180">
        <v>11</v>
      </c>
      <c r="E535" s="179" t="str">
        <f t="shared" si="42"/>
        <v>2009</v>
      </c>
      <c r="F535" s="180">
        <v>2009</v>
      </c>
      <c r="G535" s="181" t="s">
        <v>10</v>
      </c>
      <c r="H535" s="182" t="s">
        <v>11</v>
      </c>
      <c r="I535" s="183" t="s">
        <v>61</v>
      </c>
      <c r="J535" s="220">
        <v>43.44</v>
      </c>
      <c r="K535" s="184">
        <f t="shared" si="43"/>
        <v>1.6477740502688301</v>
      </c>
      <c r="L535" s="184">
        <f t="shared" si="44"/>
        <v>3.7941399647714293</v>
      </c>
      <c r="M535" s="183">
        <v>2</v>
      </c>
      <c r="N535" s="183">
        <v>0</v>
      </c>
    </row>
    <row r="536" spans="1:14" x14ac:dyDescent="0.25">
      <c r="A536" s="193">
        <v>40127</v>
      </c>
      <c r="B536" s="179" t="str">
        <f t="shared" si="40"/>
        <v>10</v>
      </c>
      <c r="C536" s="179" t="str">
        <f t="shared" si="41"/>
        <v>11</v>
      </c>
      <c r="D536" s="180">
        <v>11</v>
      </c>
      <c r="E536" s="179" t="str">
        <f t="shared" si="42"/>
        <v>2009</v>
      </c>
      <c r="F536" s="180">
        <v>2009</v>
      </c>
      <c r="G536" s="181" t="s">
        <v>10</v>
      </c>
      <c r="H536" s="182" t="s">
        <v>11</v>
      </c>
      <c r="I536" s="183" t="s">
        <v>62</v>
      </c>
      <c r="J536" s="218">
        <v>695.4</v>
      </c>
      <c r="K536" s="184">
        <f t="shared" si="43"/>
        <v>2.8428587624452937</v>
      </c>
      <c r="L536" s="184">
        <f t="shared" si="44"/>
        <v>6.5459242078940338</v>
      </c>
      <c r="M536" s="192">
        <v>2</v>
      </c>
      <c r="N536" s="183">
        <v>1</v>
      </c>
    </row>
    <row r="537" spans="1:14" x14ac:dyDescent="0.25">
      <c r="A537" s="196">
        <v>40127</v>
      </c>
      <c r="B537" s="179" t="str">
        <f t="shared" si="40"/>
        <v>10</v>
      </c>
      <c r="C537" s="179" t="str">
        <f t="shared" si="41"/>
        <v>11</v>
      </c>
      <c r="D537" s="180">
        <v>11</v>
      </c>
      <c r="E537" s="179" t="str">
        <f t="shared" si="42"/>
        <v>2009</v>
      </c>
      <c r="F537" s="180">
        <v>2009</v>
      </c>
      <c r="G537" s="181" t="s">
        <v>10</v>
      </c>
      <c r="H537" s="182" t="s">
        <v>11</v>
      </c>
      <c r="I537" s="183" t="s">
        <v>61</v>
      </c>
      <c r="J537" s="220">
        <v>60.86</v>
      </c>
      <c r="K537" s="184">
        <f t="shared" si="43"/>
        <v>1.7914099156671601</v>
      </c>
      <c r="L537" s="184">
        <f t="shared" si="44"/>
        <v>4.1248737672569238</v>
      </c>
      <c r="M537" s="183">
        <v>2</v>
      </c>
      <c r="N537" s="183">
        <v>0</v>
      </c>
    </row>
    <row r="538" spans="1:14" x14ac:dyDescent="0.25">
      <c r="A538" s="193">
        <v>40127</v>
      </c>
      <c r="B538" s="179" t="str">
        <f t="shared" si="40"/>
        <v>10</v>
      </c>
      <c r="C538" s="179" t="str">
        <f t="shared" si="41"/>
        <v>11</v>
      </c>
      <c r="D538" s="180">
        <v>11</v>
      </c>
      <c r="E538" s="179" t="str">
        <f t="shared" si="42"/>
        <v>2009</v>
      </c>
      <c r="F538" s="180">
        <v>2009</v>
      </c>
      <c r="G538" s="181" t="s">
        <v>10</v>
      </c>
      <c r="H538" s="183" t="s">
        <v>36</v>
      </c>
      <c r="I538" s="183" t="s">
        <v>62</v>
      </c>
      <c r="J538" s="218">
        <v>51.27</v>
      </c>
      <c r="K538" s="184">
        <f t="shared" si="43"/>
        <v>1.7182525000977507</v>
      </c>
      <c r="L538" s="184">
        <f t="shared" si="44"/>
        <v>3.9564225927248304</v>
      </c>
      <c r="M538" s="192">
        <v>2</v>
      </c>
      <c r="N538" s="183">
        <v>0</v>
      </c>
    </row>
    <row r="539" spans="1:14" x14ac:dyDescent="0.25">
      <c r="A539" s="196">
        <v>40127</v>
      </c>
      <c r="B539" s="179" t="str">
        <f t="shared" si="40"/>
        <v>10</v>
      </c>
      <c r="C539" s="179" t="str">
        <f t="shared" si="41"/>
        <v>11</v>
      </c>
      <c r="D539" s="180">
        <v>11</v>
      </c>
      <c r="E539" s="179" t="str">
        <f t="shared" si="42"/>
        <v>2009</v>
      </c>
      <c r="F539" s="180">
        <v>2009</v>
      </c>
      <c r="G539" s="181" t="s">
        <v>10</v>
      </c>
      <c r="H539" s="182" t="s">
        <v>11</v>
      </c>
      <c r="I539" s="208" t="s">
        <v>63</v>
      </c>
      <c r="J539" s="221">
        <v>48.21</v>
      </c>
      <c r="K539" s="184">
        <f t="shared" si="43"/>
        <v>1.6920533650340808</v>
      </c>
      <c r="L539" s="184">
        <f t="shared" si="44"/>
        <v>3.8960968548778867</v>
      </c>
      <c r="M539" s="208">
        <v>1</v>
      </c>
      <c r="N539" s="183">
        <v>0</v>
      </c>
    </row>
    <row r="540" spans="1:14" x14ac:dyDescent="0.25">
      <c r="A540" s="193">
        <v>40133</v>
      </c>
      <c r="B540" s="179" t="str">
        <f t="shared" si="40"/>
        <v>16</v>
      </c>
      <c r="C540" s="179" t="str">
        <f t="shared" si="41"/>
        <v>11</v>
      </c>
      <c r="D540" s="180">
        <v>11</v>
      </c>
      <c r="E540" s="179" t="str">
        <f t="shared" si="42"/>
        <v>2009</v>
      </c>
      <c r="F540" s="180">
        <v>2009</v>
      </c>
      <c r="G540" s="181" t="s">
        <v>10</v>
      </c>
      <c r="H540" s="182" t="s">
        <v>11</v>
      </c>
      <c r="I540" s="183" t="s">
        <v>62</v>
      </c>
      <c r="J540" s="218">
        <v>1033.5999999999999</v>
      </c>
      <c r="K540" s="184">
        <f t="shared" si="43"/>
        <v>3.0147724740730637</v>
      </c>
      <c r="L540" s="184">
        <f t="shared" si="44"/>
        <v>6.9417701575694144</v>
      </c>
      <c r="M540" s="192">
        <v>2</v>
      </c>
      <c r="N540" s="183">
        <v>1</v>
      </c>
    </row>
    <row r="541" spans="1:14" x14ac:dyDescent="0.25">
      <c r="A541" s="196">
        <v>40133</v>
      </c>
      <c r="B541" s="179" t="str">
        <f t="shared" si="40"/>
        <v>16</v>
      </c>
      <c r="C541" s="179" t="str">
        <f t="shared" si="41"/>
        <v>11</v>
      </c>
      <c r="D541" s="180">
        <v>11</v>
      </c>
      <c r="E541" s="179" t="str">
        <f t="shared" si="42"/>
        <v>2009</v>
      </c>
      <c r="F541" s="180">
        <v>2009</v>
      </c>
      <c r="G541" s="181" t="s">
        <v>10</v>
      </c>
      <c r="H541" s="182" t="s">
        <v>11</v>
      </c>
      <c r="I541" s="208" t="s">
        <v>63</v>
      </c>
      <c r="J541" s="221">
        <v>186.96</v>
      </c>
      <c r="K541" s="184">
        <f t="shared" si="43"/>
        <v>2.2740654363509143</v>
      </c>
      <c r="L541" s="184">
        <f t="shared" si="44"/>
        <v>5.236229174234615</v>
      </c>
      <c r="M541" s="208">
        <v>1</v>
      </c>
      <c r="N541" s="183">
        <v>1</v>
      </c>
    </row>
    <row r="542" spans="1:14" x14ac:dyDescent="0.25">
      <c r="A542" s="193">
        <v>40133</v>
      </c>
      <c r="B542" s="179" t="str">
        <f t="shared" si="40"/>
        <v>16</v>
      </c>
      <c r="C542" s="179" t="str">
        <f t="shared" si="41"/>
        <v>11</v>
      </c>
      <c r="D542" s="180">
        <v>11</v>
      </c>
      <c r="E542" s="179" t="str">
        <f t="shared" si="42"/>
        <v>2009</v>
      </c>
      <c r="F542" s="180">
        <v>2009</v>
      </c>
      <c r="G542" s="181" t="s">
        <v>10</v>
      </c>
      <c r="H542" s="183" t="s">
        <v>36</v>
      </c>
      <c r="I542" s="183" t="s">
        <v>62</v>
      </c>
      <c r="J542" s="218">
        <v>54.34</v>
      </c>
      <c r="K542" s="184">
        <f t="shared" si="43"/>
        <v>1.7430391548049331</v>
      </c>
      <c r="L542" s="184">
        <f t="shared" si="44"/>
        <v>4.0134959743587801</v>
      </c>
      <c r="M542" s="192">
        <v>2</v>
      </c>
      <c r="N542" s="183">
        <v>0</v>
      </c>
    </row>
    <row r="543" spans="1:14" x14ac:dyDescent="0.25">
      <c r="A543" s="196">
        <v>40133</v>
      </c>
      <c r="B543" s="179" t="str">
        <f t="shared" si="40"/>
        <v>16</v>
      </c>
      <c r="C543" s="179" t="str">
        <f t="shared" si="41"/>
        <v>11</v>
      </c>
      <c r="D543" s="180">
        <v>11</v>
      </c>
      <c r="E543" s="179" t="str">
        <f t="shared" si="42"/>
        <v>2009</v>
      </c>
      <c r="F543" s="180">
        <v>2009</v>
      </c>
      <c r="G543" s="181" t="s">
        <v>10</v>
      </c>
      <c r="H543" s="182" t="s">
        <v>11</v>
      </c>
      <c r="I543" s="183" t="s">
        <v>61</v>
      </c>
      <c r="J543" s="220">
        <v>52.84</v>
      </c>
      <c r="K543" s="184">
        <f t="shared" si="43"/>
        <v>1.7311050512159205</v>
      </c>
      <c r="L543" s="184">
        <f t="shared" si="44"/>
        <v>3.9860166853364722</v>
      </c>
      <c r="M543" s="183">
        <v>2</v>
      </c>
      <c r="N543" s="183">
        <v>0</v>
      </c>
    </row>
    <row r="544" spans="1:14" x14ac:dyDescent="0.25">
      <c r="A544" s="193">
        <v>40140</v>
      </c>
      <c r="B544" s="179" t="str">
        <f t="shared" si="40"/>
        <v>23</v>
      </c>
      <c r="C544" s="179" t="str">
        <f t="shared" si="41"/>
        <v>11</v>
      </c>
      <c r="D544" s="180">
        <v>11</v>
      </c>
      <c r="E544" s="179" t="str">
        <f t="shared" si="42"/>
        <v>2009</v>
      </c>
      <c r="F544" s="180">
        <v>2009</v>
      </c>
      <c r="G544" s="181" t="s">
        <v>10</v>
      </c>
      <c r="H544" s="182" t="s">
        <v>11</v>
      </c>
      <c r="I544" s="183" t="s">
        <v>62</v>
      </c>
      <c r="J544" s="218">
        <v>615.6</v>
      </c>
      <c r="K544" s="184">
        <f t="shared" si="43"/>
        <v>2.7900035203904894</v>
      </c>
      <c r="L544" s="184">
        <f t="shared" si="44"/>
        <v>6.42422051545205</v>
      </c>
      <c r="M544" s="192">
        <v>2</v>
      </c>
      <c r="N544" s="183">
        <v>1</v>
      </c>
    </row>
    <row r="545" spans="1:14" x14ac:dyDescent="0.25">
      <c r="A545" s="196">
        <v>40140</v>
      </c>
      <c r="B545" s="179" t="str">
        <f t="shared" si="40"/>
        <v>23</v>
      </c>
      <c r="C545" s="179" t="str">
        <f t="shared" si="41"/>
        <v>11</v>
      </c>
      <c r="D545" s="180">
        <v>11</v>
      </c>
      <c r="E545" s="179" t="str">
        <f t="shared" si="42"/>
        <v>2009</v>
      </c>
      <c r="F545" s="180">
        <v>2009</v>
      </c>
      <c r="G545" s="181" t="s">
        <v>10</v>
      </c>
      <c r="H545" s="182" t="s">
        <v>11</v>
      </c>
      <c r="I545" s="208" t="s">
        <v>63</v>
      </c>
      <c r="J545" s="221">
        <v>182.4</v>
      </c>
      <c r="K545" s="184">
        <f t="shared" si="43"/>
        <v>2.2633993313340022</v>
      </c>
      <c r="L545" s="184">
        <f t="shared" si="44"/>
        <v>5.2116695598223641</v>
      </c>
      <c r="M545" s="208">
        <v>1</v>
      </c>
      <c r="N545" s="183">
        <v>1</v>
      </c>
    </row>
    <row r="546" spans="1:14" x14ac:dyDescent="0.25">
      <c r="A546" s="193">
        <v>40140</v>
      </c>
      <c r="B546" s="179" t="str">
        <f t="shared" si="40"/>
        <v>23</v>
      </c>
      <c r="C546" s="179" t="str">
        <f t="shared" si="41"/>
        <v>11</v>
      </c>
      <c r="D546" s="180">
        <v>11</v>
      </c>
      <c r="E546" s="179" t="str">
        <f t="shared" si="42"/>
        <v>2009</v>
      </c>
      <c r="F546" s="180">
        <v>2009</v>
      </c>
      <c r="G546" s="181" t="s">
        <v>10</v>
      </c>
      <c r="H546" s="183" t="s">
        <v>36</v>
      </c>
      <c r="I546" s="183" t="s">
        <v>62</v>
      </c>
      <c r="J546" s="218">
        <v>143.63999999999999</v>
      </c>
      <c r="K546" s="184">
        <f t="shared" si="43"/>
        <v>2.1602884131312878</v>
      </c>
      <c r="L546" s="184">
        <f t="shared" si="44"/>
        <v>4.9742478966438659</v>
      </c>
      <c r="M546" s="192">
        <v>2</v>
      </c>
      <c r="N546" s="183">
        <v>1</v>
      </c>
    </row>
    <row r="547" spans="1:14" x14ac:dyDescent="0.25">
      <c r="A547" s="196">
        <v>40140</v>
      </c>
      <c r="B547" s="179" t="str">
        <f t="shared" si="40"/>
        <v>23</v>
      </c>
      <c r="C547" s="179" t="str">
        <f t="shared" si="41"/>
        <v>11</v>
      </c>
      <c r="D547" s="180">
        <v>11</v>
      </c>
      <c r="E547" s="179" t="str">
        <f t="shared" si="42"/>
        <v>2009</v>
      </c>
      <c r="F547" s="180">
        <v>2009</v>
      </c>
      <c r="G547" s="181" t="s">
        <v>10</v>
      </c>
      <c r="H547" s="182" t="s">
        <v>11</v>
      </c>
      <c r="I547" s="183" t="s">
        <v>61</v>
      </c>
      <c r="J547" s="220">
        <v>54.4</v>
      </c>
      <c r="K547" s="184">
        <f t="shared" si="43"/>
        <v>1.7435097647284297</v>
      </c>
      <c r="L547" s="184">
        <f t="shared" si="44"/>
        <v>4.014579593753238</v>
      </c>
      <c r="M547" s="183">
        <v>2</v>
      </c>
      <c r="N547" s="183">
        <v>0</v>
      </c>
    </row>
    <row r="548" spans="1:14" x14ac:dyDescent="0.25">
      <c r="A548" s="193">
        <v>40148</v>
      </c>
      <c r="B548" s="179" t="str">
        <f t="shared" si="40"/>
        <v>1</v>
      </c>
      <c r="C548" s="179" t="str">
        <f t="shared" si="41"/>
        <v>12</v>
      </c>
      <c r="D548" s="180">
        <v>12</v>
      </c>
      <c r="E548" s="179" t="str">
        <f t="shared" si="42"/>
        <v>2009</v>
      </c>
      <c r="F548" s="180">
        <v>2009</v>
      </c>
      <c r="G548" s="181" t="s">
        <v>10</v>
      </c>
      <c r="H548" s="182" t="s">
        <v>11</v>
      </c>
      <c r="I548" s="183" t="s">
        <v>62</v>
      </c>
      <c r="J548" s="218">
        <v>1650.4</v>
      </c>
      <c r="K548" s="184">
        <f t="shared" si="43"/>
        <v>3.2178522802598932</v>
      </c>
      <c r="L548" s="184">
        <f t="shared" si="44"/>
        <v>7.4093786919833287</v>
      </c>
      <c r="M548" s="192">
        <v>2</v>
      </c>
      <c r="N548" s="183">
        <v>1</v>
      </c>
    </row>
    <row r="549" spans="1:14" x14ac:dyDescent="0.25">
      <c r="A549" s="196">
        <v>40148</v>
      </c>
      <c r="B549" s="179" t="str">
        <f t="shared" si="40"/>
        <v>1</v>
      </c>
      <c r="C549" s="179" t="str">
        <f t="shared" si="41"/>
        <v>12</v>
      </c>
      <c r="D549" s="180">
        <v>12</v>
      </c>
      <c r="E549" s="179" t="str">
        <f t="shared" si="42"/>
        <v>2009</v>
      </c>
      <c r="F549" s="180">
        <v>2009</v>
      </c>
      <c r="G549" s="181" t="s">
        <v>10</v>
      </c>
      <c r="H549" s="182" t="s">
        <v>11</v>
      </c>
      <c r="I549" s="208" t="s">
        <v>63</v>
      </c>
      <c r="J549" s="221">
        <v>215.5</v>
      </c>
      <c r="K549" s="184">
        <f t="shared" si="43"/>
        <v>2.3354579006893843</v>
      </c>
      <c r="L549" s="184">
        <f t="shared" si="44"/>
        <v>5.3775905474425443</v>
      </c>
      <c r="M549" s="208">
        <v>1</v>
      </c>
      <c r="N549" s="183">
        <v>1</v>
      </c>
    </row>
    <row r="550" spans="1:14" x14ac:dyDescent="0.25">
      <c r="A550" s="196">
        <v>40148</v>
      </c>
      <c r="B550" s="179" t="str">
        <f t="shared" si="40"/>
        <v>1</v>
      </c>
      <c r="C550" s="179" t="str">
        <f t="shared" si="41"/>
        <v>12</v>
      </c>
      <c r="D550" s="180">
        <v>12</v>
      </c>
      <c r="E550" s="179" t="str">
        <f t="shared" si="42"/>
        <v>2009</v>
      </c>
      <c r="F550" s="180">
        <v>2009</v>
      </c>
      <c r="G550" s="181" t="s">
        <v>10</v>
      </c>
      <c r="H550" s="182" t="s">
        <v>11</v>
      </c>
      <c r="I550" s="183" t="s">
        <v>61</v>
      </c>
      <c r="J550" s="220">
        <v>116.3</v>
      </c>
      <c r="K550" s="184">
        <f t="shared" si="43"/>
        <v>2.0692980121155293</v>
      </c>
      <c r="L550" s="184">
        <f t="shared" si="44"/>
        <v>4.7647347556594299</v>
      </c>
      <c r="M550" s="183">
        <v>2</v>
      </c>
      <c r="N550" s="183">
        <v>1</v>
      </c>
    </row>
    <row r="551" spans="1:14" x14ac:dyDescent="0.25">
      <c r="A551" s="193">
        <v>40148</v>
      </c>
      <c r="B551" s="179" t="str">
        <f t="shared" si="40"/>
        <v>1</v>
      </c>
      <c r="C551" s="179" t="str">
        <f t="shared" si="41"/>
        <v>12</v>
      </c>
      <c r="D551" s="180">
        <v>12</v>
      </c>
      <c r="E551" s="179" t="str">
        <f t="shared" si="42"/>
        <v>2009</v>
      </c>
      <c r="F551" s="180">
        <v>2009</v>
      </c>
      <c r="G551" s="181" t="s">
        <v>10</v>
      </c>
      <c r="H551" s="183" t="s">
        <v>36</v>
      </c>
      <c r="I551" s="183" t="s">
        <v>62</v>
      </c>
      <c r="J551" s="218">
        <v>113</v>
      </c>
      <c r="K551" s="184">
        <f t="shared" si="43"/>
        <v>2.0569048513364727</v>
      </c>
      <c r="L551" s="184">
        <f t="shared" si="44"/>
        <v>4.7361984483944957</v>
      </c>
      <c r="M551" s="192">
        <v>2</v>
      </c>
      <c r="N551" s="183">
        <v>1</v>
      </c>
    </row>
    <row r="552" spans="1:14" x14ac:dyDescent="0.25">
      <c r="A552" s="193">
        <v>40156</v>
      </c>
      <c r="B552" s="179" t="str">
        <f t="shared" si="40"/>
        <v>9</v>
      </c>
      <c r="C552" s="179" t="str">
        <f t="shared" si="41"/>
        <v>12</v>
      </c>
      <c r="D552" s="180">
        <v>12</v>
      </c>
      <c r="E552" s="179" t="str">
        <f t="shared" si="42"/>
        <v>2009</v>
      </c>
      <c r="F552" s="180">
        <v>2009</v>
      </c>
      <c r="G552" s="181" t="s">
        <v>10</v>
      </c>
      <c r="H552" s="182" t="s">
        <v>11</v>
      </c>
      <c r="I552" s="183" t="s">
        <v>62</v>
      </c>
      <c r="J552" s="218">
        <v>1839.5</v>
      </c>
      <c r="K552" s="184">
        <f t="shared" si="43"/>
        <v>3.2649358217826854</v>
      </c>
      <c r="L552" s="184">
        <f t="shared" si="44"/>
        <v>7.5177925528190759</v>
      </c>
      <c r="M552" s="192">
        <v>2</v>
      </c>
      <c r="N552" s="183">
        <v>1</v>
      </c>
    </row>
    <row r="553" spans="1:14" x14ac:dyDescent="0.25">
      <c r="A553" s="196">
        <v>40156</v>
      </c>
      <c r="B553" s="179" t="str">
        <f t="shared" si="40"/>
        <v>9</v>
      </c>
      <c r="C553" s="179" t="str">
        <f t="shared" si="41"/>
        <v>12</v>
      </c>
      <c r="D553" s="180">
        <v>12</v>
      </c>
      <c r="E553" s="179" t="str">
        <f t="shared" si="42"/>
        <v>2009</v>
      </c>
      <c r="F553" s="180">
        <v>2009</v>
      </c>
      <c r="G553" s="181" t="s">
        <v>10</v>
      </c>
      <c r="H553" s="182" t="s">
        <v>11</v>
      </c>
      <c r="I553" s="183" t="s">
        <v>61</v>
      </c>
      <c r="J553" s="220">
        <v>128.9</v>
      </c>
      <c r="K553" s="184">
        <f t="shared" si="43"/>
        <v>2.1136091510730277</v>
      </c>
      <c r="L553" s="184">
        <f t="shared" si="44"/>
        <v>4.8667649236765538</v>
      </c>
      <c r="M553" s="183">
        <v>2</v>
      </c>
      <c r="N553" s="183">
        <v>1</v>
      </c>
    </row>
    <row r="554" spans="1:14" x14ac:dyDescent="0.25">
      <c r="A554" s="196">
        <v>40156</v>
      </c>
      <c r="B554" s="179" t="str">
        <f t="shared" si="40"/>
        <v>9</v>
      </c>
      <c r="C554" s="179" t="str">
        <f t="shared" si="41"/>
        <v>12</v>
      </c>
      <c r="D554" s="180">
        <v>12</v>
      </c>
      <c r="E554" s="179" t="str">
        <f t="shared" si="42"/>
        <v>2009</v>
      </c>
      <c r="F554" s="180">
        <v>2009</v>
      </c>
      <c r="G554" s="181" t="s">
        <v>10</v>
      </c>
      <c r="H554" s="182" t="s">
        <v>11</v>
      </c>
      <c r="I554" s="208" t="s">
        <v>63</v>
      </c>
      <c r="J554" s="221">
        <v>120.4</v>
      </c>
      <c r="K554" s="184">
        <f t="shared" si="43"/>
        <v>2.0842186867392387</v>
      </c>
      <c r="L554" s="184">
        <f t="shared" si="44"/>
        <v>4.7990908786253978</v>
      </c>
      <c r="M554" s="208">
        <v>1</v>
      </c>
      <c r="N554" s="183">
        <v>1</v>
      </c>
    </row>
    <row r="555" spans="1:14" x14ac:dyDescent="0.25">
      <c r="A555" s="193">
        <v>40156</v>
      </c>
      <c r="B555" s="179" t="str">
        <f t="shared" si="40"/>
        <v>9</v>
      </c>
      <c r="C555" s="179" t="str">
        <f t="shared" si="41"/>
        <v>12</v>
      </c>
      <c r="D555" s="180">
        <v>12</v>
      </c>
      <c r="E555" s="179" t="str">
        <f t="shared" si="42"/>
        <v>2009</v>
      </c>
      <c r="F555" s="180">
        <v>2009</v>
      </c>
      <c r="G555" s="181" t="s">
        <v>10</v>
      </c>
      <c r="H555" s="183" t="s">
        <v>36</v>
      </c>
      <c r="I555" s="183" t="s">
        <v>62</v>
      </c>
      <c r="J555" s="218">
        <v>90.2</v>
      </c>
      <c r="K555" s="184">
        <f t="shared" si="43"/>
        <v>1.9599948383284163</v>
      </c>
      <c r="L555" s="184">
        <f t="shared" si="44"/>
        <v>4.513054897080286</v>
      </c>
      <c r="M555" s="192">
        <v>2</v>
      </c>
      <c r="N555" s="183">
        <v>1</v>
      </c>
    </row>
    <row r="556" spans="1:14" x14ac:dyDescent="0.25">
      <c r="A556" s="193">
        <v>40161</v>
      </c>
      <c r="B556" s="179" t="str">
        <f t="shared" si="40"/>
        <v>14</v>
      </c>
      <c r="C556" s="179" t="str">
        <f t="shared" si="41"/>
        <v>12</v>
      </c>
      <c r="D556" s="180">
        <v>12</v>
      </c>
      <c r="E556" s="179" t="str">
        <f t="shared" si="42"/>
        <v>2009</v>
      </c>
      <c r="F556" s="180">
        <v>2009</v>
      </c>
      <c r="G556" s="181" t="s">
        <v>10</v>
      </c>
      <c r="H556" s="182" t="s">
        <v>11</v>
      </c>
      <c r="I556" s="183" t="s">
        <v>62</v>
      </c>
      <c r="J556" s="218">
        <v>2195.6</v>
      </c>
      <c r="K556" s="184">
        <f t="shared" si="43"/>
        <v>3.3417509792651745</v>
      </c>
      <c r="L556" s="184">
        <f t="shared" si="44"/>
        <v>7.6946659893542453</v>
      </c>
      <c r="M556" s="192">
        <v>2</v>
      </c>
      <c r="N556" s="183">
        <v>1</v>
      </c>
    </row>
    <row r="557" spans="1:14" x14ac:dyDescent="0.25">
      <c r="A557" s="196">
        <v>40161</v>
      </c>
      <c r="B557" s="179" t="str">
        <f t="shared" si="40"/>
        <v>14</v>
      </c>
      <c r="C557" s="179" t="str">
        <f t="shared" si="41"/>
        <v>12</v>
      </c>
      <c r="D557" s="180">
        <v>12</v>
      </c>
      <c r="E557" s="179" t="str">
        <f t="shared" si="42"/>
        <v>2009</v>
      </c>
      <c r="F557" s="180">
        <v>2009</v>
      </c>
      <c r="G557" s="181" t="s">
        <v>10</v>
      </c>
      <c r="H557" s="182" t="s">
        <v>11</v>
      </c>
      <c r="I557" s="208" t="s">
        <v>63</v>
      </c>
      <c r="J557" s="221">
        <v>878.2</v>
      </c>
      <c r="K557" s="184">
        <f t="shared" si="43"/>
        <v>2.9440876794154343</v>
      </c>
      <c r="L557" s="184">
        <f t="shared" si="44"/>
        <v>6.7790124030894114</v>
      </c>
      <c r="M557" s="208">
        <v>1</v>
      </c>
      <c r="N557" s="183">
        <v>1</v>
      </c>
    </row>
    <row r="558" spans="1:14" x14ac:dyDescent="0.25">
      <c r="A558" s="193">
        <v>40161</v>
      </c>
      <c r="B558" s="179" t="str">
        <f t="shared" si="40"/>
        <v>14</v>
      </c>
      <c r="C558" s="179" t="str">
        <f t="shared" si="41"/>
        <v>12</v>
      </c>
      <c r="D558" s="180">
        <v>12</v>
      </c>
      <c r="E558" s="179" t="str">
        <f t="shared" si="42"/>
        <v>2009</v>
      </c>
      <c r="F558" s="180">
        <v>2009</v>
      </c>
      <c r="G558" s="181" t="s">
        <v>10</v>
      </c>
      <c r="H558" s="183" t="s">
        <v>36</v>
      </c>
      <c r="I558" s="183" t="s">
        <v>62</v>
      </c>
      <c r="J558" s="218">
        <v>238.5</v>
      </c>
      <c r="K558" s="184">
        <f t="shared" si="43"/>
        <v>2.379305517750582</v>
      </c>
      <c r="L558" s="184">
        <f t="shared" si="44"/>
        <v>5.4785534168509695</v>
      </c>
      <c r="M558" s="192">
        <v>2</v>
      </c>
      <c r="N558" s="183">
        <v>1</v>
      </c>
    </row>
    <row r="559" spans="1:14" x14ac:dyDescent="0.25">
      <c r="A559" s="196">
        <v>40161</v>
      </c>
      <c r="B559" s="179" t="str">
        <f t="shared" si="40"/>
        <v>14</v>
      </c>
      <c r="C559" s="179" t="str">
        <f t="shared" si="41"/>
        <v>12</v>
      </c>
      <c r="D559" s="180">
        <v>12</v>
      </c>
      <c r="E559" s="179" t="str">
        <f t="shared" si="42"/>
        <v>2009</v>
      </c>
      <c r="F559" s="180">
        <v>2009</v>
      </c>
      <c r="G559" s="181" t="s">
        <v>15</v>
      </c>
      <c r="H559" s="182" t="s">
        <v>11</v>
      </c>
      <c r="I559" s="183" t="s">
        <v>61</v>
      </c>
      <c r="J559" s="220">
        <v>125.2</v>
      </c>
      <c r="K559" s="184">
        <f t="shared" si="43"/>
        <v>2.1010593549081156</v>
      </c>
      <c r="L559" s="184">
        <f t="shared" si="44"/>
        <v>4.8378679501071131</v>
      </c>
      <c r="M559" s="183">
        <v>2</v>
      </c>
      <c r="N559" s="183">
        <v>1</v>
      </c>
    </row>
    <row r="560" spans="1:14" x14ac:dyDescent="0.25">
      <c r="A560" s="227">
        <v>40183</v>
      </c>
      <c r="B560" s="179" t="str">
        <f t="shared" si="40"/>
        <v>5</v>
      </c>
      <c r="C560" s="179" t="str">
        <f t="shared" si="41"/>
        <v>01</v>
      </c>
      <c r="D560" s="180">
        <v>1</v>
      </c>
      <c r="E560" s="179" t="str">
        <f t="shared" si="42"/>
        <v>2010</v>
      </c>
      <c r="F560" s="180">
        <v>2010</v>
      </c>
      <c r="G560" s="181" t="s">
        <v>15</v>
      </c>
      <c r="H560" s="182" t="s">
        <v>11</v>
      </c>
      <c r="I560" s="228" t="s">
        <v>63</v>
      </c>
      <c r="J560" s="211">
        <v>2689.7</v>
      </c>
      <c r="K560" s="184">
        <f t="shared" si="43"/>
        <v>3.4298652787345607</v>
      </c>
      <c r="L560" s="184">
        <f t="shared" si="44"/>
        <v>7.8975566617920672</v>
      </c>
      <c r="M560" s="208">
        <v>1</v>
      </c>
      <c r="N560" s="183">
        <v>1</v>
      </c>
    </row>
    <row r="561" spans="1:14" x14ac:dyDescent="0.25">
      <c r="A561" s="229">
        <v>40183</v>
      </c>
      <c r="B561" s="179" t="str">
        <f t="shared" si="40"/>
        <v>5</v>
      </c>
      <c r="C561" s="179" t="str">
        <f t="shared" si="41"/>
        <v>01</v>
      </c>
      <c r="D561" s="180">
        <v>1</v>
      </c>
      <c r="E561" s="179" t="str">
        <f t="shared" si="42"/>
        <v>2010</v>
      </c>
      <c r="F561" s="180">
        <v>2010</v>
      </c>
      <c r="G561" s="181" t="s">
        <v>15</v>
      </c>
      <c r="H561" s="182" t="s">
        <v>11</v>
      </c>
      <c r="I561" s="183" t="s">
        <v>62</v>
      </c>
      <c r="J561" s="230">
        <v>894.2</v>
      </c>
      <c r="K561" s="184">
        <f t="shared" si="43"/>
        <v>2.9519200735202937</v>
      </c>
      <c r="L561" s="184">
        <f t="shared" si="44"/>
        <v>6.7970471569977153</v>
      </c>
      <c r="M561" s="192">
        <v>2</v>
      </c>
      <c r="N561" s="183">
        <v>1</v>
      </c>
    </row>
    <row r="562" spans="1:14" x14ac:dyDescent="0.25">
      <c r="A562" s="229">
        <v>40183</v>
      </c>
      <c r="B562" s="179" t="str">
        <f t="shared" si="40"/>
        <v>5</v>
      </c>
      <c r="C562" s="179" t="str">
        <f t="shared" si="41"/>
        <v>01</v>
      </c>
      <c r="D562" s="180">
        <v>1</v>
      </c>
      <c r="E562" s="179" t="str">
        <f t="shared" si="42"/>
        <v>2010</v>
      </c>
      <c r="F562" s="180">
        <v>2010</v>
      </c>
      <c r="G562" s="181" t="s">
        <v>15</v>
      </c>
      <c r="H562" s="183" t="s">
        <v>36</v>
      </c>
      <c r="I562" s="183" t="s">
        <v>62</v>
      </c>
      <c r="J562" s="230">
        <v>495.2</v>
      </c>
      <c r="K562" s="184">
        <f t="shared" si="43"/>
        <v>2.6956567599361905</v>
      </c>
      <c r="L562" s="184">
        <f t="shared" si="44"/>
        <v>6.2069790712577007</v>
      </c>
      <c r="M562" s="192">
        <v>2</v>
      </c>
      <c r="N562" s="183">
        <v>1</v>
      </c>
    </row>
    <row r="563" spans="1:14" x14ac:dyDescent="0.25">
      <c r="A563" s="227">
        <v>40183</v>
      </c>
      <c r="B563" s="179" t="str">
        <f t="shared" si="40"/>
        <v>5</v>
      </c>
      <c r="C563" s="179" t="str">
        <f t="shared" si="41"/>
        <v>01</v>
      </c>
      <c r="D563" s="180">
        <v>1</v>
      </c>
      <c r="E563" s="179" t="str">
        <f t="shared" si="42"/>
        <v>2010</v>
      </c>
      <c r="F563" s="180">
        <v>2010</v>
      </c>
      <c r="G563" s="181" t="s">
        <v>15</v>
      </c>
      <c r="H563" s="182" t="s">
        <v>11</v>
      </c>
      <c r="I563" s="183" t="s">
        <v>61</v>
      </c>
      <c r="J563" s="231">
        <v>361</v>
      </c>
      <c r="K563" s="184">
        <f t="shared" si="43"/>
        <v>2.5587085705331658</v>
      </c>
      <c r="L563" s="184">
        <f t="shared" si="44"/>
        <v>5.8916442118257715</v>
      </c>
      <c r="M563" s="183">
        <v>2</v>
      </c>
      <c r="N563" s="183">
        <v>1</v>
      </c>
    </row>
    <row r="564" spans="1:14" x14ac:dyDescent="0.25">
      <c r="A564" s="229">
        <v>40200</v>
      </c>
      <c r="B564" s="179" t="str">
        <f t="shared" si="40"/>
        <v>22</v>
      </c>
      <c r="C564" s="179" t="str">
        <f t="shared" si="41"/>
        <v>01</v>
      </c>
      <c r="D564" s="180">
        <v>1</v>
      </c>
      <c r="E564" s="179" t="str">
        <f t="shared" si="42"/>
        <v>2010</v>
      </c>
      <c r="F564" s="180">
        <v>2010</v>
      </c>
      <c r="G564" s="181" t="s">
        <v>15</v>
      </c>
      <c r="H564" s="182" t="s">
        <v>11</v>
      </c>
      <c r="I564" s="183" t="s">
        <v>62</v>
      </c>
      <c r="J564" s="230">
        <v>1425.9</v>
      </c>
      <c r="K564" s="184">
        <f t="shared" si="43"/>
        <v>3.1543935379569974</v>
      </c>
      <c r="L564" s="184">
        <f t="shared" si="44"/>
        <v>7.2632595379365297</v>
      </c>
      <c r="M564" s="192">
        <v>2</v>
      </c>
      <c r="N564" s="183">
        <v>1</v>
      </c>
    </row>
    <row r="565" spans="1:14" x14ac:dyDescent="0.25">
      <c r="A565" s="227">
        <v>40200</v>
      </c>
      <c r="B565" s="179" t="str">
        <f t="shared" si="40"/>
        <v>22</v>
      </c>
      <c r="C565" s="179" t="str">
        <f t="shared" si="41"/>
        <v>01</v>
      </c>
      <c r="D565" s="180">
        <v>1</v>
      </c>
      <c r="E565" s="179" t="str">
        <f t="shared" si="42"/>
        <v>2010</v>
      </c>
      <c r="F565" s="180">
        <v>2010</v>
      </c>
      <c r="G565" s="181" t="s">
        <v>15</v>
      </c>
      <c r="H565" s="182" t="s">
        <v>11</v>
      </c>
      <c r="I565" s="228" t="s">
        <v>63</v>
      </c>
      <c r="J565" s="211">
        <v>365.9</v>
      </c>
      <c r="K565" s="184">
        <f t="shared" si="43"/>
        <v>2.5645477117559481</v>
      </c>
      <c r="L565" s="184">
        <f t="shared" si="44"/>
        <v>5.9050893313612365</v>
      </c>
      <c r="M565" s="208">
        <v>1</v>
      </c>
      <c r="N565" s="183">
        <v>1</v>
      </c>
    </row>
    <row r="566" spans="1:14" x14ac:dyDescent="0.25">
      <c r="A566" s="227">
        <v>40200</v>
      </c>
      <c r="B566" s="179" t="str">
        <f t="shared" si="40"/>
        <v>22</v>
      </c>
      <c r="C566" s="179" t="str">
        <f t="shared" si="41"/>
        <v>01</v>
      </c>
      <c r="D566" s="180">
        <v>1</v>
      </c>
      <c r="E566" s="179" t="str">
        <f t="shared" si="42"/>
        <v>2010</v>
      </c>
      <c r="F566" s="180">
        <v>2010</v>
      </c>
      <c r="G566" s="181" t="s">
        <v>15</v>
      </c>
      <c r="H566" s="182" t="s">
        <v>11</v>
      </c>
      <c r="I566" s="183" t="s">
        <v>61</v>
      </c>
      <c r="J566" s="231">
        <v>343.6</v>
      </c>
      <c r="K566" s="184">
        <f t="shared" si="43"/>
        <v>2.5373152731120099</v>
      </c>
      <c r="L566" s="184">
        <f t="shared" si="44"/>
        <v>5.8423843240938291</v>
      </c>
      <c r="M566" s="183">
        <v>2</v>
      </c>
      <c r="N566" s="183">
        <v>1</v>
      </c>
    </row>
    <row r="567" spans="1:14" x14ac:dyDescent="0.25">
      <c r="A567" s="229">
        <v>40205</v>
      </c>
      <c r="B567" s="179" t="str">
        <f t="shared" si="40"/>
        <v>27</v>
      </c>
      <c r="C567" s="179" t="str">
        <f t="shared" si="41"/>
        <v>01</v>
      </c>
      <c r="D567" s="180">
        <v>1</v>
      </c>
      <c r="E567" s="179" t="str">
        <f t="shared" si="42"/>
        <v>2010</v>
      </c>
      <c r="F567" s="180">
        <v>2010</v>
      </c>
      <c r="G567" s="181" t="s">
        <v>15</v>
      </c>
      <c r="H567" s="182" t="s">
        <v>11</v>
      </c>
      <c r="I567" s="183" t="s">
        <v>62</v>
      </c>
      <c r="J567" s="230">
        <v>2120.4</v>
      </c>
      <c r="K567" s="184">
        <f t="shared" si="43"/>
        <v>3.3266225645156551</v>
      </c>
      <c r="L567" s="184">
        <f t="shared" si="44"/>
        <v>7.6598315270713702</v>
      </c>
      <c r="M567" s="192">
        <v>2</v>
      </c>
      <c r="N567" s="183">
        <v>1</v>
      </c>
    </row>
    <row r="568" spans="1:14" x14ac:dyDescent="0.25">
      <c r="A568" s="229">
        <v>40205</v>
      </c>
      <c r="B568" s="179" t="str">
        <f t="shared" si="40"/>
        <v>27</v>
      </c>
      <c r="C568" s="179" t="str">
        <f t="shared" si="41"/>
        <v>01</v>
      </c>
      <c r="D568" s="180">
        <v>1</v>
      </c>
      <c r="E568" s="179" t="str">
        <f t="shared" si="42"/>
        <v>2010</v>
      </c>
      <c r="F568" s="180">
        <v>2010</v>
      </c>
      <c r="G568" s="181" t="s">
        <v>15</v>
      </c>
      <c r="H568" s="183" t="s">
        <v>36</v>
      </c>
      <c r="I568" s="183" t="s">
        <v>62</v>
      </c>
      <c r="J568" s="230">
        <v>1370.5</v>
      </c>
      <c r="K568" s="184">
        <f t="shared" si="43"/>
        <v>3.1371958119405483</v>
      </c>
      <c r="L568" s="184">
        <f t="shared" si="44"/>
        <v>7.2236603103776575</v>
      </c>
      <c r="M568" s="192">
        <v>2</v>
      </c>
      <c r="N568" s="183">
        <v>1</v>
      </c>
    </row>
    <row r="569" spans="1:14" x14ac:dyDescent="0.25">
      <c r="A569" s="227">
        <v>40205</v>
      </c>
      <c r="B569" s="179" t="str">
        <f t="shared" si="40"/>
        <v>27</v>
      </c>
      <c r="C569" s="179" t="str">
        <f t="shared" si="41"/>
        <v>01</v>
      </c>
      <c r="D569" s="180">
        <v>1</v>
      </c>
      <c r="E569" s="179" t="str">
        <f t="shared" si="42"/>
        <v>2010</v>
      </c>
      <c r="F569" s="180">
        <v>2010</v>
      </c>
      <c r="G569" s="181" t="s">
        <v>15</v>
      </c>
      <c r="H569" s="182" t="s">
        <v>11</v>
      </c>
      <c r="I569" s="228" t="s">
        <v>63</v>
      </c>
      <c r="J569" s="211">
        <v>756.3</v>
      </c>
      <c r="K569" s="184">
        <f t="shared" si="43"/>
        <v>2.8792679568246129</v>
      </c>
      <c r="L569" s="184">
        <f t="shared" si="44"/>
        <v>6.6297594761197773</v>
      </c>
      <c r="M569" s="208">
        <v>1</v>
      </c>
      <c r="N569" s="183">
        <v>1</v>
      </c>
    </row>
    <row r="570" spans="1:14" x14ac:dyDescent="0.25">
      <c r="A570" s="227">
        <v>40205</v>
      </c>
      <c r="B570" s="179" t="str">
        <f t="shared" si="40"/>
        <v>27</v>
      </c>
      <c r="C570" s="179" t="str">
        <f t="shared" si="41"/>
        <v>01</v>
      </c>
      <c r="D570" s="180">
        <v>1</v>
      </c>
      <c r="E570" s="179" t="str">
        <f t="shared" si="42"/>
        <v>2010</v>
      </c>
      <c r="F570" s="180">
        <v>2010</v>
      </c>
      <c r="G570" s="181" t="s">
        <v>15</v>
      </c>
      <c r="H570" s="182" t="s">
        <v>11</v>
      </c>
      <c r="I570" s="183" t="s">
        <v>61</v>
      </c>
      <c r="J570" s="231">
        <v>439.1</v>
      </c>
      <c r="K570" s="184">
        <f t="shared" si="43"/>
        <v>2.643551368562945</v>
      </c>
      <c r="L570" s="184">
        <f t="shared" si="44"/>
        <v>6.0870019738170456</v>
      </c>
      <c r="M570" s="183">
        <v>2</v>
      </c>
      <c r="N570" s="183">
        <v>1</v>
      </c>
    </row>
    <row r="571" spans="1:14" x14ac:dyDescent="0.25">
      <c r="A571" s="229">
        <v>40211</v>
      </c>
      <c r="B571" s="179" t="str">
        <f t="shared" si="40"/>
        <v>2</v>
      </c>
      <c r="C571" s="179" t="str">
        <f t="shared" si="41"/>
        <v>02</v>
      </c>
      <c r="D571" s="180">
        <v>2</v>
      </c>
      <c r="E571" s="179" t="str">
        <f t="shared" si="42"/>
        <v>2010</v>
      </c>
      <c r="F571" s="180">
        <v>2010</v>
      </c>
      <c r="G571" s="181" t="s">
        <v>15</v>
      </c>
      <c r="H571" s="182" t="s">
        <v>11</v>
      </c>
      <c r="I571" s="183" t="s">
        <v>62</v>
      </c>
      <c r="J571" s="230">
        <v>2589.1</v>
      </c>
      <c r="K571" s="184">
        <f t="shared" si="43"/>
        <v>3.4133165318842655</v>
      </c>
      <c r="L571" s="184">
        <f t="shared" si="44"/>
        <v>7.8594517639868453</v>
      </c>
      <c r="M571" s="192">
        <v>2</v>
      </c>
      <c r="N571" s="183">
        <v>1</v>
      </c>
    </row>
    <row r="572" spans="1:14" x14ac:dyDescent="0.25">
      <c r="A572" s="229">
        <v>40211</v>
      </c>
      <c r="B572" s="179" t="str">
        <f t="shared" si="40"/>
        <v>2</v>
      </c>
      <c r="C572" s="179" t="str">
        <f t="shared" si="41"/>
        <v>02</v>
      </c>
      <c r="D572" s="180">
        <v>2</v>
      </c>
      <c r="E572" s="179" t="str">
        <f t="shared" si="42"/>
        <v>2010</v>
      </c>
      <c r="F572" s="180">
        <v>2010</v>
      </c>
      <c r="G572" s="181" t="s">
        <v>15</v>
      </c>
      <c r="H572" s="183" t="s">
        <v>36</v>
      </c>
      <c r="I572" s="183" t="s">
        <v>62</v>
      </c>
      <c r="J572" s="230">
        <v>2361</v>
      </c>
      <c r="K572" s="184">
        <f t="shared" si="43"/>
        <v>3.3732798932774961</v>
      </c>
      <c r="L572" s="184">
        <f t="shared" si="44"/>
        <v>7.7672639967573076</v>
      </c>
      <c r="M572" s="192">
        <v>2</v>
      </c>
      <c r="N572" s="183">
        <v>1</v>
      </c>
    </row>
    <row r="573" spans="1:14" x14ac:dyDescent="0.25">
      <c r="A573" s="227">
        <v>40211</v>
      </c>
      <c r="B573" s="179" t="str">
        <f t="shared" si="40"/>
        <v>2</v>
      </c>
      <c r="C573" s="179" t="str">
        <f t="shared" si="41"/>
        <v>02</v>
      </c>
      <c r="D573" s="180">
        <v>2</v>
      </c>
      <c r="E573" s="179" t="str">
        <f t="shared" si="42"/>
        <v>2010</v>
      </c>
      <c r="F573" s="180">
        <v>2010</v>
      </c>
      <c r="G573" s="181" t="s">
        <v>15</v>
      </c>
      <c r="H573" s="182" t="s">
        <v>11</v>
      </c>
      <c r="I573" s="228" t="s">
        <v>63</v>
      </c>
      <c r="J573" s="211">
        <v>1736.8</v>
      </c>
      <c r="K573" s="184">
        <f t="shared" si="43"/>
        <v>3.2399997928868713</v>
      </c>
      <c r="L573" s="184">
        <f t="shared" si="44"/>
        <v>7.460375224405106</v>
      </c>
      <c r="M573" s="208">
        <v>1</v>
      </c>
      <c r="N573" s="183">
        <v>1</v>
      </c>
    </row>
    <row r="574" spans="1:14" x14ac:dyDescent="0.25">
      <c r="A574" s="227">
        <v>40211</v>
      </c>
      <c r="B574" s="179" t="str">
        <f t="shared" si="40"/>
        <v>2</v>
      </c>
      <c r="C574" s="179" t="str">
        <f t="shared" si="41"/>
        <v>02</v>
      </c>
      <c r="D574" s="180">
        <v>2</v>
      </c>
      <c r="E574" s="179" t="str">
        <f t="shared" si="42"/>
        <v>2010</v>
      </c>
      <c r="F574" s="180">
        <v>2010</v>
      </c>
      <c r="G574" s="181" t="s">
        <v>15</v>
      </c>
      <c r="H574" s="182" t="s">
        <v>11</v>
      </c>
      <c r="I574" s="183" t="s">
        <v>61</v>
      </c>
      <c r="J574" s="231">
        <v>452.1</v>
      </c>
      <c r="K574" s="184">
        <f t="shared" si="43"/>
        <v>2.656194062179186</v>
      </c>
      <c r="L574" s="184">
        <f t="shared" si="44"/>
        <v>6.1161128516730923</v>
      </c>
      <c r="M574" s="183">
        <v>2</v>
      </c>
      <c r="N574" s="183">
        <v>1</v>
      </c>
    </row>
    <row r="575" spans="1:14" x14ac:dyDescent="0.25">
      <c r="A575" s="229">
        <v>40217</v>
      </c>
      <c r="B575" s="179" t="str">
        <f t="shared" si="40"/>
        <v>8</v>
      </c>
      <c r="C575" s="179" t="str">
        <f t="shared" si="41"/>
        <v>02</v>
      </c>
      <c r="D575" s="180">
        <v>2</v>
      </c>
      <c r="E575" s="179" t="str">
        <f t="shared" si="42"/>
        <v>2010</v>
      </c>
      <c r="F575" s="180">
        <v>2010</v>
      </c>
      <c r="G575" s="181" t="s">
        <v>15</v>
      </c>
      <c r="H575" s="182" t="s">
        <v>11</v>
      </c>
      <c r="I575" s="183" t="s">
        <v>62</v>
      </c>
      <c r="J575" s="230">
        <v>4290.5</v>
      </c>
      <c r="K575" s="184">
        <f t="shared" si="43"/>
        <v>3.632609116860944</v>
      </c>
      <c r="L575" s="184">
        <f t="shared" si="44"/>
        <v>8.3643916011582746</v>
      </c>
      <c r="M575" s="192">
        <v>2</v>
      </c>
      <c r="N575" s="183">
        <v>1</v>
      </c>
    </row>
    <row r="576" spans="1:14" x14ac:dyDescent="0.25">
      <c r="A576" s="227">
        <v>40217</v>
      </c>
      <c r="B576" s="179" t="str">
        <f t="shared" si="40"/>
        <v>8</v>
      </c>
      <c r="C576" s="179" t="str">
        <f t="shared" si="41"/>
        <v>02</v>
      </c>
      <c r="D576" s="180">
        <v>2</v>
      </c>
      <c r="E576" s="179" t="str">
        <f t="shared" si="42"/>
        <v>2010</v>
      </c>
      <c r="F576" s="180">
        <v>2010</v>
      </c>
      <c r="G576" s="181" t="s">
        <v>15</v>
      </c>
      <c r="H576" s="182" t="s">
        <v>11</v>
      </c>
      <c r="I576" s="228" t="s">
        <v>63</v>
      </c>
      <c r="J576" s="211">
        <v>3243.3</v>
      </c>
      <c r="K576" s="184">
        <f t="shared" si="43"/>
        <v>3.5111210065503737</v>
      </c>
      <c r="L576" s="184">
        <f t="shared" si="44"/>
        <v>8.0846548893811399</v>
      </c>
      <c r="M576" s="208">
        <v>1</v>
      </c>
      <c r="N576" s="183">
        <v>1</v>
      </c>
    </row>
    <row r="577" spans="1:14" x14ac:dyDescent="0.25">
      <c r="A577" s="229">
        <v>40217</v>
      </c>
      <c r="B577" s="179" t="str">
        <f t="shared" si="40"/>
        <v>8</v>
      </c>
      <c r="C577" s="179" t="str">
        <f t="shared" si="41"/>
        <v>02</v>
      </c>
      <c r="D577" s="180">
        <v>2</v>
      </c>
      <c r="E577" s="179" t="str">
        <f t="shared" si="42"/>
        <v>2010</v>
      </c>
      <c r="F577" s="180">
        <v>2010</v>
      </c>
      <c r="G577" s="181" t="s">
        <v>15</v>
      </c>
      <c r="H577" s="183" t="s">
        <v>36</v>
      </c>
      <c r="I577" s="183" t="s">
        <v>62</v>
      </c>
      <c r="J577" s="230">
        <v>2869.6</v>
      </c>
      <c r="K577" s="184">
        <f t="shared" si="43"/>
        <v>3.4579726805162072</v>
      </c>
      <c r="L577" s="184">
        <f t="shared" si="44"/>
        <v>7.9622763461372799</v>
      </c>
      <c r="M577" s="192">
        <v>2</v>
      </c>
      <c r="N577" s="183">
        <v>1</v>
      </c>
    </row>
    <row r="578" spans="1:14" x14ac:dyDescent="0.25">
      <c r="A578" s="227">
        <v>40217</v>
      </c>
      <c r="B578" s="179" t="str">
        <f t="shared" ref="B578:B641" si="45">TEXT(A578,"j")</f>
        <v>8</v>
      </c>
      <c r="C578" s="179" t="str">
        <f t="shared" ref="C578:C641" si="46">TEXT(A578,"mm")</f>
        <v>02</v>
      </c>
      <c r="D578" s="180">
        <v>2</v>
      </c>
      <c r="E578" s="179" t="str">
        <f t="shared" ref="E578:E641" si="47">TEXT(A578,"aaaa")</f>
        <v>2010</v>
      </c>
      <c r="F578" s="180">
        <v>2010</v>
      </c>
      <c r="G578" s="181" t="s">
        <v>15</v>
      </c>
      <c r="H578" s="182" t="s">
        <v>11</v>
      </c>
      <c r="I578" s="183" t="s">
        <v>61</v>
      </c>
      <c r="J578" s="231">
        <v>711.3</v>
      </c>
      <c r="K578" s="184">
        <f t="shared" si="43"/>
        <v>2.8526629443445692</v>
      </c>
      <c r="L578" s="184">
        <f t="shared" si="44"/>
        <v>6.5684991709843077</v>
      </c>
      <c r="M578" s="183">
        <v>2</v>
      </c>
      <c r="N578" s="183">
        <v>1</v>
      </c>
    </row>
    <row r="579" spans="1:14" x14ac:dyDescent="0.25">
      <c r="A579" s="229">
        <v>40225</v>
      </c>
      <c r="B579" s="179" t="str">
        <f t="shared" si="45"/>
        <v>16</v>
      </c>
      <c r="C579" s="179" t="str">
        <f t="shared" si="46"/>
        <v>02</v>
      </c>
      <c r="D579" s="180">
        <v>2</v>
      </c>
      <c r="E579" s="179" t="str">
        <f t="shared" si="47"/>
        <v>2010</v>
      </c>
      <c r="F579" s="180">
        <v>2010</v>
      </c>
      <c r="G579" s="181" t="s">
        <v>15</v>
      </c>
      <c r="H579" s="182" t="s">
        <v>11</v>
      </c>
      <c r="I579" s="183" t="s">
        <v>62</v>
      </c>
      <c r="J579" s="230">
        <v>4628</v>
      </c>
      <c r="K579" s="184">
        <f t="shared" ref="K579:K642" si="48">LOG(J579+1)</f>
        <v>3.6654871807828107</v>
      </c>
      <c r="L579" s="184">
        <f t="shared" ref="L579:L642" si="49">LN(J579+1)</f>
        <v>8.4400961410312707</v>
      </c>
      <c r="M579" s="192">
        <v>2</v>
      </c>
      <c r="N579" s="183">
        <v>1</v>
      </c>
    </row>
    <row r="580" spans="1:14" x14ac:dyDescent="0.25">
      <c r="A580" s="227">
        <v>40225</v>
      </c>
      <c r="B580" s="179" t="str">
        <f t="shared" si="45"/>
        <v>16</v>
      </c>
      <c r="C580" s="179" t="str">
        <f t="shared" si="46"/>
        <v>02</v>
      </c>
      <c r="D580" s="180">
        <v>2</v>
      </c>
      <c r="E580" s="179" t="str">
        <f t="shared" si="47"/>
        <v>2010</v>
      </c>
      <c r="F580" s="180">
        <v>2010</v>
      </c>
      <c r="G580" s="181" t="s">
        <v>15</v>
      </c>
      <c r="H580" s="182" t="s">
        <v>11</v>
      </c>
      <c r="I580" s="228" t="s">
        <v>63</v>
      </c>
      <c r="J580" s="211">
        <v>3132.8</v>
      </c>
      <c r="K580" s="184">
        <f t="shared" si="48"/>
        <v>3.4960712762206372</v>
      </c>
      <c r="L580" s="184">
        <f t="shared" si="49"/>
        <v>8.0500016046703085</v>
      </c>
      <c r="M580" s="208">
        <v>1</v>
      </c>
      <c r="N580" s="183">
        <v>1</v>
      </c>
    </row>
    <row r="581" spans="1:14" x14ac:dyDescent="0.25">
      <c r="A581" s="229">
        <v>40225</v>
      </c>
      <c r="B581" s="179" t="str">
        <f t="shared" si="45"/>
        <v>16</v>
      </c>
      <c r="C581" s="179" t="str">
        <f t="shared" si="46"/>
        <v>02</v>
      </c>
      <c r="D581" s="180">
        <v>2</v>
      </c>
      <c r="E581" s="179" t="str">
        <f t="shared" si="47"/>
        <v>2010</v>
      </c>
      <c r="F581" s="180">
        <v>2010</v>
      </c>
      <c r="G581" s="181" t="s">
        <v>15</v>
      </c>
      <c r="H581" s="183" t="s">
        <v>36</v>
      </c>
      <c r="I581" s="183" t="s">
        <v>62</v>
      </c>
      <c r="J581" s="232">
        <v>1417.2</v>
      </c>
      <c r="K581" s="184">
        <f t="shared" si="48"/>
        <v>3.1517374810385186</v>
      </c>
      <c r="L581" s="184">
        <f t="shared" si="49"/>
        <v>7.2571437408698962</v>
      </c>
      <c r="M581" s="192">
        <v>2</v>
      </c>
      <c r="N581" s="183">
        <v>1</v>
      </c>
    </row>
    <row r="582" spans="1:14" x14ac:dyDescent="0.25">
      <c r="A582" s="227">
        <v>40225</v>
      </c>
      <c r="B582" s="179" t="str">
        <f t="shared" si="45"/>
        <v>16</v>
      </c>
      <c r="C582" s="179" t="str">
        <f t="shared" si="46"/>
        <v>02</v>
      </c>
      <c r="D582" s="180">
        <v>2</v>
      </c>
      <c r="E582" s="179" t="str">
        <f t="shared" si="47"/>
        <v>2010</v>
      </c>
      <c r="F582" s="180">
        <v>2010</v>
      </c>
      <c r="G582" s="181" t="s">
        <v>15</v>
      </c>
      <c r="H582" s="182" t="s">
        <v>11</v>
      </c>
      <c r="I582" s="183" t="s">
        <v>61</v>
      </c>
      <c r="J582" s="231">
        <v>728</v>
      </c>
      <c r="K582" s="184">
        <f t="shared" si="48"/>
        <v>2.8627275283179747</v>
      </c>
      <c r="L582" s="184">
        <f t="shared" si="49"/>
        <v>6.5916737320086582</v>
      </c>
      <c r="M582" s="183">
        <v>2</v>
      </c>
      <c r="N582" s="183">
        <v>1</v>
      </c>
    </row>
    <row r="583" spans="1:14" x14ac:dyDescent="0.25">
      <c r="A583" s="229">
        <v>40231</v>
      </c>
      <c r="B583" s="179" t="str">
        <f t="shared" si="45"/>
        <v>22</v>
      </c>
      <c r="C583" s="179" t="str">
        <f t="shared" si="46"/>
        <v>02</v>
      </c>
      <c r="D583" s="180">
        <v>2</v>
      </c>
      <c r="E583" s="179" t="str">
        <f t="shared" si="47"/>
        <v>2010</v>
      </c>
      <c r="F583" s="180">
        <v>2010</v>
      </c>
      <c r="G583" s="181" t="s">
        <v>15</v>
      </c>
      <c r="H583" s="182" t="s">
        <v>11</v>
      </c>
      <c r="I583" s="183" t="s">
        <v>62</v>
      </c>
      <c r="J583" s="230">
        <v>5601</v>
      </c>
      <c r="K583" s="184">
        <f t="shared" si="48"/>
        <v>3.7483431044875495</v>
      </c>
      <c r="L583" s="184">
        <f t="shared" si="49"/>
        <v>8.6308789558200534</v>
      </c>
      <c r="M583" s="192">
        <v>2</v>
      </c>
      <c r="N583" s="183">
        <v>1</v>
      </c>
    </row>
    <row r="584" spans="1:14" x14ac:dyDescent="0.25">
      <c r="A584" s="227">
        <v>40231</v>
      </c>
      <c r="B584" s="179" t="str">
        <f t="shared" si="45"/>
        <v>22</v>
      </c>
      <c r="C584" s="179" t="str">
        <f t="shared" si="46"/>
        <v>02</v>
      </c>
      <c r="D584" s="180">
        <v>2</v>
      </c>
      <c r="E584" s="179" t="str">
        <f t="shared" si="47"/>
        <v>2010</v>
      </c>
      <c r="F584" s="180">
        <v>2010</v>
      </c>
      <c r="G584" s="181" t="s">
        <v>15</v>
      </c>
      <c r="H584" s="182" t="s">
        <v>11</v>
      </c>
      <c r="I584" s="228" t="s">
        <v>63</v>
      </c>
      <c r="J584" s="211">
        <v>4511.3999999999996</v>
      </c>
      <c r="K584" s="184">
        <f t="shared" si="48"/>
        <v>3.6544075905526263</v>
      </c>
      <c r="L584" s="184">
        <f t="shared" si="49"/>
        <v>8.4145844417307654</v>
      </c>
      <c r="M584" s="208">
        <v>1</v>
      </c>
      <c r="N584" s="183">
        <v>1</v>
      </c>
    </row>
    <row r="585" spans="1:14" x14ac:dyDescent="0.25">
      <c r="A585" s="229">
        <v>40231</v>
      </c>
      <c r="B585" s="179" t="str">
        <f t="shared" si="45"/>
        <v>22</v>
      </c>
      <c r="C585" s="179" t="str">
        <f t="shared" si="46"/>
        <v>02</v>
      </c>
      <c r="D585" s="180">
        <v>2</v>
      </c>
      <c r="E585" s="179" t="str">
        <f t="shared" si="47"/>
        <v>2010</v>
      </c>
      <c r="F585" s="180">
        <v>2010</v>
      </c>
      <c r="G585" s="181" t="s">
        <v>15</v>
      </c>
      <c r="H585" s="183" t="s">
        <v>36</v>
      </c>
      <c r="I585" s="183" t="s">
        <v>62</v>
      </c>
      <c r="J585" s="230">
        <v>4297.8</v>
      </c>
      <c r="K585" s="184">
        <f t="shared" si="48"/>
        <v>3.6333472402049605</v>
      </c>
      <c r="L585" s="184">
        <f t="shared" si="49"/>
        <v>8.3660911929669979</v>
      </c>
      <c r="M585" s="192">
        <v>2</v>
      </c>
      <c r="N585" s="183">
        <v>1</v>
      </c>
    </row>
    <row r="586" spans="1:14" x14ac:dyDescent="0.25">
      <c r="A586" s="227">
        <v>40231</v>
      </c>
      <c r="B586" s="179" t="str">
        <f t="shared" si="45"/>
        <v>22</v>
      </c>
      <c r="C586" s="179" t="str">
        <f t="shared" si="46"/>
        <v>02</v>
      </c>
      <c r="D586" s="180">
        <v>2</v>
      </c>
      <c r="E586" s="179" t="str">
        <f t="shared" si="47"/>
        <v>2010</v>
      </c>
      <c r="F586" s="180">
        <v>2010</v>
      </c>
      <c r="G586" s="181" t="s">
        <v>15</v>
      </c>
      <c r="H586" s="182" t="s">
        <v>11</v>
      </c>
      <c r="I586" s="183" t="s">
        <v>61</v>
      </c>
      <c r="J586" s="231">
        <v>1237.5999999999999</v>
      </c>
      <c r="K586" s="184">
        <f t="shared" si="48"/>
        <v>3.0929310756735524</v>
      </c>
      <c r="L586" s="184">
        <f t="shared" si="49"/>
        <v>7.1217369885039608</v>
      </c>
      <c r="M586" s="183">
        <v>2</v>
      </c>
      <c r="N586" s="183">
        <v>1</v>
      </c>
    </row>
    <row r="587" spans="1:14" x14ac:dyDescent="0.25">
      <c r="A587" s="229">
        <v>40239</v>
      </c>
      <c r="B587" s="179" t="str">
        <f t="shared" si="45"/>
        <v>2</v>
      </c>
      <c r="C587" s="179" t="str">
        <f t="shared" si="46"/>
        <v>03</v>
      </c>
      <c r="D587" s="180">
        <v>3</v>
      </c>
      <c r="E587" s="179" t="str">
        <f t="shared" si="47"/>
        <v>2010</v>
      </c>
      <c r="F587" s="180">
        <v>2010</v>
      </c>
      <c r="G587" s="181" t="s">
        <v>15</v>
      </c>
      <c r="H587" s="182" t="s">
        <v>11</v>
      </c>
      <c r="I587" s="183" t="s">
        <v>62</v>
      </c>
      <c r="J587" s="230">
        <v>4524.6000000000004</v>
      </c>
      <c r="K587" s="184">
        <f t="shared" si="48"/>
        <v>3.6556761657323529</v>
      </c>
      <c r="L587" s="184">
        <f t="shared" si="49"/>
        <v>8.4175054440289454</v>
      </c>
      <c r="M587" s="192">
        <v>2</v>
      </c>
      <c r="N587" s="183">
        <v>1</v>
      </c>
    </row>
    <row r="588" spans="1:14" x14ac:dyDescent="0.25">
      <c r="A588" s="227">
        <v>40239</v>
      </c>
      <c r="B588" s="179" t="str">
        <f t="shared" si="45"/>
        <v>2</v>
      </c>
      <c r="C588" s="179" t="str">
        <f t="shared" si="46"/>
        <v>03</v>
      </c>
      <c r="D588" s="180">
        <v>3</v>
      </c>
      <c r="E588" s="179" t="str">
        <f t="shared" si="47"/>
        <v>2010</v>
      </c>
      <c r="F588" s="180">
        <v>2010</v>
      </c>
      <c r="G588" s="181" t="s">
        <v>15</v>
      </c>
      <c r="H588" s="182" t="s">
        <v>11</v>
      </c>
      <c r="I588" s="228" t="s">
        <v>63</v>
      </c>
      <c r="J588" s="211">
        <v>1741.6</v>
      </c>
      <c r="K588" s="184">
        <f t="shared" si="48"/>
        <v>3.241197709698056</v>
      </c>
      <c r="L588" s="184">
        <f t="shared" si="49"/>
        <v>7.4631335297971866</v>
      </c>
      <c r="M588" s="208">
        <v>1</v>
      </c>
      <c r="N588" s="183">
        <v>1</v>
      </c>
    </row>
    <row r="589" spans="1:14" x14ac:dyDescent="0.25">
      <c r="A589" s="229">
        <v>40239</v>
      </c>
      <c r="B589" s="179" t="str">
        <f t="shared" si="45"/>
        <v>2</v>
      </c>
      <c r="C589" s="179" t="str">
        <f t="shared" si="46"/>
        <v>03</v>
      </c>
      <c r="D589" s="180">
        <v>3</v>
      </c>
      <c r="E589" s="179" t="str">
        <f t="shared" si="47"/>
        <v>2010</v>
      </c>
      <c r="F589" s="180">
        <v>2010</v>
      </c>
      <c r="G589" s="181" t="s">
        <v>15</v>
      </c>
      <c r="H589" s="183" t="s">
        <v>36</v>
      </c>
      <c r="I589" s="183" t="s">
        <v>62</v>
      </c>
      <c r="J589" s="230">
        <v>1391.6</v>
      </c>
      <c r="K589" s="184">
        <f t="shared" si="48"/>
        <v>3.1438263908395614</v>
      </c>
      <c r="L589" s="184">
        <f t="shared" si="49"/>
        <v>7.2389277825084459</v>
      </c>
      <c r="M589" s="192">
        <v>2</v>
      </c>
      <c r="N589" s="183">
        <v>1</v>
      </c>
    </row>
    <row r="590" spans="1:14" x14ac:dyDescent="0.25">
      <c r="A590" s="227">
        <v>40239</v>
      </c>
      <c r="B590" s="179" t="str">
        <f t="shared" si="45"/>
        <v>2</v>
      </c>
      <c r="C590" s="179" t="str">
        <f t="shared" si="46"/>
        <v>03</v>
      </c>
      <c r="D590" s="180">
        <v>3</v>
      </c>
      <c r="E590" s="179" t="str">
        <f t="shared" si="47"/>
        <v>2010</v>
      </c>
      <c r="F590" s="180">
        <v>2010</v>
      </c>
      <c r="G590" s="181" t="s">
        <v>15</v>
      </c>
      <c r="H590" s="182" t="s">
        <v>11</v>
      </c>
      <c r="I590" s="183" t="s">
        <v>61</v>
      </c>
      <c r="J590" s="231">
        <v>642.6</v>
      </c>
      <c r="K590" s="184">
        <f t="shared" si="48"/>
        <v>2.8086160354269918</v>
      </c>
      <c r="L590" s="184">
        <f t="shared" si="49"/>
        <v>6.4670774151182284</v>
      </c>
      <c r="M590" s="183">
        <v>2</v>
      </c>
      <c r="N590" s="183">
        <v>1</v>
      </c>
    </row>
    <row r="591" spans="1:14" x14ac:dyDescent="0.25">
      <c r="A591" s="233">
        <v>40246</v>
      </c>
      <c r="B591" s="179" t="str">
        <f t="shared" si="45"/>
        <v>9</v>
      </c>
      <c r="C591" s="179" t="str">
        <f t="shared" si="46"/>
        <v>03</v>
      </c>
      <c r="D591" s="180">
        <v>3</v>
      </c>
      <c r="E591" s="179" t="str">
        <f t="shared" si="47"/>
        <v>2010</v>
      </c>
      <c r="F591" s="180">
        <v>2010</v>
      </c>
      <c r="G591" s="181" t="s">
        <v>15</v>
      </c>
      <c r="H591" s="182" t="s">
        <v>11</v>
      </c>
      <c r="I591" s="183" t="s">
        <v>62</v>
      </c>
      <c r="J591" s="230">
        <v>3591</v>
      </c>
      <c r="K591" s="184">
        <f t="shared" si="48"/>
        <v>3.5553363279952666</v>
      </c>
      <c r="L591" s="184">
        <f t="shared" si="49"/>
        <v>8.1864644294220899</v>
      </c>
      <c r="M591" s="192">
        <v>2</v>
      </c>
      <c r="N591" s="183">
        <v>1</v>
      </c>
    </row>
    <row r="592" spans="1:14" x14ac:dyDescent="0.25">
      <c r="A592" s="233">
        <v>40246</v>
      </c>
      <c r="B592" s="179" t="str">
        <f t="shared" si="45"/>
        <v>9</v>
      </c>
      <c r="C592" s="179" t="str">
        <f t="shared" si="46"/>
        <v>03</v>
      </c>
      <c r="D592" s="180">
        <v>3</v>
      </c>
      <c r="E592" s="179" t="str">
        <f t="shared" si="47"/>
        <v>2010</v>
      </c>
      <c r="F592" s="180">
        <v>2010</v>
      </c>
      <c r="G592" s="181" t="s">
        <v>15</v>
      </c>
      <c r="H592" s="183" t="s">
        <v>36</v>
      </c>
      <c r="I592" s="183" t="s">
        <v>62</v>
      </c>
      <c r="J592" s="230">
        <v>2041.1</v>
      </c>
      <c r="K592" s="184">
        <f t="shared" si="48"/>
        <v>3.3100770053242607</v>
      </c>
      <c r="L592" s="184">
        <f t="shared" si="49"/>
        <v>7.6217339691220154</v>
      </c>
      <c r="M592" s="192">
        <v>2</v>
      </c>
      <c r="N592" s="183">
        <v>1</v>
      </c>
    </row>
    <row r="593" spans="1:14" x14ac:dyDescent="0.25">
      <c r="A593" s="234">
        <v>40246</v>
      </c>
      <c r="B593" s="179" t="str">
        <f t="shared" si="45"/>
        <v>9</v>
      </c>
      <c r="C593" s="179" t="str">
        <f t="shared" si="46"/>
        <v>03</v>
      </c>
      <c r="D593" s="180">
        <v>3</v>
      </c>
      <c r="E593" s="179" t="str">
        <f t="shared" si="47"/>
        <v>2010</v>
      </c>
      <c r="F593" s="180">
        <v>2010</v>
      </c>
      <c r="G593" s="181" t="s">
        <v>15</v>
      </c>
      <c r="H593" s="182" t="s">
        <v>11</v>
      </c>
      <c r="I593" s="228" t="s">
        <v>63</v>
      </c>
      <c r="J593" s="211">
        <v>1896.9</v>
      </c>
      <c r="K593" s="184">
        <f t="shared" si="48"/>
        <v>3.278273325798168</v>
      </c>
      <c r="L593" s="184">
        <f t="shared" si="49"/>
        <v>7.5485032907428744</v>
      </c>
      <c r="M593" s="208">
        <v>1</v>
      </c>
      <c r="N593" s="183">
        <v>1</v>
      </c>
    </row>
    <row r="594" spans="1:14" x14ac:dyDescent="0.25">
      <c r="A594" s="234">
        <v>40246</v>
      </c>
      <c r="B594" s="179" t="str">
        <f t="shared" si="45"/>
        <v>9</v>
      </c>
      <c r="C594" s="179" t="str">
        <f t="shared" si="46"/>
        <v>03</v>
      </c>
      <c r="D594" s="180">
        <v>3</v>
      </c>
      <c r="E594" s="179" t="str">
        <f t="shared" si="47"/>
        <v>2010</v>
      </c>
      <c r="F594" s="180">
        <v>2010</v>
      </c>
      <c r="G594" s="181" t="s">
        <v>15</v>
      </c>
      <c r="H594" s="182" t="s">
        <v>11</v>
      </c>
      <c r="I594" s="183" t="s">
        <v>61</v>
      </c>
      <c r="J594" s="231">
        <v>638.4</v>
      </c>
      <c r="K594" s="184">
        <f t="shared" si="48"/>
        <v>2.8057726319356693</v>
      </c>
      <c r="L594" s="184">
        <f t="shared" si="49"/>
        <v>6.4605302366257407</v>
      </c>
      <c r="M594" s="183">
        <v>2</v>
      </c>
      <c r="N594" s="183">
        <v>1</v>
      </c>
    </row>
    <row r="595" spans="1:14" x14ac:dyDescent="0.25">
      <c r="A595" s="233">
        <v>40253</v>
      </c>
      <c r="B595" s="179" t="str">
        <f t="shared" si="45"/>
        <v>16</v>
      </c>
      <c r="C595" s="179" t="str">
        <f t="shared" si="46"/>
        <v>03</v>
      </c>
      <c r="D595" s="180">
        <v>3</v>
      </c>
      <c r="E595" s="179" t="str">
        <f t="shared" si="47"/>
        <v>2010</v>
      </c>
      <c r="F595" s="180">
        <v>2010</v>
      </c>
      <c r="G595" s="181" t="s">
        <v>15</v>
      </c>
      <c r="H595" s="182" t="s">
        <v>11</v>
      </c>
      <c r="I595" s="183" t="s">
        <v>62</v>
      </c>
      <c r="J595" s="230">
        <v>1790.6</v>
      </c>
      <c r="K595" s="184">
        <f t="shared" si="48"/>
        <v>3.2532410537726504</v>
      </c>
      <c r="L595" s="184">
        <f t="shared" si="49"/>
        <v>7.4908643543331452</v>
      </c>
      <c r="M595" s="192">
        <v>2</v>
      </c>
      <c r="N595" s="183">
        <v>1</v>
      </c>
    </row>
    <row r="596" spans="1:14" x14ac:dyDescent="0.25">
      <c r="A596" s="234">
        <v>40253</v>
      </c>
      <c r="B596" s="179" t="str">
        <f t="shared" si="45"/>
        <v>16</v>
      </c>
      <c r="C596" s="179" t="str">
        <f t="shared" si="46"/>
        <v>03</v>
      </c>
      <c r="D596" s="180">
        <v>3</v>
      </c>
      <c r="E596" s="179" t="str">
        <f t="shared" si="47"/>
        <v>2010</v>
      </c>
      <c r="F596" s="180">
        <v>2010</v>
      </c>
      <c r="G596" s="181" t="s">
        <v>15</v>
      </c>
      <c r="H596" s="182" t="s">
        <v>11</v>
      </c>
      <c r="I596" s="228" t="s">
        <v>63</v>
      </c>
      <c r="J596" s="211">
        <v>579.29999999999995</v>
      </c>
      <c r="K596" s="184">
        <f t="shared" si="48"/>
        <v>2.7636525705645303</v>
      </c>
      <c r="L596" s="184">
        <f t="shared" si="49"/>
        <v>6.3635452111965627</v>
      </c>
      <c r="M596" s="208">
        <v>1</v>
      </c>
      <c r="N596" s="183">
        <v>1</v>
      </c>
    </row>
    <row r="597" spans="1:14" x14ac:dyDescent="0.25">
      <c r="A597" s="234">
        <v>40253</v>
      </c>
      <c r="B597" s="179" t="str">
        <f t="shared" si="45"/>
        <v>16</v>
      </c>
      <c r="C597" s="179" t="str">
        <f t="shared" si="46"/>
        <v>03</v>
      </c>
      <c r="D597" s="180">
        <v>3</v>
      </c>
      <c r="E597" s="179" t="str">
        <f t="shared" si="47"/>
        <v>2010</v>
      </c>
      <c r="F597" s="180">
        <v>2010</v>
      </c>
      <c r="G597" s="181" t="s">
        <v>15</v>
      </c>
      <c r="H597" s="182" t="s">
        <v>11</v>
      </c>
      <c r="I597" s="183" t="s">
        <v>61</v>
      </c>
      <c r="J597" s="231">
        <v>126.5</v>
      </c>
      <c r="K597" s="184">
        <f t="shared" si="48"/>
        <v>2.1055101847699738</v>
      </c>
      <c r="L597" s="184">
        <f t="shared" si="49"/>
        <v>4.8481163645984813</v>
      </c>
      <c r="M597" s="183">
        <v>2</v>
      </c>
      <c r="N597" s="183">
        <v>1</v>
      </c>
    </row>
    <row r="598" spans="1:14" x14ac:dyDescent="0.25">
      <c r="A598" s="233">
        <v>40255</v>
      </c>
      <c r="B598" s="179" t="str">
        <f t="shared" si="45"/>
        <v>18</v>
      </c>
      <c r="C598" s="179" t="str">
        <f t="shared" si="46"/>
        <v>03</v>
      </c>
      <c r="D598" s="180">
        <v>3</v>
      </c>
      <c r="E598" s="179" t="str">
        <f t="shared" si="47"/>
        <v>2010</v>
      </c>
      <c r="F598" s="180">
        <v>2010</v>
      </c>
      <c r="G598" s="181" t="s">
        <v>15</v>
      </c>
      <c r="H598" s="183" t="s">
        <v>36</v>
      </c>
      <c r="I598" s="183" t="s">
        <v>62</v>
      </c>
      <c r="J598" s="230">
        <v>770.6</v>
      </c>
      <c r="K598" s="184">
        <f t="shared" si="48"/>
        <v>2.8873922189718471</v>
      </c>
      <c r="L598" s="184">
        <f t="shared" si="49"/>
        <v>6.648466281031574</v>
      </c>
      <c r="M598" s="192">
        <v>2</v>
      </c>
      <c r="N598" s="183">
        <v>1</v>
      </c>
    </row>
    <row r="599" spans="1:14" x14ac:dyDescent="0.25">
      <c r="A599" s="233">
        <v>40259</v>
      </c>
      <c r="B599" s="179" t="str">
        <f t="shared" si="45"/>
        <v>22</v>
      </c>
      <c r="C599" s="179" t="str">
        <f t="shared" si="46"/>
        <v>03</v>
      </c>
      <c r="D599" s="180">
        <v>3</v>
      </c>
      <c r="E599" s="179" t="str">
        <f t="shared" si="47"/>
        <v>2010</v>
      </c>
      <c r="F599" s="180">
        <v>2010</v>
      </c>
      <c r="G599" s="181" t="s">
        <v>23</v>
      </c>
      <c r="H599" s="182" t="s">
        <v>11</v>
      </c>
      <c r="I599" s="183" t="s">
        <v>62</v>
      </c>
      <c r="J599" s="230">
        <v>1920.7</v>
      </c>
      <c r="K599" s="184">
        <f t="shared" si="48"/>
        <v>3.2836855901411561</v>
      </c>
      <c r="L599" s="184">
        <f t="shared" si="49"/>
        <v>7.5609654899383818</v>
      </c>
      <c r="M599" s="192">
        <v>2</v>
      </c>
      <c r="N599" s="183">
        <v>1</v>
      </c>
    </row>
    <row r="600" spans="1:14" x14ac:dyDescent="0.25">
      <c r="A600" s="233">
        <v>40259</v>
      </c>
      <c r="B600" s="179" t="str">
        <f t="shared" si="45"/>
        <v>22</v>
      </c>
      <c r="C600" s="179" t="str">
        <f t="shared" si="46"/>
        <v>03</v>
      </c>
      <c r="D600" s="180">
        <v>3</v>
      </c>
      <c r="E600" s="179" t="str">
        <f t="shared" si="47"/>
        <v>2010</v>
      </c>
      <c r="F600" s="180">
        <v>2010</v>
      </c>
      <c r="G600" s="181" t="s">
        <v>23</v>
      </c>
      <c r="H600" s="183" t="s">
        <v>36</v>
      </c>
      <c r="I600" s="183" t="s">
        <v>62</v>
      </c>
      <c r="J600" s="230">
        <v>758.8</v>
      </c>
      <c r="K600" s="184">
        <f t="shared" si="48"/>
        <v>2.8806992892187013</v>
      </c>
      <c r="L600" s="184">
        <f t="shared" si="49"/>
        <v>6.6330552407535253</v>
      </c>
      <c r="M600" s="192">
        <v>2</v>
      </c>
      <c r="N600" s="183">
        <v>1</v>
      </c>
    </row>
    <row r="601" spans="1:14" x14ac:dyDescent="0.25">
      <c r="A601" s="234">
        <v>40259</v>
      </c>
      <c r="B601" s="179" t="str">
        <f t="shared" si="45"/>
        <v>22</v>
      </c>
      <c r="C601" s="179" t="str">
        <f t="shared" si="46"/>
        <v>03</v>
      </c>
      <c r="D601" s="180">
        <v>3</v>
      </c>
      <c r="E601" s="179" t="str">
        <f t="shared" si="47"/>
        <v>2010</v>
      </c>
      <c r="F601" s="180">
        <v>2010</v>
      </c>
      <c r="G601" s="181" t="s">
        <v>23</v>
      </c>
      <c r="H601" s="182" t="s">
        <v>11</v>
      </c>
      <c r="I601" s="228" t="s">
        <v>63</v>
      </c>
      <c r="J601" s="211">
        <v>723.3</v>
      </c>
      <c r="K601" s="184">
        <f t="shared" si="48"/>
        <v>2.8599184852007156</v>
      </c>
      <c r="L601" s="184">
        <f t="shared" si="49"/>
        <v>6.5852056712012805</v>
      </c>
      <c r="M601" s="208">
        <v>1</v>
      </c>
      <c r="N601" s="183">
        <v>1</v>
      </c>
    </row>
    <row r="602" spans="1:14" x14ac:dyDescent="0.25">
      <c r="A602" s="234">
        <v>40259</v>
      </c>
      <c r="B602" s="179" t="str">
        <f t="shared" si="45"/>
        <v>22</v>
      </c>
      <c r="C602" s="179" t="str">
        <f t="shared" si="46"/>
        <v>03</v>
      </c>
      <c r="D602" s="180">
        <v>3</v>
      </c>
      <c r="E602" s="179" t="str">
        <f t="shared" si="47"/>
        <v>2010</v>
      </c>
      <c r="F602" s="180">
        <v>2010</v>
      </c>
      <c r="G602" s="181" t="s">
        <v>23</v>
      </c>
      <c r="H602" s="182" t="s">
        <v>11</v>
      </c>
      <c r="I602" s="183" t="s">
        <v>61</v>
      </c>
      <c r="J602" s="231">
        <v>170.3</v>
      </c>
      <c r="K602" s="184">
        <f t="shared" si="48"/>
        <v>2.2337573629655103</v>
      </c>
      <c r="L602" s="184">
        <f t="shared" si="49"/>
        <v>5.1434164053300746</v>
      </c>
      <c r="M602" s="183">
        <v>2</v>
      </c>
      <c r="N602" s="183">
        <v>1</v>
      </c>
    </row>
    <row r="603" spans="1:14" x14ac:dyDescent="0.25">
      <c r="A603" s="233">
        <v>40267</v>
      </c>
      <c r="B603" s="179" t="str">
        <f t="shared" si="45"/>
        <v>30</v>
      </c>
      <c r="C603" s="179" t="str">
        <f t="shared" si="46"/>
        <v>03</v>
      </c>
      <c r="D603" s="180">
        <v>3</v>
      </c>
      <c r="E603" s="179" t="str">
        <f t="shared" si="47"/>
        <v>2010</v>
      </c>
      <c r="F603" s="180">
        <v>2010</v>
      </c>
      <c r="G603" s="181" t="s">
        <v>23</v>
      </c>
      <c r="H603" s="182" t="s">
        <v>11</v>
      </c>
      <c r="I603" s="183" t="s">
        <v>62</v>
      </c>
      <c r="J603" s="230">
        <v>1073.0999999999999</v>
      </c>
      <c r="K603" s="184">
        <f t="shared" si="48"/>
        <v>3.0310447165837049</v>
      </c>
      <c r="L603" s="184">
        <f t="shared" si="49"/>
        <v>6.9792383806040013</v>
      </c>
      <c r="M603" s="192">
        <v>2</v>
      </c>
      <c r="N603" s="183">
        <v>1</v>
      </c>
    </row>
    <row r="604" spans="1:14" x14ac:dyDescent="0.25">
      <c r="A604" s="233">
        <v>40267</v>
      </c>
      <c r="B604" s="179" t="str">
        <f t="shared" si="45"/>
        <v>30</v>
      </c>
      <c r="C604" s="179" t="str">
        <f t="shared" si="46"/>
        <v>03</v>
      </c>
      <c r="D604" s="180">
        <v>3</v>
      </c>
      <c r="E604" s="179" t="str">
        <f t="shared" si="47"/>
        <v>2010</v>
      </c>
      <c r="F604" s="180">
        <v>2010</v>
      </c>
      <c r="G604" s="181" t="s">
        <v>23</v>
      </c>
      <c r="H604" s="183" t="s">
        <v>36</v>
      </c>
      <c r="I604" s="183" t="s">
        <v>62</v>
      </c>
      <c r="J604" s="230">
        <v>375.7</v>
      </c>
      <c r="K604" s="184">
        <f t="shared" si="48"/>
        <v>2.5759956202032677</v>
      </c>
      <c r="L604" s="184">
        <f t="shared" si="49"/>
        <v>5.9314491146979957</v>
      </c>
      <c r="M604" s="192">
        <v>2</v>
      </c>
      <c r="N604" s="183">
        <v>1</v>
      </c>
    </row>
    <row r="605" spans="1:14" x14ac:dyDescent="0.25">
      <c r="A605" s="234">
        <v>40267</v>
      </c>
      <c r="B605" s="179" t="str">
        <f t="shared" si="45"/>
        <v>30</v>
      </c>
      <c r="C605" s="179" t="str">
        <f t="shared" si="46"/>
        <v>03</v>
      </c>
      <c r="D605" s="180">
        <v>3</v>
      </c>
      <c r="E605" s="179" t="str">
        <f t="shared" si="47"/>
        <v>2010</v>
      </c>
      <c r="F605" s="180">
        <v>2010</v>
      </c>
      <c r="G605" s="181" t="s">
        <v>23</v>
      </c>
      <c r="H605" s="182" t="s">
        <v>11</v>
      </c>
      <c r="I605" s="228" t="s">
        <v>63</v>
      </c>
      <c r="J605" s="211">
        <v>204.3</v>
      </c>
      <c r="K605" s="184">
        <f t="shared" si="48"/>
        <v>2.3123889493705918</v>
      </c>
      <c r="L605" s="184">
        <f t="shared" si="49"/>
        <v>5.3244723240248879</v>
      </c>
      <c r="M605" s="208">
        <v>1</v>
      </c>
      <c r="N605" s="183">
        <v>1</v>
      </c>
    </row>
    <row r="606" spans="1:14" x14ac:dyDescent="0.25">
      <c r="A606" s="234">
        <v>40267</v>
      </c>
      <c r="B606" s="179" t="str">
        <f t="shared" si="45"/>
        <v>30</v>
      </c>
      <c r="C606" s="179" t="str">
        <f t="shared" si="46"/>
        <v>03</v>
      </c>
      <c r="D606" s="180">
        <v>3</v>
      </c>
      <c r="E606" s="179" t="str">
        <f t="shared" si="47"/>
        <v>2010</v>
      </c>
      <c r="F606" s="180">
        <v>2010</v>
      </c>
      <c r="G606" s="181" t="s">
        <v>23</v>
      </c>
      <c r="H606" s="182" t="s">
        <v>11</v>
      </c>
      <c r="I606" s="183" t="s">
        <v>61</v>
      </c>
      <c r="J606" s="231">
        <v>50.8</v>
      </c>
      <c r="K606" s="184">
        <f t="shared" si="48"/>
        <v>1.7143297597452329</v>
      </c>
      <c r="L606" s="184">
        <f t="shared" si="49"/>
        <v>3.9473901492654373</v>
      </c>
      <c r="M606" s="183">
        <v>2</v>
      </c>
      <c r="N606" s="183">
        <v>0</v>
      </c>
    </row>
    <row r="607" spans="1:14" ht="30" x14ac:dyDescent="0.25">
      <c r="A607" s="235">
        <v>40274</v>
      </c>
      <c r="B607" s="179" t="str">
        <f t="shared" si="45"/>
        <v>6</v>
      </c>
      <c r="C607" s="179" t="str">
        <f t="shared" si="46"/>
        <v>04</v>
      </c>
      <c r="D607" s="180">
        <v>4</v>
      </c>
      <c r="E607" s="179" t="str">
        <f t="shared" si="47"/>
        <v>2010</v>
      </c>
      <c r="F607" s="180">
        <v>2010</v>
      </c>
      <c r="G607" s="181" t="s">
        <v>23</v>
      </c>
      <c r="H607" s="182" t="s">
        <v>11</v>
      </c>
      <c r="I607" s="203" t="s">
        <v>62</v>
      </c>
      <c r="J607" s="236">
        <v>727.9</v>
      </c>
      <c r="K607" s="184">
        <f t="shared" si="48"/>
        <v>2.8626679502285879</v>
      </c>
      <c r="L607" s="184">
        <f t="shared" si="49"/>
        <v>6.5915365483881674</v>
      </c>
      <c r="M607" s="192">
        <v>2</v>
      </c>
      <c r="N607" s="183">
        <v>1</v>
      </c>
    </row>
    <row r="608" spans="1:14" ht="30" x14ac:dyDescent="0.25">
      <c r="A608" s="235">
        <v>40274</v>
      </c>
      <c r="B608" s="179" t="str">
        <f t="shared" si="45"/>
        <v>6</v>
      </c>
      <c r="C608" s="179" t="str">
        <f t="shared" si="46"/>
        <v>04</v>
      </c>
      <c r="D608" s="180">
        <v>4</v>
      </c>
      <c r="E608" s="179" t="str">
        <f t="shared" si="47"/>
        <v>2010</v>
      </c>
      <c r="F608" s="180">
        <v>2010</v>
      </c>
      <c r="G608" s="181" t="s">
        <v>23</v>
      </c>
      <c r="H608" s="237" t="s">
        <v>36</v>
      </c>
      <c r="I608" s="203" t="s">
        <v>62</v>
      </c>
      <c r="J608" s="236">
        <v>337.2</v>
      </c>
      <c r="K608" s="184">
        <f t="shared" si="48"/>
        <v>2.5291736032617229</v>
      </c>
      <c r="L608" s="184">
        <f t="shared" si="49"/>
        <v>5.8236374364644803</v>
      </c>
      <c r="M608" s="192">
        <v>2</v>
      </c>
      <c r="N608" s="183">
        <v>1</v>
      </c>
    </row>
    <row r="609" spans="1:14" x14ac:dyDescent="0.25">
      <c r="A609" s="238">
        <v>40274</v>
      </c>
      <c r="B609" s="179" t="str">
        <f t="shared" si="45"/>
        <v>6</v>
      </c>
      <c r="C609" s="179" t="str">
        <f t="shared" si="46"/>
        <v>04</v>
      </c>
      <c r="D609" s="180">
        <v>4</v>
      </c>
      <c r="E609" s="179" t="str">
        <f t="shared" si="47"/>
        <v>2010</v>
      </c>
      <c r="F609" s="180">
        <v>2010</v>
      </c>
      <c r="G609" s="181" t="s">
        <v>23</v>
      </c>
      <c r="H609" s="182" t="s">
        <v>11</v>
      </c>
      <c r="I609" s="239" t="s">
        <v>63</v>
      </c>
      <c r="J609" s="240">
        <v>187.8</v>
      </c>
      <c r="K609" s="184">
        <f t="shared" si="48"/>
        <v>2.2760019899620501</v>
      </c>
      <c r="L609" s="184">
        <f t="shared" si="49"/>
        <v>5.2406882537114008</v>
      </c>
      <c r="M609" s="208">
        <v>1</v>
      </c>
      <c r="N609" s="183">
        <v>1</v>
      </c>
    </row>
    <row r="610" spans="1:14" x14ac:dyDescent="0.25">
      <c r="A610" s="241">
        <v>40274</v>
      </c>
      <c r="B610" s="179" t="str">
        <f t="shared" si="45"/>
        <v>6</v>
      </c>
      <c r="C610" s="179" t="str">
        <f t="shared" si="46"/>
        <v>04</v>
      </c>
      <c r="D610" s="180">
        <v>4</v>
      </c>
      <c r="E610" s="179" t="str">
        <f t="shared" si="47"/>
        <v>2010</v>
      </c>
      <c r="F610" s="180">
        <v>2010</v>
      </c>
      <c r="G610" s="181" t="s">
        <v>23</v>
      </c>
      <c r="H610" s="182" t="s">
        <v>11</v>
      </c>
      <c r="I610" s="183" t="s">
        <v>61</v>
      </c>
      <c r="J610" s="242">
        <v>67.900000000000006</v>
      </c>
      <c r="K610" s="184">
        <f t="shared" si="48"/>
        <v>1.8382192219076259</v>
      </c>
      <c r="L610" s="184">
        <f t="shared" si="49"/>
        <v>4.2326561780196128</v>
      </c>
      <c r="M610" s="183">
        <v>2</v>
      </c>
      <c r="N610" s="183">
        <v>0</v>
      </c>
    </row>
    <row r="611" spans="1:14" ht="30" x14ac:dyDescent="0.25">
      <c r="A611" s="243">
        <v>40280</v>
      </c>
      <c r="B611" s="179" t="str">
        <f t="shared" si="45"/>
        <v>12</v>
      </c>
      <c r="C611" s="179" t="str">
        <f t="shared" si="46"/>
        <v>04</v>
      </c>
      <c r="D611" s="180">
        <v>4</v>
      </c>
      <c r="E611" s="179" t="str">
        <f t="shared" si="47"/>
        <v>2010</v>
      </c>
      <c r="F611" s="180">
        <v>2010</v>
      </c>
      <c r="G611" s="181" t="s">
        <v>23</v>
      </c>
      <c r="H611" s="244" t="s">
        <v>36</v>
      </c>
      <c r="I611" s="245" t="s">
        <v>62</v>
      </c>
      <c r="J611" s="246">
        <v>434.7</v>
      </c>
      <c r="K611" s="184">
        <f t="shared" si="48"/>
        <v>2.6391875599357539</v>
      </c>
      <c r="L611" s="184">
        <f t="shared" si="49"/>
        <v>6.0769539331233968</v>
      </c>
      <c r="M611" s="192">
        <v>2</v>
      </c>
      <c r="N611" s="183">
        <v>1</v>
      </c>
    </row>
    <row r="612" spans="1:14" ht="30" x14ac:dyDescent="0.25">
      <c r="A612" s="243">
        <v>40280</v>
      </c>
      <c r="B612" s="179" t="str">
        <f t="shared" si="45"/>
        <v>12</v>
      </c>
      <c r="C612" s="179" t="str">
        <f t="shared" si="46"/>
        <v>04</v>
      </c>
      <c r="D612" s="180">
        <v>4</v>
      </c>
      <c r="E612" s="179" t="str">
        <f t="shared" si="47"/>
        <v>2010</v>
      </c>
      <c r="F612" s="180">
        <v>2010</v>
      </c>
      <c r="G612" s="181" t="s">
        <v>23</v>
      </c>
      <c r="H612" s="182" t="s">
        <v>11</v>
      </c>
      <c r="I612" s="245" t="s">
        <v>62</v>
      </c>
      <c r="J612" s="246">
        <v>352.9</v>
      </c>
      <c r="K612" s="184">
        <f t="shared" si="48"/>
        <v>2.5488805626375148</v>
      </c>
      <c r="L612" s="184">
        <f t="shared" si="49"/>
        <v>5.8690143873514176</v>
      </c>
      <c r="M612" s="192">
        <v>2</v>
      </c>
      <c r="N612" s="183">
        <v>1</v>
      </c>
    </row>
    <row r="613" spans="1:14" x14ac:dyDescent="0.25">
      <c r="A613" s="238">
        <v>40280</v>
      </c>
      <c r="B613" s="179" t="str">
        <f t="shared" si="45"/>
        <v>12</v>
      </c>
      <c r="C613" s="179" t="str">
        <f t="shared" si="46"/>
        <v>04</v>
      </c>
      <c r="D613" s="180">
        <v>4</v>
      </c>
      <c r="E613" s="179" t="str">
        <f t="shared" si="47"/>
        <v>2010</v>
      </c>
      <c r="F613" s="180">
        <v>2010</v>
      </c>
      <c r="G613" s="181" t="s">
        <v>23</v>
      </c>
      <c r="H613" s="182" t="s">
        <v>11</v>
      </c>
      <c r="I613" s="239" t="s">
        <v>63</v>
      </c>
      <c r="J613" s="240">
        <v>191.5</v>
      </c>
      <c r="K613" s="184">
        <f t="shared" si="48"/>
        <v>2.2844307338445193</v>
      </c>
      <c r="L613" s="184">
        <f t="shared" si="49"/>
        <v>5.2600961537278392</v>
      </c>
      <c r="M613" s="208">
        <v>1</v>
      </c>
      <c r="N613" s="183">
        <v>1</v>
      </c>
    </row>
    <row r="614" spans="1:14" x14ac:dyDescent="0.25">
      <c r="A614" s="247">
        <v>40280</v>
      </c>
      <c r="B614" s="179" t="str">
        <f t="shared" si="45"/>
        <v>12</v>
      </c>
      <c r="C614" s="179" t="str">
        <f t="shared" si="46"/>
        <v>04</v>
      </c>
      <c r="D614" s="180">
        <v>4</v>
      </c>
      <c r="E614" s="179" t="str">
        <f t="shared" si="47"/>
        <v>2010</v>
      </c>
      <c r="F614" s="180">
        <v>2010</v>
      </c>
      <c r="G614" s="181" t="s">
        <v>23</v>
      </c>
      <c r="H614" s="182" t="s">
        <v>11</v>
      </c>
      <c r="I614" s="183" t="s">
        <v>61</v>
      </c>
      <c r="J614" s="248">
        <v>43.4</v>
      </c>
      <c r="K614" s="184">
        <f t="shared" si="48"/>
        <v>1.6473829701146199</v>
      </c>
      <c r="L614" s="184">
        <f t="shared" si="49"/>
        <v>3.7932394694381792</v>
      </c>
      <c r="M614" s="183">
        <v>2</v>
      </c>
      <c r="N614" s="183">
        <v>0</v>
      </c>
    </row>
    <row r="615" spans="1:14" ht="30" x14ac:dyDescent="0.25">
      <c r="A615" s="235">
        <v>40287</v>
      </c>
      <c r="B615" s="179" t="str">
        <f t="shared" si="45"/>
        <v>19</v>
      </c>
      <c r="C615" s="179" t="str">
        <f t="shared" si="46"/>
        <v>04</v>
      </c>
      <c r="D615" s="180">
        <v>4</v>
      </c>
      <c r="E615" s="179" t="str">
        <f t="shared" si="47"/>
        <v>2010</v>
      </c>
      <c r="F615" s="180">
        <v>2010</v>
      </c>
      <c r="G615" s="181" t="s">
        <v>23</v>
      </c>
      <c r="H615" s="182" t="s">
        <v>11</v>
      </c>
      <c r="I615" s="203" t="s">
        <v>62</v>
      </c>
      <c r="J615" s="236">
        <v>377.1</v>
      </c>
      <c r="K615" s="184">
        <f t="shared" si="48"/>
        <v>2.5776066773625357</v>
      </c>
      <c r="L615" s="184">
        <f t="shared" si="49"/>
        <v>5.9351587108968875</v>
      </c>
      <c r="M615" s="192">
        <v>2</v>
      </c>
      <c r="N615" s="183">
        <v>1</v>
      </c>
    </row>
    <row r="616" spans="1:14" ht="30" x14ac:dyDescent="0.25">
      <c r="A616" s="235">
        <v>40287</v>
      </c>
      <c r="B616" s="179" t="str">
        <f t="shared" si="45"/>
        <v>19</v>
      </c>
      <c r="C616" s="179" t="str">
        <f t="shared" si="46"/>
        <v>04</v>
      </c>
      <c r="D616" s="180">
        <v>4</v>
      </c>
      <c r="E616" s="179" t="str">
        <f t="shared" si="47"/>
        <v>2010</v>
      </c>
      <c r="F616" s="180">
        <v>2010</v>
      </c>
      <c r="G616" s="181" t="s">
        <v>23</v>
      </c>
      <c r="H616" s="237" t="s">
        <v>36</v>
      </c>
      <c r="I616" s="203" t="s">
        <v>62</v>
      </c>
      <c r="J616" s="236">
        <v>347.1</v>
      </c>
      <c r="K616" s="184">
        <f t="shared" si="48"/>
        <v>2.5417040232842885</v>
      </c>
      <c r="L616" s="184">
        <f t="shared" si="49"/>
        <v>5.8524897948173935</v>
      </c>
      <c r="M616" s="192">
        <v>2</v>
      </c>
      <c r="N616" s="183">
        <v>1</v>
      </c>
    </row>
    <row r="617" spans="1:14" x14ac:dyDescent="0.25">
      <c r="A617" s="238">
        <v>40287</v>
      </c>
      <c r="B617" s="179" t="str">
        <f t="shared" si="45"/>
        <v>19</v>
      </c>
      <c r="C617" s="179" t="str">
        <f t="shared" si="46"/>
        <v>04</v>
      </c>
      <c r="D617" s="180">
        <v>4</v>
      </c>
      <c r="E617" s="179" t="str">
        <f t="shared" si="47"/>
        <v>2010</v>
      </c>
      <c r="F617" s="180">
        <v>2010</v>
      </c>
      <c r="G617" s="181" t="s">
        <v>23</v>
      </c>
      <c r="H617" s="182" t="s">
        <v>11</v>
      </c>
      <c r="I617" s="239" t="s">
        <v>63</v>
      </c>
      <c r="J617" s="240">
        <v>187.8</v>
      </c>
      <c r="K617" s="184">
        <f t="shared" si="48"/>
        <v>2.2760019899620501</v>
      </c>
      <c r="L617" s="184">
        <f t="shared" si="49"/>
        <v>5.2406882537114008</v>
      </c>
      <c r="M617" s="208">
        <v>1</v>
      </c>
      <c r="N617" s="183">
        <v>1</v>
      </c>
    </row>
    <row r="618" spans="1:14" x14ac:dyDescent="0.25">
      <c r="A618" s="241">
        <v>40287</v>
      </c>
      <c r="B618" s="179" t="str">
        <f t="shared" si="45"/>
        <v>19</v>
      </c>
      <c r="C618" s="179" t="str">
        <f t="shared" si="46"/>
        <v>04</v>
      </c>
      <c r="D618" s="180">
        <v>4</v>
      </c>
      <c r="E618" s="179" t="str">
        <f t="shared" si="47"/>
        <v>2010</v>
      </c>
      <c r="F618" s="180">
        <v>2010</v>
      </c>
      <c r="G618" s="181" t="s">
        <v>23</v>
      </c>
      <c r="H618" s="182" t="s">
        <v>11</v>
      </c>
      <c r="I618" s="183" t="s">
        <v>61</v>
      </c>
      <c r="J618" s="242">
        <v>45.1</v>
      </c>
      <c r="K618" s="184">
        <f t="shared" si="48"/>
        <v>1.6637009253896482</v>
      </c>
      <c r="L618" s="184">
        <f t="shared" si="49"/>
        <v>3.8308129500026027</v>
      </c>
      <c r="M618" s="183">
        <v>2</v>
      </c>
      <c r="N618" s="183">
        <v>0</v>
      </c>
    </row>
    <row r="619" spans="1:14" ht="30" x14ac:dyDescent="0.25">
      <c r="A619" s="249">
        <v>40295</v>
      </c>
      <c r="B619" s="179" t="str">
        <f t="shared" si="45"/>
        <v>27</v>
      </c>
      <c r="C619" s="179" t="str">
        <f t="shared" si="46"/>
        <v>04</v>
      </c>
      <c r="D619" s="180">
        <v>4</v>
      </c>
      <c r="E619" s="179" t="str">
        <f t="shared" si="47"/>
        <v>2010</v>
      </c>
      <c r="F619" s="180">
        <v>2010</v>
      </c>
      <c r="G619" s="181" t="s">
        <v>23</v>
      </c>
      <c r="H619" s="182" t="s">
        <v>11</v>
      </c>
      <c r="I619" s="245" t="s">
        <v>62</v>
      </c>
      <c r="J619" s="246">
        <v>260.5</v>
      </c>
      <c r="K619" s="184">
        <f t="shared" si="48"/>
        <v>2.4174716932032929</v>
      </c>
      <c r="L619" s="184">
        <f t="shared" si="49"/>
        <v>5.5664342835049778</v>
      </c>
      <c r="M619" s="192">
        <v>2</v>
      </c>
      <c r="N619" s="183">
        <v>1</v>
      </c>
    </row>
    <row r="620" spans="1:14" ht="30" x14ac:dyDescent="0.25">
      <c r="A620" s="249">
        <v>40295</v>
      </c>
      <c r="B620" s="179" t="str">
        <f t="shared" si="45"/>
        <v>27</v>
      </c>
      <c r="C620" s="179" t="str">
        <f t="shared" si="46"/>
        <v>04</v>
      </c>
      <c r="D620" s="180">
        <v>4</v>
      </c>
      <c r="E620" s="179" t="str">
        <f t="shared" si="47"/>
        <v>2010</v>
      </c>
      <c r="F620" s="180">
        <v>2010</v>
      </c>
      <c r="G620" s="181" t="s">
        <v>23</v>
      </c>
      <c r="H620" s="244" t="s">
        <v>36</v>
      </c>
      <c r="I620" s="245" t="s">
        <v>62</v>
      </c>
      <c r="J620" s="207">
        <v>195.4</v>
      </c>
      <c r="K620" s="184">
        <f t="shared" si="48"/>
        <v>2.2931414834509307</v>
      </c>
      <c r="L620" s="184">
        <f t="shared" si="49"/>
        <v>5.2801533959203653</v>
      </c>
      <c r="M620" s="192">
        <v>2</v>
      </c>
      <c r="N620" s="183">
        <v>1</v>
      </c>
    </row>
    <row r="621" spans="1:14" x14ac:dyDescent="0.25">
      <c r="A621" s="250">
        <v>40295</v>
      </c>
      <c r="B621" s="179" t="str">
        <f t="shared" si="45"/>
        <v>27</v>
      </c>
      <c r="C621" s="179" t="str">
        <f t="shared" si="46"/>
        <v>04</v>
      </c>
      <c r="D621" s="180">
        <v>4</v>
      </c>
      <c r="E621" s="179" t="str">
        <f t="shared" si="47"/>
        <v>2010</v>
      </c>
      <c r="F621" s="180">
        <v>2010</v>
      </c>
      <c r="G621" s="181" t="s">
        <v>23</v>
      </c>
      <c r="H621" s="182" t="s">
        <v>11</v>
      </c>
      <c r="I621" s="239" t="s">
        <v>63</v>
      </c>
      <c r="J621" s="240">
        <v>85.1</v>
      </c>
      <c r="K621" s="184">
        <f t="shared" si="48"/>
        <v>1.9350031514536548</v>
      </c>
      <c r="L621" s="184">
        <f t="shared" si="49"/>
        <v>4.4555094114336846</v>
      </c>
      <c r="M621" s="208">
        <v>1</v>
      </c>
      <c r="N621" s="183">
        <v>1</v>
      </c>
    </row>
    <row r="622" spans="1:14" x14ac:dyDescent="0.25">
      <c r="A622" s="251">
        <v>40295</v>
      </c>
      <c r="B622" s="179" t="str">
        <f t="shared" si="45"/>
        <v>27</v>
      </c>
      <c r="C622" s="179" t="str">
        <f t="shared" si="46"/>
        <v>04</v>
      </c>
      <c r="D622" s="180">
        <v>4</v>
      </c>
      <c r="E622" s="179" t="str">
        <f t="shared" si="47"/>
        <v>2010</v>
      </c>
      <c r="F622" s="180">
        <v>2010</v>
      </c>
      <c r="G622" s="181" t="s">
        <v>23</v>
      </c>
      <c r="H622" s="182" t="s">
        <v>11</v>
      </c>
      <c r="I622" s="183" t="s">
        <v>61</v>
      </c>
      <c r="J622" s="205">
        <v>38.700000000000003</v>
      </c>
      <c r="K622" s="184">
        <f t="shared" si="48"/>
        <v>1.5987905067631152</v>
      </c>
      <c r="L622" s="184">
        <f t="shared" si="49"/>
        <v>3.6813511876931448</v>
      </c>
      <c r="M622" s="183">
        <v>2</v>
      </c>
      <c r="N622" s="183">
        <v>0</v>
      </c>
    </row>
    <row r="623" spans="1:14" ht="30" x14ac:dyDescent="0.25">
      <c r="A623" s="202">
        <v>40301</v>
      </c>
      <c r="B623" s="179" t="str">
        <f t="shared" si="45"/>
        <v>3</v>
      </c>
      <c r="C623" s="179" t="str">
        <f t="shared" si="46"/>
        <v>05</v>
      </c>
      <c r="D623" s="180">
        <v>5</v>
      </c>
      <c r="E623" s="179" t="str">
        <f t="shared" si="47"/>
        <v>2010</v>
      </c>
      <c r="F623" s="180">
        <v>2010</v>
      </c>
      <c r="G623" s="181" t="s">
        <v>23</v>
      </c>
      <c r="H623" s="182" t="s">
        <v>11</v>
      </c>
      <c r="I623" s="203" t="s">
        <v>62</v>
      </c>
      <c r="J623" s="204">
        <v>276.5</v>
      </c>
      <c r="K623" s="184">
        <f t="shared" si="48"/>
        <v>2.4432629874586951</v>
      </c>
      <c r="L623" s="184">
        <f t="shared" si="49"/>
        <v>5.625820933186489</v>
      </c>
      <c r="M623" s="192">
        <v>2</v>
      </c>
      <c r="N623" s="183">
        <v>1</v>
      </c>
    </row>
    <row r="624" spans="1:14" x14ac:dyDescent="0.25">
      <c r="A624" s="250">
        <v>40301</v>
      </c>
      <c r="B624" s="179" t="str">
        <f t="shared" si="45"/>
        <v>3</v>
      </c>
      <c r="C624" s="179" t="str">
        <f t="shared" si="46"/>
        <v>05</v>
      </c>
      <c r="D624" s="180">
        <v>5</v>
      </c>
      <c r="E624" s="179" t="str">
        <f t="shared" si="47"/>
        <v>2010</v>
      </c>
      <c r="F624" s="180">
        <v>2010</v>
      </c>
      <c r="G624" s="181" t="s">
        <v>23</v>
      </c>
      <c r="H624" s="182" t="s">
        <v>11</v>
      </c>
      <c r="I624" s="239" t="s">
        <v>63</v>
      </c>
      <c r="J624" s="240">
        <v>223.2</v>
      </c>
      <c r="K624" s="184">
        <f t="shared" si="48"/>
        <v>2.3506356082589543</v>
      </c>
      <c r="L624" s="184">
        <f t="shared" si="49"/>
        <v>5.4125385106380595</v>
      </c>
      <c r="M624" s="208">
        <v>1</v>
      </c>
      <c r="N624" s="183">
        <v>1</v>
      </c>
    </row>
    <row r="625" spans="1:14" ht="30" x14ac:dyDescent="0.25">
      <c r="A625" s="202">
        <v>40301</v>
      </c>
      <c r="B625" s="179" t="str">
        <f t="shared" si="45"/>
        <v>3</v>
      </c>
      <c r="C625" s="179" t="str">
        <f t="shared" si="46"/>
        <v>05</v>
      </c>
      <c r="D625" s="180">
        <v>5</v>
      </c>
      <c r="E625" s="179" t="str">
        <f t="shared" si="47"/>
        <v>2010</v>
      </c>
      <c r="F625" s="180">
        <v>2010</v>
      </c>
      <c r="G625" s="181" t="s">
        <v>23</v>
      </c>
      <c r="H625" s="237" t="s">
        <v>36</v>
      </c>
      <c r="I625" s="203" t="s">
        <v>62</v>
      </c>
      <c r="J625" s="204">
        <v>169.5</v>
      </c>
      <c r="K625" s="184">
        <f t="shared" si="48"/>
        <v>2.2317243833285163</v>
      </c>
      <c r="L625" s="184">
        <f t="shared" si="49"/>
        <v>5.1387352967235715</v>
      </c>
      <c r="M625" s="192">
        <v>2</v>
      </c>
      <c r="N625" s="183">
        <v>1</v>
      </c>
    </row>
    <row r="626" spans="1:14" x14ac:dyDescent="0.25">
      <c r="A626" s="198">
        <v>40301</v>
      </c>
      <c r="B626" s="179" t="str">
        <f t="shared" si="45"/>
        <v>3</v>
      </c>
      <c r="C626" s="179" t="str">
        <f t="shared" si="46"/>
        <v>05</v>
      </c>
      <c r="D626" s="180">
        <v>5</v>
      </c>
      <c r="E626" s="179" t="str">
        <f t="shared" si="47"/>
        <v>2010</v>
      </c>
      <c r="F626" s="180">
        <v>2010</v>
      </c>
      <c r="G626" s="181" t="s">
        <v>23</v>
      </c>
      <c r="H626" s="182" t="s">
        <v>11</v>
      </c>
      <c r="I626" s="183" t="s">
        <v>61</v>
      </c>
      <c r="J626" s="199">
        <v>49.6</v>
      </c>
      <c r="K626" s="184">
        <f t="shared" si="48"/>
        <v>1.7041505168397992</v>
      </c>
      <c r="L626" s="184">
        <f t="shared" si="49"/>
        <v>3.9239515762934198</v>
      </c>
      <c r="M626" s="183">
        <v>2</v>
      </c>
      <c r="N626" s="183">
        <v>0</v>
      </c>
    </row>
    <row r="627" spans="1:14" ht="30" x14ac:dyDescent="0.25">
      <c r="A627" s="249">
        <v>40310</v>
      </c>
      <c r="B627" s="179" t="str">
        <f t="shared" si="45"/>
        <v>12</v>
      </c>
      <c r="C627" s="179" t="str">
        <f t="shared" si="46"/>
        <v>05</v>
      </c>
      <c r="D627" s="180">
        <v>5</v>
      </c>
      <c r="E627" s="179" t="str">
        <f t="shared" si="47"/>
        <v>2010</v>
      </c>
      <c r="F627" s="180">
        <v>2010</v>
      </c>
      <c r="G627" s="181" t="s">
        <v>23</v>
      </c>
      <c r="H627" s="182" t="s">
        <v>11</v>
      </c>
      <c r="I627" s="245" t="s">
        <v>62</v>
      </c>
      <c r="J627" s="207">
        <v>224.7</v>
      </c>
      <c r="K627" s="184">
        <f t="shared" si="48"/>
        <v>2.3535315590777621</v>
      </c>
      <c r="L627" s="184">
        <f t="shared" si="49"/>
        <v>5.4192066838234902</v>
      </c>
      <c r="M627" s="192">
        <v>2</v>
      </c>
      <c r="N627" s="183">
        <v>1</v>
      </c>
    </row>
    <row r="628" spans="1:14" ht="30" x14ac:dyDescent="0.25">
      <c r="A628" s="249">
        <v>40310</v>
      </c>
      <c r="B628" s="179" t="str">
        <f t="shared" si="45"/>
        <v>12</v>
      </c>
      <c r="C628" s="179" t="str">
        <f t="shared" si="46"/>
        <v>05</v>
      </c>
      <c r="D628" s="180">
        <v>5</v>
      </c>
      <c r="E628" s="179" t="str">
        <f t="shared" si="47"/>
        <v>2010</v>
      </c>
      <c r="F628" s="180">
        <v>2010</v>
      </c>
      <c r="G628" s="181" t="s">
        <v>23</v>
      </c>
      <c r="H628" s="244" t="s">
        <v>36</v>
      </c>
      <c r="I628" s="245" t="s">
        <v>62</v>
      </c>
      <c r="J628" s="207">
        <v>185.1</v>
      </c>
      <c r="K628" s="184">
        <f t="shared" si="48"/>
        <v>2.2697463731307672</v>
      </c>
      <c r="L628" s="184">
        <f t="shared" si="49"/>
        <v>5.2262841636482049</v>
      </c>
      <c r="M628" s="192">
        <v>2</v>
      </c>
      <c r="N628" s="183">
        <v>1</v>
      </c>
    </row>
    <row r="629" spans="1:14" x14ac:dyDescent="0.25">
      <c r="A629" s="250">
        <v>40310</v>
      </c>
      <c r="B629" s="179" t="str">
        <f t="shared" si="45"/>
        <v>12</v>
      </c>
      <c r="C629" s="179" t="str">
        <f t="shared" si="46"/>
        <v>05</v>
      </c>
      <c r="D629" s="180">
        <v>5</v>
      </c>
      <c r="E629" s="179" t="str">
        <f t="shared" si="47"/>
        <v>2010</v>
      </c>
      <c r="F629" s="180">
        <v>2010</v>
      </c>
      <c r="G629" s="181" t="s">
        <v>23</v>
      </c>
      <c r="H629" s="182" t="s">
        <v>11</v>
      </c>
      <c r="I629" s="239" t="s">
        <v>63</v>
      </c>
      <c r="J629" s="240">
        <v>94.4</v>
      </c>
      <c r="K629" s="184">
        <f t="shared" si="48"/>
        <v>1.9795483747040952</v>
      </c>
      <c r="L629" s="184">
        <f t="shared" si="49"/>
        <v>4.558078578454241</v>
      </c>
      <c r="M629" s="208">
        <v>1</v>
      </c>
      <c r="N629" s="183">
        <v>1</v>
      </c>
    </row>
    <row r="630" spans="1:14" x14ac:dyDescent="0.25">
      <c r="A630" s="251">
        <v>40310</v>
      </c>
      <c r="B630" s="179" t="str">
        <f t="shared" si="45"/>
        <v>12</v>
      </c>
      <c r="C630" s="179" t="str">
        <f t="shared" si="46"/>
        <v>05</v>
      </c>
      <c r="D630" s="180">
        <v>5</v>
      </c>
      <c r="E630" s="179" t="str">
        <f t="shared" si="47"/>
        <v>2010</v>
      </c>
      <c r="F630" s="180">
        <v>2010</v>
      </c>
      <c r="G630" s="181" t="s">
        <v>23</v>
      </c>
      <c r="H630" s="182" t="s">
        <v>11</v>
      </c>
      <c r="I630" s="183" t="s">
        <v>61</v>
      </c>
      <c r="J630" s="205">
        <v>46.7</v>
      </c>
      <c r="K630" s="184">
        <f t="shared" si="48"/>
        <v>1.6785183790401139</v>
      </c>
      <c r="L630" s="184">
        <f t="shared" si="49"/>
        <v>3.8649313978942956</v>
      </c>
      <c r="M630" s="183">
        <v>2</v>
      </c>
      <c r="N630" s="183">
        <v>0</v>
      </c>
    </row>
    <row r="631" spans="1:14" ht="30" x14ac:dyDescent="0.25">
      <c r="A631" s="202">
        <v>40315</v>
      </c>
      <c r="B631" s="179" t="str">
        <f t="shared" si="45"/>
        <v>17</v>
      </c>
      <c r="C631" s="179" t="str">
        <f t="shared" si="46"/>
        <v>05</v>
      </c>
      <c r="D631" s="180">
        <v>5</v>
      </c>
      <c r="E631" s="179" t="str">
        <f t="shared" si="47"/>
        <v>2010</v>
      </c>
      <c r="F631" s="180">
        <v>2010</v>
      </c>
      <c r="G631" s="181" t="s">
        <v>23</v>
      </c>
      <c r="H631" s="182" t="s">
        <v>11</v>
      </c>
      <c r="I631" s="203" t="s">
        <v>62</v>
      </c>
      <c r="J631" s="204">
        <v>348.1</v>
      </c>
      <c r="K631" s="184">
        <f t="shared" si="48"/>
        <v>2.5429498488141786</v>
      </c>
      <c r="L631" s="184">
        <f t="shared" si="49"/>
        <v>5.8553584141109907</v>
      </c>
      <c r="M631" s="192">
        <v>2</v>
      </c>
      <c r="N631" s="183">
        <v>1</v>
      </c>
    </row>
    <row r="632" spans="1:14" ht="30" x14ac:dyDescent="0.25">
      <c r="A632" s="202">
        <v>40315</v>
      </c>
      <c r="B632" s="179" t="str">
        <f t="shared" si="45"/>
        <v>17</v>
      </c>
      <c r="C632" s="179" t="str">
        <f t="shared" si="46"/>
        <v>05</v>
      </c>
      <c r="D632" s="180">
        <v>5</v>
      </c>
      <c r="E632" s="179" t="str">
        <f t="shared" si="47"/>
        <v>2010</v>
      </c>
      <c r="F632" s="180">
        <v>2010</v>
      </c>
      <c r="G632" s="181" t="s">
        <v>23</v>
      </c>
      <c r="H632" s="237" t="s">
        <v>36</v>
      </c>
      <c r="I632" s="203" t="s">
        <v>62</v>
      </c>
      <c r="J632" s="204">
        <v>264.2</v>
      </c>
      <c r="K632" s="184">
        <f t="shared" si="48"/>
        <v>2.4235735197327357</v>
      </c>
      <c r="L632" s="184">
        <f t="shared" si="49"/>
        <v>5.5804842583117074</v>
      </c>
      <c r="M632" s="192">
        <v>2</v>
      </c>
      <c r="N632" s="183">
        <v>1</v>
      </c>
    </row>
    <row r="633" spans="1:14" x14ac:dyDescent="0.25">
      <c r="A633" s="250">
        <v>40315</v>
      </c>
      <c r="B633" s="179" t="str">
        <f t="shared" si="45"/>
        <v>17</v>
      </c>
      <c r="C633" s="179" t="str">
        <f t="shared" si="46"/>
        <v>05</v>
      </c>
      <c r="D633" s="180">
        <v>5</v>
      </c>
      <c r="E633" s="179" t="str">
        <f t="shared" si="47"/>
        <v>2010</v>
      </c>
      <c r="F633" s="180">
        <v>2010</v>
      </c>
      <c r="G633" s="181" t="s">
        <v>23</v>
      </c>
      <c r="H633" s="182" t="s">
        <v>11</v>
      </c>
      <c r="I633" s="239" t="s">
        <v>63</v>
      </c>
      <c r="J633" s="240">
        <v>189.1</v>
      </c>
      <c r="K633" s="184">
        <f t="shared" si="48"/>
        <v>2.2789821168654432</v>
      </c>
      <c r="L633" s="184">
        <f t="shared" si="49"/>
        <v>5.2475502494943838</v>
      </c>
      <c r="M633" s="208">
        <v>1</v>
      </c>
      <c r="N633" s="183">
        <v>1</v>
      </c>
    </row>
    <row r="634" spans="1:14" x14ac:dyDescent="0.25">
      <c r="A634" s="198">
        <v>40315</v>
      </c>
      <c r="B634" s="179" t="str">
        <f t="shared" si="45"/>
        <v>17</v>
      </c>
      <c r="C634" s="179" t="str">
        <f t="shared" si="46"/>
        <v>05</v>
      </c>
      <c r="D634" s="180">
        <v>5</v>
      </c>
      <c r="E634" s="179" t="str">
        <f t="shared" si="47"/>
        <v>2010</v>
      </c>
      <c r="F634" s="180">
        <v>2010</v>
      </c>
      <c r="G634" s="181" t="s">
        <v>23</v>
      </c>
      <c r="H634" s="182" t="s">
        <v>11</v>
      </c>
      <c r="I634" s="183" t="s">
        <v>61</v>
      </c>
      <c r="J634" s="199">
        <v>56.5</v>
      </c>
      <c r="K634" s="184">
        <f t="shared" si="48"/>
        <v>1.7596678446896306</v>
      </c>
      <c r="L634" s="184">
        <f t="shared" si="49"/>
        <v>4.0517849478033048</v>
      </c>
      <c r="M634" s="183">
        <v>2</v>
      </c>
      <c r="N634" s="183">
        <v>0</v>
      </c>
    </row>
    <row r="635" spans="1:14" ht="30" x14ac:dyDescent="0.25">
      <c r="A635" s="249">
        <v>40326</v>
      </c>
      <c r="B635" s="179" t="str">
        <f t="shared" si="45"/>
        <v>28</v>
      </c>
      <c r="C635" s="179" t="str">
        <f t="shared" si="46"/>
        <v>05</v>
      </c>
      <c r="D635" s="180">
        <v>5</v>
      </c>
      <c r="E635" s="179" t="str">
        <f t="shared" si="47"/>
        <v>2010</v>
      </c>
      <c r="F635" s="180">
        <v>2010</v>
      </c>
      <c r="G635" s="181" t="s">
        <v>23</v>
      </c>
      <c r="H635" s="244" t="s">
        <v>36</v>
      </c>
      <c r="I635" s="245" t="s">
        <v>62</v>
      </c>
      <c r="J635" s="207">
        <v>259.7</v>
      </c>
      <c r="K635" s="184">
        <f t="shared" si="48"/>
        <v>2.4161410311683289</v>
      </c>
      <c r="L635" s="184">
        <f t="shared" si="49"/>
        <v>5.5633703209394563</v>
      </c>
      <c r="M635" s="192">
        <v>2</v>
      </c>
      <c r="N635" s="183">
        <v>1</v>
      </c>
    </row>
    <row r="636" spans="1:14" ht="30" x14ac:dyDescent="0.25">
      <c r="A636" s="249">
        <v>40326</v>
      </c>
      <c r="B636" s="179" t="str">
        <f t="shared" si="45"/>
        <v>28</v>
      </c>
      <c r="C636" s="179" t="str">
        <f t="shared" si="46"/>
        <v>05</v>
      </c>
      <c r="D636" s="180">
        <v>5</v>
      </c>
      <c r="E636" s="179" t="str">
        <f t="shared" si="47"/>
        <v>2010</v>
      </c>
      <c r="F636" s="180">
        <v>2010</v>
      </c>
      <c r="G636" s="181" t="s">
        <v>23</v>
      </c>
      <c r="H636" s="182" t="s">
        <v>11</v>
      </c>
      <c r="I636" s="245" t="s">
        <v>62</v>
      </c>
      <c r="J636" s="207">
        <v>228</v>
      </c>
      <c r="K636" s="184">
        <f t="shared" si="48"/>
        <v>2.3598354823398879</v>
      </c>
      <c r="L636" s="184">
        <f t="shared" si="49"/>
        <v>5.43372200355424</v>
      </c>
      <c r="M636" s="192">
        <v>2</v>
      </c>
      <c r="N636" s="183">
        <v>1</v>
      </c>
    </row>
    <row r="637" spans="1:14" x14ac:dyDescent="0.25">
      <c r="A637" s="250">
        <v>40326</v>
      </c>
      <c r="B637" s="179" t="str">
        <f t="shared" si="45"/>
        <v>28</v>
      </c>
      <c r="C637" s="179" t="str">
        <f t="shared" si="46"/>
        <v>05</v>
      </c>
      <c r="D637" s="180">
        <v>5</v>
      </c>
      <c r="E637" s="179" t="str">
        <f t="shared" si="47"/>
        <v>2010</v>
      </c>
      <c r="F637" s="180">
        <v>2010</v>
      </c>
      <c r="G637" s="181" t="s">
        <v>23</v>
      </c>
      <c r="H637" s="182" t="s">
        <v>11</v>
      </c>
      <c r="I637" s="239" t="s">
        <v>63</v>
      </c>
      <c r="J637" s="240">
        <v>113</v>
      </c>
      <c r="K637" s="184">
        <f t="shared" si="48"/>
        <v>2.0569048513364727</v>
      </c>
      <c r="L637" s="184">
        <f t="shared" si="49"/>
        <v>4.7361984483944957</v>
      </c>
      <c r="M637" s="208">
        <v>1</v>
      </c>
      <c r="N637" s="183">
        <v>1</v>
      </c>
    </row>
    <row r="638" spans="1:14" x14ac:dyDescent="0.25">
      <c r="A638" s="251">
        <v>40326</v>
      </c>
      <c r="B638" s="179" t="str">
        <f t="shared" si="45"/>
        <v>28</v>
      </c>
      <c r="C638" s="179" t="str">
        <f t="shared" si="46"/>
        <v>05</v>
      </c>
      <c r="D638" s="180">
        <v>5</v>
      </c>
      <c r="E638" s="179" t="str">
        <f t="shared" si="47"/>
        <v>2010</v>
      </c>
      <c r="F638" s="180">
        <v>2010</v>
      </c>
      <c r="G638" s="181" t="s">
        <v>23</v>
      </c>
      <c r="H638" s="182" t="s">
        <v>11</v>
      </c>
      <c r="I638" s="183" t="s">
        <v>61</v>
      </c>
      <c r="J638" s="205">
        <v>45.9</v>
      </c>
      <c r="K638" s="184">
        <f t="shared" si="48"/>
        <v>1.6711728427150832</v>
      </c>
      <c r="L638" s="184">
        <f t="shared" si="49"/>
        <v>3.8480176754522337</v>
      </c>
      <c r="M638" s="183">
        <v>2</v>
      </c>
      <c r="N638" s="183">
        <v>0</v>
      </c>
    </row>
    <row r="639" spans="1:14" ht="30" x14ac:dyDescent="0.25">
      <c r="A639" s="202">
        <v>40329</v>
      </c>
      <c r="B639" s="179" t="str">
        <f t="shared" si="45"/>
        <v>31</v>
      </c>
      <c r="C639" s="179" t="str">
        <f t="shared" si="46"/>
        <v>05</v>
      </c>
      <c r="D639" s="180">
        <v>5</v>
      </c>
      <c r="E639" s="179" t="str">
        <f t="shared" si="47"/>
        <v>2010</v>
      </c>
      <c r="F639" s="180">
        <v>2010</v>
      </c>
      <c r="G639" s="181" t="s">
        <v>23</v>
      </c>
      <c r="H639" s="182" t="s">
        <v>11</v>
      </c>
      <c r="I639" s="203" t="s">
        <v>62</v>
      </c>
      <c r="J639" s="204">
        <v>255.6</v>
      </c>
      <c r="K639" s="184">
        <f t="shared" si="48"/>
        <v>2.4092566520389096</v>
      </c>
      <c r="L639" s="184">
        <f t="shared" si="49"/>
        <v>5.5475184521815359</v>
      </c>
      <c r="M639" s="192">
        <v>2</v>
      </c>
      <c r="N639" s="183">
        <v>1</v>
      </c>
    </row>
    <row r="640" spans="1:14" ht="30" x14ac:dyDescent="0.25">
      <c r="A640" s="202">
        <v>40329</v>
      </c>
      <c r="B640" s="179" t="str">
        <f t="shared" si="45"/>
        <v>31</v>
      </c>
      <c r="C640" s="179" t="str">
        <f t="shared" si="46"/>
        <v>05</v>
      </c>
      <c r="D640" s="180">
        <v>5</v>
      </c>
      <c r="E640" s="179" t="str">
        <f t="shared" si="47"/>
        <v>2010</v>
      </c>
      <c r="F640" s="180">
        <v>2010</v>
      </c>
      <c r="G640" s="181" t="s">
        <v>23</v>
      </c>
      <c r="H640" s="237" t="s">
        <v>36</v>
      </c>
      <c r="I640" s="203" t="s">
        <v>62</v>
      </c>
      <c r="J640" s="204">
        <v>208.6</v>
      </c>
      <c r="K640" s="184">
        <f t="shared" si="48"/>
        <v>2.321391278311689</v>
      </c>
      <c r="L640" s="184">
        <f t="shared" si="49"/>
        <v>5.3452009524468869</v>
      </c>
      <c r="M640" s="192">
        <v>2</v>
      </c>
      <c r="N640" s="183">
        <v>1</v>
      </c>
    </row>
    <row r="641" spans="1:14" x14ac:dyDescent="0.25">
      <c r="A641" s="250">
        <v>40329</v>
      </c>
      <c r="B641" s="179" t="str">
        <f t="shared" si="45"/>
        <v>31</v>
      </c>
      <c r="C641" s="179" t="str">
        <f t="shared" si="46"/>
        <v>05</v>
      </c>
      <c r="D641" s="180">
        <v>5</v>
      </c>
      <c r="E641" s="179" t="str">
        <f t="shared" si="47"/>
        <v>2010</v>
      </c>
      <c r="F641" s="180">
        <v>2010</v>
      </c>
      <c r="G641" s="181" t="s">
        <v>23</v>
      </c>
      <c r="H641" s="182" t="s">
        <v>11</v>
      </c>
      <c r="I641" s="239" t="s">
        <v>63</v>
      </c>
      <c r="J641" s="240">
        <v>108.7</v>
      </c>
      <c r="K641" s="184">
        <f t="shared" si="48"/>
        <v>2.0402066275747113</v>
      </c>
      <c r="L641" s="184">
        <f t="shared" si="49"/>
        <v>4.697749367281185</v>
      </c>
      <c r="M641" s="208">
        <v>1</v>
      </c>
      <c r="N641" s="183">
        <v>1</v>
      </c>
    </row>
    <row r="642" spans="1:14" x14ac:dyDescent="0.25">
      <c r="A642" s="198">
        <v>40329</v>
      </c>
      <c r="B642" s="179" t="str">
        <f t="shared" ref="B642:B705" si="50">TEXT(A642,"j")</f>
        <v>31</v>
      </c>
      <c r="C642" s="179" t="str">
        <f t="shared" ref="C642:C705" si="51">TEXT(A642,"mm")</f>
        <v>05</v>
      </c>
      <c r="D642" s="180">
        <v>5</v>
      </c>
      <c r="E642" s="179" t="str">
        <f t="shared" ref="E642:E705" si="52">TEXT(A642,"aaaa")</f>
        <v>2010</v>
      </c>
      <c r="F642" s="180">
        <v>2010</v>
      </c>
      <c r="G642" s="181" t="s">
        <v>23</v>
      </c>
      <c r="H642" s="182" t="s">
        <v>11</v>
      </c>
      <c r="I642" s="183" t="s">
        <v>61</v>
      </c>
      <c r="J642" s="199">
        <v>71.8</v>
      </c>
      <c r="K642" s="184">
        <f t="shared" si="48"/>
        <v>1.8621313793130372</v>
      </c>
      <c r="L642" s="184">
        <f t="shared" si="49"/>
        <v>4.28771595520264</v>
      </c>
      <c r="M642" s="183">
        <v>2</v>
      </c>
      <c r="N642" s="183">
        <v>0</v>
      </c>
    </row>
    <row r="643" spans="1:14" ht="30" x14ac:dyDescent="0.25">
      <c r="A643" s="249">
        <v>40337</v>
      </c>
      <c r="B643" s="179" t="str">
        <f t="shared" si="50"/>
        <v>8</v>
      </c>
      <c r="C643" s="179" t="str">
        <f t="shared" si="51"/>
        <v>06</v>
      </c>
      <c r="D643" s="180">
        <v>6</v>
      </c>
      <c r="E643" s="179" t="str">
        <f t="shared" si="52"/>
        <v>2010</v>
      </c>
      <c r="F643" s="180">
        <v>2010</v>
      </c>
      <c r="G643" s="181" t="s">
        <v>23</v>
      </c>
      <c r="H643" s="182" t="s">
        <v>11</v>
      </c>
      <c r="I643" s="245" t="s">
        <v>62</v>
      </c>
      <c r="J643" s="207">
        <v>186</v>
      </c>
      <c r="K643" s="184">
        <f t="shared" ref="K643:K706" si="53">LOG(J643+1)</f>
        <v>2.271841606536499</v>
      </c>
      <c r="L643" s="184">
        <f t="shared" ref="L643:L706" si="54">LN(J643+1)</f>
        <v>5.2311086168545868</v>
      </c>
      <c r="M643" s="192">
        <v>2</v>
      </c>
      <c r="N643" s="183">
        <v>1</v>
      </c>
    </row>
    <row r="644" spans="1:14" ht="30" x14ac:dyDescent="0.25">
      <c r="A644" s="249">
        <v>40337</v>
      </c>
      <c r="B644" s="179" t="str">
        <f t="shared" si="50"/>
        <v>8</v>
      </c>
      <c r="C644" s="179" t="str">
        <f t="shared" si="51"/>
        <v>06</v>
      </c>
      <c r="D644" s="180">
        <v>6</v>
      </c>
      <c r="E644" s="179" t="str">
        <f t="shared" si="52"/>
        <v>2010</v>
      </c>
      <c r="F644" s="180">
        <v>2010</v>
      </c>
      <c r="G644" s="181" t="s">
        <v>23</v>
      </c>
      <c r="H644" s="244" t="s">
        <v>36</v>
      </c>
      <c r="I644" s="245" t="s">
        <v>62</v>
      </c>
      <c r="J644" s="207">
        <v>97.6</v>
      </c>
      <c r="K644" s="184">
        <f t="shared" si="53"/>
        <v>1.9938769149412112</v>
      </c>
      <c r="L644" s="184">
        <f t="shared" si="54"/>
        <v>4.5910712616085894</v>
      </c>
      <c r="M644" s="192">
        <v>2</v>
      </c>
      <c r="N644" s="183">
        <v>1</v>
      </c>
    </row>
    <row r="645" spans="1:14" x14ac:dyDescent="0.25">
      <c r="A645" s="250">
        <v>40337</v>
      </c>
      <c r="B645" s="179" t="str">
        <f t="shared" si="50"/>
        <v>8</v>
      </c>
      <c r="C645" s="179" t="str">
        <f t="shared" si="51"/>
        <v>06</v>
      </c>
      <c r="D645" s="180">
        <v>6</v>
      </c>
      <c r="E645" s="179" t="str">
        <f t="shared" si="52"/>
        <v>2010</v>
      </c>
      <c r="F645" s="180">
        <v>2010</v>
      </c>
      <c r="G645" s="181" t="s">
        <v>23</v>
      </c>
      <c r="H645" s="182" t="s">
        <v>11</v>
      </c>
      <c r="I645" s="239" t="s">
        <v>63</v>
      </c>
      <c r="J645" s="240">
        <v>75.599999999999994</v>
      </c>
      <c r="K645" s="184">
        <f t="shared" si="53"/>
        <v>1.8842287696326039</v>
      </c>
      <c r="L645" s="184">
        <f t="shared" si="54"/>
        <v>4.3385970767465452</v>
      </c>
      <c r="M645" s="208">
        <v>1</v>
      </c>
      <c r="N645" s="183">
        <v>0</v>
      </c>
    </row>
    <row r="646" spans="1:14" x14ac:dyDescent="0.25">
      <c r="A646" s="251">
        <v>40337</v>
      </c>
      <c r="B646" s="179" t="str">
        <f t="shared" si="50"/>
        <v>8</v>
      </c>
      <c r="C646" s="179" t="str">
        <f t="shared" si="51"/>
        <v>06</v>
      </c>
      <c r="D646" s="180">
        <v>6</v>
      </c>
      <c r="E646" s="179" t="str">
        <f t="shared" si="52"/>
        <v>2010</v>
      </c>
      <c r="F646" s="180">
        <v>2010</v>
      </c>
      <c r="G646" s="181" t="s">
        <v>23</v>
      </c>
      <c r="H646" s="182" t="s">
        <v>11</v>
      </c>
      <c r="I646" s="183" t="s">
        <v>61</v>
      </c>
      <c r="J646" s="205">
        <v>47.2</v>
      </c>
      <c r="K646" s="184">
        <f t="shared" si="53"/>
        <v>1.6830470382388496</v>
      </c>
      <c r="L646" s="184">
        <f t="shared" si="54"/>
        <v>3.8753590210565547</v>
      </c>
      <c r="M646" s="183">
        <v>2</v>
      </c>
      <c r="N646" s="183">
        <v>0</v>
      </c>
    </row>
    <row r="647" spans="1:14" ht="30" x14ac:dyDescent="0.25">
      <c r="A647" s="202">
        <v>40343</v>
      </c>
      <c r="B647" s="179" t="str">
        <f t="shared" si="50"/>
        <v>14</v>
      </c>
      <c r="C647" s="179" t="str">
        <f t="shared" si="51"/>
        <v>06</v>
      </c>
      <c r="D647" s="180">
        <v>6</v>
      </c>
      <c r="E647" s="179" t="str">
        <f t="shared" si="52"/>
        <v>2010</v>
      </c>
      <c r="F647" s="180">
        <v>2010</v>
      </c>
      <c r="G647" s="181" t="s">
        <v>23</v>
      </c>
      <c r="H647" s="182" t="s">
        <v>11</v>
      </c>
      <c r="I647" s="203" t="s">
        <v>62</v>
      </c>
      <c r="J647" s="204">
        <v>212.3</v>
      </c>
      <c r="K647" s="184">
        <f t="shared" si="53"/>
        <v>2.3289908554494287</v>
      </c>
      <c r="L647" s="184">
        <f t="shared" si="54"/>
        <v>5.3626996254773047</v>
      </c>
      <c r="M647" s="192">
        <v>2</v>
      </c>
      <c r="N647" s="183">
        <v>1</v>
      </c>
    </row>
    <row r="648" spans="1:14" ht="30" x14ac:dyDescent="0.25">
      <c r="A648" s="202">
        <v>40343</v>
      </c>
      <c r="B648" s="179" t="str">
        <f t="shared" si="50"/>
        <v>14</v>
      </c>
      <c r="C648" s="179" t="str">
        <f t="shared" si="51"/>
        <v>06</v>
      </c>
      <c r="D648" s="180">
        <v>6</v>
      </c>
      <c r="E648" s="179" t="str">
        <f t="shared" si="52"/>
        <v>2010</v>
      </c>
      <c r="F648" s="180">
        <v>2010</v>
      </c>
      <c r="G648" s="181" t="s">
        <v>23</v>
      </c>
      <c r="H648" s="237" t="s">
        <v>36</v>
      </c>
      <c r="I648" s="203" t="s">
        <v>62</v>
      </c>
      <c r="J648" s="204">
        <v>100</v>
      </c>
      <c r="K648" s="184">
        <f t="shared" si="53"/>
        <v>2.0043213737826426</v>
      </c>
      <c r="L648" s="184">
        <f t="shared" si="54"/>
        <v>4.6151205168412597</v>
      </c>
      <c r="M648" s="192">
        <v>2</v>
      </c>
      <c r="N648" s="183">
        <v>1</v>
      </c>
    </row>
    <row r="649" spans="1:14" x14ac:dyDescent="0.25">
      <c r="A649" s="250">
        <v>40343</v>
      </c>
      <c r="B649" s="179" t="str">
        <f t="shared" si="50"/>
        <v>14</v>
      </c>
      <c r="C649" s="179" t="str">
        <f t="shared" si="51"/>
        <v>06</v>
      </c>
      <c r="D649" s="180">
        <v>6</v>
      </c>
      <c r="E649" s="179" t="str">
        <f t="shared" si="52"/>
        <v>2010</v>
      </c>
      <c r="F649" s="180">
        <v>2010</v>
      </c>
      <c r="G649" s="181" t="s">
        <v>23</v>
      </c>
      <c r="H649" s="182" t="s">
        <v>11</v>
      </c>
      <c r="I649" s="239" t="s">
        <v>63</v>
      </c>
      <c r="J649" s="240">
        <v>91.3</v>
      </c>
      <c r="K649" s="184">
        <f t="shared" si="53"/>
        <v>1.965201701025912</v>
      </c>
      <c r="L649" s="184">
        <f t="shared" si="54"/>
        <v>4.5250441415088067</v>
      </c>
      <c r="M649" s="208">
        <v>1</v>
      </c>
      <c r="N649" s="183">
        <v>1</v>
      </c>
    </row>
    <row r="650" spans="1:14" x14ac:dyDescent="0.25">
      <c r="A650" s="198">
        <v>40343</v>
      </c>
      <c r="B650" s="179" t="str">
        <f t="shared" si="50"/>
        <v>14</v>
      </c>
      <c r="C650" s="179" t="str">
        <f t="shared" si="51"/>
        <v>06</v>
      </c>
      <c r="D650" s="180">
        <v>6</v>
      </c>
      <c r="E650" s="179" t="str">
        <f t="shared" si="52"/>
        <v>2010</v>
      </c>
      <c r="F650" s="180">
        <v>2010</v>
      </c>
      <c r="G650" s="181" t="s">
        <v>23</v>
      </c>
      <c r="H650" s="182" t="s">
        <v>11</v>
      </c>
      <c r="I650" s="183" t="s">
        <v>61</v>
      </c>
      <c r="J650" s="199">
        <v>45.6</v>
      </c>
      <c r="K650" s="184">
        <f t="shared" si="53"/>
        <v>1.6683859166900001</v>
      </c>
      <c r="L650" s="184">
        <f t="shared" si="54"/>
        <v>3.8416005411316001</v>
      </c>
      <c r="M650" s="183">
        <v>2</v>
      </c>
      <c r="N650" s="183">
        <v>0</v>
      </c>
    </row>
    <row r="651" spans="1:14" ht="30" x14ac:dyDescent="0.25">
      <c r="A651" s="249">
        <v>40351</v>
      </c>
      <c r="B651" s="179" t="str">
        <f t="shared" si="50"/>
        <v>22</v>
      </c>
      <c r="C651" s="179" t="str">
        <f t="shared" si="51"/>
        <v>06</v>
      </c>
      <c r="D651" s="180">
        <v>6</v>
      </c>
      <c r="E651" s="179" t="str">
        <f t="shared" si="52"/>
        <v>2010</v>
      </c>
      <c r="F651" s="180">
        <v>2010</v>
      </c>
      <c r="G651" s="181" t="s">
        <v>18</v>
      </c>
      <c r="H651" s="182" t="s">
        <v>11</v>
      </c>
      <c r="I651" s="245" t="s">
        <v>62</v>
      </c>
      <c r="J651" s="207">
        <v>130.1</v>
      </c>
      <c r="K651" s="184">
        <f t="shared" si="53"/>
        <v>2.1176026916900841</v>
      </c>
      <c r="L651" s="184">
        <f t="shared" si="54"/>
        <v>4.875960390769654</v>
      </c>
      <c r="M651" s="192">
        <v>2</v>
      </c>
      <c r="N651" s="183">
        <v>1</v>
      </c>
    </row>
    <row r="652" spans="1:14" ht="30" x14ac:dyDescent="0.25">
      <c r="A652" s="249">
        <v>40351</v>
      </c>
      <c r="B652" s="179" t="str">
        <f t="shared" si="50"/>
        <v>22</v>
      </c>
      <c r="C652" s="179" t="str">
        <f t="shared" si="51"/>
        <v>06</v>
      </c>
      <c r="D652" s="180">
        <v>6</v>
      </c>
      <c r="E652" s="179" t="str">
        <f t="shared" si="52"/>
        <v>2010</v>
      </c>
      <c r="F652" s="180">
        <v>2010</v>
      </c>
      <c r="G652" s="181" t="s">
        <v>18</v>
      </c>
      <c r="H652" s="244" t="s">
        <v>36</v>
      </c>
      <c r="I652" s="245" t="s">
        <v>62</v>
      </c>
      <c r="J652" s="207">
        <v>97.7</v>
      </c>
      <c r="K652" s="184">
        <f t="shared" si="53"/>
        <v>1.9943171526696368</v>
      </c>
      <c r="L652" s="184">
        <f t="shared" si="54"/>
        <v>4.592084946439436</v>
      </c>
      <c r="M652" s="192">
        <v>2</v>
      </c>
      <c r="N652" s="183">
        <v>1</v>
      </c>
    </row>
    <row r="653" spans="1:14" x14ac:dyDescent="0.25">
      <c r="A653" s="250">
        <v>40351</v>
      </c>
      <c r="B653" s="179" t="str">
        <f t="shared" si="50"/>
        <v>22</v>
      </c>
      <c r="C653" s="179" t="str">
        <f t="shared" si="51"/>
        <v>06</v>
      </c>
      <c r="D653" s="180">
        <v>6</v>
      </c>
      <c r="E653" s="179" t="str">
        <f t="shared" si="52"/>
        <v>2010</v>
      </c>
      <c r="F653" s="180">
        <v>2010</v>
      </c>
      <c r="G653" s="181" t="s">
        <v>18</v>
      </c>
      <c r="H653" s="182" t="s">
        <v>11</v>
      </c>
      <c r="I653" s="239" t="s">
        <v>63</v>
      </c>
      <c r="J653" s="240">
        <v>84.8</v>
      </c>
      <c r="K653" s="184">
        <f t="shared" si="53"/>
        <v>1.9334872878487055</v>
      </c>
      <c r="L653" s="184">
        <f t="shared" si="54"/>
        <v>4.4520190064939165</v>
      </c>
      <c r="M653" s="208">
        <v>1</v>
      </c>
      <c r="N653" s="183">
        <v>1</v>
      </c>
    </row>
    <row r="654" spans="1:14" x14ac:dyDescent="0.25">
      <c r="A654" s="251">
        <v>40351</v>
      </c>
      <c r="B654" s="179" t="str">
        <f t="shared" si="50"/>
        <v>22</v>
      </c>
      <c r="C654" s="179" t="str">
        <f t="shared" si="51"/>
        <v>06</v>
      </c>
      <c r="D654" s="180">
        <v>6</v>
      </c>
      <c r="E654" s="179" t="str">
        <f t="shared" si="52"/>
        <v>2010</v>
      </c>
      <c r="F654" s="180">
        <v>2010</v>
      </c>
      <c r="G654" s="181" t="s">
        <v>18</v>
      </c>
      <c r="H654" s="182" t="s">
        <v>11</v>
      </c>
      <c r="I654" s="183" t="s">
        <v>61</v>
      </c>
      <c r="J654" s="205">
        <v>43.3</v>
      </c>
      <c r="K654" s="184">
        <f t="shared" si="53"/>
        <v>1.6464037262230695</v>
      </c>
      <c r="L654" s="184">
        <f t="shared" si="54"/>
        <v>3.7909846770510898</v>
      </c>
      <c r="M654" s="183">
        <v>2</v>
      </c>
      <c r="N654" s="183">
        <v>0</v>
      </c>
    </row>
    <row r="655" spans="1:14" ht="30" x14ac:dyDescent="0.25">
      <c r="A655" s="202">
        <v>40358</v>
      </c>
      <c r="B655" s="179" t="str">
        <f t="shared" si="50"/>
        <v>29</v>
      </c>
      <c r="C655" s="179" t="str">
        <f t="shared" si="51"/>
        <v>06</v>
      </c>
      <c r="D655" s="180">
        <v>6</v>
      </c>
      <c r="E655" s="179" t="str">
        <f t="shared" si="52"/>
        <v>2010</v>
      </c>
      <c r="F655" s="180">
        <v>2010</v>
      </c>
      <c r="G655" s="181" t="s">
        <v>18</v>
      </c>
      <c r="H655" s="182" t="s">
        <v>11</v>
      </c>
      <c r="I655" s="203" t="s">
        <v>62</v>
      </c>
      <c r="J655" s="204">
        <v>113.5</v>
      </c>
      <c r="K655" s="184">
        <f t="shared" si="53"/>
        <v>2.0588054866759067</v>
      </c>
      <c r="L655" s="184">
        <f t="shared" si="54"/>
        <v>4.7405748229942946</v>
      </c>
      <c r="M655" s="192">
        <v>2</v>
      </c>
      <c r="N655" s="183">
        <v>1</v>
      </c>
    </row>
    <row r="656" spans="1:14" ht="30" x14ac:dyDescent="0.25">
      <c r="A656" s="202">
        <v>40358</v>
      </c>
      <c r="B656" s="179" t="str">
        <f t="shared" si="50"/>
        <v>29</v>
      </c>
      <c r="C656" s="179" t="str">
        <f t="shared" si="51"/>
        <v>06</v>
      </c>
      <c r="D656" s="180">
        <v>6</v>
      </c>
      <c r="E656" s="179" t="str">
        <f t="shared" si="52"/>
        <v>2010</v>
      </c>
      <c r="F656" s="180">
        <v>2010</v>
      </c>
      <c r="G656" s="181" t="s">
        <v>18</v>
      </c>
      <c r="H656" s="237" t="s">
        <v>36</v>
      </c>
      <c r="I656" s="203" t="s">
        <v>62</v>
      </c>
      <c r="J656" s="204">
        <v>79.2</v>
      </c>
      <c r="K656" s="184">
        <f t="shared" si="53"/>
        <v>1.9041743682841634</v>
      </c>
      <c r="L656" s="184">
        <f t="shared" si="54"/>
        <v>4.3845235148724688</v>
      </c>
      <c r="M656" s="192">
        <v>2</v>
      </c>
      <c r="N656" s="183">
        <v>0</v>
      </c>
    </row>
    <row r="657" spans="1:14" x14ac:dyDescent="0.25">
      <c r="A657" s="198">
        <v>40358</v>
      </c>
      <c r="B657" s="179" t="str">
        <f t="shared" si="50"/>
        <v>29</v>
      </c>
      <c r="C657" s="179" t="str">
        <f t="shared" si="51"/>
        <v>06</v>
      </c>
      <c r="D657" s="180">
        <v>6</v>
      </c>
      <c r="E657" s="179" t="str">
        <f t="shared" si="52"/>
        <v>2010</v>
      </c>
      <c r="F657" s="180">
        <v>2010</v>
      </c>
      <c r="G657" s="181" t="s">
        <v>18</v>
      </c>
      <c r="H657" s="182" t="s">
        <v>11</v>
      </c>
      <c r="I657" s="183" t="s">
        <v>61</v>
      </c>
      <c r="J657" s="199">
        <v>49.6</v>
      </c>
      <c r="K657" s="184">
        <f t="shared" si="53"/>
        <v>1.7041505168397992</v>
      </c>
      <c r="L657" s="184">
        <f t="shared" si="54"/>
        <v>3.9239515762934198</v>
      </c>
      <c r="M657" s="183">
        <v>2</v>
      </c>
      <c r="N657" s="183">
        <v>0</v>
      </c>
    </row>
    <row r="658" spans="1:14" x14ac:dyDescent="0.25">
      <c r="A658" s="250">
        <v>40360</v>
      </c>
      <c r="B658" s="179" t="str">
        <f t="shared" si="50"/>
        <v>1</v>
      </c>
      <c r="C658" s="179" t="str">
        <f t="shared" si="51"/>
        <v>07</v>
      </c>
      <c r="D658" s="180">
        <v>7</v>
      </c>
      <c r="E658" s="179" t="str">
        <f t="shared" si="52"/>
        <v>2010</v>
      </c>
      <c r="F658" s="180">
        <v>2010</v>
      </c>
      <c r="G658" s="181" t="s">
        <v>18</v>
      </c>
      <c r="H658" s="182" t="s">
        <v>11</v>
      </c>
      <c r="I658" s="239" t="s">
        <v>63</v>
      </c>
      <c r="J658" s="240">
        <v>71.8</v>
      </c>
      <c r="K658" s="184">
        <f t="shared" si="53"/>
        <v>1.8621313793130372</v>
      </c>
      <c r="L658" s="184">
        <f t="shared" si="54"/>
        <v>4.28771595520264</v>
      </c>
      <c r="M658" s="208">
        <v>1</v>
      </c>
      <c r="N658" s="183">
        <v>0</v>
      </c>
    </row>
    <row r="659" spans="1:14" ht="30" x14ac:dyDescent="0.25">
      <c r="A659" s="252">
        <v>40364</v>
      </c>
      <c r="B659" s="179" t="str">
        <f t="shared" si="50"/>
        <v>5</v>
      </c>
      <c r="C659" s="179" t="str">
        <f t="shared" si="51"/>
        <v>07</v>
      </c>
      <c r="D659" s="180">
        <v>7</v>
      </c>
      <c r="E659" s="179" t="str">
        <f t="shared" si="52"/>
        <v>2010</v>
      </c>
      <c r="F659" s="180">
        <v>2010</v>
      </c>
      <c r="G659" s="181" t="s">
        <v>18</v>
      </c>
      <c r="H659" s="182" t="s">
        <v>11</v>
      </c>
      <c r="I659" s="253" t="s">
        <v>62</v>
      </c>
      <c r="J659" s="254">
        <v>182.4</v>
      </c>
      <c r="K659" s="184">
        <f t="shared" si="53"/>
        <v>2.2633993313340022</v>
      </c>
      <c r="L659" s="184">
        <f t="shared" si="54"/>
        <v>5.2116695598223641</v>
      </c>
      <c r="M659" s="192">
        <v>2</v>
      </c>
      <c r="N659" s="183">
        <v>1</v>
      </c>
    </row>
    <row r="660" spans="1:14" x14ac:dyDescent="0.25">
      <c r="A660" s="255">
        <v>40364</v>
      </c>
      <c r="B660" s="179" t="str">
        <f t="shared" si="50"/>
        <v>5</v>
      </c>
      <c r="C660" s="179" t="str">
        <f t="shared" si="51"/>
        <v>07</v>
      </c>
      <c r="D660" s="180">
        <v>7</v>
      </c>
      <c r="E660" s="179" t="str">
        <f t="shared" si="52"/>
        <v>2010</v>
      </c>
      <c r="F660" s="180">
        <v>2010</v>
      </c>
      <c r="G660" s="181" t="s">
        <v>18</v>
      </c>
      <c r="H660" s="182" t="s">
        <v>11</v>
      </c>
      <c r="I660" s="182" t="s">
        <v>63</v>
      </c>
      <c r="J660" s="256">
        <v>120.5</v>
      </c>
      <c r="K660" s="184">
        <f t="shared" si="53"/>
        <v>2.0845762779343309</v>
      </c>
      <c r="L660" s="184">
        <f t="shared" si="54"/>
        <v>4.7999142627806028</v>
      </c>
      <c r="M660" s="208">
        <v>1</v>
      </c>
      <c r="N660" s="183">
        <v>1</v>
      </c>
    </row>
    <row r="661" spans="1:14" ht="30" x14ac:dyDescent="0.25">
      <c r="A661" s="252">
        <v>40364</v>
      </c>
      <c r="B661" s="179" t="str">
        <f t="shared" si="50"/>
        <v>5</v>
      </c>
      <c r="C661" s="179" t="str">
        <f t="shared" si="51"/>
        <v>07</v>
      </c>
      <c r="D661" s="180">
        <v>7</v>
      </c>
      <c r="E661" s="179" t="str">
        <f t="shared" si="52"/>
        <v>2010</v>
      </c>
      <c r="F661" s="180">
        <v>2010</v>
      </c>
      <c r="G661" s="181" t="s">
        <v>18</v>
      </c>
      <c r="H661" s="257" t="s">
        <v>36</v>
      </c>
      <c r="I661" s="253" t="s">
        <v>62</v>
      </c>
      <c r="J661" s="254">
        <v>119.8</v>
      </c>
      <c r="K661" s="184">
        <f t="shared" si="53"/>
        <v>2.082066934285113</v>
      </c>
      <c r="L661" s="184">
        <f t="shared" si="54"/>
        <v>4.7941362855007146</v>
      </c>
      <c r="M661" s="192">
        <v>2</v>
      </c>
      <c r="N661" s="183">
        <v>1</v>
      </c>
    </row>
    <row r="662" spans="1:14" x14ac:dyDescent="0.25">
      <c r="A662" s="258">
        <v>40364</v>
      </c>
      <c r="B662" s="179" t="str">
        <f t="shared" si="50"/>
        <v>5</v>
      </c>
      <c r="C662" s="179" t="str">
        <f t="shared" si="51"/>
        <v>07</v>
      </c>
      <c r="D662" s="180">
        <v>7</v>
      </c>
      <c r="E662" s="179" t="str">
        <f t="shared" si="52"/>
        <v>2010</v>
      </c>
      <c r="F662" s="180">
        <v>2010</v>
      </c>
      <c r="G662" s="181" t="s">
        <v>18</v>
      </c>
      <c r="H662" s="182" t="s">
        <v>11</v>
      </c>
      <c r="I662" s="183" t="s">
        <v>61</v>
      </c>
      <c r="J662" s="259">
        <v>41.6</v>
      </c>
      <c r="K662" s="184">
        <f t="shared" si="53"/>
        <v>1.6294095991027189</v>
      </c>
      <c r="L662" s="184">
        <f t="shared" si="54"/>
        <v>3.751854253275325</v>
      </c>
      <c r="M662" s="183">
        <v>2</v>
      </c>
      <c r="N662" s="183">
        <v>0</v>
      </c>
    </row>
    <row r="663" spans="1:14" ht="30" x14ac:dyDescent="0.25">
      <c r="A663" s="260">
        <v>40371</v>
      </c>
      <c r="B663" s="179" t="str">
        <f t="shared" si="50"/>
        <v>12</v>
      </c>
      <c r="C663" s="179" t="str">
        <f t="shared" si="51"/>
        <v>07</v>
      </c>
      <c r="D663" s="180">
        <v>7</v>
      </c>
      <c r="E663" s="179" t="str">
        <f t="shared" si="52"/>
        <v>2010</v>
      </c>
      <c r="F663" s="180">
        <v>2010</v>
      </c>
      <c r="G663" s="181" t="s">
        <v>18</v>
      </c>
      <c r="H663" s="182" t="s">
        <v>11</v>
      </c>
      <c r="I663" s="261" t="s">
        <v>62</v>
      </c>
      <c r="J663" s="262">
        <v>148.9</v>
      </c>
      <c r="K663" s="184">
        <f t="shared" si="53"/>
        <v>2.1758016328482794</v>
      </c>
      <c r="L663" s="184">
        <f t="shared" si="54"/>
        <v>5.0099684051085518</v>
      </c>
      <c r="M663" s="192">
        <v>2</v>
      </c>
      <c r="N663" s="183">
        <v>1</v>
      </c>
    </row>
    <row r="664" spans="1:14" ht="30" x14ac:dyDescent="0.25">
      <c r="A664" s="260">
        <v>40371</v>
      </c>
      <c r="B664" s="179" t="str">
        <f t="shared" si="50"/>
        <v>12</v>
      </c>
      <c r="C664" s="179" t="str">
        <f t="shared" si="51"/>
        <v>07</v>
      </c>
      <c r="D664" s="180">
        <v>7</v>
      </c>
      <c r="E664" s="179" t="str">
        <f t="shared" si="52"/>
        <v>2010</v>
      </c>
      <c r="F664" s="180">
        <v>2010</v>
      </c>
      <c r="G664" s="181" t="s">
        <v>18</v>
      </c>
      <c r="H664" s="263" t="s">
        <v>36</v>
      </c>
      <c r="I664" s="261" t="s">
        <v>62</v>
      </c>
      <c r="J664" s="262">
        <v>78.099999999999994</v>
      </c>
      <c r="K664" s="184">
        <f t="shared" si="53"/>
        <v>1.8981764834976764</v>
      </c>
      <c r="L664" s="184">
        <f t="shared" si="54"/>
        <v>4.3707128747736084</v>
      </c>
      <c r="M664" s="192">
        <v>2</v>
      </c>
      <c r="N664" s="183">
        <v>0</v>
      </c>
    </row>
    <row r="665" spans="1:14" x14ac:dyDescent="0.25">
      <c r="A665" s="255">
        <v>40371</v>
      </c>
      <c r="B665" s="179" t="str">
        <f t="shared" si="50"/>
        <v>12</v>
      </c>
      <c r="C665" s="179" t="str">
        <f t="shared" si="51"/>
        <v>07</v>
      </c>
      <c r="D665" s="180">
        <v>7</v>
      </c>
      <c r="E665" s="179" t="str">
        <f t="shared" si="52"/>
        <v>2010</v>
      </c>
      <c r="F665" s="180">
        <v>2010</v>
      </c>
      <c r="G665" s="181" t="s">
        <v>18</v>
      </c>
      <c r="H665" s="182" t="s">
        <v>11</v>
      </c>
      <c r="I665" s="182" t="s">
        <v>63</v>
      </c>
      <c r="J665" s="256">
        <v>49.4</v>
      </c>
      <c r="K665" s="184">
        <f t="shared" si="53"/>
        <v>1.7024305364455252</v>
      </c>
      <c r="L665" s="184">
        <f t="shared" si="54"/>
        <v>3.9199911750773229</v>
      </c>
      <c r="M665" s="208">
        <v>1</v>
      </c>
      <c r="N665" s="183">
        <v>0</v>
      </c>
    </row>
    <row r="666" spans="1:14" x14ac:dyDescent="0.25">
      <c r="A666" s="264">
        <v>40371</v>
      </c>
      <c r="B666" s="179" t="str">
        <f t="shared" si="50"/>
        <v>12</v>
      </c>
      <c r="C666" s="179" t="str">
        <f t="shared" si="51"/>
        <v>07</v>
      </c>
      <c r="D666" s="180">
        <v>7</v>
      </c>
      <c r="E666" s="179" t="str">
        <f t="shared" si="52"/>
        <v>2010</v>
      </c>
      <c r="F666" s="180">
        <v>2010</v>
      </c>
      <c r="G666" s="181" t="s">
        <v>18</v>
      </c>
      <c r="H666" s="182" t="s">
        <v>11</v>
      </c>
      <c r="I666" s="183" t="s">
        <v>61</v>
      </c>
      <c r="J666" s="265">
        <v>48.8</v>
      </c>
      <c r="K666" s="184">
        <f t="shared" si="53"/>
        <v>1.6972293427597176</v>
      </c>
      <c r="L666" s="184">
        <f t="shared" si="54"/>
        <v>3.9080149840306073</v>
      </c>
      <c r="M666" s="183">
        <v>2</v>
      </c>
      <c r="N666" s="183">
        <v>0</v>
      </c>
    </row>
    <row r="667" spans="1:14" ht="26.25" x14ac:dyDescent="0.25">
      <c r="A667" s="266">
        <v>40374</v>
      </c>
      <c r="B667" s="179" t="str">
        <f t="shared" si="50"/>
        <v>15</v>
      </c>
      <c r="C667" s="179" t="str">
        <f t="shared" si="51"/>
        <v>07</v>
      </c>
      <c r="D667" s="180">
        <v>7</v>
      </c>
      <c r="E667" s="179" t="str">
        <f t="shared" si="52"/>
        <v>2010</v>
      </c>
      <c r="F667" s="180">
        <v>2010</v>
      </c>
      <c r="G667" s="181" t="s">
        <v>18</v>
      </c>
      <c r="H667" s="182" t="s">
        <v>11</v>
      </c>
      <c r="I667" s="267" t="s">
        <v>63</v>
      </c>
      <c r="J667" s="268">
        <v>52.3</v>
      </c>
      <c r="K667" s="184">
        <f t="shared" si="53"/>
        <v>1.7267272090265722</v>
      </c>
      <c r="L667" s="184">
        <f t="shared" si="54"/>
        <v>3.9759363311717988</v>
      </c>
      <c r="M667" s="208">
        <v>1</v>
      </c>
      <c r="N667" s="183">
        <v>0</v>
      </c>
    </row>
    <row r="668" spans="1:14" ht="30" x14ac:dyDescent="0.25">
      <c r="A668" s="252">
        <v>40378</v>
      </c>
      <c r="B668" s="179" t="str">
        <f t="shared" si="50"/>
        <v>19</v>
      </c>
      <c r="C668" s="179" t="str">
        <f t="shared" si="51"/>
        <v>07</v>
      </c>
      <c r="D668" s="180">
        <v>7</v>
      </c>
      <c r="E668" s="179" t="str">
        <f t="shared" si="52"/>
        <v>2010</v>
      </c>
      <c r="F668" s="180">
        <v>2010</v>
      </c>
      <c r="G668" s="181" t="s">
        <v>18</v>
      </c>
      <c r="H668" s="257" t="s">
        <v>36</v>
      </c>
      <c r="I668" s="253" t="s">
        <v>62</v>
      </c>
      <c r="J668" s="254">
        <v>102.1</v>
      </c>
      <c r="K668" s="184">
        <f t="shared" si="53"/>
        <v>2.0132586652835167</v>
      </c>
      <c r="L668" s="184">
        <f t="shared" si="54"/>
        <v>4.6356993910229143</v>
      </c>
      <c r="M668" s="192">
        <v>2</v>
      </c>
      <c r="N668" s="183">
        <v>1</v>
      </c>
    </row>
    <row r="669" spans="1:14" ht="30" x14ac:dyDescent="0.25">
      <c r="A669" s="269">
        <v>40378</v>
      </c>
      <c r="B669" s="179" t="str">
        <f t="shared" si="50"/>
        <v>19</v>
      </c>
      <c r="C669" s="179" t="str">
        <f t="shared" si="51"/>
        <v>07</v>
      </c>
      <c r="D669" s="180">
        <v>7</v>
      </c>
      <c r="E669" s="179" t="str">
        <f t="shared" si="52"/>
        <v>2010</v>
      </c>
      <c r="F669" s="180">
        <v>2010</v>
      </c>
      <c r="G669" s="181" t="s">
        <v>18</v>
      </c>
      <c r="H669" s="182" t="s">
        <v>11</v>
      </c>
      <c r="I669" s="270" t="s">
        <v>62</v>
      </c>
      <c r="J669" s="254">
        <v>62</v>
      </c>
      <c r="K669" s="184">
        <f t="shared" si="53"/>
        <v>1.7993405494535817</v>
      </c>
      <c r="L669" s="184">
        <f t="shared" si="54"/>
        <v>4.1431347263915326</v>
      </c>
      <c r="M669" s="192">
        <v>2</v>
      </c>
      <c r="N669" s="183">
        <v>0</v>
      </c>
    </row>
    <row r="670" spans="1:14" ht="26.25" x14ac:dyDescent="0.25">
      <c r="A670" s="266">
        <v>40378</v>
      </c>
      <c r="B670" s="179" t="str">
        <f t="shared" si="50"/>
        <v>19</v>
      </c>
      <c r="C670" s="179" t="str">
        <f t="shared" si="51"/>
        <v>07</v>
      </c>
      <c r="D670" s="180">
        <v>7</v>
      </c>
      <c r="E670" s="179" t="str">
        <f t="shared" si="52"/>
        <v>2010</v>
      </c>
      <c r="F670" s="180">
        <v>2010</v>
      </c>
      <c r="G670" s="181" t="s">
        <v>18</v>
      </c>
      <c r="H670" s="182" t="s">
        <v>11</v>
      </c>
      <c r="I670" s="267" t="s">
        <v>63</v>
      </c>
      <c r="J670" s="268">
        <v>56.5</v>
      </c>
      <c r="K670" s="184">
        <f t="shared" si="53"/>
        <v>1.7596678446896306</v>
      </c>
      <c r="L670" s="184">
        <f t="shared" si="54"/>
        <v>4.0517849478033048</v>
      </c>
      <c r="M670" s="208">
        <v>1</v>
      </c>
      <c r="N670" s="183">
        <v>0</v>
      </c>
    </row>
    <row r="671" spans="1:14" x14ac:dyDescent="0.25">
      <c r="A671" s="258">
        <v>40378</v>
      </c>
      <c r="B671" s="179" t="str">
        <f t="shared" si="50"/>
        <v>19</v>
      </c>
      <c r="C671" s="179" t="str">
        <f t="shared" si="51"/>
        <v>07</v>
      </c>
      <c r="D671" s="180">
        <v>7</v>
      </c>
      <c r="E671" s="179" t="str">
        <f t="shared" si="52"/>
        <v>2010</v>
      </c>
      <c r="F671" s="180">
        <v>2010</v>
      </c>
      <c r="G671" s="181" t="s">
        <v>18</v>
      </c>
      <c r="H671" s="182" t="s">
        <v>11</v>
      </c>
      <c r="I671" s="183" t="s">
        <v>61</v>
      </c>
      <c r="J671" s="259">
        <v>42.5</v>
      </c>
      <c r="K671" s="184">
        <f t="shared" si="53"/>
        <v>1.6384892569546374</v>
      </c>
      <c r="L671" s="184">
        <f t="shared" si="54"/>
        <v>3.7727609380946383</v>
      </c>
      <c r="M671" s="183">
        <v>2</v>
      </c>
      <c r="N671" s="183">
        <v>0</v>
      </c>
    </row>
    <row r="672" spans="1:14" ht="30" x14ac:dyDescent="0.25">
      <c r="A672" s="260">
        <v>40381</v>
      </c>
      <c r="B672" s="179" t="str">
        <f t="shared" si="50"/>
        <v>22</v>
      </c>
      <c r="C672" s="179" t="str">
        <f t="shared" si="51"/>
        <v>07</v>
      </c>
      <c r="D672" s="180">
        <v>7</v>
      </c>
      <c r="E672" s="179" t="str">
        <f t="shared" si="52"/>
        <v>2010</v>
      </c>
      <c r="F672" s="180">
        <v>2010</v>
      </c>
      <c r="G672" s="181" t="s">
        <v>18</v>
      </c>
      <c r="H672" s="263" t="s">
        <v>36</v>
      </c>
      <c r="I672" s="261" t="s">
        <v>62</v>
      </c>
      <c r="J672" s="262">
        <v>97.6</v>
      </c>
      <c r="K672" s="184">
        <f t="shared" si="53"/>
        <v>1.9938769149412112</v>
      </c>
      <c r="L672" s="184">
        <f t="shared" si="54"/>
        <v>4.5910712616085894</v>
      </c>
      <c r="M672" s="192">
        <v>2</v>
      </c>
      <c r="N672" s="183">
        <v>1</v>
      </c>
    </row>
    <row r="673" spans="1:14" ht="30" x14ac:dyDescent="0.25">
      <c r="A673" s="271">
        <v>40381</v>
      </c>
      <c r="B673" s="179" t="str">
        <f t="shared" si="50"/>
        <v>22</v>
      </c>
      <c r="C673" s="179" t="str">
        <f t="shared" si="51"/>
        <v>07</v>
      </c>
      <c r="D673" s="180">
        <v>7</v>
      </c>
      <c r="E673" s="179" t="str">
        <f t="shared" si="52"/>
        <v>2010</v>
      </c>
      <c r="F673" s="180">
        <v>2010</v>
      </c>
      <c r="G673" s="181" t="s">
        <v>18</v>
      </c>
      <c r="H673" s="182" t="s">
        <v>11</v>
      </c>
      <c r="I673" s="272" t="s">
        <v>62</v>
      </c>
      <c r="J673" s="262">
        <v>57.1</v>
      </c>
      <c r="K673" s="184">
        <f t="shared" si="53"/>
        <v>1.7641761323903307</v>
      </c>
      <c r="L673" s="184">
        <f t="shared" si="54"/>
        <v>4.0621656638578658</v>
      </c>
      <c r="M673" s="192">
        <v>2</v>
      </c>
      <c r="N673" s="183">
        <v>0</v>
      </c>
    </row>
    <row r="674" spans="1:14" x14ac:dyDescent="0.25">
      <c r="A674" s="264">
        <v>40381</v>
      </c>
      <c r="B674" s="179" t="str">
        <f t="shared" si="50"/>
        <v>22</v>
      </c>
      <c r="C674" s="179" t="str">
        <f t="shared" si="51"/>
        <v>07</v>
      </c>
      <c r="D674" s="180">
        <v>7</v>
      </c>
      <c r="E674" s="179" t="str">
        <f t="shared" si="52"/>
        <v>2010</v>
      </c>
      <c r="F674" s="180">
        <v>2010</v>
      </c>
      <c r="G674" s="181" t="s">
        <v>18</v>
      </c>
      <c r="H674" s="182" t="s">
        <v>11</v>
      </c>
      <c r="I674" s="183" t="s">
        <v>61</v>
      </c>
      <c r="J674" s="265">
        <v>49.9</v>
      </c>
      <c r="K674" s="184">
        <f t="shared" si="53"/>
        <v>1.7067177823367587</v>
      </c>
      <c r="L674" s="184">
        <f t="shared" si="54"/>
        <v>3.929862923556477</v>
      </c>
      <c r="M674" s="183">
        <v>2</v>
      </c>
      <c r="N674" s="183">
        <v>0</v>
      </c>
    </row>
    <row r="675" spans="1:14" ht="30" x14ac:dyDescent="0.25">
      <c r="A675" s="252">
        <v>40385</v>
      </c>
      <c r="B675" s="179" t="str">
        <f t="shared" si="50"/>
        <v>26</v>
      </c>
      <c r="C675" s="179" t="str">
        <f t="shared" si="51"/>
        <v>07</v>
      </c>
      <c r="D675" s="180">
        <v>7</v>
      </c>
      <c r="E675" s="179" t="str">
        <f t="shared" si="52"/>
        <v>2010</v>
      </c>
      <c r="F675" s="180">
        <v>2010</v>
      </c>
      <c r="G675" s="181" t="s">
        <v>18</v>
      </c>
      <c r="H675" s="257" t="s">
        <v>36</v>
      </c>
      <c r="I675" s="253" t="s">
        <v>62</v>
      </c>
      <c r="J675" s="254">
        <v>134.5</v>
      </c>
      <c r="K675" s="184">
        <f t="shared" si="53"/>
        <v>2.1319392952104246</v>
      </c>
      <c r="L675" s="184">
        <f t="shared" si="54"/>
        <v>4.9089716403197556</v>
      </c>
      <c r="M675" s="192">
        <v>2</v>
      </c>
      <c r="N675" s="183">
        <v>1</v>
      </c>
    </row>
    <row r="676" spans="1:14" ht="30" x14ac:dyDescent="0.25">
      <c r="A676" s="252">
        <v>40385</v>
      </c>
      <c r="B676" s="179" t="str">
        <f t="shared" si="50"/>
        <v>26</v>
      </c>
      <c r="C676" s="179" t="str">
        <f t="shared" si="51"/>
        <v>07</v>
      </c>
      <c r="D676" s="180">
        <v>7</v>
      </c>
      <c r="E676" s="179" t="str">
        <f t="shared" si="52"/>
        <v>2010</v>
      </c>
      <c r="F676" s="180">
        <v>2010</v>
      </c>
      <c r="G676" s="181" t="s">
        <v>18</v>
      </c>
      <c r="H676" s="182" t="s">
        <v>11</v>
      </c>
      <c r="I676" s="253" t="s">
        <v>62</v>
      </c>
      <c r="J676" s="254">
        <v>60.2</v>
      </c>
      <c r="K676" s="184">
        <f t="shared" si="53"/>
        <v>1.7867514221455612</v>
      </c>
      <c r="L676" s="184">
        <f t="shared" si="54"/>
        <v>4.1141471895182802</v>
      </c>
      <c r="M676" s="192">
        <v>2</v>
      </c>
      <c r="N676" s="183">
        <v>0</v>
      </c>
    </row>
    <row r="677" spans="1:14" x14ac:dyDescent="0.25">
      <c r="A677" s="255">
        <v>40385</v>
      </c>
      <c r="B677" s="179" t="str">
        <f t="shared" si="50"/>
        <v>26</v>
      </c>
      <c r="C677" s="179" t="str">
        <f t="shared" si="51"/>
        <v>07</v>
      </c>
      <c r="D677" s="180">
        <v>7</v>
      </c>
      <c r="E677" s="179" t="str">
        <f t="shared" si="52"/>
        <v>2010</v>
      </c>
      <c r="F677" s="180">
        <v>2010</v>
      </c>
      <c r="G677" s="181" t="s">
        <v>18</v>
      </c>
      <c r="H677" s="182" t="s">
        <v>11</v>
      </c>
      <c r="I677" s="182" t="s">
        <v>63</v>
      </c>
      <c r="J677" s="256">
        <v>53.3</v>
      </c>
      <c r="K677" s="184">
        <f t="shared" si="53"/>
        <v>1.7347998295888469</v>
      </c>
      <c r="L677" s="184">
        <f t="shared" si="54"/>
        <v>3.9945242269398897</v>
      </c>
      <c r="M677" s="208">
        <v>1</v>
      </c>
      <c r="N677" s="183">
        <v>0</v>
      </c>
    </row>
    <row r="678" spans="1:14" x14ac:dyDescent="0.25">
      <c r="A678" s="258">
        <v>40385</v>
      </c>
      <c r="B678" s="179" t="str">
        <f t="shared" si="50"/>
        <v>26</v>
      </c>
      <c r="C678" s="179" t="str">
        <f t="shared" si="51"/>
        <v>07</v>
      </c>
      <c r="D678" s="180">
        <v>7</v>
      </c>
      <c r="E678" s="179" t="str">
        <f t="shared" si="52"/>
        <v>2010</v>
      </c>
      <c r="F678" s="180">
        <v>2010</v>
      </c>
      <c r="G678" s="181" t="s">
        <v>18</v>
      </c>
      <c r="H678" s="182" t="s">
        <v>11</v>
      </c>
      <c r="I678" s="183" t="s">
        <v>61</v>
      </c>
      <c r="J678" s="259">
        <v>41.3</v>
      </c>
      <c r="K678" s="184">
        <f t="shared" si="53"/>
        <v>1.6263403673750423</v>
      </c>
      <c r="L678" s="184">
        <f t="shared" si="54"/>
        <v>3.7447870860522321</v>
      </c>
      <c r="M678" s="183">
        <v>2</v>
      </c>
      <c r="N678" s="183">
        <v>0</v>
      </c>
    </row>
    <row r="679" spans="1:14" ht="30" x14ac:dyDescent="0.25">
      <c r="A679" s="273">
        <v>40392</v>
      </c>
      <c r="B679" s="179" t="str">
        <f t="shared" si="50"/>
        <v>2</v>
      </c>
      <c r="C679" s="179" t="str">
        <f t="shared" si="51"/>
        <v>08</v>
      </c>
      <c r="D679" s="180">
        <v>8</v>
      </c>
      <c r="E679" s="179" t="str">
        <f t="shared" si="52"/>
        <v>2010</v>
      </c>
      <c r="F679" s="180">
        <v>2010</v>
      </c>
      <c r="G679" s="181" t="s">
        <v>18</v>
      </c>
      <c r="H679" s="263" t="s">
        <v>36</v>
      </c>
      <c r="I679" s="274" t="s">
        <v>62</v>
      </c>
      <c r="J679" s="262">
        <v>57.6</v>
      </c>
      <c r="K679" s="184">
        <f t="shared" si="53"/>
        <v>1.7678976160180906</v>
      </c>
      <c r="L679" s="184">
        <f t="shared" si="54"/>
        <v>4.0707346965829672</v>
      </c>
      <c r="M679" s="192">
        <v>2</v>
      </c>
      <c r="N679" s="183">
        <v>0</v>
      </c>
    </row>
    <row r="680" spans="1:14" ht="30" x14ac:dyDescent="0.25">
      <c r="A680" s="255">
        <v>40392</v>
      </c>
      <c r="B680" s="179" t="str">
        <f t="shared" si="50"/>
        <v>2</v>
      </c>
      <c r="C680" s="179" t="str">
        <f t="shared" si="51"/>
        <v>08</v>
      </c>
      <c r="D680" s="180">
        <v>8</v>
      </c>
      <c r="E680" s="179" t="str">
        <f t="shared" si="52"/>
        <v>2010</v>
      </c>
      <c r="F680" s="180">
        <v>2010</v>
      </c>
      <c r="G680" s="181" t="s">
        <v>18</v>
      </c>
      <c r="H680" s="182" t="s">
        <v>11</v>
      </c>
      <c r="I680" s="275" t="s">
        <v>62</v>
      </c>
      <c r="J680" s="259">
        <v>54.9</v>
      </c>
      <c r="K680" s="184">
        <f t="shared" si="53"/>
        <v>1.7474118078864234</v>
      </c>
      <c r="L680" s="184">
        <f t="shared" si="54"/>
        <v>4.0235643801610532</v>
      </c>
      <c r="M680" s="183">
        <v>2</v>
      </c>
      <c r="N680" s="183">
        <v>0</v>
      </c>
    </row>
    <row r="681" spans="1:14" x14ac:dyDescent="0.25">
      <c r="A681" s="255">
        <v>40392</v>
      </c>
      <c r="B681" s="179" t="str">
        <f t="shared" si="50"/>
        <v>2</v>
      </c>
      <c r="C681" s="179" t="str">
        <f t="shared" si="51"/>
        <v>08</v>
      </c>
      <c r="D681" s="180">
        <v>8</v>
      </c>
      <c r="E681" s="179" t="str">
        <f t="shared" si="52"/>
        <v>2010</v>
      </c>
      <c r="F681" s="180">
        <v>2010</v>
      </c>
      <c r="G681" s="181" t="s">
        <v>18</v>
      </c>
      <c r="H681" s="182" t="s">
        <v>11</v>
      </c>
      <c r="I681" s="182" t="s">
        <v>63</v>
      </c>
      <c r="J681" s="256">
        <v>48.8</v>
      </c>
      <c r="K681" s="184">
        <f t="shared" si="53"/>
        <v>1.6972293427597176</v>
      </c>
      <c r="L681" s="184">
        <f t="shared" si="54"/>
        <v>3.9080149840306073</v>
      </c>
      <c r="M681" s="208">
        <v>1</v>
      </c>
      <c r="N681" s="183">
        <v>0</v>
      </c>
    </row>
    <row r="682" spans="1:14" ht="30" x14ac:dyDescent="0.25">
      <c r="A682" s="260">
        <v>40392</v>
      </c>
      <c r="B682" s="179" t="str">
        <f t="shared" si="50"/>
        <v>2</v>
      </c>
      <c r="C682" s="179" t="str">
        <f t="shared" si="51"/>
        <v>08</v>
      </c>
      <c r="D682" s="180">
        <v>8</v>
      </c>
      <c r="E682" s="179" t="str">
        <f t="shared" si="52"/>
        <v>2010</v>
      </c>
      <c r="F682" s="180">
        <v>2010</v>
      </c>
      <c r="G682" s="181" t="s">
        <v>18</v>
      </c>
      <c r="H682" s="182" t="s">
        <v>11</v>
      </c>
      <c r="I682" s="261" t="s">
        <v>62</v>
      </c>
      <c r="J682" s="262">
        <v>47.2</v>
      </c>
      <c r="K682" s="184">
        <f t="shared" si="53"/>
        <v>1.6830470382388496</v>
      </c>
      <c r="L682" s="184">
        <f t="shared" si="54"/>
        <v>3.8753590210565547</v>
      </c>
      <c r="M682" s="192">
        <v>2</v>
      </c>
      <c r="N682" s="183">
        <v>0</v>
      </c>
    </row>
    <row r="683" spans="1:14" x14ac:dyDescent="0.25">
      <c r="A683" s="264">
        <v>40392</v>
      </c>
      <c r="B683" s="179" t="str">
        <f t="shared" si="50"/>
        <v>2</v>
      </c>
      <c r="C683" s="179" t="str">
        <f t="shared" si="51"/>
        <v>08</v>
      </c>
      <c r="D683" s="180">
        <v>8</v>
      </c>
      <c r="E683" s="179" t="str">
        <f t="shared" si="52"/>
        <v>2010</v>
      </c>
      <c r="F683" s="180">
        <v>2010</v>
      </c>
      <c r="G683" s="181" t="s">
        <v>18</v>
      </c>
      <c r="H683" s="182" t="s">
        <v>11</v>
      </c>
      <c r="I683" s="183" t="s">
        <v>61</v>
      </c>
      <c r="J683" s="265">
        <v>42.7</v>
      </c>
      <c r="K683" s="184">
        <f t="shared" si="53"/>
        <v>1.6404814369704219</v>
      </c>
      <c r="L683" s="184">
        <f t="shared" si="54"/>
        <v>3.7773481021015445</v>
      </c>
      <c r="M683" s="183">
        <v>2</v>
      </c>
      <c r="N683" s="183">
        <v>0</v>
      </c>
    </row>
    <row r="684" spans="1:14" x14ac:dyDescent="0.25">
      <c r="A684" s="255">
        <v>40399</v>
      </c>
      <c r="B684" s="179" t="str">
        <f t="shared" si="50"/>
        <v>9</v>
      </c>
      <c r="C684" s="179" t="str">
        <f t="shared" si="51"/>
        <v>08</v>
      </c>
      <c r="D684" s="180">
        <v>8</v>
      </c>
      <c r="E684" s="179" t="str">
        <f t="shared" si="52"/>
        <v>2010</v>
      </c>
      <c r="F684" s="180">
        <v>2010</v>
      </c>
      <c r="G684" s="181" t="s">
        <v>18</v>
      </c>
      <c r="H684" s="182" t="s">
        <v>11</v>
      </c>
      <c r="I684" s="183" t="s">
        <v>61</v>
      </c>
      <c r="J684" s="259">
        <v>41.9</v>
      </c>
      <c r="K684" s="184">
        <f t="shared" si="53"/>
        <v>1.6324572921847242</v>
      </c>
      <c r="L684" s="184">
        <f t="shared" si="54"/>
        <v>3.7588718259339711</v>
      </c>
      <c r="M684" s="183">
        <v>2</v>
      </c>
      <c r="N684" s="183">
        <v>0</v>
      </c>
    </row>
    <row r="685" spans="1:14" x14ac:dyDescent="0.25">
      <c r="A685" s="255">
        <v>40399</v>
      </c>
      <c r="B685" s="179" t="str">
        <f t="shared" si="50"/>
        <v>9</v>
      </c>
      <c r="C685" s="179" t="str">
        <f t="shared" si="51"/>
        <v>08</v>
      </c>
      <c r="D685" s="180">
        <v>8</v>
      </c>
      <c r="E685" s="179" t="str">
        <f t="shared" si="52"/>
        <v>2010</v>
      </c>
      <c r="F685" s="180">
        <v>2010</v>
      </c>
      <c r="G685" s="181" t="s">
        <v>18</v>
      </c>
      <c r="H685" s="182" t="s">
        <v>11</v>
      </c>
      <c r="I685" s="182" t="s">
        <v>63</v>
      </c>
      <c r="J685" s="256">
        <v>39.200000000000003</v>
      </c>
      <c r="K685" s="184">
        <f t="shared" si="53"/>
        <v>1.6042260530844701</v>
      </c>
      <c r="L685" s="184">
        <f t="shared" si="54"/>
        <v>3.6938669956249757</v>
      </c>
      <c r="M685" s="208">
        <v>1</v>
      </c>
      <c r="N685" s="183">
        <v>0</v>
      </c>
    </row>
    <row r="686" spans="1:14" ht="30" x14ac:dyDescent="0.25">
      <c r="A686" s="276">
        <v>40400</v>
      </c>
      <c r="B686" s="179" t="str">
        <f t="shared" si="50"/>
        <v>10</v>
      </c>
      <c r="C686" s="179" t="str">
        <f t="shared" si="51"/>
        <v>08</v>
      </c>
      <c r="D686" s="180">
        <v>8</v>
      </c>
      <c r="E686" s="179" t="str">
        <f t="shared" si="52"/>
        <v>2010</v>
      </c>
      <c r="F686" s="180">
        <v>2010</v>
      </c>
      <c r="G686" s="181" t="s">
        <v>18</v>
      </c>
      <c r="H686" s="182" t="s">
        <v>11</v>
      </c>
      <c r="I686" s="203" t="s">
        <v>62</v>
      </c>
      <c r="J686" s="254">
        <v>60.2</v>
      </c>
      <c r="K686" s="184">
        <f t="shared" si="53"/>
        <v>1.7867514221455612</v>
      </c>
      <c r="L686" s="184">
        <f t="shared" si="54"/>
        <v>4.1141471895182802</v>
      </c>
      <c r="M686" s="192">
        <v>2</v>
      </c>
      <c r="N686" s="183">
        <v>0</v>
      </c>
    </row>
    <row r="687" spans="1:14" ht="30" x14ac:dyDescent="0.25">
      <c r="A687" s="277">
        <v>40400</v>
      </c>
      <c r="B687" s="179" t="str">
        <f t="shared" si="50"/>
        <v>10</v>
      </c>
      <c r="C687" s="179" t="str">
        <f t="shared" si="51"/>
        <v>08</v>
      </c>
      <c r="D687" s="180">
        <v>8</v>
      </c>
      <c r="E687" s="179" t="str">
        <f t="shared" si="52"/>
        <v>2010</v>
      </c>
      <c r="F687" s="180">
        <v>2010</v>
      </c>
      <c r="G687" s="181" t="s">
        <v>18</v>
      </c>
      <c r="H687" s="263" t="s">
        <v>36</v>
      </c>
      <c r="I687" s="278" t="s">
        <v>62</v>
      </c>
      <c r="J687" s="254">
        <v>47.9</v>
      </c>
      <c r="K687" s="184">
        <f t="shared" si="53"/>
        <v>1.6893088591236203</v>
      </c>
      <c r="L687" s="184">
        <f t="shared" si="54"/>
        <v>3.8897773964808264</v>
      </c>
      <c r="M687" s="192">
        <v>2</v>
      </c>
      <c r="N687" s="183">
        <v>0</v>
      </c>
    </row>
    <row r="688" spans="1:14" ht="30" x14ac:dyDescent="0.25">
      <c r="A688" s="260">
        <v>40407</v>
      </c>
      <c r="B688" s="179" t="str">
        <f t="shared" si="50"/>
        <v>17</v>
      </c>
      <c r="C688" s="179" t="str">
        <f t="shared" si="51"/>
        <v>08</v>
      </c>
      <c r="D688" s="180">
        <v>8</v>
      </c>
      <c r="E688" s="179" t="str">
        <f t="shared" si="52"/>
        <v>2010</v>
      </c>
      <c r="F688" s="180">
        <v>2010</v>
      </c>
      <c r="G688" s="181" t="s">
        <v>18</v>
      </c>
      <c r="H688" s="182" t="s">
        <v>11</v>
      </c>
      <c r="I688" s="261" t="s">
        <v>62</v>
      </c>
      <c r="J688" s="262">
        <v>68.7</v>
      </c>
      <c r="K688" s="184">
        <f t="shared" si="53"/>
        <v>1.8432327780980093</v>
      </c>
      <c r="L688" s="184">
        <f t="shared" si="54"/>
        <v>4.2442003177664782</v>
      </c>
      <c r="M688" s="192">
        <v>2</v>
      </c>
      <c r="N688" s="183">
        <v>0</v>
      </c>
    </row>
    <row r="689" spans="1:14" x14ac:dyDescent="0.25">
      <c r="A689" s="255">
        <v>40407</v>
      </c>
      <c r="B689" s="179" t="str">
        <f t="shared" si="50"/>
        <v>17</v>
      </c>
      <c r="C689" s="179" t="str">
        <f t="shared" si="51"/>
        <v>08</v>
      </c>
      <c r="D689" s="180">
        <v>8</v>
      </c>
      <c r="E689" s="179" t="str">
        <f t="shared" si="52"/>
        <v>2010</v>
      </c>
      <c r="F689" s="180">
        <v>2010</v>
      </c>
      <c r="G689" s="181" t="s">
        <v>18</v>
      </c>
      <c r="H689" s="182" t="s">
        <v>11</v>
      </c>
      <c r="I689" s="182" t="s">
        <v>63</v>
      </c>
      <c r="J689" s="256">
        <v>50.8</v>
      </c>
      <c r="K689" s="184">
        <f t="shared" si="53"/>
        <v>1.7143297597452329</v>
      </c>
      <c r="L689" s="184">
        <f t="shared" si="54"/>
        <v>3.9473901492654373</v>
      </c>
      <c r="M689" s="208">
        <v>1</v>
      </c>
      <c r="N689" s="183">
        <v>0</v>
      </c>
    </row>
    <row r="690" spans="1:14" ht="30" x14ac:dyDescent="0.25">
      <c r="A690" s="260">
        <v>40407</v>
      </c>
      <c r="B690" s="179" t="str">
        <f t="shared" si="50"/>
        <v>17</v>
      </c>
      <c r="C690" s="179" t="str">
        <f t="shared" si="51"/>
        <v>08</v>
      </c>
      <c r="D690" s="180">
        <v>8</v>
      </c>
      <c r="E690" s="179" t="str">
        <f t="shared" si="52"/>
        <v>2010</v>
      </c>
      <c r="F690" s="180">
        <v>2010</v>
      </c>
      <c r="G690" s="181" t="s">
        <v>18</v>
      </c>
      <c r="H690" s="257" t="s">
        <v>36</v>
      </c>
      <c r="I690" s="261" t="s">
        <v>62</v>
      </c>
      <c r="J690" s="262">
        <v>42.7</v>
      </c>
      <c r="K690" s="184">
        <f t="shared" si="53"/>
        <v>1.6404814369704219</v>
      </c>
      <c r="L690" s="184">
        <f t="shared" si="54"/>
        <v>3.7773481021015445</v>
      </c>
      <c r="M690" s="192">
        <v>2</v>
      </c>
      <c r="N690" s="183">
        <v>0</v>
      </c>
    </row>
    <row r="691" spans="1:14" x14ac:dyDescent="0.25">
      <c r="A691" s="264">
        <v>40407</v>
      </c>
      <c r="B691" s="179" t="str">
        <f t="shared" si="50"/>
        <v>17</v>
      </c>
      <c r="C691" s="179" t="str">
        <f t="shared" si="51"/>
        <v>08</v>
      </c>
      <c r="D691" s="180">
        <v>8</v>
      </c>
      <c r="E691" s="179" t="str">
        <f t="shared" si="52"/>
        <v>2010</v>
      </c>
      <c r="F691" s="180">
        <v>2010</v>
      </c>
      <c r="G691" s="181" t="s">
        <v>18</v>
      </c>
      <c r="H691" s="182" t="s">
        <v>11</v>
      </c>
      <c r="I691" s="183" t="s">
        <v>61</v>
      </c>
      <c r="J691" s="265">
        <v>35.6</v>
      </c>
      <c r="K691" s="184">
        <f t="shared" si="53"/>
        <v>1.5634810853944108</v>
      </c>
      <c r="L691" s="184">
        <f t="shared" si="54"/>
        <v>3.6000482404073204</v>
      </c>
      <c r="M691" s="183">
        <v>2</v>
      </c>
      <c r="N691" s="183">
        <v>0</v>
      </c>
    </row>
    <row r="692" spans="1:14" ht="30" x14ac:dyDescent="0.25">
      <c r="A692" s="279">
        <v>40413</v>
      </c>
      <c r="B692" s="179" t="str">
        <f t="shared" si="50"/>
        <v>23</v>
      </c>
      <c r="C692" s="179" t="str">
        <f t="shared" si="51"/>
        <v>08</v>
      </c>
      <c r="D692" s="180">
        <v>8</v>
      </c>
      <c r="E692" s="179" t="str">
        <f t="shared" si="52"/>
        <v>2010</v>
      </c>
      <c r="F692" s="180">
        <v>2010</v>
      </c>
      <c r="G692" s="181" t="s">
        <v>18</v>
      </c>
      <c r="H692" s="182" t="s">
        <v>11</v>
      </c>
      <c r="I692" s="280" t="s">
        <v>62</v>
      </c>
      <c r="J692" s="254">
        <v>94.9</v>
      </c>
      <c r="K692" s="184">
        <f t="shared" si="53"/>
        <v>1.9818186071706636</v>
      </c>
      <c r="L692" s="184">
        <f t="shared" si="54"/>
        <v>4.5633059818893926</v>
      </c>
      <c r="M692" s="192">
        <v>2</v>
      </c>
      <c r="N692" s="183">
        <v>1</v>
      </c>
    </row>
    <row r="693" spans="1:14" x14ac:dyDescent="0.25">
      <c r="A693" s="255">
        <v>40413</v>
      </c>
      <c r="B693" s="179" t="str">
        <f t="shared" si="50"/>
        <v>23</v>
      </c>
      <c r="C693" s="179" t="str">
        <f t="shared" si="51"/>
        <v>08</v>
      </c>
      <c r="D693" s="180">
        <v>8</v>
      </c>
      <c r="E693" s="179" t="str">
        <f t="shared" si="52"/>
        <v>2010</v>
      </c>
      <c r="F693" s="180">
        <v>2010</v>
      </c>
      <c r="G693" s="181" t="s">
        <v>18</v>
      </c>
      <c r="H693" s="182" t="s">
        <v>11</v>
      </c>
      <c r="I693" s="182" t="s">
        <v>63</v>
      </c>
      <c r="J693" s="256">
        <v>52.9</v>
      </c>
      <c r="K693" s="184">
        <f t="shared" si="53"/>
        <v>1.7315887651867388</v>
      </c>
      <c r="L693" s="184">
        <f t="shared" si="54"/>
        <v>3.9871304779149512</v>
      </c>
      <c r="M693" s="208">
        <v>1</v>
      </c>
      <c r="N693" s="183">
        <v>0</v>
      </c>
    </row>
    <row r="694" spans="1:14" ht="30" x14ac:dyDescent="0.25">
      <c r="A694" s="252">
        <v>40413</v>
      </c>
      <c r="B694" s="179" t="str">
        <f t="shared" si="50"/>
        <v>23</v>
      </c>
      <c r="C694" s="179" t="str">
        <f t="shared" si="51"/>
        <v>08</v>
      </c>
      <c r="D694" s="180">
        <v>8</v>
      </c>
      <c r="E694" s="179" t="str">
        <f t="shared" si="52"/>
        <v>2010</v>
      </c>
      <c r="F694" s="180">
        <v>2010</v>
      </c>
      <c r="G694" s="181" t="s">
        <v>18</v>
      </c>
      <c r="H694" s="257" t="s">
        <v>36</v>
      </c>
      <c r="I694" s="253" t="s">
        <v>62</v>
      </c>
      <c r="J694" s="254">
        <v>42.3</v>
      </c>
      <c r="K694" s="184">
        <f t="shared" si="53"/>
        <v>1.6364878963533653</v>
      </c>
      <c r="L694" s="184">
        <f t="shared" si="54"/>
        <v>3.7681526350084442</v>
      </c>
      <c r="M694" s="192">
        <v>2</v>
      </c>
      <c r="N694" s="183">
        <v>0</v>
      </c>
    </row>
    <row r="695" spans="1:14" x14ac:dyDescent="0.25">
      <c r="A695" s="258">
        <v>40413</v>
      </c>
      <c r="B695" s="179" t="str">
        <f t="shared" si="50"/>
        <v>23</v>
      </c>
      <c r="C695" s="179" t="str">
        <f t="shared" si="51"/>
        <v>08</v>
      </c>
      <c r="D695" s="180">
        <v>8</v>
      </c>
      <c r="E695" s="179" t="str">
        <f t="shared" si="52"/>
        <v>2010</v>
      </c>
      <c r="F695" s="180">
        <v>2010</v>
      </c>
      <c r="G695" s="181" t="s">
        <v>18</v>
      </c>
      <c r="H695" s="182" t="s">
        <v>11</v>
      </c>
      <c r="I695" s="183" t="s">
        <v>61</v>
      </c>
      <c r="J695" s="259">
        <v>39.799999999999997</v>
      </c>
      <c r="K695" s="184">
        <f t="shared" si="53"/>
        <v>1.61066016308988</v>
      </c>
      <c r="L695" s="184">
        <f t="shared" si="54"/>
        <v>3.708682081410116</v>
      </c>
      <c r="M695" s="183">
        <v>2</v>
      </c>
      <c r="N695" s="183">
        <v>0</v>
      </c>
    </row>
    <row r="696" spans="1:14" ht="30" x14ac:dyDescent="0.25">
      <c r="A696" s="281">
        <v>40422</v>
      </c>
      <c r="B696" s="179" t="str">
        <f t="shared" si="50"/>
        <v>1</v>
      </c>
      <c r="C696" s="179" t="str">
        <f t="shared" si="51"/>
        <v>09</v>
      </c>
      <c r="D696" s="180">
        <v>9</v>
      </c>
      <c r="E696" s="179" t="str">
        <f t="shared" si="52"/>
        <v>2010</v>
      </c>
      <c r="F696" s="180">
        <v>2010</v>
      </c>
      <c r="G696" s="181" t="s">
        <v>18</v>
      </c>
      <c r="H696" s="182" t="s">
        <v>11</v>
      </c>
      <c r="I696" s="282" t="s">
        <v>62</v>
      </c>
      <c r="J696" s="262">
        <v>70.7</v>
      </c>
      <c r="K696" s="184">
        <f t="shared" si="53"/>
        <v>1.8555191556678001</v>
      </c>
      <c r="L696" s="184">
        <f t="shared" si="54"/>
        <v>4.2724907476055751</v>
      </c>
      <c r="M696" s="192">
        <v>2</v>
      </c>
      <c r="N696" s="183">
        <v>0</v>
      </c>
    </row>
    <row r="697" spans="1:14" x14ac:dyDescent="0.25">
      <c r="A697" s="255">
        <v>40422</v>
      </c>
      <c r="B697" s="179" t="str">
        <f t="shared" si="50"/>
        <v>1</v>
      </c>
      <c r="C697" s="179" t="str">
        <f t="shared" si="51"/>
        <v>09</v>
      </c>
      <c r="D697" s="180">
        <v>9</v>
      </c>
      <c r="E697" s="179" t="str">
        <f t="shared" si="52"/>
        <v>2010</v>
      </c>
      <c r="F697" s="180">
        <v>2010</v>
      </c>
      <c r="G697" s="181" t="s">
        <v>18</v>
      </c>
      <c r="H697" s="182" t="s">
        <v>11</v>
      </c>
      <c r="I697" s="182" t="s">
        <v>63</v>
      </c>
      <c r="J697" s="256">
        <v>41.3</v>
      </c>
      <c r="K697" s="184">
        <f t="shared" si="53"/>
        <v>1.6263403673750423</v>
      </c>
      <c r="L697" s="184">
        <f t="shared" si="54"/>
        <v>3.7447870860522321</v>
      </c>
      <c r="M697" s="208">
        <v>1</v>
      </c>
      <c r="N697" s="183">
        <v>0</v>
      </c>
    </row>
    <row r="698" spans="1:14" ht="30" x14ac:dyDescent="0.25">
      <c r="A698" s="260">
        <v>40422</v>
      </c>
      <c r="B698" s="179" t="str">
        <f t="shared" si="50"/>
        <v>1</v>
      </c>
      <c r="C698" s="179" t="str">
        <f t="shared" si="51"/>
        <v>09</v>
      </c>
      <c r="D698" s="180">
        <v>9</v>
      </c>
      <c r="E698" s="179" t="str">
        <f t="shared" si="52"/>
        <v>2010</v>
      </c>
      <c r="F698" s="180">
        <v>2010</v>
      </c>
      <c r="G698" s="181" t="s">
        <v>18</v>
      </c>
      <c r="H698" s="263" t="s">
        <v>36</v>
      </c>
      <c r="I698" s="261" t="s">
        <v>62</v>
      </c>
      <c r="J698" s="262">
        <v>38.200000000000003</v>
      </c>
      <c r="K698" s="184">
        <f t="shared" si="53"/>
        <v>1.5932860670204574</v>
      </c>
      <c r="L698" s="184">
        <f t="shared" si="54"/>
        <v>3.6686767467964168</v>
      </c>
      <c r="M698" s="192">
        <v>2</v>
      </c>
      <c r="N698" s="183">
        <v>0</v>
      </c>
    </row>
    <row r="699" spans="1:14" x14ac:dyDescent="0.25">
      <c r="A699" s="264">
        <v>40422</v>
      </c>
      <c r="B699" s="179" t="str">
        <f t="shared" si="50"/>
        <v>1</v>
      </c>
      <c r="C699" s="179" t="str">
        <f t="shared" si="51"/>
        <v>09</v>
      </c>
      <c r="D699" s="180">
        <v>9</v>
      </c>
      <c r="E699" s="179" t="str">
        <f t="shared" si="52"/>
        <v>2010</v>
      </c>
      <c r="F699" s="180">
        <v>2010</v>
      </c>
      <c r="G699" s="181" t="s">
        <v>18</v>
      </c>
      <c r="H699" s="182" t="s">
        <v>11</v>
      </c>
      <c r="I699" s="183" t="s">
        <v>61</v>
      </c>
      <c r="J699" s="265">
        <v>0</v>
      </c>
      <c r="K699" s="184">
        <f t="shared" si="53"/>
        <v>0</v>
      </c>
      <c r="L699" s="184">
        <f t="shared" si="54"/>
        <v>0</v>
      </c>
      <c r="M699" s="183">
        <v>2</v>
      </c>
      <c r="N699" s="183">
        <v>0</v>
      </c>
    </row>
    <row r="700" spans="1:14" ht="30" x14ac:dyDescent="0.25">
      <c r="A700" s="281">
        <v>40425</v>
      </c>
      <c r="B700" s="179" t="str">
        <f t="shared" si="50"/>
        <v>4</v>
      </c>
      <c r="C700" s="179" t="str">
        <f t="shared" si="51"/>
        <v>09</v>
      </c>
      <c r="D700" s="180">
        <v>9</v>
      </c>
      <c r="E700" s="179" t="str">
        <f t="shared" si="52"/>
        <v>2010</v>
      </c>
      <c r="F700" s="180">
        <v>2010</v>
      </c>
      <c r="G700" s="181" t="s">
        <v>18</v>
      </c>
      <c r="H700" s="182" t="s">
        <v>11</v>
      </c>
      <c r="I700" s="282" t="s">
        <v>62</v>
      </c>
      <c r="J700" s="262">
        <v>65.400000000000006</v>
      </c>
      <c r="K700" s="184">
        <f t="shared" si="53"/>
        <v>1.8221680793680175</v>
      </c>
      <c r="L700" s="184">
        <f t="shared" si="54"/>
        <v>4.1956970564823886</v>
      </c>
      <c r="M700" s="192">
        <v>2</v>
      </c>
      <c r="N700" s="183">
        <v>0</v>
      </c>
    </row>
    <row r="701" spans="1:14" ht="30" x14ac:dyDescent="0.25">
      <c r="A701" s="252">
        <v>40428</v>
      </c>
      <c r="B701" s="179" t="str">
        <f t="shared" si="50"/>
        <v>7</v>
      </c>
      <c r="C701" s="179" t="str">
        <f t="shared" si="51"/>
        <v>09</v>
      </c>
      <c r="D701" s="180">
        <v>9</v>
      </c>
      <c r="E701" s="179" t="str">
        <f t="shared" si="52"/>
        <v>2010</v>
      </c>
      <c r="F701" s="180">
        <v>2010</v>
      </c>
      <c r="G701" s="181" t="s">
        <v>18</v>
      </c>
      <c r="H701" s="182" t="s">
        <v>11</v>
      </c>
      <c r="I701" s="253" t="s">
        <v>62</v>
      </c>
      <c r="J701" s="254">
        <v>70.7</v>
      </c>
      <c r="K701" s="184">
        <f t="shared" si="53"/>
        <v>1.8555191556678001</v>
      </c>
      <c r="L701" s="184">
        <f t="shared" si="54"/>
        <v>4.2724907476055751</v>
      </c>
      <c r="M701" s="192">
        <v>2</v>
      </c>
      <c r="N701" s="183">
        <v>0</v>
      </c>
    </row>
    <row r="702" spans="1:14" ht="30" x14ac:dyDescent="0.25">
      <c r="A702" s="252">
        <v>40428</v>
      </c>
      <c r="B702" s="179" t="str">
        <f t="shared" si="50"/>
        <v>7</v>
      </c>
      <c r="C702" s="179" t="str">
        <f t="shared" si="51"/>
        <v>09</v>
      </c>
      <c r="D702" s="180">
        <v>9</v>
      </c>
      <c r="E702" s="179" t="str">
        <f t="shared" si="52"/>
        <v>2010</v>
      </c>
      <c r="F702" s="180">
        <v>2010</v>
      </c>
      <c r="G702" s="181" t="s">
        <v>18</v>
      </c>
      <c r="H702" s="257" t="s">
        <v>36</v>
      </c>
      <c r="I702" s="253" t="s">
        <v>62</v>
      </c>
      <c r="J702" s="254">
        <v>42.3</v>
      </c>
      <c r="K702" s="184">
        <f t="shared" si="53"/>
        <v>1.6364878963533653</v>
      </c>
      <c r="L702" s="184">
        <f t="shared" si="54"/>
        <v>3.7681526350084442</v>
      </c>
      <c r="M702" s="192">
        <v>2</v>
      </c>
      <c r="N702" s="183">
        <v>0</v>
      </c>
    </row>
    <row r="703" spans="1:14" x14ac:dyDescent="0.25">
      <c r="A703" s="255">
        <v>40428</v>
      </c>
      <c r="B703" s="179" t="str">
        <f t="shared" si="50"/>
        <v>7</v>
      </c>
      <c r="C703" s="179" t="str">
        <f t="shared" si="51"/>
        <v>09</v>
      </c>
      <c r="D703" s="180">
        <v>9</v>
      </c>
      <c r="E703" s="179" t="str">
        <f t="shared" si="52"/>
        <v>2010</v>
      </c>
      <c r="F703" s="180">
        <v>2010</v>
      </c>
      <c r="G703" s="181" t="s">
        <v>18</v>
      </c>
      <c r="H703" s="182" t="s">
        <v>11</v>
      </c>
      <c r="I703" s="182" t="s">
        <v>63</v>
      </c>
      <c r="J703" s="256">
        <v>41.9</v>
      </c>
      <c r="K703" s="184">
        <f t="shared" si="53"/>
        <v>1.6324572921847242</v>
      </c>
      <c r="L703" s="184">
        <f t="shared" si="54"/>
        <v>3.7588718259339711</v>
      </c>
      <c r="M703" s="208">
        <v>1</v>
      </c>
      <c r="N703" s="183">
        <v>0</v>
      </c>
    </row>
    <row r="704" spans="1:14" x14ac:dyDescent="0.25">
      <c r="A704" s="258">
        <v>40428</v>
      </c>
      <c r="B704" s="179" t="str">
        <f t="shared" si="50"/>
        <v>7</v>
      </c>
      <c r="C704" s="179" t="str">
        <f t="shared" si="51"/>
        <v>09</v>
      </c>
      <c r="D704" s="180">
        <v>9</v>
      </c>
      <c r="E704" s="179" t="str">
        <f t="shared" si="52"/>
        <v>2010</v>
      </c>
      <c r="F704" s="180">
        <v>2010</v>
      </c>
      <c r="G704" s="181" t="s">
        <v>18</v>
      </c>
      <c r="H704" s="182" t="s">
        <v>11</v>
      </c>
      <c r="I704" s="183" t="s">
        <v>61</v>
      </c>
      <c r="J704" s="259">
        <v>0</v>
      </c>
      <c r="K704" s="184">
        <f t="shared" si="53"/>
        <v>0</v>
      </c>
      <c r="L704" s="184">
        <f t="shared" si="54"/>
        <v>0</v>
      </c>
      <c r="M704" s="183">
        <v>2</v>
      </c>
      <c r="N704" s="183">
        <v>0</v>
      </c>
    </row>
    <row r="705" spans="1:14" x14ac:dyDescent="0.25">
      <c r="A705" s="283">
        <v>40433</v>
      </c>
      <c r="B705" s="179" t="str">
        <f t="shared" si="50"/>
        <v>12</v>
      </c>
      <c r="C705" s="179" t="str">
        <f t="shared" si="51"/>
        <v>09</v>
      </c>
      <c r="D705" s="180">
        <v>9</v>
      </c>
      <c r="E705" s="179" t="str">
        <f t="shared" si="52"/>
        <v>2010</v>
      </c>
      <c r="F705" s="180">
        <v>2010</v>
      </c>
      <c r="G705" s="181" t="s">
        <v>18</v>
      </c>
      <c r="H705" s="182" t="s">
        <v>11</v>
      </c>
      <c r="I705" s="183" t="s">
        <v>61</v>
      </c>
      <c r="J705" s="259">
        <v>90.4</v>
      </c>
      <c r="K705" s="184">
        <f t="shared" si="53"/>
        <v>1.9609461957338314</v>
      </c>
      <c r="L705" s="184">
        <f t="shared" si="54"/>
        <v>4.5152454784601046</v>
      </c>
      <c r="M705" s="183">
        <v>2</v>
      </c>
      <c r="N705" s="183">
        <v>1</v>
      </c>
    </row>
    <row r="706" spans="1:14" x14ac:dyDescent="0.25">
      <c r="A706" s="255">
        <v>40435</v>
      </c>
      <c r="B706" s="179" t="str">
        <f t="shared" ref="B706:B769" si="55">TEXT(A706,"j")</f>
        <v>14</v>
      </c>
      <c r="C706" s="179" t="str">
        <f t="shared" ref="C706:C769" si="56">TEXT(A706,"mm")</f>
        <v>09</v>
      </c>
      <c r="D706" s="180">
        <v>9</v>
      </c>
      <c r="E706" s="179" t="str">
        <f t="shared" ref="E706:E769" si="57">TEXT(A706,"aaaa")</f>
        <v>2010</v>
      </c>
      <c r="F706" s="180">
        <v>2010</v>
      </c>
      <c r="G706" s="181" t="s">
        <v>18</v>
      </c>
      <c r="H706" s="182" t="s">
        <v>11</v>
      </c>
      <c r="I706" s="183" t="s">
        <v>61</v>
      </c>
      <c r="J706" s="259">
        <v>143.5</v>
      </c>
      <c r="K706" s="184">
        <f t="shared" si="53"/>
        <v>2.1598678470925665</v>
      </c>
      <c r="L706" s="184">
        <f t="shared" si="54"/>
        <v>4.9732795075524869</v>
      </c>
      <c r="M706" s="183">
        <v>2</v>
      </c>
      <c r="N706" s="183">
        <v>1</v>
      </c>
    </row>
    <row r="707" spans="1:14" ht="30" x14ac:dyDescent="0.25">
      <c r="A707" s="260">
        <v>40435</v>
      </c>
      <c r="B707" s="179" t="str">
        <f t="shared" si="55"/>
        <v>14</v>
      </c>
      <c r="C707" s="179" t="str">
        <f t="shared" si="56"/>
        <v>09</v>
      </c>
      <c r="D707" s="180">
        <v>9</v>
      </c>
      <c r="E707" s="179" t="str">
        <f t="shared" si="57"/>
        <v>2010</v>
      </c>
      <c r="F707" s="180">
        <v>2010</v>
      </c>
      <c r="G707" s="181" t="s">
        <v>18</v>
      </c>
      <c r="H707" s="182" t="s">
        <v>11</v>
      </c>
      <c r="I707" s="261" t="s">
        <v>62</v>
      </c>
      <c r="J707" s="262">
        <v>57.9</v>
      </c>
      <c r="K707" s="184">
        <f t="shared" ref="K707:K770" si="58">LOG(J707+1)</f>
        <v>1.7701152947871017</v>
      </c>
      <c r="L707" s="184">
        <f t="shared" ref="L707:L770" si="59">LN(J707+1)</f>
        <v>4.0758410906575406</v>
      </c>
      <c r="M707" s="192">
        <v>2</v>
      </c>
      <c r="N707" s="183">
        <v>0</v>
      </c>
    </row>
    <row r="708" spans="1:14" x14ac:dyDescent="0.25">
      <c r="A708" s="255">
        <v>40435</v>
      </c>
      <c r="B708" s="179" t="str">
        <f t="shared" si="55"/>
        <v>14</v>
      </c>
      <c r="C708" s="179" t="str">
        <f t="shared" si="56"/>
        <v>09</v>
      </c>
      <c r="D708" s="180">
        <v>9</v>
      </c>
      <c r="E708" s="179" t="str">
        <f t="shared" si="57"/>
        <v>2010</v>
      </c>
      <c r="F708" s="180">
        <v>2010</v>
      </c>
      <c r="G708" s="181" t="s">
        <v>18</v>
      </c>
      <c r="H708" s="182" t="s">
        <v>11</v>
      </c>
      <c r="I708" s="182" t="s">
        <v>63</v>
      </c>
      <c r="J708" s="256">
        <v>42.9</v>
      </c>
      <c r="K708" s="184">
        <f t="shared" si="58"/>
        <v>1.6424645202421213</v>
      </c>
      <c r="L708" s="184">
        <f t="shared" si="59"/>
        <v>3.7819143200811256</v>
      </c>
      <c r="M708" s="208">
        <v>1</v>
      </c>
      <c r="N708" s="183">
        <v>0</v>
      </c>
    </row>
    <row r="709" spans="1:14" x14ac:dyDescent="0.25">
      <c r="A709" s="264">
        <v>40435</v>
      </c>
      <c r="B709" s="179" t="str">
        <f t="shared" si="55"/>
        <v>14</v>
      </c>
      <c r="C709" s="179" t="str">
        <f t="shared" si="56"/>
        <v>09</v>
      </c>
      <c r="D709" s="180">
        <v>9</v>
      </c>
      <c r="E709" s="179" t="str">
        <f t="shared" si="57"/>
        <v>2010</v>
      </c>
      <c r="F709" s="180">
        <v>2010</v>
      </c>
      <c r="G709" s="181" t="s">
        <v>18</v>
      </c>
      <c r="H709" s="182" t="s">
        <v>11</v>
      </c>
      <c r="I709" s="183" t="s">
        <v>61</v>
      </c>
      <c r="J709" s="265">
        <v>34.200000000000003</v>
      </c>
      <c r="K709" s="184">
        <f t="shared" si="58"/>
        <v>1.546542663478131</v>
      </c>
      <c r="L709" s="184">
        <f t="shared" si="59"/>
        <v>3.5610460826040513</v>
      </c>
      <c r="M709" s="183">
        <v>2</v>
      </c>
      <c r="N709" s="183">
        <v>0</v>
      </c>
    </row>
    <row r="710" spans="1:14" ht="30" x14ac:dyDescent="0.25">
      <c r="A710" s="260">
        <v>40435</v>
      </c>
      <c r="B710" s="179" t="str">
        <f t="shared" si="55"/>
        <v>14</v>
      </c>
      <c r="C710" s="179" t="str">
        <f t="shared" si="56"/>
        <v>09</v>
      </c>
      <c r="D710" s="180">
        <v>9</v>
      </c>
      <c r="E710" s="179" t="str">
        <f t="shared" si="57"/>
        <v>2010</v>
      </c>
      <c r="F710" s="180">
        <v>2010</v>
      </c>
      <c r="G710" s="181" t="s">
        <v>18</v>
      </c>
      <c r="H710" s="263" t="s">
        <v>36</v>
      </c>
      <c r="I710" s="261" t="s">
        <v>62</v>
      </c>
      <c r="J710" s="262">
        <v>0</v>
      </c>
      <c r="K710" s="184">
        <f t="shared" si="58"/>
        <v>0</v>
      </c>
      <c r="L710" s="184">
        <f t="shared" si="59"/>
        <v>0</v>
      </c>
      <c r="M710" s="192">
        <v>2</v>
      </c>
      <c r="N710" s="183">
        <v>0</v>
      </c>
    </row>
    <row r="711" spans="1:14" x14ac:dyDescent="0.25">
      <c r="A711" s="255">
        <v>40441</v>
      </c>
      <c r="B711" s="179" t="str">
        <f t="shared" si="55"/>
        <v>20</v>
      </c>
      <c r="C711" s="179" t="str">
        <f t="shared" si="56"/>
        <v>09</v>
      </c>
      <c r="D711" s="180">
        <v>9</v>
      </c>
      <c r="E711" s="179" t="str">
        <f t="shared" si="57"/>
        <v>2010</v>
      </c>
      <c r="F711" s="180">
        <v>2010</v>
      </c>
      <c r="G711" s="181" t="s">
        <v>18</v>
      </c>
      <c r="H711" s="182" t="s">
        <v>11</v>
      </c>
      <c r="I711" s="182" t="s">
        <v>63</v>
      </c>
      <c r="J711" s="256">
        <v>90.3</v>
      </c>
      <c r="K711" s="184">
        <f t="shared" si="58"/>
        <v>1.9604707775342989</v>
      </c>
      <c r="L711" s="184">
        <f t="shared" si="59"/>
        <v>4.514150787600923</v>
      </c>
      <c r="M711" s="208">
        <v>1</v>
      </c>
      <c r="N711" s="183">
        <v>1</v>
      </c>
    </row>
    <row r="712" spans="1:14" ht="30" x14ac:dyDescent="0.25">
      <c r="A712" s="252">
        <v>40441</v>
      </c>
      <c r="B712" s="179" t="str">
        <f t="shared" si="55"/>
        <v>20</v>
      </c>
      <c r="C712" s="179" t="str">
        <f t="shared" si="56"/>
        <v>09</v>
      </c>
      <c r="D712" s="180">
        <v>9</v>
      </c>
      <c r="E712" s="179" t="str">
        <f t="shared" si="57"/>
        <v>2010</v>
      </c>
      <c r="F712" s="180">
        <v>2010</v>
      </c>
      <c r="G712" s="181" t="s">
        <v>18</v>
      </c>
      <c r="H712" s="182" t="s">
        <v>11</v>
      </c>
      <c r="I712" s="253" t="s">
        <v>62</v>
      </c>
      <c r="J712" s="254">
        <v>65.900000000000006</v>
      </c>
      <c r="K712" s="184">
        <f t="shared" si="58"/>
        <v>1.825426117767823</v>
      </c>
      <c r="L712" s="184">
        <f t="shared" si="59"/>
        <v>4.203198967134183</v>
      </c>
      <c r="M712" s="192">
        <v>2</v>
      </c>
      <c r="N712" s="183">
        <v>0</v>
      </c>
    </row>
    <row r="713" spans="1:14" ht="30" x14ac:dyDescent="0.25">
      <c r="A713" s="252">
        <v>40441</v>
      </c>
      <c r="B713" s="179" t="str">
        <f t="shared" si="55"/>
        <v>20</v>
      </c>
      <c r="C713" s="179" t="str">
        <f t="shared" si="56"/>
        <v>09</v>
      </c>
      <c r="D713" s="180">
        <v>9</v>
      </c>
      <c r="E713" s="179" t="str">
        <f t="shared" si="57"/>
        <v>2010</v>
      </c>
      <c r="F713" s="180">
        <v>2010</v>
      </c>
      <c r="G713" s="181" t="s">
        <v>18</v>
      </c>
      <c r="H713" s="257" t="s">
        <v>36</v>
      </c>
      <c r="I713" s="253" t="s">
        <v>62</v>
      </c>
      <c r="J713" s="254">
        <v>41.9</v>
      </c>
      <c r="K713" s="184">
        <f t="shared" si="58"/>
        <v>1.6324572921847242</v>
      </c>
      <c r="L713" s="184">
        <f t="shared" si="59"/>
        <v>3.7588718259339711</v>
      </c>
      <c r="M713" s="192">
        <v>2</v>
      </c>
      <c r="N713" s="183">
        <v>0</v>
      </c>
    </row>
    <row r="714" spans="1:14" x14ac:dyDescent="0.25">
      <c r="A714" s="258">
        <v>40441</v>
      </c>
      <c r="B714" s="179" t="str">
        <f t="shared" si="55"/>
        <v>20</v>
      </c>
      <c r="C714" s="179" t="str">
        <f t="shared" si="56"/>
        <v>09</v>
      </c>
      <c r="D714" s="180">
        <v>9</v>
      </c>
      <c r="E714" s="179" t="str">
        <f t="shared" si="57"/>
        <v>2010</v>
      </c>
      <c r="F714" s="180">
        <v>2010</v>
      </c>
      <c r="G714" s="181" t="s">
        <v>18</v>
      </c>
      <c r="H714" s="182" t="s">
        <v>11</v>
      </c>
      <c r="I714" s="183" t="s">
        <v>61</v>
      </c>
      <c r="J714" s="259">
        <v>40.299999999999997</v>
      </c>
      <c r="K714" s="184">
        <f t="shared" si="58"/>
        <v>1.6159500516564009</v>
      </c>
      <c r="L714" s="184">
        <f t="shared" si="59"/>
        <v>3.7208624999669868</v>
      </c>
      <c r="M714" s="183">
        <v>2</v>
      </c>
      <c r="N714" s="183">
        <v>0</v>
      </c>
    </row>
    <row r="715" spans="1:14" x14ac:dyDescent="0.25">
      <c r="A715" s="255">
        <v>40445</v>
      </c>
      <c r="B715" s="179" t="str">
        <f t="shared" si="55"/>
        <v>24</v>
      </c>
      <c r="C715" s="179" t="str">
        <f t="shared" si="56"/>
        <v>09</v>
      </c>
      <c r="D715" s="180">
        <v>9</v>
      </c>
      <c r="E715" s="179" t="str">
        <f t="shared" si="57"/>
        <v>2010</v>
      </c>
      <c r="F715" s="180">
        <v>2010</v>
      </c>
      <c r="G715" s="181" t="s">
        <v>10</v>
      </c>
      <c r="H715" s="182" t="s">
        <v>11</v>
      </c>
      <c r="I715" s="183" t="s">
        <v>61</v>
      </c>
      <c r="J715" s="259">
        <v>70.599999999999994</v>
      </c>
      <c r="K715" s="184">
        <f t="shared" si="58"/>
        <v>1.8549130223078556</v>
      </c>
      <c r="L715" s="184">
        <f t="shared" si="59"/>
        <v>4.2710950739665998</v>
      </c>
      <c r="M715" s="183">
        <v>2</v>
      </c>
      <c r="N715" s="183">
        <v>0</v>
      </c>
    </row>
    <row r="716" spans="1:14" x14ac:dyDescent="0.25">
      <c r="A716" s="255">
        <v>40449</v>
      </c>
      <c r="B716" s="179" t="str">
        <f t="shared" si="55"/>
        <v>28</v>
      </c>
      <c r="C716" s="179" t="str">
        <f t="shared" si="56"/>
        <v>09</v>
      </c>
      <c r="D716" s="180">
        <v>9</v>
      </c>
      <c r="E716" s="179" t="str">
        <f t="shared" si="57"/>
        <v>2010</v>
      </c>
      <c r="F716" s="180">
        <v>2010</v>
      </c>
      <c r="G716" s="181" t="s">
        <v>10</v>
      </c>
      <c r="H716" s="182" t="s">
        <v>11</v>
      </c>
      <c r="I716" s="183" t="s">
        <v>61</v>
      </c>
      <c r="J716" s="259">
        <v>70.599999999999994</v>
      </c>
      <c r="K716" s="184">
        <f t="shared" si="58"/>
        <v>1.8549130223078556</v>
      </c>
      <c r="L716" s="184">
        <f t="shared" si="59"/>
        <v>4.2710950739665998</v>
      </c>
      <c r="M716" s="183">
        <v>2</v>
      </c>
      <c r="N716" s="183">
        <v>0</v>
      </c>
    </row>
    <row r="717" spans="1:14" ht="30" x14ac:dyDescent="0.25">
      <c r="A717" s="260">
        <v>40449</v>
      </c>
      <c r="B717" s="179" t="str">
        <f t="shared" si="55"/>
        <v>28</v>
      </c>
      <c r="C717" s="179" t="str">
        <f t="shared" si="56"/>
        <v>09</v>
      </c>
      <c r="D717" s="180">
        <v>9</v>
      </c>
      <c r="E717" s="179" t="str">
        <f t="shared" si="57"/>
        <v>2010</v>
      </c>
      <c r="F717" s="180">
        <v>2010</v>
      </c>
      <c r="G717" s="181" t="s">
        <v>10</v>
      </c>
      <c r="H717" s="182" t="s">
        <v>11</v>
      </c>
      <c r="I717" s="261" t="s">
        <v>62</v>
      </c>
      <c r="J717" s="262">
        <v>68.400000000000006</v>
      </c>
      <c r="K717" s="184">
        <f t="shared" si="58"/>
        <v>1.841359470454855</v>
      </c>
      <c r="L717" s="184">
        <f t="shared" si="59"/>
        <v>4.2398868675127588</v>
      </c>
      <c r="M717" s="192">
        <v>2</v>
      </c>
      <c r="N717" s="183">
        <v>0</v>
      </c>
    </row>
    <row r="718" spans="1:14" ht="30" x14ac:dyDescent="0.25">
      <c r="A718" s="260">
        <v>40449</v>
      </c>
      <c r="B718" s="179" t="str">
        <f t="shared" si="55"/>
        <v>28</v>
      </c>
      <c r="C718" s="179" t="str">
        <f t="shared" si="56"/>
        <v>09</v>
      </c>
      <c r="D718" s="180">
        <v>9</v>
      </c>
      <c r="E718" s="179" t="str">
        <f t="shared" si="57"/>
        <v>2010</v>
      </c>
      <c r="F718" s="180">
        <v>2010</v>
      </c>
      <c r="G718" s="181" t="s">
        <v>10</v>
      </c>
      <c r="H718" s="263" t="s">
        <v>36</v>
      </c>
      <c r="I718" s="261" t="s">
        <v>62</v>
      </c>
      <c r="J718" s="262">
        <v>44.3</v>
      </c>
      <c r="K718" s="184">
        <f t="shared" si="58"/>
        <v>1.6560982020128319</v>
      </c>
      <c r="L718" s="184">
        <f t="shared" si="59"/>
        <v>3.8133070324889884</v>
      </c>
      <c r="M718" s="192">
        <v>2</v>
      </c>
      <c r="N718" s="183">
        <v>0</v>
      </c>
    </row>
    <row r="719" spans="1:14" x14ac:dyDescent="0.25">
      <c r="A719" s="264">
        <v>40449</v>
      </c>
      <c r="B719" s="179" t="str">
        <f t="shared" si="55"/>
        <v>28</v>
      </c>
      <c r="C719" s="179" t="str">
        <f t="shared" si="56"/>
        <v>09</v>
      </c>
      <c r="D719" s="180">
        <v>9</v>
      </c>
      <c r="E719" s="179" t="str">
        <f t="shared" si="57"/>
        <v>2010</v>
      </c>
      <c r="F719" s="180">
        <v>2010</v>
      </c>
      <c r="G719" s="181" t="s">
        <v>10</v>
      </c>
      <c r="H719" s="182" t="s">
        <v>11</v>
      </c>
      <c r="I719" s="183" t="s">
        <v>61</v>
      </c>
      <c r="J719" s="265">
        <v>43.1</v>
      </c>
      <c r="K719" s="184">
        <f t="shared" si="58"/>
        <v>1.6444385894678386</v>
      </c>
      <c r="L719" s="184">
        <f t="shared" si="59"/>
        <v>3.7864597824528001</v>
      </c>
      <c r="M719" s="183">
        <v>2</v>
      </c>
      <c r="N719" s="183">
        <v>0</v>
      </c>
    </row>
    <row r="720" spans="1:14" x14ac:dyDescent="0.25">
      <c r="A720" s="255">
        <v>40449</v>
      </c>
      <c r="B720" s="179" t="str">
        <f t="shared" si="55"/>
        <v>28</v>
      </c>
      <c r="C720" s="179" t="str">
        <f t="shared" si="56"/>
        <v>09</v>
      </c>
      <c r="D720" s="180">
        <v>9</v>
      </c>
      <c r="E720" s="179" t="str">
        <f t="shared" si="57"/>
        <v>2010</v>
      </c>
      <c r="F720" s="180">
        <v>2010</v>
      </c>
      <c r="G720" s="181" t="s">
        <v>10</v>
      </c>
      <c r="H720" s="182" t="s">
        <v>11</v>
      </c>
      <c r="I720" s="182" t="s">
        <v>63</v>
      </c>
      <c r="J720" s="256">
        <v>0</v>
      </c>
      <c r="K720" s="184">
        <f t="shared" si="58"/>
        <v>0</v>
      </c>
      <c r="L720" s="184">
        <f t="shared" si="59"/>
        <v>0</v>
      </c>
      <c r="M720" s="208">
        <v>1</v>
      </c>
      <c r="N720" s="183">
        <v>0</v>
      </c>
    </row>
    <row r="721" spans="1:14" ht="30" x14ac:dyDescent="0.25">
      <c r="A721" s="276">
        <v>40455</v>
      </c>
      <c r="B721" s="179" t="str">
        <f t="shared" si="55"/>
        <v>4</v>
      </c>
      <c r="C721" s="179" t="str">
        <f t="shared" si="56"/>
        <v>10</v>
      </c>
      <c r="D721" s="180">
        <v>10</v>
      </c>
      <c r="E721" s="179" t="str">
        <f t="shared" si="57"/>
        <v>2010</v>
      </c>
      <c r="F721" s="180">
        <v>2010</v>
      </c>
      <c r="G721" s="181" t="s">
        <v>10</v>
      </c>
      <c r="H721" s="182" t="s">
        <v>11</v>
      </c>
      <c r="I721" s="203" t="s">
        <v>62</v>
      </c>
      <c r="J721" s="254">
        <v>59.6</v>
      </c>
      <c r="K721" s="184">
        <f t="shared" si="58"/>
        <v>1.7824726241662863</v>
      </c>
      <c r="L721" s="184">
        <f t="shared" si="59"/>
        <v>4.1042948930752692</v>
      </c>
      <c r="M721" s="192">
        <v>2</v>
      </c>
      <c r="N721" s="183">
        <v>0</v>
      </c>
    </row>
    <row r="722" spans="1:14" x14ac:dyDescent="0.25">
      <c r="A722" s="255">
        <v>40455</v>
      </c>
      <c r="B722" s="179" t="str">
        <f t="shared" si="55"/>
        <v>4</v>
      </c>
      <c r="C722" s="179" t="str">
        <f t="shared" si="56"/>
        <v>10</v>
      </c>
      <c r="D722" s="180">
        <v>10</v>
      </c>
      <c r="E722" s="179" t="str">
        <f t="shared" si="57"/>
        <v>2010</v>
      </c>
      <c r="F722" s="180">
        <v>2010</v>
      </c>
      <c r="G722" s="181" t="s">
        <v>10</v>
      </c>
      <c r="H722" s="182" t="s">
        <v>11</v>
      </c>
      <c r="I722" s="182" t="s">
        <v>63</v>
      </c>
      <c r="J722" s="256">
        <v>43.9</v>
      </c>
      <c r="K722" s="184">
        <f t="shared" si="58"/>
        <v>1.6522463410033232</v>
      </c>
      <c r="L722" s="184">
        <f t="shared" si="59"/>
        <v>3.8044377947482086</v>
      </c>
      <c r="M722" s="208">
        <v>1</v>
      </c>
      <c r="N722" s="183">
        <v>0</v>
      </c>
    </row>
    <row r="723" spans="1:14" ht="30" x14ac:dyDescent="0.25">
      <c r="A723" s="276">
        <v>40455</v>
      </c>
      <c r="B723" s="179" t="str">
        <f t="shared" si="55"/>
        <v>4</v>
      </c>
      <c r="C723" s="179" t="str">
        <f t="shared" si="56"/>
        <v>10</v>
      </c>
      <c r="D723" s="180">
        <v>10</v>
      </c>
      <c r="E723" s="179" t="str">
        <f t="shared" si="57"/>
        <v>2010</v>
      </c>
      <c r="F723" s="180">
        <v>2010</v>
      </c>
      <c r="G723" s="181" t="s">
        <v>10</v>
      </c>
      <c r="H723" s="257" t="s">
        <v>36</v>
      </c>
      <c r="I723" s="203" t="s">
        <v>62</v>
      </c>
      <c r="J723" s="254">
        <v>43.9</v>
      </c>
      <c r="K723" s="184">
        <f t="shared" si="58"/>
        <v>1.6522463410033232</v>
      </c>
      <c r="L723" s="184">
        <f t="shared" si="59"/>
        <v>3.8044377947482086</v>
      </c>
      <c r="M723" s="192">
        <v>2</v>
      </c>
      <c r="N723" s="183">
        <v>0</v>
      </c>
    </row>
    <row r="724" spans="1:14" x14ac:dyDescent="0.25">
      <c r="A724" s="255">
        <v>40455</v>
      </c>
      <c r="B724" s="179" t="str">
        <f t="shared" si="55"/>
        <v>4</v>
      </c>
      <c r="C724" s="179" t="str">
        <f t="shared" si="56"/>
        <v>10</v>
      </c>
      <c r="D724" s="180">
        <v>10</v>
      </c>
      <c r="E724" s="179" t="str">
        <f t="shared" si="57"/>
        <v>2010</v>
      </c>
      <c r="F724" s="180">
        <v>2010</v>
      </c>
      <c r="G724" s="181" t="s">
        <v>10</v>
      </c>
      <c r="H724" s="182" t="s">
        <v>11</v>
      </c>
      <c r="I724" s="183" t="s">
        <v>61</v>
      </c>
      <c r="J724" s="259">
        <v>0</v>
      </c>
      <c r="K724" s="184">
        <f t="shared" si="58"/>
        <v>0</v>
      </c>
      <c r="L724" s="184">
        <f t="shared" si="59"/>
        <v>0</v>
      </c>
      <c r="M724" s="183">
        <v>2</v>
      </c>
      <c r="N724" s="183">
        <v>0</v>
      </c>
    </row>
    <row r="725" spans="1:14" x14ac:dyDescent="0.25">
      <c r="A725" s="284">
        <v>40457</v>
      </c>
      <c r="B725" s="179" t="str">
        <f t="shared" si="55"/>
        <v>6</v>
      </c>
      <c r="C725" s="179" t="str">
        <f t="shared" si="56"/>
        <v>10</v>
      </c>
      <c r="D725" s="180">
        <v>10</v>
      </c>
      <c r="E725" s="179" t="str">
        <f t="shared" si="57"/>
        <v>2010</v>
      </c>
      <c r="F725" s="180">
        <v>2010</v>
      </c>
      <c r="G725" s="181" t="s">
        <v>10</v>
      </c>
      <c r="H725" s="182" t="s">
        <v>11</v>
      </c>
      <c r="I725" s="183" t="s">
        <v>61</v>
      </c>
      <c r="J725" s="259">
        <v>62</v>
      </c>
      <c r="K725" s="184">
        <f t="shared" si="58"/>
        <v>1.7993405494535817</v>
      </c>
      <c r="L725" s="184">
        <f t="shared" si="59"/>
        <v>4.1431347263915326</v>
      </c>
      <c r="M725" s="183">
        <v>2</v>
      </c>
      <c r="N725" s="183">
        <v>0</v>
      </c>
    </row>
    <row r="726" spans="1:14" x14ac:dyDescent="0.25">
      <c r="A726" s="284">
        <v>40463</v>
      </c>
      <c r="B726" s="179" t="str">
        <f t="shared" si="55"/>
        <v>12</v>
      </c>
      <c r="C726" s="179" t="str">
        <f t="shared" si="56"/>
        <v>10</v>
      </c>
      <c r="D726" s="180">
        <v>10</v>
      </c>
      <c r="E726" s="179" t="str">
        <f t="shared" si="57"/>
        <v>2010</v>
      </c>
      <c r="F726" s="180">
        <v>2010</v>
      </c>
      <c r="G726" s="181" t="s">
        <v>10</v>
      </c>
      <c r="H726" s="182" t="s">
        <v>11</v>
      </c>
      <c r="I726" s="183" t="s">
        <v>61</v>
      </c>
      <c r="J726" s="259">
        <v>37.200000000000003</v>
      </c>
      <c r="K726" s="184">
        <f t="shared" si="58"/>
        <v>1.5820633629117087</v>
      </c>
      <c r="L726" s="184">
        <f t="shared" si="59"/>
        <v>3.6428355156125294</v>
      </c>
      <c r="M726" s="183">
        <v>2</v>
      </c>
      <c r="N726" s="183">
        <v>0</v>
      </c>
    </row>
    <row r="727" spans="1:14" x14ac:dyDescent="0.25">
      <c r="A727" s="255">
        <v>40464</v>
      </c>
      <c r="B727" s="179" t="str">
        <f t="shared" si="55"/>
        <v>13</v>
      </c>
      <c r="C727" s="179" t="str">
        <f t="shared" si="56"/>
        <v>10</v>
      </c>
      <c r="D727" s="180">
        <v>10</v>
      </c>
      <c r="E727" s="179" t="str">
        <f t="shared" si="57"/>
        <v>2010</v>
      </c>
      <c r="F727" s="180">
        <v>2010</v>
      </c>
      <c r="G727" s="181" t="s">
        <v>10</v>
      </c>
      <c r="H727" s="182" t="s">
        <v>11</v>
      </c>
      <c r="I727" s="182" t="s">
        <v>63</v>
      </c>
      <c r="J727" s="256">
        <v>67.400000000000006</v>
      </c>
      <c r="K727" s="184">
        <f t="shared" si="58"/>
        <v>1.8350561017201164</v>
      </c>
      <c r="L727" s="184">
        <f t="shared" si="59"/>
        <v>4.2253728246285052</v>
      </c>
      <c r="M727" s="208">
        <v>1</v>
      </c>
      <c r="N727" s="183">
        <v>0</v>
      </c>
    </row>
    <row r="728" spans="1:14" ht="30" x14ac:dyDescent="0.25">
      <c r="A728" s="276">
        <v>40464</v>
      </c>
      <c r="B728" s="179" t="str">
        <f t="shared" si="55"/>
        <v>13</v>
      </c>
      <c r="C728" s="179" t="str">
        <f t="shared" si="56"/>
        <v>10</v>
      </c>
      <c r="D728" s="180">
        <v>10</v>
      </c>
      <c r="E728" s="179" t="str">
        <f t="shared" si="57"/>
        <v>2010</v>
      </c>
      <c r="F728" s="180">
        <v>2010</v>
      </c>
      <c r="G728" s="181" t="s">
        <v>10</v>
      </c>
      <c r="H728" s="182" t="s">
        <v>11</v>
      </c>
      <c r="I728" s="203" t="s">
        <v>62</v>
      </c>
      <c r="J728" s="254">
        <v>65.099999999999994</v>
      </c>
      <c r="K728" s="184">
        <f t="shared" si="58"/>
        <v>1.8202014594856402</v>
      </c>
      <c r="L728" s="184">
        <f t="shared" si="59"/>
        <v>4.1911687468576408</v>
      </c>
      <c r="M728" s="192">
        <v>2</v>
      </c>
      <c r="N728" s="183">
        <v>0</v>
      </c>
    </row>
    <row r="729" spans="1:14" ht="30" x14ac:dyDescent="0.25">
      <c r="A729" s="276">
        <v>40464</v>
      </c>
      <c r="B729" s="179" t="str">
        <f t="shared" si="55"/>
        <v>13</v>
      </c>
      <c r="C729" s="179" t="str">
        <f t="shared" si="56"/>
        <v>10</v>
      </c>
      <c r="D729" s="180">
        <v>10</v>
      </c>
      <c r="E729" s="179" t="str">
        <f t="shared" si="57"/>
        <v>2010</v>
      </c>
      <c r="F729" s="180">
        <v>2010</v>
      </c>
      <c r="G729" s="181" t="s">
        <v>10</v>
      </c>
      <c r="H729" s="257" t="s">
        <v>36</v>
      </c>
      <c r="I729" s="203" t="s">
        <v>62</v>
      </c>
      <c r="J729" s="254">
        <v>42.9</v>
      </c>
      <c r="K729" s="184">
        <f t="shared" si="58"/>
        <v>1.6424645202421213</v>
      </c>
      <c r="L729" s="184">
        <f t="shared" si="59"/>
        <v>3.7819143200811256</v>
      </c>
      <c r="M729" s="192">
        <v>2</v>
      </c>
      <c r="N729" s="183">
        <v>0</v>
      </c>
    </row>
    <row r="730" spans="1:14" x14ac:dyDescent="0.25">
      <c r="A730" s="255">
        <v>40464</v>
      </c>
      <c r="B730" s="179" t="str">
        <f t="shared" si="55"/>
        <v>13</v>
      </c>
      <c r="C730" s="179" t="str">
        <f t="shared" si="56"/>
        <v>10</v>
      </c>
      <c r="D730" s="180">
        <v>10</v>
      </c>
      <c r="E730" s="179" t="str">
        <f t="shared" si="57"/>
        <v>2010</v>
      </c>
      <c r="F730" s="180">
        <v>2010</v>
      </c>
      <c r="G730" s="181" t="s">
        <v>10</v>
      </c>
      <c r="H730" s="182" t="s">
        <v>11</v>
      </c>
      <c r="I730" s="183" t="s">
        <v>61</v>
      </c>
      <c r="J730" s="259">
        <v>0</v>
      </c>
      <c r="K730" s="184">
        <f t="shared" si="58"/>
        <v>0</v>
      </c>
      <c r="L730" s="184">
        <f t="shared" si="59"/>
        <v>0</v>
      </c>
      <c r="M730" s="183">
        <v>2</v>
      </c>
      <c r="N730" s="183">
        <v>0</v>
      </c>
    </row>
    <row r="731" spans="1:14" x14ac:dyDescent="0.25">
      <c r="A731" s="255">
        <v>40469</v>
      </c>
      <c r="B731" s="179" t="str">
        <f t="shared" si="55"/>
        <v>18</v>
      </c>
      <c r="C731" s="179" t="str">
        <f t="shared" si="56"/>
        <v>10</v>
      </c>
      <c r="D731" s="180">
        <v>10</v>
      </c>
      <c r="E731" s="179" t="str">
        <f t="shared" si="57"/>
        <v>2010</v>
      </c>
      <c r="F731" s="180">
        <v>2010</v>
      </c>
      <c r="G731" s="181" t="s">
        <v>10</v>
      </c>
      <c r="H731" s="182" t="s">
        <v>11</v>
      </c>
      <c r="I731" s="183" t="s">
        <v>61</v>
      </c>
      <c r="J731" s="259">
        <v>50.8</v>
      </c>
      <c r="K731" s="184">
        <f t="shared" si="58"/>
        <v>1.7143297597452329</v>
      </c>
      <c r="L731" s="184">
        <f t="shared" si="59"/>
        <v>3.9473901492654373</v>
      </c>
      <c r="M731" s="183">
        <v>2</v>
      </c>
      <c r="N731" s="183">
        <v>0</v>
      </c>
    </row>
    <row r="732" spans="1:14" ht="30" x14ac:dyDescent="0.25">
      <c r="A732" s="276">
        <v>40469</v>
      </c>
      <c r="B732" s="179" t="str">
        <f t="shared" si="55"/>
        <v>18</v>
      </c>
      <c r="C732" s="179" t="str">
        <f t="shared" si="56"/>
        <v>10</v>
      </c>
      <c r="D732" s="180">
        <v>10</v>
      </c>
      <c r="E732" s="179" t="str">
        <f t="shared" si="57"/>
        <v>2010</v>
      </c>
      <c r="F732" s="180">
        <v>2010</v>
      </c>
      <c r="G732" s="181" t="s">
        <v>10</v>
      </c>
      <c r="H732" s="182" t="s">
        <v>11</v>
      </c>
      <c r="I732" s="203" t="s">
        <v>62</v>
      </c>
      <c r="J732" s="254">
        <v>48.8</v>
      </c>
      <c r="K732" s="184">
        <f t="shared" si="58"/>
        <v>1.6972293427597176</v>
      </c>
      <c r="L732" s="184">
        <f t="shared" si="59"/>
        <v>3.9080149840306073</v>
      </c>
      <c r="M732" s="192">
        <v>2</v>
      </c>
      <c r="N732" s="183">
        <v>0</v>
      </c>
    </row>
    <row r="733" spans="1:14" ht="30" x14ac:dyDescent="0.25">
      <c r="A733" s="276">
        <v>40469</v>
      </c>
      <c r="B733" s="179" t="str">
        <f t="shared" si="55"/>
        <v>18</v>
      </c>
      <c r="C733" s="179" t="str">
        <f t="shared" si="56"/>
        <v>10</v>
      </c>
      <c r="D733" s="180">
        <v>10</v>
      </c>
      <c r="E733" s="179" t="str">
        <f t="shared" si="57"/>
        <v>2010</v>
      </c>
      <c r="F733" s="180">
        <v>2010</v>
      </c>
      <c r="G733" s="181" t="s">
        <v>10</v>
      </c>
      <c r="H733" s="257" t="s">
        <v>36</v>
      </c>
      <c r="I733" s="203" t="s">
        <v>62</v>
      </c>
      <c r="J733" s="254">
        <v>42.7</v>
      </c>
      <c r="K733" s="184">
        <f t="shared" si="58"/>
        <v>1.6404814369704219</v>
      </c>
      <c r="L733" s="184">
        <f t="shared" si="59"/>
        <v>3.7773481021015445</v>
      </c>
      <c r="M733" s="192">
        <v>2</v>
      </c>
      <c r="N733" s="183">
        <v>0</v>
      </c>
    </row>
    <row r="734" spans="1:14" x14ac:dyDescent="0.25">
      <c r="A734" s="255">
        <v>40469</v>
      </c>
      <c r="B734" s="179" t="str">
        <f t="shared" si="55"/>
        <v>18</v>
      </c>
      <c r="C734" s="179" t="str">
        <f t="shared" si="56"/>
        <v>10</v>
      </c>
      <c r="D734" s="180">
        <v>10</v>
      </c>
      <c r="E734" s="179" t="str">
        <f t="shared" si="57"/>
        <v>2010</v>
      </c>
      <c r="F734" s="180">
        <v>2010</v>
      </c>
      <c r="G734" s="181" t="s">
        <v>10</v>
      </c>
      <c r="H734" s="182" t="s">
        <v>11</v>
      </c>
      <c r="I734" s="182" t="s">
        <v>63</v>
      </c>
      <c r="J734" s="256">
        <v>35.6</v>
      </c>
      <c r="K734" s="184">
        <f t="shared" si="58"/>
        <v>1.5634810853944108</v>
      </c>
      <c r="L734" s="184">
        <f t="shared" si="59"/>
        <v>3.6000482404073204</v>
      </c>
      <c r="M734" s="208">
        <v>1</v>
      </c>
      <c r="N734" s="183">
        <v>0</v>
      </c>
    </row>
    <row r="735" spans="1:14" ht="30" x14ac:dyDescent="0.25">
      <c r="A735" s="276">
        <v>40477</v>
      </c>
      <c r="B735" s="179" t="str">
        <f t="shared" si="55"/>
        <v>26</v>
      </c>
      <c r="C735" s="179" t="str">
        <f t="shared" si="56"/>
        <v>10</v>
      </c>
      <c r="D735" s="180">
        <v>10</v>
      </c>
      <c r="E735" s="179" t="str">
        <f t="shared" si="57"/>
        <v>2010</v>
      </c>
      <c r="F735" s="180">
        <v>2010</v>
      </c>
      <c r="G735" s="181" t="s">
        <v>10</v>
      </c>
      <c r="H735" s="182" t="s">
        <v>11</v>
      </c>
      <c r="I735" s="203" t="s">
        <v>62</v>
      </c>
      <c r="J735" s="254">
        <v>44.2</v>
      </c>
      <c r="K735" s="184">
        <f t="shared" si="58"/>
        <v>1.6551384348113822</v>
      </c>
      <c r="L735" s="184">
        <f t="shared" si="59"/>
        <v>3.8110970868381857</v>
      </c>
      <c r="M735" s="192">
        <v>2</v>
      </c>
      <c r="N735" s="183">
        <v>0</v>
      </c>
    </row>
    <row r="736" spans="1:14" ht="30" x14ac:dyDescent="0.25">
      <c r="A736" s="276">
        <v>40477</v>
      </c>
      <c r="B736" s="179" t="str">
        <f t="shared" si="55"/>
        <v>26</v>
      </c>
      <c r="C736" s="179" t="str">
        <f t="shared" si="56"/>
        <v>10</v>
      </c>
      <c r="D736" s="180">
        <v>10</v>
      </c>
      <c r="E736" s="179" t="str">
        <f t="shared" si="57"/>
        <v>2010</v>
      </c>
      <c r="F736" s="180">
        <v>2010</v>
      </c>
      <c r="G736" s="181" t="s">
        <v>10</v>
      </c>
      <c r="H736" s="257" t="s">
        <v>36</v>
      </c>
      <c r="I736" s="203" t="s">
        <v>62</v>
      </c>
      <c r="J736" s="254">
        <v>44.2</v>
      </c>
      <c r="K736" s="184">
        <f t="shared" si="58"/>
        <v>1.6551384348113822</v>
      </c>
      <c r="L736" s="184">
        <f t="shared" si="59"/>
        <v>3.8110970868381857</v>
      </c>
      <c r="M736" s="192">
        <v>2</v>
      </c>
      <c r="N736" s="183">
        <v>0</v>
      </c>
    </row>
    <row r="737" spans="1:14" x14ac:dyDescent="0.25">
      <c r="A737" s="255">
        <v>40477</v>
      </c>
      <c r="B737" s="179" t="str">
        <f t="shared" si="55"/>
        <v>26</v>
      </c>
      <c r="C737" s="179" t="str">
        <f t="shared" si="56"/>
        <v>10</v>
      </c>
      <c r="D737" s="180">
        <v>10</v>
      </c>
      <c r="E737" s="179" t="str">
        <f t="shared" si="57"/>
        <v>2010</v>
      </c>
      <c r="F737" s="180">
        <v>2010</v>
      </c>
      <c r="G737" s="181" t="s">
        <v>10</v>
      </c>
      <c r="H737" s="182" t="s">
        <v>11</v>
      </c>
      <c r="I737" s="183" t="s">
        <v>61</v>
      </c>
      <c r="J737" s="259">
        <v>0</v>
      </c>
      <c r="K737" s="184">
        <f t="shared" si="58"/>
        <v>0</v>
      </c>
      <c r="L737" s="184">
        <f t="shared" si="59"/>
        <v>0</v>
      </c>
      <c r="M737" s="183">
        <v>2</v>
      </c>
      <c r="N737" s="183">
        <v>0</v>
      </c>
    </row>
    <row r="738" spans="1:14" ht="30" x14ac:dyDescent="0.25">
      <c r="A738" s="276">
        <v>40483</v>
      </c>
      <c r="B738" s="179" t="str">
        <f t="shared" si="55"/>
        <v>1</v>
      </c>
      <c r="C738" s="179" t="str">
        <f t="shared" si="56"/>
        <v>11</v>
      </c>
      <c r="D738" s="180">
        <v>11</v>
      </c>
      <c r="E738" s="179" t="str">
        <f t="shared" si="57"/>
        <v>2010</v>
      </c>
      <c r="F738" s="180">
        <v>2010</v>
      </c>
      <c r="G738" s="181" t="s">
        <v>10</v>
      </c>
      <c r="H738" s="257" t="s">
        <v>36</v>
      </c>
      <c r="I738" s="203" t="s">
        <v>62</v>
      </c>
      <c r="J738" s="254">
        <v>45.1</v>
      </c>
      <c r="K738" s="184">
        <f t="shared" si="58"/>
        <v>1.6637009253896482</v>
      </c>
      <c r="L738" s="184">
        <f t="shared" si="59"/>
        <v>3.8308129500026027</v>
      </c>
      <c r="M738" s="192">
        <v>2</v>
      </c>
      <c r="N738" s="183">
        <v>0</v>
      </c>
    </row>
    <row r="739" spans="1:14" ht="30" x14ac:dyDescent="0.25">
      <c r="A739" s="276">
        <v>40483</v>
      </c>
      <c r="B739" s="179" t="str">
        <f t="shared" si="55"/>
        <v>1</v>
      </c>
      <c r="C739" s="179" t="str">
        <f t="shared" si="56"/>
        <v>11</v>
      </c>
      <c r="D739" s="180">
        <v>11</v>
      </c>
      <c r="E739" s="179" t="str">
        <f t="shared" si="57"/>
        <v>2010</v>
      </c>
      <c r="F739" s="180">
        <v>2010</v>
      </c>
      <c r="G739" s="181" t="s">
        <v>10</v>
      </c>
      <c r="H739" s="182" t="s">
        <v>11</v>
      </c>
      <c r="I739" s="203" t="s">
        <v>62</v>
      </c>
      <c r="J739" s="254">
        <v>44.8</v>
      </c>
      <c r="K739" s="184">
        <f t="shared" si="58"/>
        <v>1.6608654780038692</v>
      </c>
      <c r="L739" s="184">
        <f t="shared" si="59"/>
        <v>3.824284091120139</v>
      </c>
      <c r="M739" s="192">
        <v>2</v>
      </c>
      <c r="N739" s="183">
        <v>0</v>
      </c>
    </row>
    <row r="740" spans="1:14" x14ac:dyDescent="0.25">
      <c r="A740" s="255">
        <v>40483</v>
      </c>
      <c r="B740" s="179" t="str">
        <f t="shared" si="55"/>
        <v>1</v>
      </c>
      <c r="C740" s="179" t="str">
        <f t="shared" si="56"/>
        <v>11</v>
      </c>
      <c r="D740" s="180">
        <v>11</v>
      </c>
      <c r="E740" s="179" t="str">
        <f t="shared" si="57"/>
        <v>2010</v>
      </c>
      <c r="F740" s="180">
        <v>2010</v>
      </c>
      <c r="G740" s="181" t="s">
        <v>10</v>
      </c>
      <c r="H740" s="182" t="s">
        <v>11</v>
      </c>
      <c r="I740" s="182" t="s">
        <v>63</v>
      </c>
      <c r="J740" s="256">
        <v>44.7</v>
      </c>
      <c r="K740" s="184">
        <f t="shared" si="58"/>
        <v>1.6599162000698502</v>
      </c>
      <c r="L740" s="184">
        <f t="shared" si="59"/>
        <v>3.8220982979001592</v>
      </c>
      <c r="M740" s="208">
        <v>1</v>
      </c>
      <c r="N740" s="183">
        <v>0</v>
      </c>
    </row>
    <row r="741" spans="1:14" x14ac:dyDescent="0.25">
      <c r="A741" s="255">
        <v>40483</v>
      </c>
      <c r="B741" s="179" t="str">
        <f t="shared" si="55"/>
        <v>1</v>
      </c>
      <c r="C741" s="179" t="str">
        <f t="shared" si="56"/>
        <v>11</v>
      </c>
      <c r="D741" s="180">
        <v>11</v>
      </c>
      <c r="E741" s="179" t="str">
        <f t="shared" si="57"/>
        <v>2010</v>
      </c>
      <c r="F741" s="180">
        <v>2010</v>
      </c>
      <c r="G741" s="181" t="s">
        <v>10</v>
      </c>
      <c r="H741" s="182" t="s">
        <v>11</v>
      </c>
      <c r="I741" s="183" t="s">
        <v>61</v>
      </c>
      <c r="J741" s="259">
        <v>44.3</v>
      </c>
      <c r="K741" s="184">
        <f t="shared" si="58"/>
        <v>1.6560982020128319</v>
      </c>
      <c r="L741" s="184">
        <f t="shared" si="59"/>
        <v>3.8133070324889884</v>
      </c>
      <c r="M741" s="183">
        <v>2</v>
      </c>
      <c r="N741" s="183">
        <v>0</v>
      </c>
    </row>
    <row r="742" spans="1:14" ht="30" x14ac:dyDescent="0.25">
      <c r="A742" s="276">
        <v>40490</v>
      </c>
      <c r="B742" s="179" t="str">
        <f t="shared" si="55"/>
        <v>8</v>
      </c>
      <c r="C742" s="179" t="str">
        <f t="shared" si="56"/>
        <v>11</v>
      </c>
      <c r="D742" s="180">
        <v>11</v>
      </c>
      <c r="E742" s="179" t="str">
        <f t="shared" si="57"/>
        <v>2010</v>
      </c>
      <c r="F742" s="180">
        <v>2010</v>
      </c>
      <c r="G742" s="181" t="s">
        <v>10</v>
      </c>
      <c r="H742" s="182" t="s">
        <v>11</v>
      </c>
      <c r="I742" s="203" t="s">
        <v>62</v>
      </c>
      <c r="J742" s="254">
        <v>57.6</v>
      </c>
      <c r="K742" s="184">
        <f t="shared" si="58"/>
        <v>1.7678976160180906</v>
      </c>
      <c r="L742" s="184">
        <f t="shared" si="59"/>
        <v>4.0707346965829672</v>
      </c>
      <c r="M742" s="192">
        <v>2</v>
      </c>
      <c r="N742" s="183">
        <v>0</v>
      </c>
    </row>
    <row r="743" spans="1:14" x14ac:dyDescent="0.25">
      <c r="A743" s="255">
        <v>40490</v>
      </c>
      <c r="B743" s="179" t="str">
        <f t="shared" si="55"/>
        <v>8</v>
      </c>
      <c r="C743" s="179" t="str">
        <f t="shared" si="56"/>
        <v>11</v>
      </c>
      <c r="D743" s="180">
        <v>11</v>
      </c>
      <c r="E743" s="179" t="str">
        <f t="shared" si="57"/>
        <v>2010</v>
      </c>
      <c r="F743" s="180">
        <v>2010</v>
      </c>
      <c r="G743" s="181" t="s">
        <v>10</v>
      </c>
      <c r="H743" s="182" t="s">
        <v>11</v>
      </c>
      <c r="I743" s="182" t="s">
        <v>63</v>
      </c>
      <c r="J743" s="256">
        <v>42.7</v>
      </c>
      <c r="K743" s="184">
        <f t="shared" si="58"/>
        <v>1.6404814369704219</v>
      </c>
      <c r="L743" s="184">
        <f t="shared" si="59"/>
        <v>3.7773481021015445</v>
      </c>
      <c r="M743" s="208">
        <v>1</v>
      </c>
      <c r="N743" s="183">
        <v>0</v>
      </c>
    </row>
    <row r="744" spans="1:14" ht="30" x14ac:dyDescent="0.25">
      <c r="A744" s="276">
        <v>40490</v>
      </c>
      <c r="B744" s="179" t="str">
        <f t="shared" si="55"/>
        <v>8</v>
      </c>
      <c r="C744" s="179" t="str">
        <f t="shared" si="56"/>
        <v>11</v>
      </c>
      <c r="D744" s="180">
        <v>11</v>
      </c>
      <c r="E744" s="179" t="str">
        <f t="shared" si="57"/>
        <v>2010</v>
      </c>
      <c r="F744" s="180">
        <v>2010</v>
      </c>
      <c r="G744" s="181" t="s">
        <v>10</v>
      </c>
      <c r="H744" s="257" t="s">
        <v>36</v>
      </c>
      <c r="I744" s="203" t="s">
        <v>62</v>
      </c>
      <c r="J744" s="254">
        <v>35.6</v>
      </c>
      <c r="K744" s="184">
        <f t="shared" si="58"/>
        <v>1.5634810853944108</v>
      </c>
      <c r="L744" s="184">
        <f t="shared" si="59"/>
        <v>3.6000482404073204</v>
      </c>
      <c r="M744" s="192">
        <v>2</v>
      </c>
      <c r="N744" s="183">
        <v>0</v>
      </c>
    </row>
    <row r="745" spans="1:14" x14ac:dyDescent="0.25">
      <c r="A745" s="255">
        <v>40490</v>
      </c>
      <c r="B745" s="179" t="str">
        <f t="shared" si="55"/>
        <v>8</v>
      </c>
      <c r="C745" s="179" t="str">
        <f t="shared" si="56"/>
        <v>11</v>
      </c>
      <c r="D745" s="180">
        <v>11</v>
      </c>
      <c r="E745" s="179" t="str">
        <f t="shared" si="57"/>
        <v>2010</v>
      </c>
      <c r="F745" s="180">
        <v>2010</v>
      </c>
      <c r="G745" s="181" t="s">
        <v>10</v>
      </c>
      <c r="H745" s="182" t="s">
        <v>11</v>
      </c>
      <c r="I745" s="183" t="s">
        <v>61</v>
      </c>
      <c r="J745" s="259">
        <v>0</v>
      </c>
      <c r="K745" s="184">
        <f t="shared" si="58"/>
        <v>0</v>
      </c>
      <c r="L745" s="184">
        <f t="shared" si="59"/>
        <v>0</v>
      </c>
      <c r="M745" s="183">
        <v>2</v>
      </c>
      <c r="N745" s="183">
        <v>0</v>
      </c>
    </row>
    <row r="746" spans="1:14" ht="30" x14ac:dyDescent="0.25">
      <c r="A746" s="285">
        <v>40493</v>
      </c>
      <c r="B746" s="179" t="str">
        <f t="shared" si="55"/>
        <v>11</v>
      </c>
      <c r="C746" s="179" t="str">
        <f t="shared" si="56"/>
        <v>11</v>
      </c>
      <c r="D746" s="180">
        <v>11</v>
      </c>
      <c r="E746" s="179" t="str">
        <f t="shared" si="57"/>
        <v>2010</v>
      </c>
      <c r="F746" s="180">
        <v>2010</v>
      </c>
      <c r="G746" s="181" t="s">
        <v>10</v>
      </c>
      <c r="H746" s="182" t="s">
        <v>11</v>
      </c>
      <c r="I746" s="286" t="s">
        <v>62</v>
      </c>
      <c r="J746" s="254">
        <v>94.9</v>
      </c>
      <c r="K746" s="184">
        <f t="shared" si="58"/>
        <v>1.9818186071706636</v>
      </c>
      <c r="L746" s="184">
        <f t="shared" si="59"/>
        <v>4.5633059818893926</v>
      </c>
      <c r="M746" s="192">
        <v>2</v>
      </c>
      <c r="N746" s="183">
        <v>1</v>
      </c>
    </row>
    <row r="747" spans="1:14" ht="30" x14ac:dyDescent="0.25">
      <c r="A747" s="276">
        <v>40498</v>
      </c>
      <c r="B747" s="179" t="str">
        <f t="shared" si="55"/>
        <v>16</v>
      </c>
      <c r="C747" s="179" t="str">
        <f t="shared" si="56"/>
        <v>11</v>
      </c>
      <c r="D747" s="180">
        <v>11</v>
      </c>
      <c r="E747" s="179" t="str">
        <f t="shared" si="57"/>
        <v>2010</v>
      </c>
      <c r="F747" s="180">
        <v>2010</v>
      </c>
      <c r="G747" s="181" t="s">
        <v>10</v>
      </c>
      <c r="H747" s="182" t="s">
        <v>11</v>
      </c>
      <c r="I747" s="203" t="s">
        <v>62</v>
      </c>
      <c r="J747" s="254">
        <v>83.1</v>
      </c>
      <c r="K747" s="184">
        <f t="shared" si="58"/>
        <v>1.9247959957979122</v>
      </c>
      <c r="L747" s="184">
        <f t="shared" si="59"/>
        <v>4.4320065669789024</v>
      </c>
      <c r="M747" s="192">
        <v>2</v>
      </c>
      <c r="N747" s="183">
        <v>1</v>
      </c>
    </row>
    <row r="748" spans="1:14" x14ac:dyDescent="0.25">
      <c r="A748" s="255">
        <v>40498</v>
      </c>
      <c r="B748" s="179" t="str">
        <f t="shared" si="55"/>
        <v>16</v>
      </c>
      <c r="C748" s="179" t="str">
        <f t="shared" si="56"/>
        <v>11</v>
      </c>
      <c r="D748" s="180">
        <v>11</v>
      </c>
      <c r="E748" s="179" t="str">
        <f t="shared" si="57"/>
        <v>2010</v>
      </c>
      <c r="F748" s="180">
        <v>2010</v>
      </c>
      <c r="G748" s="181" t="s">
        <v>10</v>
      </c>
      <c r="H748" s="182" t="s">
        <v>11</v>
      </c>
      <c r="I748" s="182" t="s">
        <v>63</v>
      </c>
      <c r="J748" s="256">
        <v>52.7</v>
      </c>
      <c r="K748" s="184">
        <f t="shared" si="58"/>
        <v>1.7299742856995557</v>
      </c>
      <c r="L748" s="184">
        <f t="shared" si="59"/>
        <v>3.983413001514819</v>
      </c>
      <c r="M748" s="208">
        <v>1</v>
      </c>
      <c r="N748" s="183">
        <v>0</v>
      </c>
    </row>
    <row r="749" spans="1:14" ht="30" x14ac:dyDescent="0.25">
      <c r="A749" s="276">
        <v>40498</v>
      </c>
      <c r="B749" s="179" t="str">
        <f t="shared" si="55"/>
        <v>16</v>
      </c>
      <c r="C749" s="179" t="str">
        <f t="shared" si="56"/>
        <v>11</v>
      </c>
      <c r="D749" s="180">
        <v>11</v>
      </c>
      <c r="E749" s="179" t="str">
        <f t="shared" si="57"/>
        <v>2010</v>
      </c>
      <c r="F749" s="180">
        <v>2010</v>
      </c>
      <c r="G749" s="181" t="s">
        <v>10</v>
      </c>
      <c r="H749" s="257" t="s">
        <v>36</v>
      </c>
      <c r="I749" s="203" t="s">
        <v>62</v>
      </c>
      <c r="J749" s="254">
        <v>42.7</v>
      </c>
      <c r="K749" s="184">
        <f t="shared" si="58"/>
        <v>1.6404814369704219</v>
      </c>
      <c r="L749" s="184">
        <f t="shared" si="59"/>
        <v>3.7773481021015445</v>
      </c>
      <c r="M749" s="192">
        <v>2</v>
      </c>
      <c r="N749" s="183">
        <v>0</v>
      </c>
    </row>
    <row r="750" spans="1:14" x14ac:dyDescent="0.25">
      <c r="A750" s="255">
        <v>40498</v>
      </c>
      <c r="B750" s="179" t="str">
        <f t="shared" si="55"/>
        <v>16</v>
      </c>
      <c r="C750" s="179" t="str">
        <f t="shared" si="56"/>
        <v>11</v>
      </c>
      <c r="D750" s="180">
        <v>11</v>
      </c>
      <c r="E750" s="179" t="str">
        <f t="shared" si="57"/>
        <v>2010</v>
      </c>
      <c r="F750" s="180">
        <v>2010</v>
      </c>
      <c r="G750" s="181" t="s">
        <v>10</v>
      </c>
      <c r="H750" s="182" t="s">
        <v>11</v>
      </c>
      <c r="I750" s="183" t="s">
        <v>61</v>
      </c>
      <c r="J750" s="259">
        <v>40.299999999999997</v>
      </c>
      <c r="K750" s="184">
        <f t="shared" si="58"/>
        <v>1.6159500516564009</v>
      </c>
      <c r="L750" s="184">
        <f t="shared" si="59"/>
        <v>3.7208624999669868</v>
      </c>
      <c r="M750" s="183">
        <v>2</v>
      </c>
      <c r="N750" s="183">
        <v>0</v>
      </c>
    </row>
    <row r="751" spans="1:14" ht="30" x14ac:dyDescent="0.25">
      <c r="A751" s="287">
        <v>40505</v>
      </c>
      <c r="B751" s="179" t="str">
        <f t="shared" si="55"/>
        <v>23</v>
      </c>
      <c r="C751" s="179" t="str">
        <f t="shared" si="56"/>
        <v>11</v>
      </c>
      <c r="D751" s="180">
        <v>11</v>
      </c>
      <c r="E751" s="179" t="str">
        <f t="shared" si="57"/>
        <v>2010</v>
      </c>
      <c r="F751" s="180">
        <v>2010</v>
      </c>
      <c r="G751" s="181" t="s">
        <v>10</v>
      </c>
      <c r="H751" s="182" t="s">
        <v>11</v>
      </c>
      <c r="I751" s="288" t="s">
        <v>62</v>
      </c>
      <c r="J751" s="254">
        <v>59.6</v>
      </c>
      <c r="K751" s="184">
        <f t="shared" si="58"/>
        <v>1.7824726241662863</v>
      </c>
      <c r="L751" s="184">
        <f t="shared" si="59"/>
        <v>4.1042948930752692</v>
      </c>
      <c r="M751" s="192">
        <v>2</v>
      </c>
      <c r="N751" s="183">
        <v>0</v>
      </c>
    </row>
    <row r="752" spans="1:14" ht="30" x14ac:dyDescent="0.25">
      <c r="A752" s="276">
        <v>40505</v>
      </c>
      <c r="B752" s="179" t="str">
        <f t="shared" si="55"/>
        <v>23</v>
      </c>
      <c r="C752" s="179" t="str">
        <f t="shared" si="56"/>
        <v>11</v>
      </c>
      <c r="D752" s="180">
        <v>11</v>
      </c>
      <c r="E752" s="179" t="str">
        <f t="shared" si="57"/>
        <v>2010</v>
      </c>
      <c r="F752" s="180">
        <v>2010</v>
      </c>
      <c r="G752" s="181" t="s">
        <v>10</v>
      </c>
      <c r="H752" s="257" t="s">
        <v>36</v>
      </c>
      <c r="I752" s="203" t="s">
        <v>62</v>
      </c>
      <c r="J752" s="254">
        <v>47.2</v>
      </c>
      <c r="K752" s="184">
        <f t="shared" si="58"/>
        <v>1.6830470382388496</v>
      </c>
      <c r="L752" s="184">
        <f t="shared" si="59"/>
        <v>3.8753590210565547</v>
      </c>
      <c r="M752" s="192">
        <v>2</v>
      </c>
      <c r="N752" s="183">
        <v>0</v>
      </c>
    </row>
    <row r="753" spans="1:14" x14ac:dyDescent="0.25">
      <c r="A753" s="255">
        <v>40505</v>
      </c>
      <c r="B753" s="179" t="str">
        <f t="shared" si="55"/>
        <v>23</v>
      </c>
      <c r="C753" s="179" t="str">
        <f t="shared" si="56"/>
        <v>11</v>
      </c>
      <c r="D753" s="180">
        <v>11</v>
      </c>
      <c r="E753" s="179" t="str">
        <f t="shared" si="57"/>
        <v>2010</v>
      </c>
      <c r="F753" s="180">
        <v>2010</v>
      </c>
      <c r="G753" s="181" t="s">
        <v>10</v>
      </c>
      <c r="H753" s="182" t="s">
        <v>11</v>
      </c>
      <c r="I753" s="182" t="s">
        <v>63</v>
      </c>
      <c r="J753" s="256">
        <v>41.9</v>
      </c>
      <c r="K753" s="184">
        <f t="shared" si="58"/>
        <v>1.6324572921847242</v>
      </c>
      <c r="L753" s="184">
        <f t="shared" si="59"/>
        <v>3.7588718259339711</v>
      </c>
      <c r="M753" s="208">
        <v>1</v>
      </c>
      <c r="N753" s="183">
        <v>0</v>
      </c>
    </row>
    <row r="754" spans="1:14" x14ac:dyDescent="0.25">
      <c r="A754" s="255">
        <v>40505</v>
      </c>
      <c r="B754" s="179" t="str">
        <f t="shared" si="55"/>
        <v>23</v>
      </c>
      <c r="C754" s="179" t="str">
        <f t="shared" si="56"/>
        <v>11</v>
      </c>
      <c r="D754" s="180">
        <v>11</v>
      </c>
      <c r="E754" s="179" t="str">
        <f t="shared" si="57"/>
        <v>2010</v>
      </c>
      <c r="F754" s="180">
        <v>2010</v>
      </c>
      <c r="G754" s="181" t="s">
        <v>10</v>
      </c>
      <c r="H754" s="182" t="s">
        <v>11</v>
      </c>
      <c r="I754" s="183" t="s">
        <v>61</v>
      </c>
      <c r="J754" s="259">
        <v>35.6</v>
      </c>
      <c r="K754" s="184">
        <f t="shared" si="58"/>
        <v>1.5634810853944108</v>
      </c>
      <c r="L754" s="184">
        <f t="shared" si="59"/>
        <v>3.6000482404073204</v>
      </c>
      <c r="M754" s="183">
        <v>2</v>
      </c>
      <c r="N754" s="183">
        <v>0</v>
      </c>
    </row>
    <row r="755" spans="1:14" ht="30" x14ac:dyDescent="0.25">
      <c r="A755" s="287">
        <v>40511</v>
      </c>
      <c r="B755" s="179" t="str">
        <f t="shared" si="55"/>
        <v>29</v>
      </c>
      <c r="C755" s="179" t="str">
        <f t="shared" si="56"/>
        <v>11</v>
      </c>
      <c r="D755" s="180">
        <v>11</v>
      </c>
      <c r="E755" s="179" t="str">
        <f t="shared" si="57"/>
        <v>2010</v>
      </c>
      <c r="F755" s="180">
        <v>2010</v>
      </c>
      <c r="G755" s="181" t="s">
        <v>10</v>
      </c>
      <c r="H755" s="182" t="s">
        <v>11</v>
      </c>
      <c r="I755" s="288" t="s">
        <v>62</v>
      </c>
      <c r="J755" s="254">
        <v>56.2</v>
      </c>
      <c r="K755" s="184">
        <f t="shared" si="58"/>
        <v>1.7573960287930241</v>
      </c>
      <c r="L755" s="184">
        <f t="shared" si="59"/>
        <v>4.0465538983857519</v>
      </c>
      <c r="M755" s="192">
        <v>2</v>
      </c>
      <c r="N755" s="183">
        <v>0</v>
      </c>
    </row>
    <row r="756" spans="1:14" ht="30" x14ac:dyDescent="0.25">
      <c r="A756" s="276">
        <v>40511</v>
      </c>
      <c r="B756" s="179" t="str">
        <f t="shared" si="55"/>
        <v>29</v>
      </c>
      <c r="C756" s="179" t="str">
        <f t="shared" si="56"/>
        <v>11</v>
      </c>
      <c r="D756" s="180">
        <v>11</v>
      </c>
      <c r="E756" s="179" t="str">
        <f t="shared" si="57"/>
        <v>2010</v>
      </c>
      <c r="F756" s="180">
        <v>2010</v>
      </c>
      <c r="G756" s="181" t="s">
        <v>10</v>
      </c>
      <c r="H756" s="257" t="s">
        <v>36</v>
      </c>
      <c r="I756" s="203" t="s">
        <v>62</v>
      </c>
      <c r="J756" s="254">
        <v>55.2</v>
      </c>
      <c r="K756" s="184">
        <f t="shared" si="58"/>
        <v>1.7497363155690611</v>
      </c>
      <c r="L756" s="184">
        <f t="shared" si="59"/>
        <v>4.0289167568996458</v>
      </c>
      <c r="M756" s="192">
        <v>2</v>
      </c>
      <c r="N756" s="183">
        <v>0</v>
      </c>
    </row>
    <row r="757" spans="1:14" x14ac:dyDescent="0.25">
      <c r="A757" s="255">
        <v>40511</v>
      </c>
      <c r="B757" s="179" t="str">
        <f t="shared" si="55"/>
        <v>29</v>
      </c>
      <c r="C757" s="179" t="str">
        <f t="shared" si="56"/>
        <v>11</v>
      </c>
      <c r="D757" s="180">
        <v>11</v>
      </c>
      <c r="E757" s="179" t="str">
        <f t="shared" si="57"/>
        <v>2010</v>
      </c>
      <c r="F757" s="180">
        <v>2010</v>
      </c>
      <c r="G757" s="181" t="s">
        <v>10</v>
      </c>
      <c r="H757" s="182" t="s">
        <v>11</v>
      </c>
      <c r="I757" s="183" t="s">
        <v>61</v>
      </c>
      <c r="J757" s="259">
        <v>43.4</v>
      </c>
      <c r="K757" s="184">
        <f t="shared" si="58"/>
        <v>1.6473829701146199</v>
      </c>
      <c r="L757" s="184">
        <f t="shared" si="59"/>
        <v>3.7932394694381792</v>
      </c>
      <c r="M757" s="183">
        <v>2</v>
      </c>
      <c r="N757" s="183">
        <v>0</v>
      </c>
    </row>
    <row r="758" spans="1:14" ht="30" x14ac:dyDescent="0.25">
      <c r="A758" s="276">
        <v>40518</v>
      </c>
      <c r="B758" s="179" t="str">
        <f t="shared" si="55"/>
        <v>6</v>
      </c>
      <c r="C758" s="179" t="str">
        <f t="shared" si="56"/>
        <v>12</v>
      </c>
      <c r="D758" s="180">
        <v>12</v>
      </c>
      <c r="E758" s="179" t="str">
        <f t="shared" si="57"/>
        <v>2010</v>
      </c>
      <c r="F758" s="180">
        <v>2010</v>
      </c>
      <c r="G758" s="181" t="s">
        <v>10</v>
      </c>
      <c r="H758" s="182" t="s">
        <v>11</v>
      </c>
      <c r="I758" s="203" t="s">
        <v>62</v>
      </c>
      <c r="J758" s="254">
        <v>63.8</v>
      </c>
      <c r="K758" s="184">
        <f t="shared" si="58"/>
        <v>1.8115750058705933</v>
      </c>
      <c r="L758" s="184">
        <f t="shared" si="59"/>
        <v>4.1713056033582285</v>
      </c>
      <c r="M758" s="192">
        <v>2</v>
      </c>
      <c r="N758" s="183">
        <v>0</v>
      </c>
    </row>
    <row r="759" spans="1:14" ht="30" x14ac:dyDescent="0.25">
      <c r="A759" s="276">
        <v>40518</v>
      </c>
      <c r="B759" s="179" t="str">
        <f t="shared" si="55"/>
        <v>6</v>
      </c>
      <c r="C759" s="179" t="str">
        <f t="shared" si="56"/>
        <v>12</v>
      </c>
      <c r="D759" s="180">
        <v>12</v>
      </c>
      <c r="E759" s="179" t="str">
        <f t="shared" si="57"/>
        <v>2010</v>
      </c>
      <c r="F759" s="180">
        <v>2010</v>
      </c>
      <c r="G759" s="181" t="s">
        <v>10</v>
      </c>
      <c r="H759" s="257" t="s">
        <v>36</v>
      </c>
      <c r="I759" s="203" t="s">
        <v>62</v>
      </c>
      <c r="J759" s="254">
        <v>54.4</v>
      </c>
      <c r="K759" s="184">
        <f t="shared" si="58"/>
        <v>1.7435097647284297</v>
      </c>
      <c r="L759" s="184">
        <f t="shared" si="59"/>
        <v>4.014579593753238</v>
      </c>
      <c r="M759" s="192">
        <v>2</v>
      </c>
      <c r="N759" s="183">
        <v>0</v>
      </c>
    </row>
    <row r="760" spans="1:14" x14ac:dyDescent="0.25">
      <c r="A760" s="255">
        <v>40518</v>
      </c>
      <c r="B760" s="179" t="str">
        <f t="shared" si="55"/>
        <v>6</v>
      </c>
      <c r="C760" s="179" t="str">
        <f t="shared" si="56"/>
        <v>12</v>
      </c>
      <c r="D760" s="180">
        <v>12</v>
      </c>
      <c r="E760" s="179" t="str">
        <f t="shared" si="57"/>
        <v>2010</v>
      </c>
      <c r="F760" s="180">
        <v>2010</v>
      </c>
      <c r="G760" s="181" t="s">
        <v>10</v>
      </c>
      <c r="H760" s="182" t="s">
        <v>11</v>
      </c>
      <c r="I760" s="182" t="s">
        <v>63</v>
      </c>
      <c r="J760" s="256">
        <v>42.7</v>
      </c>
      <c r="K760" s="184">
        <f t="shared" si="58"/>
        <v>1.6404814369704219</v>
      </c>
      <c r="L760" s="184">
        <f t="shared" si="59"/>
        <v>3.7773481021015445</v>
      </c>
      <c r="M760" s="208">
        <v>1</v>
      </c>
      <c r="N760" s="183">
        <v>0</v>
      </c>
    </row>
    <row r="761" spans="1:14" x14ac:dyDescent="0.25">
      <c r="A761" s="255">
        <v>40518</v>
      </c>
      <c r="B761" s="179" t="str">
        <f t="shared" si="55"/>
        <v>6</v>
      </c>
      <c r="C761" s="179" t="str">
        <f t="shared" si="56"/>
        <v>12</v>
      </c>
      <c r="D761" s="180">
        <v>12</v>
      </c>
      <c r="E761" s="179" t="str">
        <f t="shared" si="57"/>
        <v>2010</v>
      </c>
      <c r="F761" s="180">
        <v>2010</v>
      </c>
      <c r="G761" s="181" t="s">
        <v>10</v>
      </c>
      <c r="H761" s="182" t="s">
        <v>11</v>
      </c>
      <c r="I761" s="183" t="s">
        <v>61</v>
      </c>
      <c r="J761" s="259">
        <v>36.9</v>
      </c>
      <c r="K761" s="184">
        <f t="shared" si="58"/>
        <v>1.5786392099680724</v>
      </c>
      <c r="L761" s="184">
        <f t="shared" si="59"/>
        <v>3.6349511120883808</v>
      </c>
      <c r="M761" s="183">
        <v>2</v>
      </c>
      <c r="N761" s="183">
        <v>0</v>
      </c>
    </row>
    <row r="762" spans="1:14" ht="30" x14ac:dyDescent="0.25">
      <c r="A762" s="289">
        <v>40526</v>
      </c>
      <c r="B762" s="179" t="str">
        <f t="shared" si="55"/>
        <v>14</v>
      </c>
      <c r="C762" s="179" t="str">
        <f t="shared" si="56"/>
        <v>12</v>
      </c>
      <c r="D762" s="180">
        <v>12</v>
      </c>
      <c r="E762" s="179" t="str">
        <f t="shared" si="57"/>
        <v>2010</v>
      </c>
      <c r="F762" s="180">
        <v>2010</v>
      </c>
      <c r="G762" s="181" t="s">
        <v>10</v>
      </c>
      <c r="H762" s="182" t="s">
        <v>11</v>
      </c>
      <c r="I762" s="290" t="s">
        <v>62</v>
      </c>
      <c r="J762" s="262">
        <v>211.7</v>
      </c>
      <c r="K762" s="184">
        <f t="shared" si="58"/>
        <v>2.3277674899027287</v>
      </c>
      <c r="L762" s="184">
        <f t="shared" si="59"/>
        <v>5.3598827222061916</v>
      </c>
      <c r="M762" s="192">
        <v>2</v>
      </c>
      <c r="N762" s="183">
        <v>1</v>
      </c>
    </row>
    <row r="763" spans="1:14" ht="30" x14ac:dyDescent="0.25">
      <c r="A763" s="291">
        <v>40528</v>
      </c>
      <c r="B763" s="179" t="str">
        <f t="shared" si="55"/>
        <v>16</v>
      </c>
      <c r="C763" s="179" t="str">
        <f t="shared" si="56"/>
        <v>12</v>
      </c>
      <c r="D763" s="180">
        <v>12</v>
      </c>
      <c r="E763" s="179" t="str">
        <f t="shared" si="57"/>
        <v>2010</v>
      </c>
      <c r="F763" s="180">
        <v>2010</v>
      </c>
      <c r="G763" s="181" t="s">
        <v>10</v>
      </c>
      <c r="H763" s="257" t="s">
        <v>36</v>
      </c>
      <c r="I763" s="203" t="s">
        <v>62</v>
      </c>
      <c r="J763" s="254">
        <v>138.9</v>
      </c>
      <c r="K763" s="184">
        <f t="shared" si="58"/>
        <v>2.1458177144918276</v>
      </c>
      <c r="L763" s="184">
        <f t="shared" si="59"/>
        <v>4.9409278816714357</v>
      </c>
      <c r="M763" s="192">
        <v>2</v>
      </c>
      <c r="N763" s="183">
        <v>1</v>
      </c>
    </row>
    <row r="764" spans="1:14" x14ac:dyDescent="0.25">
      <c r="A764" s="255">
        <v>40528</v>
      </c>
      <c r="B764" s="179" t="str">
        <f t="shared" si="55"/>
        <v>16</v>
      </c>
      <c r="C764" s="179" t="str">
        <f t="shared" si="56"/>
        <v>12</v>
      </c>
      <c r="D764" s="180">
        <v>12</v>
      </c>
      <c r="E764" s="179" t="str">
        <f t="shared" si="57"/>
        <v>2010</v>
      </c>
      <c r="F764" s="180">
        <v>2010</v>
      </c>
      <c r="G764" s="181" t="s">
        <v>10</v>
      </c>
      <c r="H764" s="182" t="s">
        <v>11</v>
      </c>
      <c r="I764" s="182" t="s">
        <v>63</v>
      </c>
      <c r="J764" s="256">
        <v>48.8</v>
      </c>
      <c r="K764" s="184">
        <f t="shared" si="58"/>
        <v>1.6972293427597176</v>
      </c>
      <c r="L764" s="184">
        <f t="shared" si="59"/>
        <v>3.9080149840306073</v>
      </c>
      <c r="M764" s="208">
        <v>1</v>
      </c>
      <c r="N764" s="183">
        <v>0</v>
      </c>
    </row>
    <row r="765" spans="1:14" x14ac:dyDescent="0.25">
      <c r="A765" s="284">
        <v>40528</v>
      </c>
      <c r="B765" s="179" t="str">
        <f t="shared" si="55"/>
        <v>16</v>
      </c>
      <c r="C765" s="179" t="str">
        <f t="shared" si="56"/>
        <v>12</v>
      </c>
      <c r="D765" s="180">
        <v>12</v>
      </c>
      <c r="E765" s="179" t="str">
        <f t="shared" si="57"/>
        <v>2010</v>
      </c>
      <c r="F765" s="180">
        <v>2010</v>
      </c>
      <c r="G765" s="181" t="s">
        <v>10</v>
      </c>
      <c r="H765" s="182" t="s">
        <v>11</v>
      </c>
      <c r="I765" s="183" t="s">
        <v>61</v>
      </c>
      <c r="J765" s="259">
        <v>40.9</v>
      </c>
      <c r="K765" s="184">
        <f t="shared" si="58"/>
        <v>1.6222140229662954</v>
      </c>
      <c r="L765" s="184">
        <f t="shared" si="59"/>
        <v>3.735285826928092</v>
      </c>
      <c r="M765" s="183">
        <v>2</v>
      </c>
      <c r="N765" s="183">
        <v>0</v>
      </c>
    </row>
    <row r="766" spans="1:14" ht="30" x14ac:dyDescent="0.25">
      <c r="A766" s="276">
        <v>40534</v>
      </c>
      <c r="B766" s="179" t="str">
        <f t="shared" si="55"/>
        <v>22</v>
      </c>
      <c r="C766" s="179" t="str">
        <f t="shared" si="56"/>
        <v>12</v>
      </c>
      <c r="D766" s="180">
        <v>12</v>
      </c>
      <c r="E766" s="179" t="str">
        <f t="shared" si="57"/>
        <v>2010</v>
      </c>
      <c r="F766" s="180">
        <v>2010</v>
      </c>
      <c r="G766" s="181" t="s">
        <v>15</v>
      </c>
      <c r="H766" s="182" t="s">
        <v>11</v>
      </c>
      <c r="I766" s="203" t="s">
        <v>62</v>
      </c>
      <c r="J766" s="254">
        <v>307.2</v>
      </c>
      <c r="K766" s="184">
        <f t="shared" si="58"/>
        <v>2.4888326343824003</v>
      </c>
      <c r="L766" s="184">
        <f t="shared" si="59"/>
        <v>5.7307489228860149</v>
      </c>
      <c r="M766" s="192">
        <v>2</v>
      </c>
      <c r="N766" s="183">
        <v>1</v>
      </c>
    </row>
    <row r="767" spans="1:14" ht="30" x14ac:dyDescent="0.25">
      <c r="A767" s="276">
        <v>40534</v>
      </c>
      <c r="B767" s="179" t="str">
        <f t="shared" si="55"/>
        <v>22</v>
      </c>
      <c r="C767" s="179" t="str">
        <f t="shared" si="56"/>
        <v>12</v>
      </c>
      <c r="D767" s="180">
        <v>12</v>
      </c>
      <c r="E767" s="179" t="str">
        <f t="shared" si="57"/>
        <v>2010</v>
      </c>
      <c r="F767" s="180">
        <v>2010</v>
      </c>
      <c r="G767" s="181" t="s">
        <v>15</v>
      </c>
      <c r="H767" s="257" t="s">
        <v>36</v>
      </c>
      <c r="I767" s="203" t="s">
        <v>62</v>
      </c>
      <c r="J767" s="254">
        <v>130.1</v>
      </c>
      <c r="K767" s="184">
        <f t="shared" si="58"/>
        <v>2.1176026916900841</v>
      </c>
      <c r="L767" s="184">
        <f t="shared" si="59"/>
        <v>4.875960390769654</v>
      </c>
      <c r="M767" s="192">
        <v>2</v>
      </c>
      <c r="N767" s="183">
        <v>1</v>
      </c>
    </row>
    <row r="768" spans="1:14" x14ac:dyDescent="0.25">
      <c r="A768" s="255">
        <v>40534</v>
      </c>
      <c r="B768" s="179" t="str">
        <f t="shared" si="55"/>
        <v>22</v>
      </c>
      <c r="C768" s="179" t="str">
        <f t="shared" si="56"/>
        <v>12</v>
      </c>
      <c r="D768" s="180">
        <v>12</v>
      </c>
      <c r="E768" s="179" t="str">
        <f t="shared" si="57"/>
        <v>2010</v>
      </c>
      <c r="F768" s="180">
        <v>2010</v>
      </c>
      <c r="G768" s="181" t="s">
        <v>15</v>
      </c>
      <c r="H768" s="182" t="s">
        <v>11</v>
      </c>
      <c r="I768" s="182" t="s">
        <v>63</v>
      </c>
      <c r="J768" s="256">
        <v>76.8</v>
      </c>
      <c r="K768" s="184">
        <f t="shared" si="58"/>
        <v>1.890979596989689</v>
      </c>
      <c r="L768" s="184">
        <f t="shared" si="59"/>
        <v>4.3541414311843463</v>
      </c>
      <c r="M768" s="208">
        <v>1</v>
      </c>
      <c r="N768" s="183">
        <v>0</v>
      </c>
    </row>
    <row r="769" spans="1:14" x14ac:dyDescent="0.25">
      <c r="A769" s="255">
        <v>40534</v>
      </c>
      <c r="B769" s="179" t="str">
        <f t="shared" si="55"/>
        <v>22</v>
      </c>
      <c r="C769" s="179" t="str">
        <f t="shared" si="56"/>
        <v>12</v>
      </c>
      <c r="D769" s="180">
        <v>12</v>
      </c>
      <c r="E769" s="179" t="str">
        <f t="shared" si="57"/>
        <v>2010</v>
      </c>
      <c r="F769" s="180">
        <v>2010</v>
      </c>
      <c r="G769" s="181" t="s">
        <v>15</v>
      </c>
      <c r="H769" s="182" t="s">
        <v>11</v>
      </c>
      <c r="I769" s="183" t="s">
        <v>61</v>
      </c>
      <c r="J769" s="259">
        <v>48.8</v>
      </c>
      <c r="K769" s="184">
        <f t="shared" si="58"/>
        <v>1.6972293427597176</v>
      </c>
      <c r="L769" s="184">
        <f t="shared" si="59"/>
        <v>3.9080149840306073</v>
      </c>
      <c r="M769" s="183">
        <v>2</v>
      </c>
      <c r="N769" s="183">
        <v>0</v>
      </c>
    </row>
    <row r="770" spans="1:14" ht="30" x14ac:dyDescent="0.25">
      <c r="A770" s="276">
        <v>40539</v>
      </c>
      <c r="B770" s="179" t="str">
        <f t="shared" ref="B770:B833" si="60">TEXT(A770,"j")</f>
        <v>27</v>
      </c>
      <c r="C770" s="179" t="str">
        <f t="shared" ref="C770:C833" si="61">TEXT(A770,"mm")</f>
        <v>12</v>
      </c>
      <c r="D770" s="180">
        <v>12</v>
      </c>
      <c r="E770" s="179" t="str">
        <f t="shared" ref="E770:E833" si="62">TEXT(A770,"aaaa")</f>
        <v>2010</v>
      </c>
      <c r="F770" s="180">
        <v>2010</v>
      </c>
      <c r="G770" s="181" t="s">
        <v>15</v>
      </c>
      <c r="H770" s="182" t="s">
        <v>11</v>
      </c>
      <c r="I770" s="203" t="s">
        <v>62</v>
      </c>
      <c r="J770" s="254">
        <v>438</v>
      </c>
      <c r="K770" s="184">
        <f t="shared" si="58"/>
        <v>2.6424645202421213</v>
      </c>
      <c r="L770" s="184">
        <f t="shared" si="59"/>
        <v>6.0844994130751715</v>
      </c>
      <c r="M770" s="192">
        <v>2</v>
      </c>
      <c r="N770" s="183">
        <v>1</v>
      </c>
    </row>
    <row r="771" spans="1:14" ht="30" x14ac:dyDescent="0.25">
      <c r="A771" s="276">
        <v>40539</v>
      </c>
      <c r="B771" s="179" t="str">
        <f t="shared" si="60"/>
        <v>27</v>
      </c>
      <c r="C771" s="179" t="str">
        <f t="shared" si="61"/>
        <v>12</v>
      </c>
      <c r="D771" s="180">
        <v>12</v>
      </c>
      <c r="E771" s="179" t="str">
        <f t="shared" si="62"/>
        <v>2010</v>
      </c>
      <c r="F771" s="180">
        <v>2010</v>
      </c>
      <c r="G771" s="181" t="s">
        <v>15</v>
      </c>
      <c r="H771" s="257" t="s">
        <v>36</v>
      </c>
      <c r="I771" s="203" t="s">
        <v>62</v>
      </c>
      <c r="J771" s="254">
        <v>162.6</v>
      </c>
      <c r="K771" s="184">
        <f t="shared" ref="K771:K834" si="63">LOG(J771+1)</f>
        <v>2.2137832993353044</v>
      </c>
      <c r="L771" s="184">
        <f t="shared" ref="L771:L834" si="64">LN(J771+1)</f>
        <v>5.0974244241686471</v>
      </c>
      <c r="M771" s="192">
        <v>2</v>
      </c>
      <c r="N771" s="183">
        <v>1</v>
      </c>
    </row>
    <row r="772" spans="1:14" x14ac:dyDescent="0.25">
      <c r="A772" s="255">
        <v>40547</v>
      </c>
      <c r="B772" s="179" t="str">
        <f t="shared" si="60"/>
        <v>4</v>
      </c>
      <c r="C772" s="179" t="str">
        <f t="shared" si="61"/>
        <v>01</v>
      </c>
      <c r="D772" s="180">
        <v>1</v>
      </c>
      <c r="E772" s="179" t="str">
        <f t="shared" si="62"/>
        <v>2011</v>
      </c>
      <c r="F772" s="180">
        <v>2011</v>
      </c>
      <c r="G772" s="181" t="s">
        <v>15</v>
      </c>
      <c r="H772" s="182" t="s">
        <v>11</v>
      </c>
      <c r="I772" s="183" t="s">
        <v>61</v>
      </c>
      <c r="J772" s="259">
        <v>260.22000000000003</v>
      </c>
      <c r="K772" s="184">
        <f t="shared" si="63"/>
        <v>2.4170064251187986</v>
      </c>
      <c r="L772" s="184">
        <f t="shared" si="64"/>
        <v>5.5653629641493749</v>
      </c>
      <c r="M772" s="183">
        <v>2</v>
      </c>
      <c r="N772" s="183">
        <v>1</v>
      </c>
    </row>
    <row r="773" spans="1:14" x14ac:dyDescent="0.25">
      <c r="A773" s="255">
        <v>40547</v>
      </c>
      <c r="B773" s="179" t="str">
        <f t="shared" si="60"/>
        <v>4</v>
      </c>
      <c r="C773" s="179" t="str">
        <f t="shared" si="61"/>
        <v>01</v>
      </c>
      <c r="D773" s="180">
        <v>1</v>
      </c>
      <c r="E773" s="179" t="str">
        <f t="shared" si="62"/>
        <v>2011</v>
      </c>
      <c r="F773" s="180">
        <v>2011</v>
      </c>
      <c r="G773" s="181" t="s">
        <v>15</v>
      </c>
      <c r="H773" s="182" t="s">
        <v>11</v>
      </c>
      <c r="I773" s="182" t="s">
        <v>63</v>
      </c>
      <c r="J773" s="256">
        <v>132.29</v>
      </c>
      <c r="K773" s="184">
        <f t="shared" si="63"/>
        <v>2.1247975679605333</v>
      </c>
      <c r="L773" s="184">
        <f t="shared" si="64"/>
        <v>4.8925272056159264</v>
      </c>
      <c r="M773" s="208">
        <v>1</v>
      </c>
      <c r="N773" s="183">
        <v>1</v>
      </c>
    </row>
    <row r="774" spans="1:14" ht="30" x14ac:dyDescent="0.25">
      <c r="A774" s="276">
        <v>40547</v>
      </c>
      <c r="B774" s="179" t="str">
        <f t="shared" si="60"/>
        <v>4</v>
      </c>
      <c r="C774" s="179" t="str">
        <f t="shared" si="61"/>
        <v>01</v>
      </c>
      <c r="D774" s="180">
        <v>1</v>
      </c>
      <c r="E774" s="179" t="str">
        <f t="shared" si="62"/>
        <v>2011</v>
      </c>
      <c r="F774" s="180">
        <v>2011</v>
      </c>
      <c r="G774" s="181" t="s">
        <v>15</v>
      </c>
      <c r="H774" s="257" t="s">
        <v>36</v>
      </c>
      <c r="I774" s="203" t="s">
        <v>62</v>
      </c>
      <c r="J774" s="254">
        <v>132.05000000000001</v>
      </c>
      <c r="K774" s="184">
        <f t="shared" si="63"/>
        <v>2.1240148788874076</v>
      </c>
      <c r="L774" s="184">
        <f t="shared" si="64"/>
        <v>4.8907249974236979</v>
      </c>
      <c r="M774" s="192">
        <v>2</v>
      </c>
      <c r="N774" s="183">
        <v>1</v>
      </c>
    </row>
    <row r="775" spans="1:14" ht="30" x14ac:dyDescent="0.25">
      <c r="A775" s="276">
        <v>40547</v>
      </c>
      <c r="B775" s="179" t="str">
        <f t="shared" si="60"/>
        <v>4</v>
      </c>
      <c r="C775" s="179" t="str">
        <f t="shared" si="61"/>
        <v>01</v>
      </c>
      <c r="D775" s="180">
        <v>1</v>
      </c>
      <c r="E775" s="179" t="str">
        <f t="shared" si="62"/>
        <v>2011</v>
      </c>
      <c r="F775" s="180">
        <v>2011</v>
      </c>
      <c r="G775" s="181" t="s">
        <v>15</v>
      </c>
      <c r="H775" s="182" t="s">
        <v>11</v>
      </c>
      <c r="I775" s="203" t="s">
        <v>62</v>
      </c>
      <c r="J775" s="254">
        <v>40.28</v>
      </c>
      <c r="K775" s="184">
        <f t="shared" si="63"/>
        <v>1.6157396886191548</v>
      </c>
      <c r="L775" s="184">
        <f t="shared" si="64"/>
        <v>3.7203781211733071</v>
      </c>
      <c r="M775" s="192">
        <v>2</v>
      </c>
      <c r="N775" s="183">
        <v>0</v>
      </c>
    </row>
    <row r="776" spans="1:14" ht="30" x14ac:dyDescent="0.25">
      <c r="A776" s="276">
        <v>40553</v>
      </c>
      <c r="B776" s="179" t="str">
        <f t="shared" si="60"/>
        <v>10</v>
      </c>
      <c r="C776" s="179" t="str">
        <f t="shared" si="61"/>
        <v>01</v>
      </c>
      <c r="D776" s="180">
        <v>1</v>
      </c>
      <c r="E776" s="179" t="str">
        <f t="shared" si="62"/>
        <v>2011</v>
      </c>
      <c r="F776" s="180">
        <v>2011</v>
      </c>
      <c r="G776" s="181" t="s">
        <v>15</v>
      </c>
      <c r="H776" s="182" t="s">
        <v>11</v>
      </c>
      <c r="I776" s="203" t="s">
        <v>62</v>
      </c>
      <c r="J776" s="254">
        <v>364.49</v>
      </c>
      <c r="K776" s="184">
        <f t="shared" si="63"/>
        <v>2.5628754989293618</v>
      </c>
      <c r="L776" s="184">
        <f t="shared" si="64"/>
        <v>5.9012389190344257</v>
      </c>
      <c r="M776" s="192">
        <v>2</v>
      </c>
      <c r="N776" s="183">
        <v>1</v>
      </c>
    </row>
    <row r="777" spans="1:14" ht="30" x14ac:dyDescent="0.25">
      <c r="A777" s="276">
        <v>40553</v>
      </c>
      <c r="B777" s="179" t="str">
        <f t="shared" si="60"/>
        <v>10</v>
      </c>
      <c r="C777" s="179" t="str">
        <f t="shared" si="61"/>
        <v>01</v>
      </c>
      <c r="D777" s="180">
        <v>1</v>
      </c>
      <c r="E777" s="179" t="str">
        <f t="shared" si="62"/>
        <v>2011</v>
      </c>
      <c r="F777" s="180">
        <v>2011</v>
      </c>
      <c r="G777" s="181" t="s">
        <v>15</v>
      </c>
      <c r="H777" s="257" t="s">
        <v>36</v>
      </c>
      <c r="I777" s="203" t="s">
        <v>62</v>
      </c>
      <c r="J777" s="254">
        <v>177.16</v>
      </c>
      <c r="K777" s="184">
        <f t="shared" si="63"/>
        <v>2.2508102040259819</v>
      </c>
      <c r="L777" s="184">
        <f t="shared" si="64"/>
        <v>5.1826820229491117</v>
      </c>
      <c r="M777" s="192">
        <v>2</v>
      </c>
      <c r="N777" s="183">
        <v>1</v>
      </c>
    </row>
    <row r="778" spans="1:14" x14ac:dyDescent="0.25">
      <c r="A778" s="255">
        <v>40553</v>
      </c>
      <c r="B778" s="179" t="str">
        <f t="shared" si="60"/>
        <v>10</v>
      </c>
      <c r="C778" s="179" t="str">
        <f t="shared" si="61"/>
        <v>01</v>
      </c>
      <c r="D778" s="180">
        <v>1</v>
      </c>
      <c r="E778" s="179" t="str">
        <f t="shared" si="62"/>
        <v>2011</v>
      </c>
      <c r="F778" s="180">
        <v>2011</v>
      </c>
      <c r="G778" s="181" t="s">
        <v>15</v>
      </c>
      <c r="H778" s="182" t="s">
        <v>11</v>
      </c>
      <c r="I778" s="182" t="s">
        <v>63</v>
      </c>
      <c r="J778" s="256">
        <v>58.14</v>
      </c>
      <c r="K778" s="184">
        <f t="shared" si="63"/>
        <v>1.7718813201900989</v>
      </c>
      <c r="L778" s="184">
        <f t="shared" si="64"/>
        <v>4.0799075144243311</v>
      </c>
      <c r="M778" s="208">
        <v>1</v>
      </c>
      <c r="N778" s="183">
        <v>0</v>
      </c>
    </row>
    <row r="779" spans="1:14" x14ac:dyDescent="0.25">
      <c r="A779" s="255">
        <v>40553</v>
      </c>
      <c r="B779" s="179" t="str">
        <f t="shared" si="60"/>
        <v>10</v>
      </c>
      <c r="C779" s="179" t="str">
        <f t="shared" si="61"/>
        <v>01</v>
      </c>
      <c r="D779" s="180">
        <v>1</v>
      </c>
      <c r="E779" s="179" t="str">
        <f t="shared" si="62"/>
        <v>2011</v>
      </c>
      <c r="F779" s="180">
        <v>2011</v>
      </c>
      <c r="G779" s="181" t="s">
        <v>15</v>
      </c>
      <c r="H779" s="182" t="s">
        <v>11</v>
      </c>
      <c r="I779" s="183" t="s">
        <v>61</v>
      </c>
      <c r="J779" s="259">
        <v>44.23</v>
      </c>
      <c r="K779" s="184">
        <f t="shared" si="63"/>
        <v>1.6554265877459187</v>
      </c>
      <c r="L779" s="184">
        <f t="shared" si="64"/>
        <v>3.8117605834897517</v>
      </c>
      <c r="M779" s="183">
        <v>2</v>
      </c>
      <c r="N779" s="183">
        <v>0</v>
      </c>
    </row>
    <row r="780" spans="1:14" ht="30" x14ac:dyDescent="0.25">
      <c r="A780" s="276">
        <v>40561</v>
      </c>
      <c r="B780" s="179" t="str">
        <f t="shared" si="60"/>
        <v>18</v>
      </c>
      <c r="C780" s="179" t="str">
        <f t="shared" si="61"/>
        <v>01</v>
      </c>
      <c r="D780" s="180">
        <v>1</v>
      </c>
      <c r="E780" s="179" t="str">
        <f t="shared" si="62"/>
        <v>2011</v>
      </c>
      <c r="F780" s="180">
        <v>2011</v>
      </c>
      <c r="G780" s="181" t="s">
        <v>15</v>
      </c>
      <c r="H780" s="182" t="s">
        <v>11</v>
      </c>
      <c r="I780" s="203" t="s">
        <v>62</v>
      </c>
      <c r="J780" s="254">
        <v>330.3</v>
      </c>
      <c r="K780" s="184">
        <f t="shared" si="63"/>
        <v>2.5202214358819601</v>
      </c>
      <c r="L780" s="184">
        <f t="shared" si="64"/>
        <v>5.80302430930585</v>
      </c>
      <c r="M780" s="192">
        <v>2</v>
      </c>
      <c r="N780" s="183">
        <v>1</v>
      </c>
    </row>
    <row r="781" spans="1:14" x14ac:dyDescent="0.25">
      <c r="A781" s="255">
        <v>40561</v>
      </c>
      <c r="B781" s="179" t="str">
        <f t="shared" si="60"/>
        <v>18</v>
      </c>
      <c r="C781" s="179" t="str">
        <f t="shared" si="61"/>
        <v>01</v>
      </c>
      <c r="D781" s="180">
        <v>1</v>
      </c>
      <c r="E781" s="179" t="str">
        <f t="shared" si="62"/>
        <v>2011</v>
      </c>
      <c r="F781" s="180">
        <v>2011</v>
      </c>
      <c r="G781" s="181" t="s">
        <v>15</v>
      </c>
      <c r="H781" s="182" t="s">
        <v>11</v>
      </c>
      <c r="I781" s="182" t="s">
        <v>63</v>
      </c>
      <c r="J781" s="256">
        <v>152.15</v>
      </c>
      <c r="K781" s="184">
        <f t="shared" si="63"/>
        <v>2.1851170011425913</v>
      </c>
      <c r="L781" s="184">
        <f t="shared" si="64"/>
        <v>5.031417833278784</v>
      </c>
      <c r="M781" s="208">
        <v>1</v>
      </c>
      <c r="N781" s="183">
        <v>1</v>
      </c>
    </row>
    <row r="782" spans="1:14" ht="30" x14ac:dyDescent="0.25">
      <c r="A782" s="276">
        <v>40561</v>
      </c>
      <c r="B782" s="179" t="str">
        <f t="shared" si="60"/>
        <v>18</v>
      </c>
      <c r="C782" s="179" t="str">
        <f t="shared" si="61"/>
        <v>01</v>
      </c>
      <c r="D782" s="180">
        <v>1</v>
      </c>
      <c r="E782" s="179" t="str">
        <f t="shared" si="62"/>
        <v>2011</v>
      </c>
      <c r="F782" s="180">
        <v>2011</v>
      </c>
      <c r="G782" s="181" t="s">
        <v>15</v>
      </c>
      <c r="H782" s="257" t="s">
        <v>36</v>
      </c>
      <c r="I782" s="203" t="s">
        <v>62</v>
      </c>
      <c r="J782" s="254">
        <v>111.94</v>
      </c>
      <c r="K782" s="184">
        <f t="shared" si="63"/>
        <v>2.0528477834008605</v>
      </c>
      <c r="L782" s="184">
        <f t="shared" si="64"/>
        <v>4.7268567042446907</v>
      </c>
      <c r="M782" s="192">
        <v>2</v>
      </c>
      <c r="N782" s="183">
        <v>1</v>
      </c>
    </row>
    <row r="783" spans="1:14" x14ac:dyDescent="0.25">
      <c r="A783" s="255">
        <v>40561</v>
      </c>
      <c r="B783" s="179" t="str">
        <f t="shared" si="60"/>
        <v>18</v>
      </c>
      <c r="C783" s="179" t="str">
        <f t="shared" si="61"/>
        <v>01</v>
      </c>
      <c r="D783" s="180">
        <v>1</v>
      </c>
      <c r="E783" s="179" t="str">
        <f t="shared" si="62"/>
        <v>2011</v>
      </c>
      <c r="F783" s="180">
        <v>2011</v>
      </c>
      <c r="G783" s="181" t="s">
        <v>15</v>
      </c>
      <c r="H783" s="182" t="s">
        <v>11</v>
      </c>
      <c r="I783" s="183" t="s">
        <v>61</v>
      </c>
      <c r="J783" s="259">
        <v>40.71</v>
      </c>
      <c r="K783" s="184">
        <f t="shared" si="63"/>
        <v>1.6202401898458314</v>
      </c>
      <c r="L783" s="184">
        <f t="shared" si="64"/>
        <v>3.7307409082088538</v>
      </c>
      <c r="M783" s="183">
        <v>2</v>
      </c>
      <c r="N783" s="183">
        <v>0</v>
      </c>
    </row>
    <row r="784" spans="1:14" x14ac:dyDescent="0.25">
      <c r="A784" s="255">
        <v>40568</v>
      </c>
      <c r="B784" s="179" t="str">
        <f t="shared" si="60"/>
        <v>25</v>
      </c>
      <c r="C784" s="179" t="str">
        <f t="shared" si="61"/>
        <v>01</v>
      </c>
      <c r="D784" s="180">
        <v>1</v>
      </c>
      <c r="E784" s="179" t="str">
        <f t="shared" si="62"/>
        <v>2011</v>
      </c>
      <c r="F784" s="180">
        <v>2011</v>
      </c>
      <c r="G784" s="181" t="s">
        <v>15</v>
      </c>
      <c r="H784" s="182" t="s">
        <v>11</v>
      </c>
      <c r="I784" s="182" t="s">
        <v>63</v>
      </c>
      <c r="J784" s="256">
        <v>436.05</v>
      </c>
      <c r="K784" s="184">
        <f t="shared" si="63"/>
        <v>2.6405311245720897</v>
      </c>
      <c r="L784" s="184">
        <f t="shared" si="64"/>
        <v>6.0800476050264969</v>
      </c>
      <c r="M784" s="208">
        <v>1</v>
      </c>
      <c r="N784" s="183">
        <v>1</v>
      </c>
    </row>
    <row r="785" spans="1:14" ht="30" x14ac:dyDescent="0.25">
      <c r="A785" s="276">
        <v>40568</v>
      </c>
      <c r="B785" s="179" t="str">
        <f t="shared" si="60"/>
        <v>25</v>
      </c>
      <c r="C785" s="179" t="str">
        <f t="shared" si="61"/>
        <v>01</v>
      </c>
      <c r="D785" s="180">
        <v>1</v>
      </c>
      <c r="E785" s="179" t="str">
        <f t="shared" si="62"/>
        <v>2011</v>
      </c>
      <c r="F785" s="180">
        <v>2011</v>
      </c>
      <c r="G785" s="181" t="s">
        <v>15</v>
      </c>
      <c r="H785" s="182" t="s">
        <v>11</v>
      </c>
      <c r="I785" s="203" t="s">
        <v>62</v>
      </c>
      <c r="J785" s="254">
        <v>271.7</v>
      </c>
      <c r="K785" s="184">
        <f t="shared" si="63"/>
        <v>2.43568513794163</v>
      </c>
      <c r="L785" s="184">
        <f t="shared" si="64"/>
        <v>5.6083722898515429</v>
      </c>
      <c r="M785" s="192">
        <v>2</v>
      </c>
      <c r="N785" s="183">
        <v>1</v>
      </c>
    </row>
    <row r="786" spans="1:14" ht="30" x14ac:dyDescent="0.25">
      <c r="A786" s="276">
        <v>40568</v>
      </c>
      <c r="B786" s="179" t="str">
        <f t="shared" si="60"/>
        <v>25</v>
      </c>
      <c r="C786" s="179" t="str">
        <f t="shared" si="61"/>
        <v>01</v>
      </c>
      <c r="D786" s="180">
        <v>1</v>
      </c>
      <c r="E786" s="179" t="str">
        <f t="shared" si="62"/>
        <v>2011</v>
      </c>
      <c r="F786" s="180">
        <v>2011</v>
      </c>
      <c r="G786" s="181" t="s">
        <v>15</v>
      </c>
      <c r="H786" s="257" t="s">
        <v>36</v>
      </c>
      <c r="I786" s="203" t="s">
        <v>62</v>
      </c>
      <c r="J786" s="254">
        <v>123.42</v>
      </c>
      <c r="K786" s="184">
        <f t="shared" si="63"/>
        <v>2.0948901970066509</v>
      </c>
      <c r="L786" s="184">
        <f t="shared" si="64"/>
        <v>4.8236629390868737</v>
      </c>
      <c r="M786" s="192">
        <v>2</v>
      </c>
      <c r="N786" s="183">
        <v>1</v>
      </c>
    </row>
    <row r="787" spans="1:14" x14ac:dyDescent="0.25">
      <c r="A787" s="255">
        <v>40568</v>
      </c>
      <c r="B787" s="179" t="str">
        <f t="shared" si="60"/>
        <v>25</v>
      </c>
      <c r="C787" s="179" t="str">
        <f t="shared" si="61"/>
        <v>01</v>
      </c>
      <c r="D787" s="180">
        <v>1</v>
      </c>
      <c r="E787" s="179" t="str">
        <f t="shared" si="62"/>
        <v>2011</v>
      </c>
      <c r="F787" s="180">
        <v>2011</v>
      </c>
      <c r="G787" s="181" t="s">
        <v>15</v>
      </c>
      <c r="H787" s="182" t="s">
        <v>11</v>
      </c>
      <c r="I787" s="183" t="s">
        <v>61</v>
      </c>
      <c r="J787" s="259">
        <v>54.55</v>
      </c>
      <c r="K787" s="184">
        <f t="shared" si="63"/>
        <v>1.7446840632768863</v>
      </c>
      <c r="L787" s="184">
        <f t="shared" si="64"/>
        <v>4.0172835160856391</v>
      </c>
      <c r="M787" s="183">
        <v>2</v>
      </c>
      <c r="N787" s="183">
        <v>0</v>
      </c>
    </row>
    <row r="788" spans="1:14" ht="30" x14ac:dyDescent="0.25">
      <c r="A788" s="276">
        <v>40575</v>
      </c>
      <c r="B788" s="179" t="str">
        <f t="shared" si="60"/>
        <v>1</v>
      </c>
      <c r="C788" s="179" t="str">
        <f t="shared" si="61"/>
        <v>02</v>
      </c>
      <c r="D788" s="180">
        <v>2</v>
      </c>
      <c r="E788" s="179" t="str">
        <f t="shared" si="62"/>
        <v>2011</v>
      </c>
      <c r="F788" s="180">
        <v>2011</v>
      </c>
      <c r="G788" s="181" t="s">
        <v>15</v>
      </c>
      <c r="H788" s="257" t="s">
        <v>36</v>
      </c>
      <c r="I788" s="203" t="s">
        <v>62</v>
      </c>
      <c r="J788" s="254">
        <v>243.2</v>
      </c>
      <c r="K788" s="184">
        <f t="shared" si="63"/>
        <v>2.3877456596088638</v>
      </c>
      <c r="L788" s="184">
        <f t="shared" si="64"/>
        <v>5.4979875616766041</v>
      </c>
      <c r="M788" s="192">
        <v>2</v>
      </c>
      <c r="N788" s="183">
        <v>1</v>
      </c>
    </row>
    <row r="789" spans="1:14" x14ac:dyDescent="0.25">
      <c r="A789" s="255">
        <v>40575</v>
      </c>
      <c r="B789" s="179" t="str">
        <f t="shared" si="60"/>
        <v>1</v>
      </c>
      <c r="C789" s="179" t="str">
        <f t="shared" si="61"/>
        <v>02</v>
      </c>
      <c r="D789" s="180">
        <v>2</v>
      </c>
      <c r="E789" s="179" t="str">
        <f t="shared" si="62"/>
        <v>2011</v>
      </c>
      <c r="F789" s="180">
        <v>2011</v>
      </c>
      <c r="G789" s="181" t="s">
        <v>15</v>
      </c>
      <c r="H789" s="182" t="s">
        <v>11</v>
      </c>
      <c r="I789" s="182" t="s">
        <v>63</v>
      </c>
      <c r="J789" s="256">
        <v>180.83</v>
      </c>
      <c r="K789" s="184">
        <f t="shared" si="63"/>
        <v>2.2596655387296725</v>
      </c>
      <c r="L789" s="184">
        <f t="shared" si="64"/>
        <v>5.2030721846313037</v>
      </c>
      <c r="M789" s="208">
        <v>1</v>
      </c>
      <c r="N789" s="183">
        <v>1</v>
      </c>
    </row>
    <row r="790" spans="1:14" ht="30" x14ac:dyDescent="0.25">
      <c r="A790" s="276">
        <v>40575</v>
      </c>
      <c r="B790" s="179" t="str">
        <f t="shared" si="60"/>
        <v>1</v>
      </c>
      <c r="C790" s="179" t="str">
        <f t="shared" si="61"/>
        <v>02</v>
      </c>
      <c r="D790" s="180">
        <v>2</v>
      </c>
      <c r="E790" s="179" t="str">
        <f t="shared" si="62"/>
        <v>2011</v>
      </c>
      <c r="F790" s="180">
        <v>2011</v>
      </c>
      <c r="G790" s="181" t="s">
        <v>15</v>
      </c>
      <c r="H790" s="182" t="s">
        <v>11</v>
      </c>
      <c r="I790" s="203" t="s">
        <v>62</v>
      </c>
      <c r="J790" s="254">
        <v>178.19</v>
      </c>
      <c r="K790" s="184">
        <f t="shared" si="63"/>
        <v>2.2533137694667342</v>
      </c>
      <c r="L790" s="184">
        <f t="shared" si="64"/>
        <v>5.1884466954123241</v>
      </c>
      <c r="M790" s="192">
        <v>2</v>
      </c>
      <c r="N790" s="183">
        <v>1</v>
      </c>
    </row>
    <row r="791" spans="1:14" x14ac:dyDescent="0.25">
      <c r="A791" s="255">
        <v>40575</v>
      </c>
      <c r="B791" s="179" t="str">
        <f t="shared" si="60"/>
        <v>1</v>
      </c>
      <c r="C791" s="179" t="str">
        <f t="shared" si="61"/>
        <v>02</v>
      </c>
      <c r="D791" s="180">
        <v>2</v>
      </c>
      <c r="E791" s="179" t="str">
        <f t="shared" si="62"/>
        <v>2011</v>
      </c>
      <c r="F791" s="180">
        <v>2011</v>
      </c>
      <c r="G791" s="181" t="s">
        <v>15</v>
      </c>
      <c r="H791" s="182" t="s">
        <v>11</v>
      </c>
      <c r="I791" s="183" t="s">
        <v>61</v>
      </c>
      <c r="J791" s="259">
        <v>60.28</v>
      </c>
      <c r="K791" s="184">
        <f t="shared" si="63"/>
        <v>1.7873187566245474</v>
      </c>
      <c r="L791" s="184">
        <f t="shared" si="64"/>
        <v>4.1154535254323354</v>
      </c>
      <c r="M791" s="183">
        <v>2</v>
      </c>
      <c r="N791" s="183">
        <v>0</v>
      </c>
    </row>
    <row r="792" spans="1:14" x14ac:dyDescent="0.25">
      <c r="A792" s="255">
        <v>40581</v>
      </c>
      <c r="B792" s="179" t="str">
        <f t="shared" si="60"/>
        <v>7</v>
      </c>
      <c r="C792" s="179" t="str">
        <f t="shared" si="61"/>
        <v>02</v>
      </c>
      <c r="D792" s="180">
        <v>2</v>
      </c>
      <c r="E792" s="179" t="str">
        <f t="shared" si="62"/>
        <v>2011</v>
      </c>
      <c r="F792" s="180">
        <v>2011</v>
      </c>
      <c r="G792" s="181" t="s">
        <v>15</v>
      </c>
      <c r="H792" s="182" t="s">
        <v>11</v>
      </c>
      <c r="I792" s="182" t="s">
        <v>63</v>
      </c>
      <c r="J792" s="256">
        <v>744.08</v>
      </c>
      <c r="K792" s="184">
        <f t="shared" si="63"/>
        <v>2.8722029058936083</v>
      </c>
      <c r="L792" s="184">
        <f t="shared" si="64"/>
        <v>6.6134915951648017</v>
      </c>
      <c r="M792" s="208">
        <v>1</v>
      </c>
      <c r="N792" s="183">
        <v>1</v>
      </c>
    </row>
    <row r="793" spans="1:14" ht="30" x14ac:dyDescent="0.25">
      <c r="A793" s="276">
        <v>40581</v>
      </c>
      <c r="B793" s="179" t="str">
        <f t="shared" si="60"/>
        <v>7</v>
      </c>
      <c r="C793" s="179" t="str">
        <f t="shared" si="61"/>
        <v>02</v>
      </c>
      <c r="D793" s="180">
        <v>2</v>
      </c>
      <c r="E793" s="179" t="str">
        <f t="shared" si="62"/>
        <v>2011</v>
      </c>
      <c r="F793" s="180">
        <v>2011</v>
      </c>
      <c r="G793" s="181" t="s">
        <v>15</v>
      </c>
      <c r="H793" s="257" t="s">
        <v>36</v>
      </c>
      <c r="I793" s="203" t="s">
        <v>62</v>
      </c>
      <c r="J793" s="254">
        <v>240.71</v>
      </c>
      <c r="K793" s="184">
        <f t="shared" si="63"/>
        <v>2.3832946183637111</v>
      </c>
      <c r="L793" s="184">
        <f t="shared" si="64"/>
        <v>5.4877386604572145</v>
      </c>
      <c r="M793" s="192">
        <v>2</v>
      </c>
      <c r="N793" s="183">
        <v>1</v>
      </c>
    </row>
    <row r="794" spans="1:14" ht="30" x14ac:dyDescent="0.25">
      <c r="A794" s="276">
        <v>40581</v>
      </c>
      <c r="B794" s="179" t="str">
        <f t="shared" si="60"/>
        <v>7</v>
      </c>
      <c r="C794" s="179" t="str">
        <f t="shared" si="61"/>
        <v>02</v>
      </c>
      <c r="D794" s="180">
        <v>2</v>
      </c>
      <c r="E794" s="179" t="str">
        <f t="shared" si="62"/>
        <v>2011</v>
      </c>
      <c r="F794" s="180">
        <v>2011</v>
      </c>
      <c r="G794" s="181" t="s">
        <v>15</v>
      </c>
      <c r="H794" s="182" t="s">
        <v>11</v>
      </c>
      <c r="I794" s="203" t="s">
        <v>62</v>
      </c>
      <c r="J794" s="254">
        <v>195.17</v>
      </c>
      <c r="K794" s="184">
        <f t="shared" si="63"/>
        <v>2.2926325920824264</v>
      </c>
      <c r="L794" s="184">
        <f t="shared" si="64"/>
        <v>5.2789816302412946</v>
      </c>
      <c r="M794" s="192">
        <v>2</v>
      </c>
      <c r="N794" s="183">
        <v>1</v>
      </c>
    </row>
    <row r="795" spans="1:14" x14ac:dyDescent="0.25">
      <c r="A795" s="255">
        <v>40581</v>
      </c>
      <c r="B795" s="179" t="str">
        <f t="shared" si="60"/>
        <v>7</v>
      </c>
      <c r="C795" s="179" t="str">
        <f t="shared" si="61"/>
        <v>02</v>
      </c>
      <c r="D795" s="180">
        <v>2</v>
      </c>
      <c r="E795" s="179" t="str">
        <f t="shared" si="62"/>
        <v>2011</v>
      </c>
      <c r="F795" s="180">
        <v>2011</v>
      </c>
      <c r="G795" s="181" t="s">
        <v>15</v>
      </c>
      <c r="H795" s="182" t="s">
        <v>11</v>
      </c>
      <c r="I795" s="183" t="s">
        <v>61</v>
      </c>
      <c r="J795" s="259">
        <v>47.17</v>
      </c>
      <c r="K795" s="184">
        <f t="shared" si="63"/>
        <v>1.682776646314434</v>
      </c>
      <c r="L795" s="184">
        <f t="shared" si="64"/>
        <v>3.8747364206421295</v>
      </c>
      <c r="M795" s="183">
        <v>2</v>
      </c>
      <c r="N795" s="183">
        <v>0</v>
      </c>
    </row>
    <row r="796" spans="1:14" ht="30" x14ac:dyDescent="0.25">
      <c r="A796" s="276">
        <v>40589</v>
      </c>
      <c r="B796" s="179" t="str">
        <f t="shared" si="60"/>
        <v>15</v>
      </c>
      <c r="C796" s="179" t="str">
        <f t="shared" si="61"/>
        <v>02</v>
      </c>
      <c r="D796" s="180">
        <v>2</v>
      </c>
      <c r="E796" s="179" t="str">
        <f t="shared" si="62"/>
        <v>2011</v>
      </c>
      <c r="F796" s="180">
        <v>2011</v>
      </c>
      <c r="G796" s="181" t="s">
        <v>15</v>
      </c>
      <c r="H796" s="182" t="s">
        <v>11</v>
      </c>
      <c r="I796" s="203" t="s">
        <v>62</v>
      </c>
      <c r="J796" s="254">
        <v>626.16</v>
      </c>
      <c r="K796" s="184">
        <f t="shared" si="63"/>
        <v>2.797378351440976</v>
      </c>
      <c r="L796" s="184">
        <f t="shared" si="64"/>
        <v>6.4412016914922496</v>
      </c>
      <c r="M796" s="192">
        <v>2</v>
      </c>
      <c r="N796" s="183">
        <v>1</v>
      </c>
    </row>
    <row r="797" spans="1:14" ht="30" x14ac:dyDescent="0.25">
      <c r="A797" s="276">
        <v>40589</v>
      </c>
      <c r="B797" s="179" t="str">
        <f t="shared" si="60"/>
        <v>15</v>
      </c>
      <c r="C797" s="179" t="str">
        <f t="shared" si="61"/>
        <v>02</v>
      </c>
      <c r="D797" s="180">
        <v>2</v>
      </c>
      <c r="E797" s="179" t="str">
        <f t="shared" si="62"/>
        <v>2011</v>
      </c>
      <c r="F797" s="180">
        <v>2011</v>
      </c>
      <c r="G797" s="181" t="s">
        <v>15</v>
      </c>
      <c r="H797" s="257" t="s">
        <v>36</v>
      </c>
      <c r="I797" s="203" t="s">
        <v>62</v>
      </c>
      <c r="J797" s="254">
        <v>400.09</v>
      </c>
      <c r="K797" s="184">
        <f t="shared" si="63"/>
        <v>2.6032418342604853</v>
      </c>
      <c r="L797" s="184">
        <f t="shared" si="64"/>
        <v>5.9941858410266695</v>
      </c>
      <c r="M797" s="192">
        <v>2</v>
      </c>
      <c r="N797" s="183">
        <v>1</v>
      </c>
    </row>
    <row r="798" spans="1:14" x14ac:dyDescent="0.25">
      <c r="A798" s="255">
        <v>40589</v>
      </c>
      <c r="B798" s="179" t="str">
        <f t="shared" si="60"/>
        <v>15</v>
      </c>
      <c r="C798" s="179" t="str">
        <f t="shared" si="61"/>
        <v>02</v>
      </c>
      <c r="D798" s="180">
        <v>2</v>
      </c>
      <c r="E798" s="179" t="str">
        <f t="shared" si="62"/>
        <v>2011</v>
      </c>
      <c r="F798" s="180">
        <v>2011</v>
      </c>
      <c r="G798" s="181" t="s">
        <v>15</v>
      </c>
      <c r="H798" s="182" t="s">
        <v>11</v>
      </c>
      <c r="I798" s="183" t="s">
        <v>61</v>
      </c>
      <c r="J798" s="259">
        <v>101.85</v>
      </c>
      <c r="K798" s="184">
        <f t="shared" si="63"/>
        <v>2.0122042960307427</v>
      </c>
      <c r="L798" s="184">
        <f t="shared" si="64"/>
        <v>4.6332716160989662</v>
      </c>
      <c r="M798" s="183">
        <v>2</v>
      </c>
      <c r="N798" s="183">
        <v>1</v>
      </c>
    </row>
    <row r="799" spans="1:14" x14ac:dyDescent="0.25">
      <c r="A799" s="255">
        <v>40589</v>
      </c>
      <c r="B799" s="179" t="str">
        <f t="shared" si="60"/>
        <v>15</v>
      </c>
      <c r="C799" s="179" t="str">
        <f t="shared" si="61"/>
        <v>02</v>
      </c>
      <c r="D799" s="180">
        <v>2</v>
      </c>
      <c r="E799" s="179" t="str">
        <f t="shared" si="62"/>
        <v>2011</v>
      </c>
      <c r="F799" s="180">
        <v>2011</v>
      </c>
      <c r="G799" s="181" t="s">
        <v>15</v>
      </c>
      <c r="H799" s="182" t="s">
        <v>11</v>
      </c>
      <c r="I799" s="182" t="s">
        <v>63</v>
      </c>
      <c r="J799" s="256">
        <v>46.72</v>
      </c>
      <c r="K799" s="184">
        <f t="shared" si="63"/>
        <v>1.6787004349983043</v>
      </c>
      <c r="L799" s="184">
        <f t="shared" si="64"/>
        <v>3.8653505972297153</v>
      </c>
      <c r="M799" s="208">
        <v>1</v>
      </c>
      <c r="N799" s="183">
        <v>0</v>
      </c>
    </row>
    <row r="800" spans="1:14" x14ac:dyDescent="0.25">
      <c r="A800" s="255">
        <v>40596</v>
      </c>
      <c r="B800" s="179" t="str">
        <f t="shared" si="60"/>
        <v>22</v>
      </c>
      <c r="C800" s="179" t="str">
        <f t="shared" si="61"/>
        <v>02</v>
      </c>
      <c r="D800" s="180">
        <v>2</v>
      </c>
      <c r="E800" s="179" t="str">
        <f t="shared" si="62"/>
        <v>2011</v>
      </c>
      <c r="F800" s="180">
        <v>2011</v>
      </c>
      <c r="G800" s="181" t="s">
        <v>15</v>
      </c>
      <c r="H800" s="182" t="s">
        <v>11</v>
      </c>
      <c r="I800" s="182" t="s">
        <v>63</v>
      </c>
      <c r="J800" s="256">
        <v>3571.57</v>
      </c>
      <c r="K800" s="184">
        <f t="shared" si="63"/>
        <v>3.5529807469985992</v>
      </c>
      <c r="L800" s="184">
        <f t="shared" si="64"/>
        <v>8.1810405037338239</v>
      </c>
      <c r="M800" s="208">
        <v>1</v>
      </c>
      <c r="N800" s="183">
        <v>1</v>
      </c>
    </row>
    <row r="801" spans="1:14" ht="30" x14ac:dyDescent="0.25">
      <c r="A801" s="276">
        <v>40596</v>
      </c>
      <c r="B801" s="179" t="str">
        <f t="shared" si="60"/>
        <v>22</v>
      </c>
      <c r="C801" s="179" t="str">
        <f t="shared" si="61"/>
        <v>02</v>
      </c>
      <c r="D801" s="180">
        <v>2</v>
      </c>
      <c r="E801" s="179" t="str">
        <f t="shared" si="62"/>
        <v>2011</v>
      </c>
      <c r="F801" s="180">
        <v>2011</v>
      </c>
      <c r="G801" s="181" t="s">
        <v>15</v>
      </c>
      <c r="H801" s="182" t="s">
        <v>11</v>
      </c>
      <c r="I801" s="203" t="s">
        <v>62</v>
      </c>
      <c r="J801" s="254">
        <v>2927.52</v>
      </c>
      <c r="K801" s="184">
        <f t="shared" si="63"/>
        <v>3.4666481943397272</v>
      </c>
      <c r="L801" s="184">
        <f t="shared" si="64"/>
        <v>7.9822524549413805</v>
      </c>
      <c r="M801" s="192">
        <v>2</v>
      </c>
      <c r="N801" s="183">
        <v>1</v>
      </c>
    </row>
    <row r="802" spans="1:14" ht="30" x14ac:dyDescent="0.25">
      <c r="A802" s="276">
        <v>40596</v>
      </c>
      <c r="B802" s="179" t="str">
        <f t="shared" si="60"/>
        <v>22</v>
      </c>
      <c r="C802" s="179" t="str">
        <f t="shared" si="61"/>
        <v>02</v>
      </c>
      <c r="D802" s="180">
        <v>2</v>
      </c>
      <c r="E802" s="179" t="str">
        <f t="shared" si="62"/>
        <v>2011</v>
      </c>
      <c r="F802" s="180">
        <v>2011</v>
      </c>
      <c r="G802" s="181" t="s">
        <v>15</v>
      </c>
      <c r="H802" s="257" t="s">
        <v>36</v>
      </c>
      <c r="I802" s="203" t="s">
        <v>62</v>
      </c>
      <c r="J802" s="254">
        <v>1878.49</v>
      </c>
      <c r="K802" s="184">
        <f t="shared" si="63"/>
        <v>3.2740400193521073</v>
      </c>
      <c r="L802" s="184">
        <f t="shared" si="64"/>
        <v>7.5387557424260985</v>
      </c>
      <c r="M802" s="192">
        <v>2</v>
      </c>
      <c r="N802" s="183">
        <v>1</v>
      </c>
    </row>
    <row r="803" spans="1:14" x14ac:dyDescent="0.25">
      <c r="A803" s="255">
        <v>40596</v>
      </c>
      <c r="B803" s="179" t="str">
        <f t="shared" si="60"/>
        <v>22</v>
      </c>
      <c r="C803" s="179" t="str">
        <f t="shared" si="61"/>
        <v>02</v>
      </c>
      <c r="D803" s="180">
        <v>2</v>
      </c>
      <c r="E803" s="179" t="str">
        <f t="shared" si="62"/>
        <v>2011</v>
      </c>
      <c r="F803" s="180">
        <v>2011</v>
      </c>
      <c r="G803" s="181" t="s">
        <v>15</v>
      </c>
      <c r="H803" s="182" t="s">
        <v>11</v>
      </c>
      <c r="I803" s="183" t="s">
        <v>61</v>
      </c>
      <c r="J803" s="259">
        <v>588.91999999999996</v>
      </c>
      <c r="K803" s="184">
        <f t="shared" si="63"/>
        <v>2.7707931202620411</v>
      </c>
      <c r="L803" s="184">
        <f t="shared" si="64"/>
        <v>6.3799869344858342</v>
      </c>
      <c r="M803" s="183">
        <v>2</v>
      </c>
      <c r="N803" s="183">
        <v>1</v>
      </c>
    </row>
    <row r="804" spans="1:14" ht="30" x14ac:dyDescent="0.25">
      <c r="A804" s="276">
        <v>40603</v>
      </c>
      <c r="B804" s="179" t="str">
        <f t="shared" si="60"/>
        <v>1</v>
      </c>
      <c r="C804" s="179" t="str">
        <f t="shared" si="61"/>
        <v>03</v>
      </c>
      <c r="D804" s="180">
        <v>3</v>
      </c>
      <c r="E804" s="179" t="str">
        <f t="shared" si="62"/>
        <v>2011</v>
      </c>
      <c r="F804" s="180">
        <v>2011</v>
      </c>
      <c r="G804" s="181" t="s">
        <v>15</v>
      </c>
      <c r="H804" s="257" t="s">
        <v>36</v>
      </c>
      <c r="I804" s="203" t="s">
        <v>62</v>
      </c>
      <c r="J804" s="254">
        <v>2305.42</v>
      </c>
      <c r="K804" s="184">
        <f t="shared" si="63"/>
        <v>3.3629383953582899</v>
      </c>
      <c r="L804" s="184">
        <f t="shared" si="64"/>
        <v>7.7434518178093148</v>
      </c>
      <c r="M804" s="192">
        <v>2</v>
      </c>
      <c r="N804" s="183">
        <v>1</v>
      </c>
    </row>
    <row r="805" spans="1:14" ht="30" x14ac:dyDescent="0.25">
      <c r="A805" s="276">
        <v>40603</v>
      </c>
      <c r="B805" s="179" t="str">
        <f t="shared" si="60"/>
        <v>1</v>
      </c>
      <c r="C805" s="179" t="str">
        <f t="shared" si="61"/>
        <v>03</v>
      </c>
      <c r="D805" s="180">
        <v>3</v>
      </c>
      <c r="E805" s="179" t="str">
        <f t="shared" si="62"/>
        <v>2011</v>
      </c>
      <c r="F805" s="180">
        <v>2011</v>
      </c>
      <c r="G805" s="181" t="s">
        <v>15</v>
      </c>
      <c r="H805" s="182" t="s">
        <v>11</v>
      </c>
      <c r="I805" s="203" t="s">
        <v>62</v>
      </c>
      <c r="J805" s="254">
        <v>1805.3</v>
      </c>
      <c r="K805" s="184">
        <f t="shared" si="63"/>
        <v>3.2567898819268106</v>
      </c>
      <c r="L805" s="184">
        <f t="shared" si="64"/>
        <v>7.4990358331385121</v>
      </c>
      <c r="M805" s="192">
        <v>2</v>
      </c>
      <c r="N805" s="183">
        <v>1</v>
      </c>
    </row>
    <row r="806" spans="1:14" x14ac:dyDescent="0.25">
      <c r="A806" s="255">
        <v>40603</v>
      </c>
      <c r="B806" s="179" t="str">
        <f t="shared" si="60"/>
        <v>1</v>
      </c>
      <c r="C806" s="179" t="str">
        <f t="shared" si="61"/>
        <v>03</v>
      </c>
      <c r="D806" s="180">
        <v>3</v>
      </c>
      <c r="E806" s="179" t="str">
        <f t="shared" si="62"/>
        <v>2011</v>
      </c>
      <c r="F806" s="180">
        <v>2011</v>
      </c>
      <c r="G806" s="181" t="s">
        <v>15</v>
      </c>
      <c r="H806" s="182" t="s">
        <v>11</v>
      </c>
      <c r="I806" s="183" t="s">
        <v>61</v>
      </c>
      <c r="J806" s="259">
        <v>492.45</v>
      </c>
      <c r="K806" s="184">
        <f t="shared" si="63"/>
        <v>2.6932431533091892</v>
      </c>
      <c r="L806" s="184">
        <f t="shared" si="64"/>
        <v>6.2014215366180165</v>
      </c>
      <c r="M806" s="183">
        <v>2</v>
      </c>
      <c r="N806" s="183">
        <v>1</v>
      </c>
    </row>
    <row r="807" spans="1:14" x14ac:dyDescent="0.25">
      <c r="A807" s="255">
        <v>40603</v>
      </c>
      <c r="B807" s="179" t="str">
        <f t="shared" si="60"/>
        <v>1</v>
      </c>
      <c r="C807" s="179" t="str">
        <f t="shared" si="61"/>
        <v>03</v>
      </c>
      <c r="D807" s="180">
        <v>3</v>
      </c>
      <c r="E807" s="179" t="str">
        <f t="shared" si="62"/>
        <v>2011</v>
      </c>
      <c r="F807" s="180">
        <v>2011</v>
      </c>
      <c r="G807" s="181" t="s">
        <v>15</v>
      </c>
      <c r="H807" s="182" t="s">
        <v>11</v>
      </c>
      <c r="I807" s="182" t="s">
        <v>63</v>
      </c>
      <c r="J807" s="256">
        <v>313.12</v>
      </c>
      <c r="K807" s="184">
        <f t="shared" si="63"/>
        <v>2.4970955887802853</v>
      </c>
      <c r="L807" s="184">
        <f t="shared" si="64"/>
        <v>5.7497750785066737</v>
      </c>
      <c r="M807" s="208">
        <v>1</v>
      </c>
      <c r="N807" s="183">
        <v>1</v>
      </c>
    </row>
    <row r="808" spans="1:14" x14ac:dyDescent="0.25">
      <c r="A808" s="255">
        <v>40611</v>
      </c>
      <c r="B808" s="179" t="str">
        <f t="shared" si="60"/>
        <v>9</v>
      </c>
      <c r="C808" s="179" t="str">
        <f t="shared" si="61"/>
        <v>03</v>
      </c>
      <c r="D808" s="180">
        <v>3</v>
      </c>
      <c r="E808" s="179" t="str">
        <f t="shared" si="62"/>
        <v>2011</v>
      </c>
      <c r="F808" s="180">
        <v>2011</v>
      </c>
      <c r="G808" s="181" t="s">
        <v>15</v>
      </c>
      <c r="H808" s="182" t="s">
        <v>11</v>
      </c>
      <c r="I808" s="182" t="s">
        <v>63</v>
      </c>
      <c r="J808" s="256">
        <v>950.63</v>
      </c>
      <c r="K808" s="184">
        <f t="shared" si="63"/>
        <v>2.9784681246526277</v>
      </c>
      <c r="L808" s="184">
        <f t="shared" si="64"/>
        <v>6.858176303783071</v>
      </c>
      <c r="M808" s="208">
        <v>1</v>
      </c>
      <c r="N808" s="183">
        <v>1</v>
      </c>
    </row>
    <row r="809" spans="1:14" ht="30" x14ac:dyDescent="0.25">
      <c r="A809" s="276">
        <v>40611</v>
      </c>
      <c r="B809" s="179" t="str">
        <f t="shared" si="60"/>
        <v>9</v>
      </c>
      <c r="C809" s="179" t="str">
        <f t="shared" si="61"/>
        <v>03</v>
      </c>
      <c r="D809" s="180">
        <v>3</v>
      </c>
      <c r="E809" s="179" t="str">
        <f t="shared" si="62"/>
        <v>2011</v>
      </c>
      <c r="F809" s="180">
        <v>2011</v>
      </c>
      <c r="G809" s="181" t="s">
        <v>15</v>
      </c>
      <c r="H809" s="182" t="s">
        <v>11</v>
      </c>
      <c r="I809" s="203" t="s">
        <v>62</v>
      </c>
      <c r="J809" s="254">
        <v>933.55</v>
      </c>
      <c r="K809" s="184">
        <f t="shared" si="63"/>
        <v>2.9706025418231414</v>
      </c>
      <c r="L809" s="184">
        <f t="shared" si="64"/>
        <v>6.8400651300121869</v>
      </c>
      <c r="M809" s="192">
        <v>2</v>
      </c>
      <c r="N809" s="183">
        <v>1</v>
      </c>
    </row>
    <row r="810" spans="1:14" ht="30" x14ac:dyDescent="0.25">
      <c r="A810" s="276">
        <v>40611</v>
      </c>
      <c r="B810" s="179" t="str">
        <f t="shared" si="60"/>
        <v>9</v>
      </c>
      <c r="C810" s="179" t="str">
        <f t="shared" si="61"/>
        <v>03</v>
      </c>
      <c r="D810" s="180">
        <v>3</v>
      </c>
      <c r="E810" s="179" t="str">
        <f t="shared" si="62"/>
        <v>2011</v>
      </c>
      <c r="F810" s="180">
        <v>2011</v>
      </c>
      <c r="G810" s="181" t="s">
        <v>15</v>
      </c>
      <c r="H810" s="257" t="s">
        <v>36</v>
      </c>
      <c r="I810" s="203" t="s">
        <v>62</v>
      </c>
      <c r="J810" s="254">
        <v>333.41</v>
      </c>
      <c r="K810" s="184">
        <f t="shared" si="63"/>
        <v>2.5242792558479716</v>
      </c>
      <c r="L810" s="184">
        <f t="shared" si="64"/>
        <v>5.8123677850696422</v>
      </c>
      <c r="M810" s="192">
        <v>2</v>
      </c>
      <c r="N810" s="183">
        <v>1</v>
      </c>
    </row>
    <row r="811" spans="1:14" x14ac:dyDescent="0.25">
      <c r="A811" s="255">
        <v>40611</v>
      </c>
      <c r="B811" s="179" t="str">
        <f t="shared" si="60"/>
        <v>9</v>
      </c>
      <c r="C811" s="179" t="str">
        <f t="shared" si="61"/>
        <v>03</v>
      </c>
      <c r="D811" s="180">
        <v>3</v>
      </c>
      <c r="E811" s="179" t="str">
        <f t="shared" si="62"/>
        <v>2011</v>
      </c>
      <c r="F811" s="180">
        <v>2011</v>
      </c>
      <c r="G811" s="181" t="s">
        <v>15</v>
      </c>
      <c r="H811" s="182" t="s">
        <v>11</v>
      </c>
      <c r="I811" s="183" t="s">
        <v>61</v>
      </c>
      <c r="J811" s="259">
        <v>230.54</v>
      </c>
      <c r="K811" s="184">
        <f t="shared" si="63"/>
        <v>2.3646260289550405</v>
      </c>
      <c r="L811" s="184">
        <f t="shared" si="64"/>
        <v>5.4447526447775827</v>
      </c>
      <c r="M811" s="183">
        <v>2</v>
      </c>
      <c r="N811" s="183">
        <v>1</v>
      </c>
    </row>
    <row r="812" spans="1:14" x14ac:dyDescent="0.25">
      <c r="A812" s="255">
        <v>40616</v>
      </c>
      <c r="B812" s="179" t="str">
        <f t="shared" si="60"/>
        <v>14</v>
      </c>
      <c r="C812" s="179" t="str">
        <f t="shared" si="61"/>
        <v>03</v>
      </c>
      <c r="D812" s="180">
        <v>3</v>
      </c>
      <c r="E812" s="179" t="str">
        <f t="shared" si="62"/>
        <v>2011</v>
      </c>
      <c r="F812" s="180">
        <v>2011</v>
      </c>
      <c r="G812" s="181" t="s">
        <v>15</v>
      </c>
      <c r="H812" s="182" t="s">
        <v>11</v>
      </c>
      <c r="I812" s="182" t="s">
        <v>63</v>
      </c>
      <c r="J812" s="256">
        <v>976.93</v>
      </c>
      <c r="K812" s="184">
        <f t="shared" si="63"/>
        <v>2.9903077692029987</v>
      </c>
      <c r="L812" s="184">
        <f t="shared" si="64"/>
        <v>6.8854380928311034</v>
      </c>
      <c r="M812" s="208">
        <v>1</v>
      </c>
      <c r="N812" s="183">
        <v>1</v>
      </c>
    </row>
    <row r="813" spans="1:14" ht="30" x14ac:dyDescent="0.25">
      <c r="A813" s="276">
        <v>40616</v>
      </c>
      <c r="B813" s="179" t="str">
        <f t="shared" si="60"/>
        <v>14</v>
      </c>
      <c r="C813" s="179" t="str">
        <f t="shared" si="61"/>
        <v>03</v>
      </c>
      <c r="D813" s="180">
        <v>3</v>
      </c>
      <c r="E813" s="179" t="str">
        <f t="shared" si="62"/>
        <v>2011</v>
      </c>
      <c r="F813" s="180">
        <v>2011</v>
      </c>
      <c r="G813" s="181" t="s">
        <v>15</v>
      </c>
      <c r="H813" s="257" t="s">
        <v>36</v>
      </c>
      <c r="I813" s="203" t="s">
        <v>62</v>
      </c>
      <c r="J813" s="254">
        <v>361.65</v>
      </c>
      <c r="K813" s="184">
        <f t="shared" si="63"/>
        <v>2.5594876817977652</v>
      </c>
      <c r="L813" s="184">
        <f t="shared" si="64"/>
        <v>5.8934381818094215</v>
      </c>
      <c r="M813" s="192">
        <v>2</v>
      </c>
      <c r="N813" s="183">
        <v>1</v>
      </c>
    </row>
    <row r="814" spans="1:14" ht="30" x14ac:dyDescent="0.25">
      <c r="A814" s="276">
        <v>40616</v>
      </c>
      <c r="B814" s="179" t="str">
        <f t="shared" si="60"/>
        <v>14</v>
      </c>
      <c r="C814" s="179" t="str">
        <f t="shared" si="61"/>
        <v>03</v>
      </c>
      <c r="D814" s="180">
        <v>3</v>
      </c>
      <c r="E814" s="179" t="str">
        <f t="shared" si="62"/>
        <v>2011</v>
      </c>
      <c r="F814" s="180">
        <v>2011</v>
      </c>
      <c r="G814" s="181" t="s">
        <v>15</v>
      </c>
      <c r="H814" s="182" t="s">
        <v>11</v>
      </c>
      <c r="I814" s="203" t="s">
        <v>62</v>
      </c>
      <c r="J814" s="254">
        <v>357.69</v>
      </c>
      <c r="K814" s="184">
        <f t="shared" si="63"/>
        <v>2.5547192690502141</v>
      </c>
      <c r="L814" s="184">
        <f t="shared" si="64"/>
        <v>5.8824585056996677</v>
      </c>
      <c r="M814" s="192">
        <v>2</v>
      </c>
      <c r="N814" s="183">
        <v>1</v>
      </c>
    </row>
    <row r="815" spans="1:14" x14ac:dyDescent="0.25">
      <c r="A815" s="255">
        <v>40616</v>
      </c>
      <c r="B815" s="179" t="str">
        <f t="shared" si="60"/>
        <v>14</v>
      </c>
      <c r="C815" s="179" t="str">
        <f t="shared" si="61"/>
        <v>03</v>
      </c>
      <c r="D815" s="180">
        <v>3</v>
      </c>
      <c r="E815" s="179" t="str">
        <f t="shared" si="62"/>
        <v>2011</v>
      </c>
      <c r="F815" s="180">
        <v>2011</v>
      </c>
      <c r="G815" s="181" t="s">
        <v>15</v>
      </c>
      <c r="H815" s="182" t="s">
        <v>11</v>
      </c>
      <c r="I815" s="183" t="s">
        <v>61</v>
      </c>
      <c r="J815" s="259">
        <v>212.25</v>
      </c>
      <c r="K815" s="184">
        <f t="shared" si="63"/>
        <v>2.3288890398395607</v>
      </c>
      <c r="L815" s="184">
        <f t="shared" si="64"/>
        <v>5.3624651863717885</v>
      </c>
      <c r="M815" s="183">
        <v>2</v>
      </c>
      <c r="N815" s="183">
        <v>1</v>
      </c>
    </row>
    <row r="816" spans="1:14" ht="30" x14ac:dyDescent="0.25">
      <c r="A816" s="276">
        <v>40623</v>
      </c>
      <c r="B816" s="179" t="str">
        <f t="shared" si="60"/>
        <v>21</v>
      </c>
      <c r="C816" s="179" t="str">
        <f t="shared" si="61"/>
        <v>03</v>
      </c>
      <c r="D816" s="180">
        <v>3</v>
      </c>
      <c r="E816" s="179" t="str">
        <f t="shared" si="62"/>
        <v>2011</v>
      </c>
      <c r="F816" s="180">
        <v>2011</v>
      </c>
      <c r="G816" s="181" t="s">
        <v>23</v>
      </c>
      <c r="H816" s="182" t="s">
        <v>11</v>
      </c>
      <c r="I816" s="203" t="s">
        <v>62</v>
      </c>
      <c r="J816" s="254">
        <v>890</v>
      </c>
      <c r="K816" s="184">
        <f t="shared" si="63"/>
        <v>2.9498777040368749</v>
      </c>
      <c r="L816" s="184">
        <f t="shared" si="64"/>
        <v>6.7923444274708089</v>
      </c>
      <c r="M816" s="192">
        <v>2</v>
      </c>
      <c r="N816" s="183">
        <v>1</v>
      </c>
    </row>
    <row r="817" spans="1:14" x14ac:dyDescent="0.25">
      <c r="A817" s="255">
        <v>40623</v>
      </c>
      <c r="B817" s="179" t="str">
        <f t="shared" si="60"/>
        <v>21</v>
      </c>
      <c r="C817" s="179" t="str">
        <f t="shared" si="61"/>
        <v>03</v>
      </c>
      <c r="D817" s="180">
        <v>3</v>
      </c>
      <c r="E817" s="179" t="str">
        <f t="shared" si="62"/>
        <v>2011</v>
      </c>
      <c r="F817" s="180">
        <v>2011</v>
      </c>
      <c r="G817" s="181" t="s">
        <v>23</v>
      </c>
      <c r="H817" s="182" t="s">
        <v>11</v>
      </c>
      <c r="I817" s="183" t="s">
        <v>61</v>
      </c>
      <c r="J817" s="259">
        <v>840</v>
      </c>
      <c r="K817" s="184">
        <f t="shared" si="63"/>
        <v>2.9247959957979122</v>
      </c>
      <c r="L817" s="184">
        <f t="shared" si="64"/>
        <v>6.7345916599729483</v>
      </c>
      <c r="M817" s="183">
        <v>2</v>
      </c>
      <c r="N817" s="183">
        <v>1</v>
      </c>
    </row>
    <row r="818" spans="1:14" x14ac:dyDescent="0.25">
      <c r="A818" s="255">
        <v>40623</v>
      </c>
      <c r="B818" s="179" t="str">
        <f t="shared" si="60"/>
        <v>21</v>
      </c>
      <c r="C818" s="179" t="str">
        <f t="shared" si="61"/>
        <v>03</v>
      </c>
      <c r="D818" s="180">
        <v>3</v>
      </c>
      <c r="E818" s="179" t="str">
        <f t="shared" si="62"/>
        <v>2011</v>
      </c>
      <c r="F818" s="180">
        <v>2011</v>
      </c>
      <c r="G818" s="181" t="s">
        <v>23</v>
      </c>
      <c r="H818" s="182" t="s">
        <v>11</v>
      </c>
      <c r="I818" s="182" t="s">
        <v>63</v>
      </c>
      <c r="J818" s="256">
        <v>810</v>
      </c>
      <c r="K818" s="184">
        <f t="shared" si="63"/>
        <v>2.909020854211156</v>
      </c>
      <c r="L818" s="184">
        <f t="shared" si="64"/>
        <v>6.6982680541154132</v>
      </c>
      <c r="M818" s="208">
        <v>1</v>
      </c>
      <c r="N818" s="183">
        <v>1</v>
      </c>
    </row>
    <row r="819" spans="1:14" ht="30" x14ac:dyDescent="0.25">
      <c r="A819" s="276">
        <v>40623</v>
      </c>
      <c r="B819" s="179" t="str">
        <f t="shared" si="60"/>
        <v>21</v>
      </c>
      <c r="C819" s="179" t="str">
        <f t="shared" si="61"/>
        <v>03</v>
      </c>
      <c r="D819" s="180">
        <v>3</v>
      </c>
      <c r="E819" s="179" t="str">
        <f t="shared" si="62"/>
        <v>2011</v>
      </c>
      <c r="F819" s="180">
        <v>2011</v>
      </c>
      <c r="G819" s="181" t="s">
        <v>23</v>
      </c>
      <c r="H819" s="257" t="s">
        <v>36</v>
      </c>
      <c r="I819" s="203" t="s">
        <v>62</v>
      </c>
      <c r="J819" s="254">
        <v>810</v>
      </c>
      <c r="K819" s="184">
        <f t="shared" si="63"/>
        <v>2.909020854211156</v>
      </c>
      <c r="L819" s="184">
        <f t="shared" si="64"/>
        <v>6.6982680541154132</v>
      </c>
      <c r="M819" s="192">
        <v>2</v>
      </c>
      <c r="N819" s="183">
        <v>1</v>
      </c>
    </row>
    <row r="820" spans="1:14" x14ac:dyDescent="0.25">
      <c r="A820" s="255">
        <v>40638</v>
      </c>
      <c r="B820" s="179" t="str">
        <f t="shared" si="60"/>
        <v>5</v>
      </c>
      <c r="C820" s="179" t="str">
        <f t="shared" si="61"/>
        <v>04</v>
      </c>
      <c r="D820" s="180">
        <v>4</v>
      </c>
      <c r="E820" s="179" t="str">
        <f t="shared" si="62"/>
        <v>2011</v>
      </c>
      <c r="F820" s="180">
        <v>2011</v>
      </c>
      <c r="G820" s="181" t="s">
        <v>23</v>
      </c>
      <c r="H820" s="182" t="s">
        <v>11</v>
      </c>
      <c r="I820" s="182" t="s">
        <v>63</v>
      </c>
      <c r="J820" s="256">
        <v>496.25</v>
      </c>
      <c r="K820" s="184">
        <f t="shared" si="63"/>
        <v>2.6965747917964733</v>
      </c>
      <c r="L820" s="184">
        <f t="shared" si="64"/>
        <v>6.2090929177340817</v>
      </c>
      <c r="M820" s="208">
        <v>1</v>
      </c>
      <c r="N820" s="183">
        <v>1</v>
      </c>
    </row>
    <row r="821" spans="1:14" ht="30" x14ac:dyDescent="0.25">
      <c r="A821" s="276">
        <v>40638</v>
      </c>
      <c r="B821" s="179" t="str">
        <f t="shared" si="60"/>
        <v>5</v>
      </c>
      <c r="C821" s="179" t="str">
        <f t="shared" si="61"/>
        <v>04</v>
      </c>
      <c r="D821" s="180">
        <v>4</v>
      </c>
      <c r="E821" s="179" t="str">
        <f t="shared" si="62"/>
        <v>2011</v>
      </c>
      <c r="F821" s="180">
        <v>2011</v>
      </c>
      <c r="G821" s="181" t="s">
        <v>23</v>
      </c>
      <c r="H821" s="257" t="s">
        <v>36</v>
      </c>
      <c r="I821" s="203" t="s">
        <v>62</v>
      </c>
      <c r="J821" s="254">
        <v>481.35</v>
      </c>
      <c r="K821" s="184">
        <f t="shared" si="63"/>
        <v>2.6833622828602843</v>
      </c>
      <c r="L821" s="184">
        <f t="shared" si="64"/>
        <v>6.1786699916165624</v>
      </c>
      <c r="M821" s="192">
        <v>2</v>
      </c>
      <c r="N821" s="183">
        <v>1</v>
      </c>
    </row>
    <row r="822" spans="1:14" ht="30" x14ac:dyDescent="0.25">
      <c r="A822" s="276">
        <v>40638</v>
      </c>
      <c r="B822" s="179" t="str">
        <f t="shared" si="60"/>
        <v>5</v>
      </c>
      <c r="C822" s="179" t="str">
        <f t="shared" si="61"/>
        <v>04</v>
      </c>
      <c r="D822" s="180">
        <v>4</v>
      </c>
      <c r="E822" s="179" t="str">
        <f t="shared" si="62"/>
        <v>2011</v>
      </c>
      <c r="F822" s="180">
        <v>2011</v>
      </c>
      <c r="G822" s="181" t="s">
        <v>23</v>
      </c>
      <c r="H822" s="182" t="s">
        <v>11</v>
      </c>
      <c r="I822" s="203" t="s">
        <v>62</v>
      </c>
      <c r="J822" s="254">
        <v>313.08</v>
      </c>
      <c r="K822" s="184">
        <f t="shared" si="63"/>
        <v>2.4970402822559308</v>
      </c>
      <c r="L822" s="184">
        <f t="shared" si="64"/>
        <v>5.7496477305281513</v>
      </c>
      <c r="M822" s="192">
        <v>2</v>
      </c>
      <c r="N822" s="183">
        <v>1</v>
      </c>
    </row>
    <row r="823" spans="1:14" x14ac:dyDescent="0.25">
      <c r="A823" s="255">
        <v>40638</v>
      </c>
      <c r="B823" s="179" t="str">
        <f t="shared" si="60"/>
        <v>5</v>
      </c>
      <c r="C823" s="179" t="str">
        <f t="shared" si="61"/>
        <v>04</v>
      </c>
      <c r="D823" s="180">
        <v>4</v>
      </c>
      <c r="E823" s="179" t="str">
        <f t="shared" si="62"/>
        <v>2011</v>
      </c>
      <c r="F823" s="180">
        <v>2011</v>
      </c>
      <c r="G823" s="181" t="s">
        <v>23</v>
      </c>
      <c r="H823" s="182" t="s">
        <v>11</v>
      </c>
      <c r="I823" s="183" t="s">
        <v>61</v>
      </c>
      <c r="J823" s="259">
        <v>176.87</v>
      </c>
      <c r="K823" s="184">
        <f t="shared" si="63"/>
        <v>2.2501027050646263</v>
      </c>
      <c r="L823" s="184">
        <f t="shared" si="64"/>
        <v>5.1810529463873864</v>
      </c>
      <c r="M823" s="183">
        <v>2</v>
      </c>
      <c r="N823" s="183">
        <v>1</v>
      </c>
    </row>
    <row r="824" spans="1:14" ht="30" x14ac:dyDescent="0.25">
      <c r="A824" s="276">
        <v>40645</v>
      </c>
      <c r="B824" s="179" t="str">
        <f t="shared" si="60"/>
        <v>12</v>
      </c>
      <c r="C824" s="179" t="str">
        <f t="shared" si="61"/>
        <v>04</v>
      </c>
      <c r="D824" s="180">
        <v>4</v>
      </c>
      <c r="E824" s="179" t="str">
        <f t="shared" si="62"/>
        <v>2011</v>
      </c>
      <c r="F824" s="180">
        <v>2011</v>
      </c>
      <c r="G824" s="181" t="s">
        <v>23</v>
      </c>
      <c r="H824" s="257" t="s">
        <v>36</v>
      </c>
      <c r="I824" s="203" t="s">
        <v>62</v>
      </c>
      <c r="J824" s="254">
        <v>608</v>
      </c>
      <c r="K824" s="184">
        <f t="shared" si="63"/>
        <v>2.7846172926328752</v>
      </c>
      <c r="L824" s="184">
        <f t="shared" si="64"/>
        <v>6.4118182677098972</v>
      </c>
      <c r="M824" s="192">
        <v>2</v>
      </c>
      <c r="N824" s="183">
        <v>1</v>
      </c>
    </row>
    <row r="825" spans="1:14" ht="30" x14ac:dyDescent="0.25">
      <c r="A825" s="276">
        <v>40645</v>
      </c>
      <c r="B825" s="179" t="str">
        <f t="shared" si="60"/>
        <v>12</v>
      </c>
      <c r="C825" s="179" t="str">
        <f t="shared" si="61"/>
        <v>04</v>
      </c>
      <c r="D825" s="180">
        <v>4</v>
      </c>
      <c r="E825" s="179" t="str">
        <f t="shared" si="62"/>
        <v>2011</v>
      </c>
      <c r="F825" s="180">
        <v>2011</v>
      </c>
      <c r="G825" s="181" t="s">
        <v>23</v>
      </c>
      <c r="H825" s="182" t="s">
        <v>11</v>
      </c>
      <c r="I825" s="203" t="s">
        <v>62</v>
      </c>
      <c r="J825" s="254">
        <v>165.3</v>
      </c>
      <c r="K825" s="184">
        <f t="shared" si="63"/>
        <v>2.2208922492195193</v>
      </c>
      <c r="L825" s="184">
        <f t="shared" si="64"/>
        <v>5.113793386198882</v>
      </c>
      <c r="M825" s="192">
        <v>2</v>
      </c>
      <c r="N825" s="183">
        <v>1</v>
      </c>
    </row>
    <row r="826" spans="1:14" x14ac:dyDescent="0.25">
      <c r="A826" s="255">
        <v>40645</v>
      </c>
      <c r="B826" s="179" t="str">
        <f t="shared" si="60"/>
        <v>12</v>
      </c>
      <c r="C826" s="179" t="str">
        <f t="shared" si="61"/>
        <v>04</v>
      </c>
      <c r="D826" s="180">
        <v>4</v>
      </c>
      <c r="E826" s="179" t="str">
        <f t="shared" si="62"/>
        <v>2011</v>
      </c>
      <c r="F826" s="180">
        <v>2011</v>
      </c>
      <c r="G826" s="181" t="s">
        <v>23</v>
      </c>
      <c r="H826" s="182" t="s">
        <v>11</v>
      </c>
      <c r="I826" s="182" t="s">
        <v>63</v>
      </c>
      <c r="J826" s="256">
        <v>63.46</v>
      </c>
      <c r="K826" s="184">
        <f t="shared" si="63"/>
        <v>1.8092903011763157</v>
      </c>
      <c r="L826" s="184">
        <f t="shared" si="64"/>
        <v>4.1660448763872919</v>
      </c>
      <c r="M826" s="208">
        <v>1</v>
      </c>
      <c r="N826" s="183">
        <v>0</v>
      </c>
    </row>
    <row r="827" spans="1:14" x14ac:dyDescent="0.25">
      <c r="A827" s="255">
        <v>40645</v>
      </c>
      <c r="B827" s="179" t="str">
        <f t="shared" si="60"/>
        <v>12</v>
      </c>
      <c r="C827" s="179" t="str">
        <f t="shared" si="61"/>
        <v>04</v>
      </c>
      <c r="D827" s="180">
        <v>4</v>
      </c>
      <c r="E827" s="179" t="str">
        <f t="shared" si="62"/>
        <v>2011</v>
      </c>
      <c r="F827" s="180">
        <v>2011</v>
      </c>
      <c r="G827" s="181" t="s">
        <v>23</v>
      </c>
      <c r="H827" s="182" t="s">
        <v>11</v>
      </c>
      <c r="I827" s="183" t="s">
        <v>61</v>
      </c>
      <c r="J827" s="259">
        <v>48</v>
      </c>
      <c r="K827" s="184">
        <f t="shared" si="63"/>
        <v>1.6901960800285136</v>
      </c>
      <c r="L827" s="184">
        <f t="shared" si="64"/>
        <v>3.8918202981106265</v>
      </c>
      <c r="M827" s="183">
        <v>2</v>
      </c>
      <c r="N827" s="183">
        <v>0</v>
      </c>
    </row>
    <row r="828" spans="1:14" ht="30" x14ac:dyDescent="0.25">
      <c r="A828" s="276">
        <v>40651</v>
      </c>
      <c r="B828" s="179" t="str">
        <f t="shared" si="60"/>
        <v>18</v>
      </c>
      <c r="C828" s="179" t="str">
        <f t="shared" si="61"/>
        <v>04</v>
      </c>
      <c r="D828" s="180">
        <v>4</v>
      </c>
      <c r="E828" s="179" t="str">
        <f t="shared" si="62"/>
        <v>2011</v>
      </c>
      <c r="F828" s="180">
        <v>2011</v>
      </c>
      <c r="G828" s="181" t="s">
        <v>23</v>
      </c>
      <c r="H828" s="182" t="s">
        <v>11</v>
      </c>
      <c r="I828" s="203" t="s">
        <v>62</v>
      </c>
      <c r="J828" s="254">
        <v>273.99</v>
      </c>
      <c r="K828" s="184">
        <f t="shared" si="63"/>
        <v>2.4393169010165043</v>
      </c>
      <c r="L828" s="184">
        <f t="shared" si="64"/>
        <v>5.6167347333690349</v>
      </c>
      <c r="M828" s="192">
        <v>2</v>
      </c>
      <c r="N828" s="183">
        <v>1</v>
      </c>
    </row>
    <row r="829" spans="1:14" x14ac:dyDescent="0.25">
      <c r="A829" s="255">
        <v>40651</v>
      </c>
      <c r="B829" s="179" t="str">
        <f t="shared" si="60"/>
        <v>18</v>
      </c>
      <c r="C829" s="179" t="str">
        <f t="shared" si="61"/>
        <v>04</v>
      </c>
      <c r="D829" s="180">
        <v>4</v>
      </c>
      <c r="E829" s="179" t="str">
        <f t="shared" si="62"/>
        <v>2011</v>
      </c>
      <c r="F829" s="180">
        <v>2011</v>
      </c>
      <c r="G829" s="181" t="s">
        <v>23</v>
      </c>
      <c r="H829" s="182" t="s">
        <v>11</v>
      </c>
      <c r="I829" s="182" t="s">
        <v>63</v>
      </c>
      <c r="J829" s="256">
        <v>171.25</v>
      </c>
      <c r="K829" s="184">
        <f t="shared" si="63"/>
        <v>2.2361592305796636</v>
      </c>
      <c r="L829" s="184">
        <f t="shared" si="64"/>
        <v>5.1489469098937679</v>
      </c>
      <c r="M829" s="208">
        <v>1</v>
      </c>
      <c r="N829" s="183">
        <v>1</v>
      </c>
    </row>
    <row r="830" spans="1:14" ht="30" x14ac:dyDescent="0.25">
      <c r="A830" s="276">
        <v>40651</v>
      </c>
      <c r="B830" s="179" t="str">
        <f t="shared" si="60"/>
        <v>18</v>
      </c>
      <c r="C830" s="179" t="str">
        <f t="shared" si="61"/>
        <v>04</v>
      </c>
      <c r="D830" s="180">
        <v>4</v>
      </c>
      <c r="E830" s="179" t="str">
        <f t="shared" si="62"/>
        <v>2011</v>
      </c>
      <c r="F830" s="180">
        <v>2011</v>
      </c>
      <c r="G830" s="181" t="s">
        <v>23</v>
      </c>
      <c r="H830" s="257" t="s">
        <v>36</v>
      </c>
      <c r="I830" s="203" t="s">
        <v>62</v>
      </c>
      <c r="J830" s="254">
        <v>156.08000000000001</v>
      </c>
      <c r="K830" s="184">
        <f t="shared" si="63"/>
        <v>2.1961208925983806</v>
      </c>
      <c r="L830" s="184">
        <f t="shared" si="64"/>
        <v>5.0567552297098093</v>
      </c>
      <c r="M830" s="192">
        <v>2</v>
      </c>
      <c r="N830" s="183">
        <v>1</v>
      </c>
    </row>
    <row r="831" spans="1:14" x14ac:dyDescent="0.25">
      <c r="A831" s="255">
        <v>40651</v>
      </c>
      <c r="B831" s="179" t="str">
        <f t="shared" si="60"/>
        <v>18</v>
      </c>
      <c r="C831" s="179" t="str">
        <f t="shared" si="61"/>
        <v>04</v>
      </c>
      <c r="D831" s="180">
        <v>4</v>
      </c>
      <c r="E831" s="179" t="str">
        <f t="shared" si="62"/>
        <v>2011</v>
      </c>
      <c r="F831" s="180">
        <v>2011</v>
      </c>
      <c r="G831" s="181" t="s">
        <v>23</v>
      </c>
      <c r="H831" s="182" t="s">
        <v>11</v>
      </c>
      <c r="I831" s="183" t="s">
        <v>61</v>
      </c>
      <c r="J831" s="259">
        <v>54.34</v>
      </c>
      <c r="K831" s="184">
        <f t="shared" si="63"/>
        <v>1.7430391548049331</v>
      </c>
      <c r="L831" s="184">
        <f t="shared" si="64"/>
        <v>4.0134959743587801</v>
      </c>
      <c r="M831" s="183">
        <v>2</v>
      </c>
      <c r="N831" s="183">
        <v>0</v>
      </c>
    </row>
    <row r="832" spans="1:14" ht="30" x14ac:dyDescent="0.25">
      <c r="A832" s="276">
        <v>40658</v>
      </c>
      <c r="B832" s="179" t="str">
        <f t="shared" si="60"/>
        <v>25</v>
      </c>
      <c r="C832" s="179" t="str">
        <f t="shared" si="61"/>
        <v>04</v>
      </c>
      <c r="D832" s="180">
        <v>4</v>
      </c>
      <c r="E832" s="179" t="str">
        <f t="shared" si="62"/>
        <v>2011</v>
      </c>
      <c r="F832" s="180">
        <v>2011</v>
      </c>
      <c r="G832" s="181" t="s">
        <v>23</v>
      </c>
      <c r="H832" s="257" t="s">
        <v>36</v>
      </c>
      <c r="I832" s="203" t="s">
        <v>62</v>
      </c>
      <c r="J832" s="254">
        <v>520.45000000000005</v>
      </c>
      <c r="K832" s="184">
        <f t="shared" si="63"/>
        <v>2.7172126717939284</v>
      </c>
      <c r="L832" s="184">
        <f t="shared" si="64"/>
        <v>6.256613392567222</v>
      </c>
      <c r="M832" s="192">
        <v>2</v>
      </c>
      <c r="N832" s="183">
        <v>1</v>
      </c>
    </row>
    <row r="833" spans="1:14" ht="30" x14ac:dyDescent="0.25">
      <c r="A833" s="276">
        <v>40658</v>
      </c>
      <c r="B833" s="179" t="str">
        <f t="shared" si="60"/>
        <v>25</v>
      </c>
      <c r="C833" s="179" t="str">
        <f t="shared" si="61"/>
        <v>04</v>
      </c>
      <c r="D833" s="180">
        <v>4</v>
      </c>
      <c r="E833" s="179" t="str">
        <f t="shared" si="62"/>
        <v>2011</v>
      </c>
      <c r="F833" s="180">
        <v>2011</v>
      </c>
      <c r="G833" s="181" t="s">
        <v>23</v>
      </c>
      <c r="H833" s="182" t="s">
        <v>11</v>
      </c>
      <c r="I833" s="203" t="s">
        <v>62</v>
      </c>
      <c r="J833" s="254">
        <v>365.94</v>
      </c>
      <c r="K833" s="184">
        <f t="shared" si="63"/>
        <v>2.5645950566248383</v>
      </c>
      <c r="L833" s="184">
        <f t="shared" si="64"/>
        <v>5.9051983469505736</v>
      </c>
      <c r="M833" s="192">
        <v>2</v>
      </c>
      <c r="N833" s="183">
        <v>1</v>
      </c>
    </row>
    <row r="834" spans="1:14" x14ac:dyDescent="0.25">
      <c r="A834" s="255">
        <v>40658</v>
      </c>
      <c r="B834" s="179" t="str">
        <f t="shared" ref="B834:B897" si="65">TEXT(A834,"j")</f>
        <v>25</v>
      </c>
      <c r="C834" s="179" t="str">
        <f t="shared" ref="C834:C897" si="66">TEXT(A834,"mm")</f>
        <v>04</v>
      </c>
      <c r="D834" s="180">
        <v>4</v>
      </c>
      <c r="E834" s="179" t="str">
        <f t="shared" ref="E834:E897" si="67">TEXT(A834,"aaaa")</f>
        <v>2011</v>
      </c>
      <c r="F834" s="180">
        <v>2011</v>
      </c>
      <c r="G834" s="181" t="s">
        <v>23</v>
      </c>
      <c r="H834" s="182" t="s">
        <v>11</v>
      </c>
      <c r="I834" s="183" t="s">
        <v>61</v>
      </c>
      <c r="J834" s="259">
        <v>83.96</v>
      </c>
      <c r="K834" s="184">
        <f t="shared" si="63"/>
        <v>1.9292145037373938</v>
      </c>
      <c r="L834" s="184">
        <f t="shared" si="64"/>
        <v>4.4421805574936286</v>
      </c>
      <c r="M834" s="183">
        <v>2</v>
      </c>
      <c r="N834" s="183">
        <v>1</v>
      </c>
    </row>
    <row r="835" spans="1:14" ht="30" x14ac:dyDescent="0.25">
      <c r="A835" s="276">
        <v>40666</v>
      </c>
      <c r="B835" s="179" t="str">
        <f t="shared" si="65"/>
        <v>3</v>
      </c>
      <c r="C835" s="179" t="str">
        <f t="shared" si="66"/>
        <v>05</v>
      </c>
      <c r="D835" s="180">
        <v>5</v>
      </c>
      <c r="E835" s="179" t="str">
        <f t="shared" si="67"/>
        <v>2011</v>
      </c>
      <c r="F835" s="180">
        <v>2011</v>
      </c>
      <c r="G835" s="181" t="s">
        <v>23</v>
      </c>
      <c r="H835" s="257" t="s">
        <v>36</v>
      </c>
      <c r="I835" s="203" t="s">
        <v>62</v>
      </c>
      <c r="J835" s="254">
        <v>472.02</v>
      </c>
      <c r="K835" s="184">
        <f t="shared" ref="K835:K898" si="68">LOG(J835+1)</f>
        <v>2.6748795037526301</v>
      </c>
      <c r="L835" s="184">
        <f t="shared" ref="L835:L898" si="69">LN(J835+1)</f>
        <v>6.1591376708961167</v>
      </c>
      <c r="M835" s="192">
        <v>2</v>
      </c>
      <c r="N835" s="183">
        <v>1</v>
      </c>
    </row>
    <row r="836" spans="1:14" x14ac:dyDescent="0.25">
      <c r="A836" s="255">
        <v>40666</v>
      </c>
      <c r="B836" s="179" t="str">
        <f t="shared" si="65"/>
        <v>3</v>
      </c>
      <c r="C836" s="179" t="str">
        <f t="shared" si="66"/>
        <v>05</v>
      </c>
      <c r="D836" s="180">
        <v>5</v>
      </c>
      <c r="E836" s="179" t="str">
        <f t="shared" si="67"/>
        <v>2011</v>
      </c>
      <c r="F836" s="180">
        <v>2011</v>
      </c>
      <c r="G836" s="181" t="s">
        <v>23</v>
      </c>
      <c r="H836" s="182" t="s">
        <v>11</v>
      </c>
      <c r="I836" s="183" t="s">
        <v>61</v>
      </c>
      <c r="J836" s="259">
        <v>88.58</v>
      </c>
      <c r="K836" s="184">
        <f t="shared" si="68"/>
        <v>1.9522110581086691</v>
      </c>
      <c r="L836" s="184">
        <f t="shared" si="69"/>
        <v>4.4951320807791539</v>
      </c>
      <c r="M836" s="183">
        <v>2</v>
      </c>
      <c r="N836" s="183">
        <v>1</v>
      </c>
    </row>
    <row r="837" spans="1:14" ht="30" x14ac:dyDescent="0.25">
      <c r="A837" s="276">
        <v>40669</v>
      </c>
      <c r="B837" s="179" t="str">
        <f t="shared" si="65"/>
        <v>6</v>
      </c>
      <c r="C837" s="179" t="str">
        <f t="shared" si="66"/>
        <v>05</v>
      </c>
      <c r="D837" s="180">
        <v>5</v>
      </c>
      <c r="E837" s="179" t="str">
        <f t="shared" si="67"/>
        <v>2011</v>
      </c>
      <c r="F837" s="180">
        <v>2011</v>
      </c>
      <c r="G837" s="181" t="s">
        <v>23</v>
      </c>
      <c r="H837" s="182" t="s">
        <v>11</v>
      </c>
      <c r="I837" s="203" t="s">
        <v>62</v>
      </c>
      <c r="J837" s="254">
        <v>390.34</v>
      </c>
      <c r="K837" s="184">
        <f t="shared" si="68"/>
        <v>2.592554240672047</v>
      </c>
      <c r="L837" s="184">
        <f t="shared" si="69"/>
        <v>5.9695767473499526</v>
      </c>
      <c r="M837" s="192">
        <v>2</v>
      </c>
      <c r="N837" s="183">
        <v>1</v>
      </c>
    </row>
    <row r="838" spans="1:14" ht="30" x14ac:dyDescent="0.25">
      <c r="A838" s="276">
        <v>40673</v>
      </c>
      <c r="B838" s="179" t="str">
        <f t="shared" si="65"/>
        <v>10</v>
      </c>
      <c r="C838" s="179" t="str">
        <f t="shared" si="66"/>
        <v>05</v>
      </c>
      <c r="D838" s="180">
        <v>5</v>
      </c>
      <c r="E838" s="179" t="str">
        <f t="shared" si="67"/>
        <v>2011</v>
      </c>
      <c r="F838" s="180">
        <v>2011</v>
      </c>
      <c r="G838" s="181" t="s">
        <v>23</v>
      </c>
      <c r="H838" s="257" t="s">
        <v>36</v>
      </c>
      <c r="I838" s="203" t="s">
        <v>62</v>
      </c>
      <c r="J838" s="254">
        <v>390.34</v>
      </c>
      <c r="K838" s="184">
        <f t="shared" si="68"/>
        <v>2.592554240672047</v>
      </c>
      <c r="L838" s="184">
        <f t="shared" si="69"/>
        <v>5.9695767473499526</v>
      </c>
      <c r="M838" s="192">
        <v>2</v>
      </c>
      <c r="N838" s="183">
        <v>1</v>
      </c>
    </row>
    <row r="839" spans="1:14" ht="30" x14ac:dyDescent="0.25">
      <c r="A839" s="276">
        <v>40673</v>
      </c>
      <c r="B839" s="179" t="str">
        <f t="shared" si="65"/>
        <v>10</v>
      </c>
      <c r="C839" s="179" t="str">
        <f t="shared" si="66"/>
        <v>05</v>
      </c>
      <c r="D839" s="180">
        <v>5</v>
      </c>
      <c r="E839" s="179" t="str">
        <f t="shared" si="67"/>
        <v>2011</v>
      </c>
      <c r="F839" s="180">
        <v>2011</v>
      </c>
      <c r="G839" s="181" t="s">
        <v>23</v>
      </c>
      <c r="H839" s="182" t="s">
        <v>11</v>
      </c>
      <c r="I839" s="203" t="s">
        <v>62</v>
      </c>
      <c r="J839" s="254">
        <v>359.1</v>
      </c>
      <c r="K839" s="184">
        <f t="shared" si="68"/>
        <v>2.5564231213712851</v>
      </c>
      <c r="L839" s="184">
        <f t="shared" si="69"/>
        <v>5.8863817706548298</v>
      </c>
      <c r="M839" s="192">
        <v>2</v>
      </c>
      <c r="N839" s="183">
        <v>1</v>
      </c>
    </row>
    <row r="840" spans="1:14" x14ac:dyDescent="0.25">
      <c r="A840" s="255">
        <v>40673</v>
      </c>
      <c r="B840" s="179" t="str">
        <f t="shared" si="65"/>
        <v>10</v>
      </c>
      <c r="C840" s="179" t="str">
        <f t="shared" si="66"/>
        <v>05</v>
      </c>
      <c r="D840" s="180">
        <v>5</v>
      </c>
      <c r="E840" s="179" t="str">
        <f t="shared" si="67"/>
        <v>2011</v>
      </c>
      <c r="F840" s="180">
        <v>2011</v>
      </c>
      <c r="G840" s="181" t="s">
        <v>23</v>
      </c>
      <c r="H840" s="182" t="s">
        <v>11</v>
      </c>
      <c r="I840" s="183" t="s">
        <v>61</v>
      </c>
      <c r="J840" s="259">
        <v>66.06</v>
      </c>
      <c r="K840" s="184">
        <f t="shared" si="68"/>
        <v>1.8264635490928012</v>
      </c>
      <c r="L840" s="184">
        <f t="shared" si="69"/>
        <v>4.2055877410380829</v>
      </c>
      <c r="M840" s="183">
        <v>2</v>
      </c>
      <c r="N840" s="183">
        <v>0</v>
      </c>
    </row>
    <row r="841" spans="1:14" x14ac:dyDescent="0.25">
      <c r="A841" s="255">
        <v>40673</v>
      </c>
      <c r="B841" s="179" t="str">
        <f t="shared" si="65"/>
        <v>10</v>
      </c>
      <c r="C841" s="179" t="str">
        <f t="shared" si="66"/>
        <v>05</v>
      </c>
      <c r="D841" s="180">
        <v>5</v>
      </c>
      <c r="E841" s="179" t="str">
        <f t="shared" si="67"/>
        <v>2011</v>
      </c>
      <c r="F841" s="180">
        <v>2011</v>
      </c>
      <c r="G841" s="181" t="s">
        <v>23</v>
      </c>
      <c r="H841" s="182" t="s">
        <v>11</v>
      </c>
      <c r="I841" s="182" t="s">
        <v>63</v>
      </c>
      <c r="J841" s="256">
        <v>46.72</v>
      </c>
      <c r="K841" s="184">
        <f t="shared" si="68"/>
        <v>1.6787004349983043</v>
      </c>
      <c r="L841" s="184">
        <f t="shared" si="69"/>
        <v>3.8653505972297153</v>
      </c>
      <c r="M841" s="208">
        <v>1</v>
      </c>
      <c r="N841" s="183">
        <v>0</v>
      </c>
    </row>
    <row r="842" spans="1:14" ht="30" x14ac:dyDescent="0.25">
      <c r="A842" s="276">
        <v>40680</v>
      </c>
      <c r="B842" s="179" t="str">
        <f t="shared" si="65"/>
        <v>17</v>
      </c>
      <c r="C842" s="179" t="str">
        <f t="shared" si="66"/>
        <v>05</v>
      </c>
      <c r="D842" s="180">
        <v>5</v>
      </c>
      <c r="E842" s="179" t="str">
        <f t="shared" si="67"/>
        <v>2011</v>
      </c>
      <c r="F842" s="180">
        <v>2011</v>
      </c>
      <c r="G842" s="181" t="s">
        <v>23</v>
      </c>
      <c r="H842" s="257" t="s">
        <v>36</v>
      </c>
      <c r="I842" s="203" t="s">
        <v>62</v>
      </c>
      <c r="J842" s="254">
        <v>255.36</v>
      </c>
      <c r="K842" s="184">
        <f t="shared" si="68"/>
        <v>2.4088502629120292</v>
      </c>
      <c r="L842" s="184">
        <f t="shared" si="69"/>
        <v>5.546582706636026</v>
      </c>
      <c r="M842" s="192">
        <v>2</v>
      </c>
      <c r="N842" s="183">
        <v>1</v>
      </c>
    </row>
    <row r="843" spans="1:14" ht="30" x14ac:dyDescent="0.25">
      <c r="A843" s="276">
        <v>40680</v>
      </c>
      <c r="B843" s="179" t="str">
        <f t="shared" si="65"/>
        <v>17</v>
      </c>
      <c r="C843" s="179" t="str">
        <f t="shared" si="66"/>
        <v>05</v>
      </c>
      <c r="D843" s="180">
        <v>5</v>
      </c>
      <c r="E843" s="179" t="str">
        <f t="shared" si="67"/>
        <v>2011</v>
      </c>
      <c r="F843" s="180">
        <v>2011</v>
      </c>
      <c r="G843" s="181" t="s">
        <v>23</v>
      </c>
      <c r="H843" s="182" t="s">
        <v>11</v>
      </c>
      <c r="I843" s="203" t="s">
        <v>62</v>
      </c>
      <c r="J843" s="254">
        <v>191.52</v>
      </c>
      <c r="K843" s="184">
        <f t="shared" si="68"/>
        <v>2.2844758530053211</v>
      </c>
      <c r="L843" s="184">
        <f t="shared" si="69"/>
        <v>5.2602000444349084</v>
      </c>
      <c r="M843" s="192">
        <v>2</v>
      </c>
      <c r="N843" s="183">
        <v>1</v>
      </c>
    </row>
    <row r="844" spans="1:14" x14ac:dyDescent="0.25">
      <c r="A844" s="255">
        <v>40680</v>
      </c>
      <c r="B844" s="179" t="str">
        <f t="shared" si="65"/>
        <v>17</v>
      </c>
      <c r="C844" s="179" t="str">
        <f t="shared" si="66"/>
        <v>05</v>
      </c>
      <c r="D844" s="180">
        <v>5</v>
      </c>
      <c r="E844" s="179" t="str">
        <f t="shared" si="67"/>
        <v>2011</v>
      </c>
      <c r="F844" s="180">
        <v>2011</v>
      </c>
      <c r="G844" s="181" t="s">
        <v>23</v>
      </c>
      <c r="H844" s="182" t="s">
        <v>11</v>
      </c>
      <c r="I844" s="183" t="s">
        <v>61</v>
      </c>
      <c r="J844" s="259">
        <v>45.51</v>
      </c>
      <c r="K844" s="184">
        <f t="shared" si="68"/>
        <v>1.6675463395115164</v>
      </c>
      <c r="L844" s="184">
        <f t="shared" si="69"/>
        <v>3.8396673432360058</v>
      </c>
      <c r="M844" s="183">
        <v>2</v>
      </c>
      <c r="N844" s="183">
        <v>0</v>
      </c>
    </row>
    <row r="845" spans="1:14" x14ac:dyDescent="0.25">
      <c r="A845" s="255">
        <v>40680</v>
      </c>
      <c r="B845" s="179" t="str">
        <f t="shared" si="65"/>
        <v>17</v>
      </c>
      <c r="C845" s="179" t="str">
        <f t="shared" si="66"/>
        <v>05</v>
      </c>
      <c r="D845" s="180">
        <v>5</v>
      </c>
      <c r="E845" s="179" t="str">
        <f t="shared" si="67"/>
        <v>2011</v>
      </c>
      <c r="F845" s="180">
        <v>2011</v>
      </c>
      <c r="G845" s="181" t="s">
        <v>23</v>
      </c>
      <c r="H845" s="182" t="s">
        <v>11</v>
      </c>
      <c r="I845" s="182" t="s">
        <v>63</v>
      </c>
      <c r="J845" s="256">
        <v>45.13</v>
      </c>
      <c r="K845" s="184">
        <f t="shared" si="68"/>
        <v>1.6639834546082668</v>
      </c>
      <c r="L845" s="184">
        <f t="shared" si="69"/>
        <v>3.8314634975697293</v>
      </c>
      <c r="M845" s="208">
        <v>1</v>
      </c>
      <c r="N845" s="183">
        <v>0</v>
      </c>
    </row>
    <row r="846" spans="1:14" ht="30" x14ac:dyDescent="0.25">
      <c r="A846" s="276">
        <v>40687</v>
      </c>
      <c r="B846" s="179" t="str">
        <f t="shared" si="65"/>
        <v>24</v>
      </c>
      <c r="C846" s="179" t="str">
        <f t="shared" si="66"/>
        <v>05</v>
      </c>
      <c r="D846" s="180">
        <v>5</v>
      </c>
      <c r="E846" s="179" t="str">
        <f t="shared" si="67"/>
        <v>2011</v>
      </c>
      <c r="F846" s="180">
        <v>2011</v>
      </c>
      <c r="G846" s="181" t="s">
        <v>23</v>
      </c>
      <c r="H846" s="257" t="s">
        <v>36</v>
      </c>
      <c r="I846" s="203" t="s">
        <v>62</v>
      </c>
      <c r="J846" s="254">
        <v>219.56</v>
      </c>
      <c r="K846" s="184">
        <f t="shared" si="68"/>
        <v>2.3435267530977173</v>
      </c>
      <c r="L846" s="184">
        <f t="shared" si="69"/>
        <v>5.3961697667155413</v>
      </c>
      <c r="M846" s="192">
        <v>2</v>
      </c>
      <c r="N846" s="183">
        <v>1</v>
      </c>
    </row>
    <row r="847" spans="1:14" ht="30" x14ac:dyDescent="0.25">
      <c r="A847" s="276">
        <v>40687</v>
      </c>
      <c r="B847" s="179" t="str">
        <f t="shared" si="65"/>
        <v>24</v>
      </c>
      <c r="C847" s="179" t="str">
        <f t="shared" si="66"/>
        <v>05</v>
      </c>
      <c r="D847" s="180">
        <v>5</v>
      </c>
      <c r="E847" s="179" t="str">
        <f t="shared" si="67"/>
        <v>2011</v>
      </c>
      <c r="F847" s="180">
        <v>2011</v>
      </c>
      <c r="G847" s="181" t="s">
        <v>23</v>
      </c>
      <c r="H847" s="182" t="s">
        <v>11</v>
      </c>
      <c r="I847" s="203" t="s">
        <v>62</v>
      </c>
      <c r="J847" s="254">
        <v>100.02</v>
      </c>
      <c r="K847" s="184">
        <f t="shared" si="68"/>
        <v>2.0044073641763309</v>
      </c>
      <c r="L847" s="184">
        <f t="shared" si="69"/>
        <v>4.6153185170399063</v>
      </c>
      <c r="M847" s="192">
        <v>2</v>
      </c>
      <c r="N847" s="183">
        <v>1</v>
      </c>
    </row>
    <row r="848" spans="1:14" x14ac:dyDescent="0.25">
      <c r="A848" s="255">
        <v>40687</v>
      </c>
      <c r="B848" s="179" t="str">
        <f t="shared" si="65"/>
        <v>24</v>
      </c>
      <c r="C848" s="179" t="str">
        <f t="shared" si="66"/>
        <v>05</v>
      </c>
      <c r="D848" s="180">
        <v>5</v>
      </c>
      <c r="E848" s="179" t="str">
        <f t="shared" si="67"/>
        <v>2011</v>
      </c>
      <c r="F848" s="180">
        <v>2011</v>
      </c>
      <c r="G848" s="181" t="s">
        <v>23</v>
      </c>
      <c r="H848" s="182" t="s">
        <v>11</v>
      </c>
      <c r="I848" s="182" t="s">
        <v>63</v>
      </c>
      <c r="J848" s="256">
        <v>45.13</v>
      </c>
      <c r="K848" s="184">
        <f t="shared" si="68"/>
        <v>1.6639834546082668</v>
      </c>
      <c r="L848" s="184">
        <f t="shared" si="69"/>
        <v>3.8314634975697293</v>
      </c>
      <c r="M848" s="208">
        <v>1</v>
      </c>
      <c r="N848" s="183">
        <v>0</v>
      </c>
    </row>
    <row r="849" spans="1:14" x14ac:dyDescent="0.25">
      <c r="A849" s="255">
        <v>40687</v>
      </c>
      <c r="B849" s="179" t="str">
        <f t="shared" si="65"/>
        <v>24</v>
      </c>
      <c r="C849" s="179" t="str">
        <f t="shared" si="66"/>
        <v>05</v>
      </c>
      <c r="D849" s="180">
        <v>5</v>
      </c>
      <c r="E849" s="179" t="str">
        <f t="shared" si="67"/>
        <v>2011</v>
      </c>
      <c r="F849" s="180">
        <v>2011</v>
      </c>
      <c r="G849" s="181" t="s">
        <v>23</v>
      </c>
      <c r="H849" s="182" t="s">
        <v>11</v>
      </c>
      <c r="I849" s="183" t="s">
        <v>61</v>
      </c>
      <c r="J849" s="259">
        <v>42.69</v>
      </c>
      <c r="K849" s="184">
        <f t="shared" si="68"/>
        <v>1.6403820447095685</v>
      </c>
      <c r="L849" s="184">
        <f t="shared" si="69"/>
        <v>3.7771192429633444</v>
      </c>
      <c r="M849" s="183">
        <v>2</v>
      </c>
      <c r="N849" s="183">
        <v>0</v>
      </c>
    </row>
    <row r="850" spans="1:14" ht="30" x14ac:dyDescent="0.25">
      <c r="A850" s="276">
        <v>40693</v>
      </c>
      <c r="B850" s="179" t="str">
        <f t="shared" si="65"/>
        <v>30</v>
      </c>
      <c r="C850" s="179" t="str">
        <f t="shared" si="66"/>
        <v>05</v>
      </c>
      <c r="D850" s="180">
        <v>5</v>
      </c>
      <c r="E850" s="179" t="str">
        <f t="shared" si="67"/>
        <v>2011</v>
      </c>
      <c r="F850" s="180">
        <v>2011</v>
      </c>
      <c r="G850" s="181" t="s">
        <v>23</v>
      </c>
      <c r="H850" s="257" t="s">
        <v>36</v>
      </c>
      <c r="I850" s="203" t="s">
        <v>62</v>
      </c>
      <c r="J850" s="254">
        <v>308.56</v>
      </c>
      <c r="K850" s="184">
        <f t="shared" si="68"/>
        <v>2.4907448379876613</v>
      </c>
      <c r="L850" s="184">
        <f t="shared" si="69"/>
        <v>5.7351519344022588</v>
      </c>
      <c r="M850" s="192">
        <v>2</v>
      </c>
      <c r="N850" s="183">
        <v>1</v>
      </c>
    </row>
    <row r="851" spans="1:14" ht="30" x14ac:dyDescent="0.25">
      <c r="A851" s="276">
        <v>40693</v>
      </c>
      <c r="B851" s="179" t="str">
        <f t="shared" si="65"/>
        <v>30</v>
      </c>
      <c r="C851" s="179" t="str">
        <f t="shared" si="66"/>
        <v>05</v>
      </c>
      <c r="D851" s="180">
        <v>5</v>
      </c>
      <c r="E851" s="179" t="str">
        <f t="shared" si="67"/>
        <v>2011</v>
      </c>
      <c r="F851" s="180">
        <v>2011</v>
      </c>
      <c r="G851" s="181" t="s">
        <v>23</v>
      </c>
      <c r="H851" s="182" t="s">
        <v>11</v>
      </c>
      <c r="I851" s="203" t="s">
        <v>62</v>
      </c>
      <c r="J851" s="254">
        <v>91.29</v>
      </c>
      <c r="K851" s="184">
        <f t="shared" si="68"/>
        <v>1.9651546459869254</v>
      </c>
      <c r="L851" s="184">
        <f t="shared" si="69"/>
        <v>4.5249357932774856</v>
      </c>
      <c r="M851" s="192">
        <v>2</v>
      </c>
      <c r="N851" s="183">
        <v>1</v>
      </c>
    </row>
    <row r="852" spans="1:14" x14ac:dyDescent="0.25">
      <c r="A852" s="255">
        <v>40693</v>
      </c>
      <c r="B852" s="179" t="str">
        <f t="shared" si="65"/>
        <v>30</v>
      </c>
      <c r="C852" s="179" t="str">
        <f t="shared" si="66"/>
        <v>05</v>
      </c>
      <c r="D852" s="180">
        <v>5</v>
      </c>
      <c r="E852" s="179" t="str">
        <f t="shared" si="67"/>
        <v>2011</v>
      </c>
      <c r="F852" s="180">
        <v>2011</v>
      </c>
      <c r="G852" s="181" t="s">
        <v>23</v>
      </c>
      <c r="H852" s="182" t="s">
        <v>11</v>
      </c>
      <c r="I852" s="183" t="s">
        <v>61</v>
      </c>
      <c r="J852" s="259">
        <v>59.05</v>
      </c>
      <c r="K852" s="184">
        <f t="shared" si="68"/>
        <v>1.7785130117389247</v>
      </c>
      <c r="L852" s="184">
        <f t="shared" si="69"/>
        <v>4.0951775485259923</v>
      </c>
      <c r="M852" s="183">
        <v>2</v>
      </c>
      <c r="N852" s="183">
        <v>0</v>
      </c>
    </row>
    <row r="853" spans="1:14" x14ac:dyDescent="0.25">
      <c r="A853" s="255">
        <v>40693</v>
      </c>
      <c r="B853" s="179" t="str">
        <f t="shared" si="65"/>
        <v>30</v>
      </c>
      <c r="C853" s="179" t="str">
        <f t="shared" si="66"/>
        <v>05</v>
      </c>
      <c r="D853" s="180">
        <v>5</v>
      </c>
      <c r="E853" s="179" t="str">
        <f t="shared" si="67"/>
        <v>2011</v>
      </c>
      <c r="F853" s="180">
        <v>2011</v>
      </c>
      <c r="G853" s="181" t="s">
        <v>23</v>
      </c>
      <c r="H853" s="182" t="s">
        <v>11</v>
      </c>
      <c r="I853" s="182" t="s">
        <v>63</v>
      </c>
      <c r="J853" s="256">
        <v>41.9</v>
      </c>
      <c r="K853" s="184">
        <f t="shared" si="68"/>
        <v>1.6324572921847242</v>
      </c>
      <c r="L853" s="184">
        <f t="shared" si="69"/>
        <v>3.7588718259339711</v>
      </c>
      <c r="M853" s="208">
        <v>1</v>
      </c>
      <c r="N853" s="183">
        <v>0</v>
      </c>
    </row>
    <row r="854" spans="1:14" ht="30" x14ac:dyDescent="0.25">
      <c r="A854" s="276">
        <v>40700</v>
      </c>
      <c r="B854" s="179" t="str">
        <f t="shared" si="65"/>
        <v>6</v>
      </c>
      <c r="C854" s="179" t="str">
        <f t="shared" si="66"/>
        <v>06</v>
      </c>
      <c r="D854" s="180">
        <v>6</v>
      </c>
      <c r="E854" s="179" t="str">
        <f t="shared" si="67"/>
        <v>2011</v>
      </c>
      <c r="F854" s="180">
        <v>2011</v>
      </c>
      <c r="G854" s="181" t="s">
        <v>23</v>
      </c>
      <c r="H854" s="257" t="s">
        <v>36</v>
      </c>
      <c r="I854" s="203" t="s">
        <v>62</v>
      </c>
      <c r="J854" s="254">
        <v>65.05</v>
      </c>
      <c r="K854" s="184">
        <f t="shared" si="68"/>
        <v>1.819872821950546</v>
      </c>
      <c r="L854" s="184">
        <f t="shared" si="69"/>
        <v>4.1904120309683339</v>
      </c>
      <c r="M854" s="192">
        <v>2</v>
      </c>
      <c r="N854" s="183">
        <v>0</v>
      </c>
    </row>
    <row r="855" spans="1:14" ht="30" x14ac:dyDescent="0.25">
      <c r="A855" s="276">
        <v>40700</v>
      </c>
      <c r="B855" s="179" t="str">
        <f t="shared" si="65"/>
        <v>6</v>
      </c>
      <c r="C855" s="179" t="str">
        <f t="shared" si="66"/>
        <v>06</v>
      </c>
      <c r="D855" s="180">
        <v>6</v>
      </c>
      <c r="E855" s="179" t="str">
        <f t="shared" si="67"/>
        <v>2011</v>
      </c>
      <c r="F855" s="180">
        <v>2011</v>
      </c>
      <c r="G855" s="181" t="s">
        <v>23</v>
      </c>
      <c r="H855" s="182" t="s">
        <v>11</v>
      </c>
      <c r="I855" s="203" t="s">
        <v>62</v>
      </c>
      <c r="J855" s="254">
        <v>55.97</v>
      </c>
      <c r="K855" s="184">
        <f t="shared" si="68"/>
        <v>1.75564621945668</v>
      </c>
      <c r="L855" s="184">
        <f t="shared" si="69"/>
        <v>4.042524813492304</v>
      </c>
      <c r="M855" s="192">
        <v>2</v>
      </c>
      <c r="N855" s="183">
        <v>0</v>
      </c>
    </row>
    <row r="856" spans="1:14" x14ac:dyDescent="0.25">
      <c r="A856" s="255">
        <v>40700</v>
      </c>
      <c r="B856" s="179" t="str">
        <f t="shared" si="65"/>
        <v>6</v>
      </c>
      <c r="C856" s="179" t="str">
        <f t="shared" si="66"/>
        <v>06</v>
      </c>
      <c r="D856" s="180">
        <v>6</v>
      </c>
      <c r="E856" s="179" t="str">
        <f t="shared" si="67"/>
        <v>2011</v>
      </c>
      <c r="F856" s="180">
        <v>2011</v>
      </c>
      <c r="G856" s="181" t="s">
        <v>23</v>
      </c>
      <c r="H856" s="182" t="s">
        <v>11</v>
      </c>
      <c r="I856" s="183" t="s">
        <v>61</v>
      </c>
      <c r="J856" s="259">
        <v>41.27</v>
      </c>
      <c r="K856" s="184">
        <f t="shared" si="68"/>
        <v>1.626032247829019</v>
      </c>
      <c r="L856" s="184">
        <f t="shared" si="69"/>
        <v>3.7440776145786985</v>
      </c>
      <c r="M856" s="183">
        <v>2</v>
      </c>
      <c r="N856" s="183">
        <v>0</v>
      </c>
    </row>
    <row r="857" spans="1:14" x14ac:dyDescent="0.25">
      <c r="A857" s="255">
        <v>40700</v>
      </c>
      <c r="B857" s="179" t="str">
        <f t="shared" si="65"/>
        <v>6</v>
      </c>
      <c r="C857" s="179" t="str">
        <f t="shared" si="66"/>
        <v>06</v>
      </c>
      <c r="D857" s="180">
        <v>6</v>
      </c>
      <c r="E857" s="179" t="str">
        <f t="shared" si="67"/>
        <v>2011</v>
      </c>
      <c r="F857" s="180">
        <v>2011</v>
      </c>
      <c r="G857" s="181" t="s">
        <v>23</v>
      </c>
      <c r="H857" s="182" t="s">
        <v>11</v>
      </c>
      <c r="I857" s="182" t="s">
        <v>63</v>
      </c>
      <c r="J857" s="256">
        <v>40.25</v>
      </c>
      <c r="K857" s="184">
        <f t="shared" si="68"/>
        <v>1.615423952885944</v>
      </c>
      <c r="L857" s="184">
        <f t="shared" si="69"/>
        <v>3.7196511127806899</v>
      </c>
      <c r="M857" s="208">
        <v>1</v>
      </c>
      <c r="N857" s="183">
        <v>0</v>
      </c>
    </row>
    <row r="858" spans="1:14" x14ac:dyDescent="0.25">
      <c r="A858" s="255">
        <v>40728</v>
      </c>
      <c r="B858" s="179" t="str">
        <f t="shared" si="65"/>
        <v>4</v>
      </c>
      <c r="C858" s="179" t="str">
        <f t="shared" si="66"/>
        <v>07</v>
      </c>
      <c r="D858" s="180">
        <v>7</v>
      </c>
      <c r="E858" s="179" t="str">
        <f t="shared" si="67"/>
        <v>2011</v>
      </c>
      <c r="F858" s="180">
        <v>2011</v>
      </c>
      <c r="G858" s="181" t="s">
        <v>18</v>
      </c>
      <c r="H858" s="182" t="s">
        <v>11</v>
      </c>
      <c r="I858" s="183" t="s">
        <v>61</v>
      </c>
      <c r="J858" s="259">
        <v>39.5</v>
      </c>
      <c r="K858" s="184">
        <f t="shared" si="68"/>
        <v>1.6074550232146685</v>
      </c>
      <c r="L858" s="184">
        <f t="shared" si="69"/>
        <v>3.7013019741124933</v>
      </c>
      <c r="M858" s="183">
        <v>2</v>
      </c>
      <c r="N858" s="183">
        <v>0</v>
      </c>
    </row>
    <row r="859" spans="1:14" x14ac:dyDescent="0.25">
      <c r="A859" s="255">
        <v>40728</v>
      </c>
      <c r="B859" s="179" t="str">
        <f t="shared" si="65"/>
        <v>4</v>
      </c>
      <c r="C859" s="179" t="str">
        <f t="shared" si="66"/>
        <v>07</v>
      </c>
      <c r="D859" s="180">
        <v>7</v>
      </c>
      <c r="E859" s="179" t="str">
        <f t="shared" si="67"/>
        <v>2011</v>
      </c>
      <c r="F859" s="180">
        <v>2011</v>
      </c>
      <c r="G859" s="181" t="s">
        <v>18</v>
      </c>
      <c r="H859" s="182" t="s">
        <v>11</v>
      </c>
      <c r="I859" s="182" t="s">
        <v>63</v>
      </c>
      <c r="J859" s="256">
        <v>36.58</v>
      </c>
      <c r="K859" s="184">
        <f t="shared" si="68"/>
        <v>1.5749567757645069</v>
      </c>
      <c r="L859" s="184">
        <f t="shared" si="69"/>
        <v>3.6264719939853194</v>
      </c>
      <c r="M859" s="208">
        <v>1</v>
      </c>
      <c r="N859" s="183">
        <v>0</v>
      </c>
    </row>
    <row r="860" spans="1:14" ht="30" x14ac:dyDescent="0.25">
      <c r="A860" s="292">
        <v>40729</v>
      </c>
      <c r="B860" s="179" t="str">
        <f t="shared" si="65"/>
        <v>5</v>
      </c>
      <c r="C860" s="179" t="str">
        <f t="shared" si="66"/>
        <v>07</v>
      </c>
      <c r="D860" s="180">
        <v>7</v>
      </c>
      <c r="E860" s="179" t="str">
        <f t="shared" si="67"/>
        <v>2011</v>
      </c>
      <c r="F860" s="180">
        <v>2011</v>
      </c>
      <c r="G860" s="181" t="s">
        <v>18</v>
      </c>
      <c r="H860" s="257" t="s">
        <v>36</v>
      </c>
      <c r="I860" s="275" t="s">
        <v>62</v>
      </c>
      <c r="J860" s="254">
        <v>184.34</v>
      </c>
      <c r="K860" s="184">
        <f t="shared" si="68"/>
        <v>2.2679691586850943</v>
      </c>
      <c r="L860" s="184">
        <f t="shared" si="69"/>
        <v>5.2221919761585456</v>
      </c>
      <c r="M860" s="192">
        <v>2</v>
      </c>
      <c r="N860" s="183">
        <v>1</v>
      </c>
    </row>
    <row r="861" spans="1:14" ht="30" x14ac:dyDescent="0.25">
      <c r="A861" s="292">
        <v>40729</v>
      </c>
      <c r="B861" s="179" t="str">
        <f t="shared" si="65"/>
        <v>5</v>
      </c>
      <c r="C861" s="179" t="str">
        <f t="shared" si="66"/>
        <v>07</v>
      </c>
      <c r="D861" s="180">
        <v>7</v>
      </c>
      <c r="E861" s="179" t="str">
        <f t="shared" si="67"/>
        <v>2011</v>
      </c>
      <c r="F861" s="180">
        <v>2011</v>
      </c>
      <c r="G861" s="181" t="s">
        <v>18</v>
      </c>
      <c r="H861" s="257" t="s">
        <v>36</v>
      </c>
      <c r="I861" s="275" t="s">
        <v>62</v>
      </c>
      <c r="J861" s="254">
        <v>53.26</v>
      </c>
      <c r="K861" s="184">
        <f t="shared" si="68"/>
        <v>1.7344797894255772</v>
      </c>
      <c r="L861" s="184">
        <f t="shared" si="69"/>
        <v>3.9937873072307855</v>
      </c>
      <c r="M861" s="192">
        <v>2</v>
      </c>
      <c r="N861" s="183">
        <v>0</v>
      </c>
    </row>
    <row r="862" spans="1:14" ht="30" x14ac:dyDescent="0.25">
      <c r="A862" s="292">
        <v>40729</v>
      </c>
      <c r="B862" s="179" t="str">
        <f t="shared" si="65"/>
        <v>5</v>
      </c>
      <c r="C862" s="179" t="str">
        <f t="shared" si="66"/>
        <v>07</v>
      </c>
      <c r="D862" s="180">
        <v>7</v>
      </c>
      <c r="E862" s="179" t="str">
        <f t="shared" si="67"/>
        <v>2011</v>
      </c>
      <c r="F862" s="180">
        <v>2011</v>
      </c>
      <c r="G862" s="181" t="s">
        <v>18</v>
      </c>
      <c r="H862" s="182" t="s">
        <v>11</v>
      </c>
      <c r="I862" s="275" t="s">
        <v>62</v>
      </c>
      <c r="J862" s="254">
        <v>48.68</v>
      </c>
      <c r="K862" s="184">
        <f t="shared" si="68"/>
        <v>1.6961815871685237</v>
      </c>
      <c r="L862" s="184">
        <f t="shared" si="69"/>
        <v>3.9056024376252232</v>
      </c>
      <c r="M862" s="192">
        <v>2</v>
      </c>
      <c r="N862" s="183">
        <v>0</v>
      </c>
    </row>
    <row r="863" spans="1:14" x14ac:dyDescent="0.25">
      <c r="A863" s="293">
        <v>40738</v>
      </c>
      <c r="B863" s="179" t="str">
        <f t="shared" si="65"/>
        <v>14</v>
      </c>
      <c r="C863" s="179" t="str">
        <f t="shared" si="66"/>
        <v>07</v>
      </c>
      <c r="D863" s="180">
        <v>7</v>
      </c>
      <c r="E863" s="179" t="str">
        <f t="shared" si="67"/>
        <v>2011</v>
      </c>
      <c r="F863" s="180">
        <v>2011</v>
      </c>
      <c r="G863" s="181" t="s">
        <v>18</v>
      </c>
      <c r="H863" s="182" t="s">
        <v>11</v>
      </c>
      <c r="I863" s="183" t="s">
        <v>61</v>
      </c>
      <c r="J863" s="259">
        <v>51.77</v>
      </c>
      <c r="K863" s="184">
        <f t="shared" si="68"/>
        <v>1.7223870941771238</v>
      </c>
      <c r="L863" s="184">
        <f t="shared" si="69"/>
        <v>3.9659428474175766</v>
      </c>
      <c r="M863" s="183">
        <v>2</v>
      </c>
      <c r="N863" s="183">
        <v>0</v>
      </c>
    </row>
    <row r="864" spans="1:14" ht="30" x14ac:dyDescent="0.25">
      <c r="A864" s="292">
        <v>40738</v>
      </c>
      <c r="B864" s="179" t="str">
        <f t="shared" si="65"/>
        <v>14</v>
      </c>
      <c r="C864" s="179" t="str">
        <f t="shared" si="66"/>
        <v>07</v>
      </c>
      <c r="D864" s="180">
        <v>7</v>
      </c>
      <c r="E864" s="179" t="str">
        <f t="shared" si="67"/>
        <v>2011</v>
      </c>
      <c r="F864" s="180">
        <v>2011</v>
      </c>
      <c r="G864" s="181" t="s">
        <v>18</v>
      </c>
      <c r="H864" s="294" t="s">
        <v>36</v>
      </c>
      <c r="I864" s="275" t="s">
        <v>62</v>
      </c>
      <c r="J864" s="254">
        <v>45.13</v>
      </c>
      <c r="K864" s="184">
        <f t="shared" si="68"/>
        <v>1.6639834546082668</v>
      </c>
      <c r="L864" s="184">
        <f t="shared" si="69"/>
        <v>3.8314634975697293</v>
      </c>
      <c r="M864" s="192">
        <v>2</v>
      </c>
      <c r="N864" s="183">
        <v>0</v>
      </c>
    </row>
    <row r="865" spans="1:14" x14ac:dyDescent="0.25">
      <c r="A865" s="255">
        <v>40738</v>
      </c>
      <c r="B865" s="179" t="str">
        <f t="shared" si="65"/>
        <v>14</v>
      </c>
      <c r="C865" s="179" t="str">
        <f t="shared" si="66"/>
        <v>07</v>
      </c>
      <c r="D865" s="180">
        <v>7</v>
      </c>
      <c r="E865" s="179" t="str">
        <f t="shared" si="67"/>
        <v>2011</v>
      </c>
      <c r="F865" s="180">
        <v>2011</v>
      </c>
      <c r="G865" s="181" t="s">
        <v>18</v>
      </c>
      <c r="H865" s="182" t="s">
        <v>11</v>
      </c>
      <c r="I865" s="182" t="s">
        <v>63</v>
      </c>
      <c r="J865" s="256">
        <v>41.27</v>
      </c>
      <c r="K865" s="184">
        <f t="shared" si="68"/>
        <v>1.626032247829019</v>
      </c>
      <c r="L865" s="184">
        <f t="shared" si="69"/>
        <v>3.7440776145786985</v>
      </c>
      <c r="M865" s="208">
        <v>1</v>
      </c>
      <c r="N865" s="183">
        <v>0</v>
      </c>
    </row>
    <row r="866" spans="1:14" ht="30" x14ac:dyDescent="0.25">
      <c r="A866" s="292">
        <v>40738</v>
      </c>
      <c r="B866" s="179" t="str">
        <f t="shared" si="65"/>
        <v>14</v>
      </c>
      <c r="C866" s="179" t="str">
        <f t="shared" si="66"/>
        <v>07</v>
      </c>
      <c r="D866" s="180">
        <v>7</v>
      </c>
      <c r="E866" s="179" t="str">
        <f t="shared" si="67"/>
        <v>2011</v>
      </c>
      <c r="F866" s="180">
        <v>2011</v>
      </c>
      <c r="G866" s="181" t="s">
        <v>18</v>
      </c>
      <c r="H866" s="182" t="s">
        <v>11</v>
      </c>
      <c r="I866" s="275" t="s">
        <v>62</v>
      </c>
      <c r="J866" s="254">
        <v>35.58</v>
      </c>
      <c r="K866" s="184">
        <f t="shared" si="68"/>
        <v>1.5632437011403981</v>
      </c>
      <c r="L866" s="184">
        <f t="shared" si="69"/>
        <v>3.5995016429627196</v>
      </c>
      <c r="M866" s="192">
        <v>2</v>
      </c>
      <c r="N866" s="183">
        <v>0</v>
      </c>
    </row>
    <row r="867" spans="1:14" ht="30" x14ac:dyDescent="0.25">
      <c r="A867" s="292">
        <v>40742</v>
      </c>
      <c r="B867" s="179" t="str">
        <f t="shared" si="65"/>
        <v>18</v>
      </c>
      <c r="C867" s="179" t="str">
        <f t="shared" si="66"/>
        <v>07</v>
      </c>
      <c r="D867" s="180">
        <v>7</v>
      </c>
      <c r="E867" s="179" t="str">
        <f t="shared" si="67"/>
        <v>2011</v>
      </c>
      <c r="F867" s="180">
        <v>2011</v>
      </c>
      <c r="G867" s="181" t="s">
        <v>18</v>
      </c>
      <c r="H867" s="257" t="s">
        <v>36</v>
      </c>
      <c r="I867" s="275" t="s">
        <v>62</v>
      </c>
      <c r="J867" s="254">
        <v>45.52</v>
      </c>
      <c r="K867" s="184">
        <f t="shared" si="68"/>
        <v>1.6676397060564108</v>
      </c>
      <c r="L867" s="184">
        <f t="shared" si="69"/>
        <v>3.8398823276504639</v>
      </c>
      <c r="M867" s="192">
        <v>2</v>
      </c>
      <c r="N867" s="183">
        <v>0</v>
      </c>
    </row>
    <row r="868" spans="1:14" ht="30" x14ac:dyDescent="0.25">
      <c r="A868" s="292">
        <v>40742</v>
      </c>
      <c r="B868" s="179" t="str">
        <f t="shared" si="65"/>
        <v>18</v>
      </c>
      <c r="C868" s="179" t="str">
        <f t="shared" si="66"/>
        <v>07</v>
      </c>
      <c r="D868" s="180">
        <v>7</v>
      </c>
      <c r="E868" s="179" t="str">
        <f t="shared" si="67"/>
        <v>2011</v>
      </c>
      <c r="F868" s="180">
        <v>2011</v>
      </c>
      <c r="G868" s="181" t="s">
        <v>18</v>
      </c>
      <c r="H868" s="182" t="s">
        <v>11</v>
      </c>
      <c r="I868" s="275" t="s">
        <v>62</v>
      </c>
      <c r="J868" s="254">
        <v>43.86</v>
      </c>
      <c r="K868" s="184">
        <f t="shared" si="68"/>
        <v>1.6518592692469489</v>
      </c>
      <c r="L868" s="184">
        <f t="shared" si="69"/>
        <v>3.803546529092062</v>
      </c>
      <c r="M868" s="192">
        <v>2</v>
      </c>
      <c r="N868" s="183">
        <v>0</v>
      </c>
    </row>
    <row r="869" spans="1:14" x14ac:dyDescent="0.25">
      <c r="A869" s="293">
        <v>40742</v>
      </c>
      <c r="B869" s="179" t="str">
        <f t="shared" si="65"/>
        <v>18</v>
      </c>
      <c r="C869" s="179" t="str">
        <f t="shared" si="66"/>
        <v>07</v>
      </c>
      <c r="D869" s="180">
        <v>7</v>
      </c>
      <c r="E869" s="179" t="str">
        <f t="shared" si="67"/>
        <v>2011</v>
      </c>
      <c r="F869" s="180">
        <v>2011</v>
      </c>
      <c r="G869" s="181" t="s">
        <v>18</v>
      </c>
      <c r="H869" s="182" t="s">
        <v>11</v>
      </c>
      <c r="I869" s="183" t="s">
        <v>61</v>
      </c>
      <c r="J869" s="259">
        <v>39.85</v>
      </c>
      <c r="K869" s="184">
        <f t="shared" si="68"/>
        <v>1.6111920608684343</v>
      </c>
      <c r="L869" s="184">
        <f t="shared" si="69"/>
        <v>3.7099068213060118</v>
      </c>
      <c r="M869" s="183">
        <v>2</v>
      </c>
      <c r="N869" s="183">
        <v>0</v>
      </c>
    </row>
    <row r="870" spans="1:14" x14ac:dyDescent="0.25">
      <c r="A870" s="255">
        <v>40742</v>
      </c>
      <c r="B870" s="179" t="str">
        <f t="shared" si="65"/>
        <v>18</v>
      </c>
      <c r="C870" s="179" t="str">
        <f t="shared" si="66"/>
        <v>07</v>
      </c>
      <c r="D870" s="180">
        <v>7</v>
      </c>
      <c r="E870" s="179" t="str">
        <f t="shared" si="67"/>
        <v>2011</v>
      </c>
      <c r="F870" s="180">
        <v>2011</v>
      </c>
      <c r="G870" s="181" t="s">
        <v>18</v>
      </c>
      <c r="H870" s="182" t="s">
        <v>11</v>
      </c>
      <c r="I870" s="182" t="s">
        <v>63</v>
      </c>
      <c r="J870" s="256">
        <v>0</v>
      </c>
      <c r="K870" s="184">
        <f t="shared" si="68"/>
        <v>0</v>
      </c>
      <c r="L870" s="184">
        <f t="shared" si="69"/>
        <v>0</v>
      </c>
      <c r="M870" s="208">
        <v>1</v>
      </c>
      <c r="N870" s="183">
        <v>0</v>
      </c>
    </row>
    <row r="871" spans="1:14" ht="30" x14ac:dyDescent="0.25">
      <c r="A871" s="292">
        <v>40744</v>
      </c>
      <c r="B871" s="179" t="str">
        <f t="shared" si="65"/>
        <v>20</v>
      </c>
      <c r="C871" s="179" t="str">
        <f t="shared" si="66"/>
        <v>07</v>
      </c>
      <c r="D871" s="180">
        <v>7</v>
      </c>
      <c r="E871" s="179" t="str">
        <f t="shared" si="67"/>
        <v>2011</v>
      </c>
      <c r="F871" s="180">
        <v>2011</v>
      </c>
      <c r="G871" s="181" t="s">
        <v>18</v>
      </c>
      <c r="H871" s="294" t="s">
        <v>36</v>
      </c>
      <c r="I871" s="275" t="s">
        <v>62</v>
      </c>
      <c r="J871" s="254">
        <v>127.68</v>
      </c>
      <c r="K871" s="184">
        <f t="shared" si="68"/>
        <v>2.1095110522299323</v>
      </c>
      <c r="L871" s="184">
        <f t="shared" si="69"/>
        <v>4.8573287023708254</v>
      </c>
      <c r="M871" s="192">
        <v>2</v>
      </c>
      <c r="N871" s="183">
        <v>1</v>
      </c>
    </row>
    <row r="872" spans="1:14" ht="30" x14ac:dyDescent="0.25">
      <c r="A872" s="292">
        <v>40744</v>
      </c>
      <c r="B872" s="179" t="str">
        <f t="shared" si="65"/>
        <v>20</v>
      </c>
      <c r="C872" s="179" t="str">
        <f t="shared" si="66"/>
        <v>07</v>
      </c>
      <c r="D872" s="180">
        <v>7</v>
      </c>
      <c r="E872" s="179" t="str">
        <f t="shared" si="67"/>
        <v>2011</v>
      </c>
      <c r="F872" s="180">
        <v>2011</v>
      </c>
      <c r="G872" s="181" t="s">
        <v>18</v>
      </c>
      <c r="H872" s="257" t="s">
        <v>36</v>
      </c>
      <c r="I872" s="275" t="s">
        <v>62</v>
      </c>
      <c r="J872" s="254">
        <v>71.819999999999993</v>
      </c>
      <c r="K872" s="184">
        <f t="shared" si="68"/>
        <v>1.862250674597925</v>
      </c>
      <c r="L872" s="184">
        <f t="shared" si="69"/>
        <v>4.2879906427472871</v>
      </c>
      <c r="M872" s="192">
        <v>2</v>
      </c>
      <c r="N872" s="183">
        <v>0</v>
      </c>
    </row>
    <row r="873" spans="1:14" ht="30" x14ac:dyDescent="0.25">
      <c r="A873" s="292">
        <v>40750</v>
      </c>
      <c r="B873" s="179" t="str">
        <f t="shared" si="65"/>
        <v>26</v>
      </c>
      <c r="C873" s="179" t="str">
        <f t="shared" si="66"/>
        <v>07</v>
      </c>
      <c r="D873" s="180">
        <v>7</v>
      </c>
      <c r="E873" s="179" t="str">
        <f t="shared" si="67"/>
        <v>2011</v>
      </c>
      <c r="F873" s="180">
        <v>2011</v>
      </c>
      <c r="G873" s="181" t="s">
        <v>18</v>
      </c>
      <c r="H873" s="182" t="s">
        <v>11</v>
      </c>
      <c r="I873" s="275" t="s">
        <v>62</v>
      </c>
      <c r="J873" s="254">
        <v>48.79</v>
      </c>
      <c r="K873" s="184">
        <f t="shared" si="68"/>
        <v>1.6971421262754596</v>
      </c>
      <c r="L873" s="184">
        <f t="shared" si="69"/>
        <v>3.9078141606540915</v>
      </c>
      <c r="M873" s="192">
        <v>2</v>
      </c>
      <c r="N873" s="183">
        <v>0</v>
      </c>
    </row>
    <row r="874" spans="1:14" ht="30" x14ac:dyDescent="0.25">
      <c r="A874" s="292">
        <v>40750</v>
      </c>
      <c r="B874" s="179" t="str">
        <f t="shared" si="65"/>
        <v>26</v>
      </c>
      <c r="C874" s="179" t="str">
        <f t="shared" si="66"/>
        <v>07</v>
      </c>
      <c r="D874" s="180">
        <v>7</v>
      </c>
      <c r="E874" s="179" t="str">
        <f t="shared" si="67"/>
        <v>2011</v>
      </c>
      <c r="F874" s="180">
        <v>2011</v>
      </c>
      <c r="G874" s="181" t="s">
        <v>18</v>
      </c>
      <c r="H874" s="257" t="s">
        <v>36</v>
      </c>
      <c r="I874" s="275" t="s">
        <v>62</v>
      </c>
      <c r="J874" s="254">
        <v>45.95</v>
      </c>
      <c r="K874" s="184">
        <f t="shared" si="68"/>
        <v>1.6716355966021297</v>
      </c>
      <c r="L874" s="184">
        <f t="shared" si="69"/>
        <v>3.8490832056542721</v>
      </c>
      <c r="M874" s="192">
        <v>2</v>
      </c>
      <c r="N874" s="183">
        <v>0</v>
      </c>
    </row>
    <row r="875" spans="1:14" x14ac:dyDescent="0.25">
      <c r="A875" s="293">
        <v>40750</v>
      </c>
      <c r="B875" s="179" t="str">
        <f t="shared" si="65"/>
        <v>26</v>
      </c>
      <c r="C875" s="179" t="str">
        <f t="shared" si="66"/>
        <v>07</v>
      </c>
      <c r="D875" s="180">
        <v>7</v>
      </c>
      <c r="E875" s="179" t="str">
        <f t="shared" si="67"/>
        <v>2011</v>
      </c>
      <c r="F875" s="180">
        <v>2011</v>
      </c>
      <c r="G875" s="181" t="s">
        <v>18</v>
      </c>
      <c r="H875" s="182" t="s">
        <v>11</v>
      </c>
      <c r="I875" s="183" t="s">
        <v>61</v>
      </c>
      <c r="J875" s="259">
        <v>38.79</v>
      </c>
      <c r="K875" s="184">
        <f t="shared" si="68"/>
        <v>1.5997739391463883</v>
      </c>
      <c r="L875" s="184">
        <f t="shared" si="69"/>
        <v>3.6836156244388372</v>
      </c>
      <c r="M875" s="183">
        <v>2</v>
      </c>
      <c r="N875" s="183">
        <v>0</v>
      </c>
    </row>
    <row r="876" spans="1:14" x14ac:dyDescent="0.25">
      <c r="A876" s="255">
        <v>40750</v>
      </c>
      <c r="B876" s="179" t="str">
        <f t="shared" si="65"/>
        <v>26</v>
      </c>
      <c r="C876" s="179" t="str">
        <f t="shared" si="66"/>
        <v>07</v>
      </c>
      <c r="D876" s="180">
        <v>7</v>
      </c>
      <c r="E876" s="179" t="str">
        <f t="shared" si="67"/>
        <v>2011</v>
      </c>
      <c r="F876" s="180">
        <v>2011</v>
      </c>
      <c r="G876" s="181" t="s">
        <v>18</v>
      </c>
      <c r="H876" s="182" t="s">
        <v>11</v>
      </c>
      <c r="I876" s="182" t="s">
        <v>63</v>
      </c>
      <c r="J876" s="256">
        <v>36.51</v>
      </c>
      <c r="K876" s="184">
        <f t="shared" si="68"/>
        <v>1.5741470641507227</v>
      </c>
      <c r="L876" s="184">
        <f t="shared" si="69"/>
        <v>3.6246075640937958</v>
      </c>
      <c r="M876" s="208">
        <v>1</v>
      </c>
      <c r="N876" s="183">
        <v>0</v>
      </c>
    </row>
    <row r="877" spans="1:14" x14ac:dyDescent="0.25">
      <c r="A877" s="255">
        <v>40756</v>
      </c>
      <c r="B877" s="179" t="str">
        <f t="shared" si="65"/>
        <v>1</v>
      </c>
      <c r="C877" s="179" t="str">
        <f t="shared" si="66"/>
        <v>08</v>
      </c>
      <c r="D877" s="180">
        <v>8</v>
      </c>
      <c r="E877" s="179" t="str">
        <f t="shared" si="67"/>
        <v>2011</v>
      </c>
      <c r="F877" s="180">
        <v>2011</v>
      </c>
      <c r="G877" s="181" t="s">
        <v>18</v>
      </c>
      <c r="H877" s="182" t="s">
        <v>11</v>
      </c>
      <c r="I877" s="182" t="s">
        <v>63</v>
      </c>
      <c r="J877" s="256">
        <v>37.29</v>
      </c>
      <c r="K877" s="184">
        <f t="shared" si="68"/>
        <v>1.5830853663476876</v>
      </c>
      <c r="L877" s="184">
        <f t="shared" si="69"/>
        <v>3.6451887654892032</v>
      </c>
      <c r="M877" s="208">
        <v>1</v>
      </c>
      <c r="N877" s="183">
        <v>0</v>
      </c>
    </row>
    <row r="878" spans="1:14" x14ac:dyDescent="0.25">
      <c r="A878" s="293">
        <v>40756</v>
      </c>
      <c r="B878" s="179" t="str">
        <f t="shared" si="65"/>
        <v>1</v>
      </c>
      <c r="C878" s="179" t="str">
        <f t="shared" si="66"/>
        <v>08</v>
      </c>
      <c r="D878" s="180">
        <v>8</v>
      </c>
      <c r="E878" s="179" t="str">
        <f t="shared" si="67"/>
        <v>2011</v>
      </c>
      <c r="F878" s="180">
        <v>2011</v>
      </c>
      <c r="G878" s="181" t="s">
        <v>18</v>
      </c>
      <c r="H878" s="182" t="s">
        <v>11</v>
      </c>
      <c r="I878" s="183" t="s">
        <v>61</v>
      </c>
      <c r="J878" s="259">
        <v>0</v>
      </c>
      <c r="K878" s="184">
        <f t="shared" si="68"/>
        <v>0</v>
      </c>
      <c r="L878" s="184">
        <f t="shared" si="69"/>
        <v>0</v>
      </c>
      <c r="M878" s="183">
        <v>2</v>
      </c>
      <c r="N878" s="183">
        <v>0</v>
      </c>
    </row>
    <row r="879" spans="1:14" ht="30" x14ac:dyDescent="0.25">
      <c r="A879" s="292">
        <v>40758</v>
      </c>
      <c r="B879" s="179" t="str">
        <f t="shared" si="65"/>
        <v>3</v>
      </c>
      <c r="C879" s="179" t="str">
        <f t="shared" si="66"/>
        <v>08</v>
      </c>
      <c r="D879" s="180">
        <v>8</v>
      </c>
      <c r="E879" s="179" t="str">
        <f t="shared" si="67"/>
        <v>2011</v>
      </c>
      <c r="F879" s="180">
        <v>2011</v>
      </c>
      <c r="G879" s="181" t="s">
        <v>18</v>
      </c>
      <c r="H879" s="257" t="s">
        <v>36</v>
      </c>
      <c r="I879" s="275" t="s">
        <v>62</v>
      </c>
      <c r="J879" s="254">
        <v>100.9</v>
      </c>
      <c r="K879" s="184">
        <f t="shared" si="68"/>
        <v>2.0081741840064264</v>
      </c>
      <c r="L879" s="184">
        <f t="shared" si="69"/>
        <v>4.6239919402286791</v>
      </c>
      <c r="M879" s="192">
        <v>2</v>
      </c>
      <c r="N879" s="183">
        <v>1</v>
      </c>
    </row>
    <row r="880" spans="1:14" ht="30" x14ac:dyDescent="0.25">
      <c r="A880" s="292">
        <v>40758</v>
      </c>
      <c r="B880" s="179" t="str">
        <f t="shared" si="65"/>
        <v>3</v>
      </c>
      <c r="C880" s="179" t="str">
        <f t="shared" si="66"/>
        <v>08</v>
      </c>
      <c r="D880" s="180">
        <v>8</v>
      </c>
      <c r="E880" s="179" t="str">
        <f t="shared" si="67"/>
        <v>2011</v>
      </c>
      <c r="F880" s="180">
        <v>2011</v>
      </c>
      <c r="G880" s="181" t="s">
        <v>18</v>
      </c>
      <c r="H880" s="182" t="s">
        <v>11</v>
      </c>
      <c r="I880" s="275" t="s">
        <v>62</v>
      </c>
      <c r="J880" s="254">
        <v>54.89</v>
      </c>
      <c r="K880" s="184">
        <f t="shared" si="68"/>
        <v>1.747334109615905</v>
      </c>
      <c r="L880" s="184">
        <f t="shared" si="69"/>
        <v>4.023385473281607</v>
      </c>
      <c r="M880" s="192">
        <v>2</v>
      </c>
      <c r="N880" s="183">
        <v>0</v>
      </c>
    </row>
    <row r="881" spans="1:14" ht="30" x14ac:dyDescent="0.25">
      <c r="A881" s="292">
        <v>40771</v>
      </c>
      <c r="B881" s="179" t="str">
        <f t="shared" si="65"/>
        <v>16</v>
      </c>
      <c r="C881" s="179" t="str">
        <f t="shared" si="66"/>
        <v>08</v>
      </c>
      <c r="D881" s="180">
        <v>8</v>
      </c>
      <c r="E881" s="179" t="str">
        <f t="shared" si="67"/>
        <v>2011</v>
      </c>
      <c r="F881" s="180">
        <v>2011</v>
      </c>
      <c r="G881" s="181" t="s">
        <v>18</v>
      </c>
      <c r="H881" s="257" t="s">
        <v>36</v>
      </c>
      <c r="I881" s="275" t="s">
        <v>62</v>
      </c>
      <c r="J881" s="254">
        <v>63.25</v>
      </c>
      <c r="K881" s="184">
        <f t="shared" si="68"/>
        <v>1.8078731320033321</v>
      </c>
      <c r="L881" s="184">
        <f t="shared" si="69"/>
        <v>4.1627817237753293</v>
      </c>
      <c r="M881" s="192">
        <v>2</v>
      </c>
      <c r="N881" s="183">
        <v>0</v>
      </c>
    </row>
    <row r="882" spans="1:14" ht="30" x14ac:dyDescent="0.25">
      <c r="A882" s="292">
        <v>40771</v>
      </c>
      <c r="B882" s="179" t="str">
        <f t="shared" si="65"/>
        <v>16</v>
      </c>
      <c r="C882" s="179" t="str">
        <f t="shared" si="66"/>
        <v>08</v>
      </c>
      <c r="D882" s="180">
        <v>8</v>
      </c>
      <c r="E882" s="179" t="str">
        <f t="shared" si="67"/>
        <v>2011</v>
      </c>
      <c r="F882" s="180">
        <v>2011</v>
      </c>
      <c r="G882" s="181" t="s">
        <v>18</v>
      </c>
      <c r="H882" s="182" t="s">
        <v>11</v>
      </c>
      <c r="I882" s="275" t="s">
        <v>62</v>
      </c>
      <c r="J882" s="254">
        <v>49.88</v>
      </c>
      <c r="K882" s="184">
        <f t="shared" si="68"/>
        <v>1.7065471026403576</v>
      </c>
      <c r="L882" s="184">
        <f t="shared" si="69"/>
        <v>3.9294699190318667</v>
      </c>
      <c r="M882" s="192">
        <v>2</v>
      </c>
      <c r="N882" s="183">
        <v>0</v>
      </c>
    </row>
    <row r="883" spans="1:14" x14ac:dyDescent="0.25">
      <c r="A883" s="293">
        <v>40771</v>
      </c>
      <c r="B883" s="179" t="str">
        <f t="shared" si="65"/>
        <v>16</v>
      </c>
      <c r="C883" s="179" t="str">
        <f t="shared" si="66"/>
        <v>08</v>
      </c>
      <c r="D883" s="180">
        <v>8</v>
      </c>
      <c r="E883" s="179" t="str">
        <f t="shared" si="67"/>
        <v>2011</v>
      </c>
      <c r="F883" s="180">
        <v>2011</v>
      </c>
      <c r="G883" s="181" t="s">
        <v>18</v>
      </c>
      <c r="H883" s="182" t="s">
        <v>11</v>
      </c>
      <c r="I883" s="183" t="s">
        <v>61</v>
      </c>
      <c r="J883" s="259">
        <v>37.74</v>
      </c>
      <c r="K883" s="184">
        <f t="shared" si="68"/>
        <v>1.588159616383092</v>
      </c>
      <c r="L883" s="184">
        <f t="shared" si="69"/>
        <v>3.65687265797885</v>
      </c>
      <c r="M883" s="183">
        <v>2</v>
      </c>
      <c r="N883" s="183">
        <v>0</v>
      </c>
    </row>
    <row r="884" spans="1:14" x14ac:dyDescent="0.25">
      <c r="A884" s="255">
        <v>40771</v>
      </c>
      <c r="B884" s="179" t="str">
        <f t="shared" si="65"/>
        <v>16</v>
      </c>
      <c r="C884" s="179" t="str">
        <f t="shared" si="66"/>
        <v>08</v>
      </c>
      <c r="D884" s="180">
        <v>8</v>
      </c>
      <c r="E884" s="179" t="str">
        <f t="shared" si="67"/>
        <v>2011</v>
      </c>
      <c r="F884" s="180">
        <v>2011</v>
      </c>
      <c r="G884" s="181" t="s">
        <v>18</v>
      </c>
      <c r="H884" s="182" t="s">
        <v>11</v>
      </c>
      <c r="I884" s="182" t="s">
        <v>63</v>
      </c>
      <c r="J884" s="256">
        <v>0</v>
      </c>
      <c r="K884" s="184">
        <f t="shared" si="68"/>
        <v>0</v>
      </c>
      <c r="L884" s="184">
        <f t="shared" si="69"/>
        <v>0</v>
      </c>
      <c r="M884" s="208">
        <v>1</v>
      </c>
      <c r="N884" s="183">
        <v>0</v>
      </c>
    </row>
    <row r="885" spans="1:14" ht="30" x14ac:dyDescent="0.25">
      <c r="A885" s="292">
        <v>40774</v>
      </c>
      <c r="B885" s="179" t="str">
        <f t="shared" si="65"/>
        <v>19</v>
      </c>
      <c r="C885" s="179" t="str">
        <f t="shared" si="66"/>
        <v>08</v>
      </c>
      <c r="D885" s="180">
        <v>8</v>
      </c>
      <c r="E885" s="179" t="str">
        <f t="shared" si="67"/>
        <v>2011</v>
      </c>
      <c r="F885" s="180">
        <v>2011</v>
      </c>
      <c r="G885" s="181" t="s">
        <v>18</v>
      </c>
      <c r="H885" s="257" t="s">
        <v>36</v>
      </c>
      <c r="I885" s="275" t="s">
        <v>62</v>
      </c>
      <c r="J885" s="254">
        <v>54.93</v>
      </c>
      <c r="K885" s="184">
        <f t="shared" si="68"/>
        <v>1.7476448193282481</v>
      </c>
      <c r="L885" s="184">
        <f t="shared" si="69"/>
        <v>4.0241009088334962</v>
      </c>
      <c r="M885" s="192">
        <v>2</v>
      </c>
      <c r="N885" s="183">
        <v>0</v>
      </c>
    </row>
    <row r="886" spans="1:14" ht="30" x14ac:dyDescent="0.25">
      <c r="A886" s="292">
        <v>40778</v>
      </c>
      <c r="B886" s="179" t="str">
        <f t="shared" si="65"/>
        <v>23</v>
      </c>
      <c r="C886" s="179" t="str">
        <f t="shared" si="66"/>
        <v>08</v>
      </c>
      <c r="D886" s="180">
        <v>8</v>
      </c>
      <c r="E886" s="179" t="str">
        <f t="shared" si="67"/>
        <v>2011</v>
      </c>
      <c r="F886" s="180">
        <v>2011</v>
      </c>
      <c r="G886" s="181" t="s">
        <v>18</v>
      </c>
      <c r="H886" s="257" t="s">
        <v>36</v>
      </c>
      <c r="I886" s="275" t="s">
        <v>62</v>
      </c>
      <c r="J886" s="254">
        <v>57.1</v>
      </c>
      <c r="K886" s="184">
        <f t="shared" si="68"/>
        <v>1.7641761323903307</v>
      </c>
      <c r="L886" s="184">
        <f t="shared" si="69"/>
        <v>4.0621656638578658</v>
      </c>
      <c r="M886" s="192">
        <v>2</v>
      </c>
      <c r="N886" s="183">
        <v>0</v>
      </c>
    </row>
    <row r="887" spans="1:14" ht="30" x14ac:dyDescent="0.25">
      <c r="A887" s="292">
        <v>40778</v>
      </c>
      <c r="B887" s="179" t="str">
        <f t="shared" si="65"/>
        <v>23</v>
      </c>
      <c r="C887" s="179" t="str">
        <f t="shared" si="66"/>
        <v>08</v>
      </c>
      <c r="D887" s="180">
        <v>8</v>
      </c>
      <c r="E887" s="179" t="str">
        <f t="shared" si="67"/>
        <v>2011</v>
      </c>
      <c r="F887" s="180">
        <v>2011</v>
      </c>
      <c r="G887" s="181" t="s">
        <v>18</v>
      </c>
      <c r="H887" s="182" t="s">
        <v>11</v>
      </c>
      <c r="I887" s="275" t="s">
        <v>62</v>
      </c>
      <c r="J887" s="254">
        <v>41.88</v>
      </c>
      <c r="K887" s="184">
        <f t="shared" si="68"/>
        <v>1.6322547766847135</v>
      </c>
      <c r="L887" s="184">
        <f t="shared" si="69"/>
        <v>3.7584055167625467</v>
      </c>
      <c r="M887" s="192">
        <v>2</v>
      </c>
      <c r="N887" s="183">
        <v>0</v>
      </c>
    </row>
    <row r="888" spans="1:14" x14ac:dyDescent="0.25">
      <c r="A888" s="293">
        <v>40778</v>
      </c>
      <c r="B888" s="179" t="str">
        <f t="shared" si="65"/>
        <v>23</v>
      </c>
      <c r="C888" s="179" t="str">
        <f t="shared" si="66"/>
        <v>08</v>
      </c>
      <c r="D888" s="180">
        <v>8</v>
      </c>
      <c r="E888" s="179" t="str">
        <f t="shared" si="67"/>
        <v>2011</v>
      </c>
      <c r="F888" s="180">
        <v>2011</v>
      </c>
      <c r="G888" s="181" t="s">
        <v>18</v>
      </c>
      <c r="H888" s="182" t="s">
        <v>11</v>
      </c>
      <c r="I888" s="183" t="s">
        <v>61</v>
      </c>
      <c r="J888" s="259">
        <v>38.78</v>
      </c>
      <c r="K888" s="184">
        <f t="shared" si="68"/>
        <v>1.5996647787884168</v>
      </c>
      <c r="L888" s="184">
        <f t="shared" si="69"/>
        <v>3.6833642734258261</v>
      </c>
      <c r="M888" s="183">
        <v>2</v>
      </c>
      <c r="N888" s="183">
        <v>0</v>
      </c>
    </row>
    <row r="889" spans="1:14" x14ac:dyDescent="0.25">
      <c r="A889" s="255">
        <v>40781</v>
      </c>
      <c r="B889" s="179" t="str">
        <f t="shared" si="65"/>
        <v>26</v>
      </c>
      <c r="C889" s="179" t="str">
        <f t="shared" si="66"/>
        <v>08</v>
      </c>
      <c r="D889" s="180">
        <v>8</v>
      </c>
      <c r="E889" s="179" t="str">
        <f t="shared" si="67"/>
        <v>2011</v>
      </c>
      <c r="F889" s="180">
        <v>2011</v>
      </c>
      <c r="G889" s="181" t="s">
        <v>18</v>
      </c>
      <c r="H889" s="182" t="s">
        <v>11</v>
      </c>
      <c r="I889" s="182" t="s">
        <v>63</v>
      </c>
      <c r="J889" s="256">
        <v>0</v>
      </c>
      <c r="K889" s="184">
        <f t="shared" si="68"/>
        <v>0</v>
      </c>
      <c r="L889" s="184">
        <f t="shared" si="69"/>
        <v>0</v>
      </c>
      <c r="M889" s="208">
        <v>1</v>
      </c>
      <c r="N889" s="183">
        <v>0</v>
      </c>
    </row>
    <row r="890" spans="1:14" ht="30" x14ac:dyDescent="0.25">
      <c r="A890" s="292">
        <v>40784</v>
      </c>
      <c r="B890" s="179" t="str">
        <f t="shared" si="65"/>
        <v>29</v>
      </c>
      <c r="C890" s="179" t="str">
        <f t="shared" si="66"/>
        <v>08</v>
      </c>
      <c r="D890" s="180">
        <v>8</v>
      </c>
      <c r="E890" s="179" t="str">
        <f t="shared" si="67"/>
        <v>2011</v>
      </c>
      <c r="F890" s="180">
        <v>2011</v>
      </c>
      <c r="G890" s="181" t="s">
        <v>18</v>
      </c>
      <c r="H890" s="257" t="s">
        <v>36</v>
      </c>
      <c r="I890" s="275" t="s">
        <v>62</v>
      </c>
      <c r="J890" s="254">
        <v>45.95</v>
      </c>
      <c r="K890" s="184">
        <f t="shared" si="68"/>
        <v>1.6716355966021297</v>
      </c>
      <c r="L890" s="184">
        <f t="shared" si="69"/>
        <v>3.8490832056542721</v>
      </c>
      <c r="M890" s="192">
        <v>2</v>
      </c>
      <c r="N890" s="183">
        <v>0</v>
      </c>
    </row>
    <row r="891" spans="1:14" ht="30" x14ac:dyDescent="0.25">
      <c r="A891" s="292">
        <v>40784</v>
      </c>
      <c r="B891" s="179" t="str">
        <f t="shared" si="65"/>
        <v>29</v>
      </c>
      <c r="C891" s="179" t="str">
        <f t="shared" si="66"/>
        <v>08</v>
      </c>
      <c r="D891" s="180">
        <v>8</v>
      </c>
      <c r="E891" s="179" t="str">
        <f t="shared" si="67"/>
        <v>2011</v>
      </c>
      <c r="F891" s="180">
        <v>2011</v>
      </c>
      <c r="G891" s="181" t="s">
        <v>18</v>
      </c>
      <c r="H891" s="182" t="s">
        <v>11</v>
      </c>
      <c r="I891" s="275" t="s">
        <v>62</v>
      </c>
      <c r="J891" s="254">
        <v>44.32</v>
      </c>
      <c r="K891" s="184">
        <f t="shared" si="68"/>
        <v>1.6562899011913597</v>
      </c>
      <c r="L891" s="184">
        <f t="shared" si="69"/>
        <v>3.8137484361598055</v>
      </c>
      <c r="M891" s="192">
        <v>2</v>
      </c>
      <c r="N891" s="183">
        <v>0</v>
      </c>
    </row>
    <row r="892" spans="1:14" x14ac:dyDescent="0.25">
      <c r="A892" s="293">
        <v>40784</v>
      </c>
      <c r="B892" s="179" t="str">
        <f t="shared" si="65"/>
        <v>29</v>
      </c>
      <c r="C892" s="179" t="str">
        <f t="shared" si="66"/>
        <v>08</v>
      </c>
      <c r="D892" s="180">
        <v>8</v>
      </c>
      <c r="E892" s="179" t="str">
        <f t="shared" si="67"/>
        <v>2011</v>
      </c>
      <c r="F892" s="180">
        <v>2011</v>
      </c>
      <c r="G892" s="181" t="s">
        <v>18</v>
      </c>
      <c r="H892" s="182" t="s">
        <v>11</v>
      </c>
      <c r="I892" s="183" t="s">
        <v>61</v>
      </c>
      <c r="J892" s="259">
        <v>0</v>
      </c>
      <c r="K892" s="184">
        <f t="shared" si="68"/>
        <v>0</v>
      </c>
      <c r="L892" s="184">
        <f t="shared" si="69"/>
        <v>0</v>
      </c>
      <c r="M892" s="183">
        <v>2</v>
      </c>
      <c r="N892" s="183">
        <v>0</v>
      </c>
    </row>
    <row r="893" spans="1:14" x14ac:dyDescent="0.25">
      <c r="A893" s="255">
        <v>40784</v>
      </c>
      <c r="B893" s="179" t="str">
        <f t="shared" si="65"/>
        <v>29</v>
      </c>
      <c r="C893" s="179" t="str">
        <f t="shared" si="66"/>
        <v>08</v>
      </c>
      <c r="D893" s="180">
        <v>8</v>
      </c>
      <c r="E893" s="179" t="str">
        <f t="shared" si="67"/>
        <v>2011</v>
      </c>
      <c r="F893" s="180">
        <v>2011</v>
      </c>
      <c r="G893" s="181" t="s">
        <v>18</v>
      </c>
      <c r="H893" s="182" t="s">
        <v>11</v>
      </c>
      <c r="I893" s="182" t="s">
        <v>63</v>
      </c>
      <c r="J893" s="256">
        <v>0</v>
      </c>
      <c r="K893" s="184">
        <f t="shared" si="68"/>
        <v>0</v>
      </c>
      <c r="L893" s="184">
        <f t="shared" si="69"/>
        <v>0</v>
      </c>
      <c r="M893" s="208">
        <v>1</v>
      </c>
      <c r="N893" s="183">
        <v>0</v>
      </c>
    </row>
    <row r="894" spans="1:14" ht="30" x14ac:dyDescent="0.25">
      <c r="A894" s="292">
        <v>40792</v>
      </c>
      <c r="B894" s="179" t="str">
        <f t="shared" si="65"/>
        <v>6</v>
      </c>
      <c r="C894" s="179" t="str">
        <f t="shared" si="66"/>
        <v>09</v>
      </c>
      <c r="D894" s="180">
        <v>9</v>
      </c>
      <c r="E894" s="179" t="str">
        <f t="shared" si="67"/>
        <v>2011</v>
      </c>
      <c r="F894" s="180">
        <v>2011</v>
      </c>
      <c r="G894" s="181" t="s">
        <v>18</v>
      </c>
      <c r="H894" s="257" t="s">
        <v>36</v>
      </c>
      <c r="I894" s="275" t="s">
        <v>62</v>
      </c>
      <c r="J894" s="254">
        <v>45.84</v>
      </c>
      <c r="K894" s="184">
        <f t="shared" si="68"/>
        <v>1.6706168864003255</v>
      </c>
      <c r="L894" s="184">
        <f t="shared" si="69"/>
        <v>3.8467375387295166</v>
      </c>
      <c r="M894" s="192">
        <v>2</v>
      </c>
      <c r="N894" s="183">
        <v>0</v>
      </c>
    </row>
    <row r="895" spans="1:14" ht="30" x14ac:dyDescent="0.25">
      <c r="A895" s="292">
        <v>40792</v>
      </c>
      <c r="B895" s="179" t="str">
        <f t="shared" si="65"/>
        <v>6</v>
      </c>
      <c r="C895" s="179" t="str">
        <f t="shared" si="66"/>
        <v>09</v>
      </c>
      <c r="D895" s="180">
        <v>9</v>
      </c>
      <c r="E895" s="179" t="str">
        <f t="shared" si="67"/>
        <v>2011</v>
      </c>
      <c r="F895" s="180">
        <v>2011</v>
      </c>
      <c r="G895" s="181" t="s">
        <v>18</v>
      </c>
      <c r="H895" s="182" t="s">
        <v>11</v>
      </c>
      <c r="I895" s="275" t="s">
        <v>62</v>
      </c>
      <c r="J895" s="254">
        <v>44.32</v>
      </c>
      <c r="K895" s="184">
        <f t="shared" si="68"/>
        <v>1.6562899011913597</v>
      </c>
      <c r="L895" s="184">
        <f t="shared" si="69"/>
        <v>3.8137484361598055</v>
      </c>
      <c r="M895" s="192">
        <v>2</v>
      </c>
      <c r="N895" s="183">
        <v>0</v>
      </c>
    </row>
    <row r="896" spans="1:14" x14ac:dyDescent="0.25">
      <c r="A896" s="255">
        <v>40792</v>
      </c>
      <c r="B896" s="179" t="str">
        <f t="shared" si="65"/>
        <v>6</v>
      </c>
      <c r="C896" s="179" t="str">
        <f t="shared" si="66"/>
        <v>09</v>
      </c>
      <c r="D896" s="180">
        <v>9</v>
      </c>
      <c r="E896" s="179" t="str">
        <f t="shared" si="67"/>
        <v>2011</v>
      </c>
      <c r="F896" s="180">
        <v>2011</v>
      </c>
      <c r="G896" s="181" t="s">
        <v>18</v>
      </c>
      <c r="H896" s="182" t="s">
        <v>11</v>
      </c>
      <c r="I896" s="182" t="s">
        <v>63</v>
      </c>
      <c r="J896" s="256">
        <v>35.58</v>
      </c>
      <c r="K896" s="184">
        <f t="shared" si="68"/>
        <v>1.5632437011403981</v>
      </c>
      <c r="L896" s="184">
        <f t="shared" si="69"/>
        <v>3.5995016429627196</v>
      </c>
      <c r="M896" s="208">
        <v>1</v>
      </c>
      <c r="N896" s="183">
        <v>0</v>
      </c>
    </row>
    <row r="897" spans="1:14" x14ac:dyDescent="0.25">
      <c r="A897" s="293">
        <v>40792</v>
      </c>
      <c r="B897" s="179" t="str">
        <f t="shared" si="65"/>
        <v>6</v>
      </c>
      <c r="C897" s="179" t="str">
        <f t="shared" si="66"/>
        <v>09</v>
      </c>
      <c r="D897" s="180">
        <v>9</v>
      </c>
      <c r="E897" s="179" t="str">
        <f t="shared" si="67"/>
        <v>2011</v>
      </c>
      <c r="F897" s="180">
        <v>2011</v>
      </c>
      <c r="G897" s="181" t="s">
        <v>18</v>
      </c>
      <c r="H897" s="182" t="s">
        <v>11</v>
      </c>
      <c r="I897" s="183" t="s">
        <v>61</v>
      </c>
      <c r="J897" s="259">
        <v>0</v>
      </c>
      <c r="K897" s="184">
        <f t="shared" si="68"/>
        <v>0</v>
      </c>
      <c r="L897" s="184">
        <f t="shared" si="69"/>
        <v>0</v>
      </c>
      <c r="M897" s="183">
        <v>2</v>
      </c>
      <c r="N897" s="183">
        <v>0</v>
      </c>
    </row>
    <row r="898" spans="1:14" x14ac:dyDescent="0.25">
      <c r="A898" s="293">
        <v>40798</v>
      </c>
      <c r="B898" s="179" t="str">
        <f t="shared" ref="B898:B961" si="70">TEXT(A898,"j")</f>
        <v>12</v>
      </c>
      <c r="C898" s="179" t="str">
        <f t="shared" ref="C898:C961" si="71">TEXT(A898,"mm")</f>
        <v>09</v>
      </c>
      <c r="D898" s="180">
        <v>9</v>
      </c>
      <c r="E898" s="179" t="str">
        <f t="shared" ref="E898:E961" si="72">TEXT(A898,"aaaa")</f>
        <v>2011</v>
      </c>
      <c r="F898" s="180">
        <v>2011</v>
      </c>
      <c r="G898" s="181" t="s">
        <v>18</v>
      </c>
      <c r="H898" s="182" t="s">
        <v>11</v>
      </c>
      <c r="I898" s="183" t="s">
        <v>61</v>
      </c>
      <c r="J898" s="259">
        <v>0</v>
      </c>
      <c r="K898" s="184">
        <f t="shared" si="68"/>
        <v>0</v>
      </c>
      <c r="L898" s="184">
        <f t="shared" si="69"/>
        <v>0</v>
      </c>
      <c r="M898" s="183">
        <v>2</v>
      </c>
      <c r="N898" s="183">
        <v>0</v>
      </c>
    </row>
    <row r="899" spans="1:14" x14ac:dyDescent="0.25">
      <c r="A899" s="255">
        <v>40798</v>
      </c>
      <c r="B899" s="179" t="str">
        <f t="shared" si="70"/>
        <v>12</v>
      </c>
      <c r="C899" s="179" t="str">
        <f t="shared" si="71"/>
        <v>09</v>
      </c>
      <c r="D899" s="180">
        <v>9</v>
      </c>
      <c r="E899" s="179" t="str">
        <f t="shared" si="72"/>
        <v>2011</v>
      </c>
      <c r="F899" s="180">
        <v>2011</v>
      </c>
      <c r="G899" s="181" t="s">
        <v>18</v>
      </c>
      <c r="H899" s="182" t="s">
        <v>11</v>
      </c>
      <c r="I899" s="182" t="s">
        <v>63</v>
      </c>
      <c r="J899" s="256">
        <v>0</v>
      </c>
      <c r="K899" s="184">
        <f t="shared" ref="K899:K962" si="73">LOG(J899+1)</f>
        <v>0</v>
      </c>
      <c r="L899" s="184">
        <f t="shared" ref="L899:L962" si="74">LN(J899+1)</f>
        <v>0</v>
      </c>
      <c r="M899" s="208">
        <v>1</v>
      </c>
      <c r="N899" s="183">
        <v>0</v>
      </c>
    </row>
    <row r="900" spans="1:14" ht="30" x14ac:dyDescent="0.25">
      <c r="A900" s="292">
        <v>40799</v>
      </c>
      <c r="B900" s="179" t="str">
        <f t="shared" si="70"/>
        <v>13</v>
      </c>
      <c r="C900" s="179" t="str">
        <f t="shared" si="71"/>
        <v>09</v>
      </c>
      <c r="D900" s="180">
        <v>9</v>
      </c>
      <c r="E900" s="179" t="str">
        <f t="shared" si="72"/>
        <v>2011</v>
      </c>
      <c r="F900" s="180">
        <v>2011</v>
      </c>
      <c r="G900" s="181" t="s">
        <v>18</v>
      </c>
      <c r="H900" s="257" t="s">
        <v>36</v>
      </c>
      <c r="I900" s="275" t="s">
        <v>62</v>
      </c>
      <c r="J900" s="254">
        <v>47.53</v>
      </c>
      <c r="K900" s="184">
        <f t="shared" si="73"/>
        <v>1.6860102913152855</v>
      </c>
      <c r="L900" s="184">
        <f t="shared" si="74"/>
        <v>3.882182163417125</v>
      </c>
      <c r="M900" s="192">
        <v>2</v>
      </c>
      <c r="N900" s="183">
        <v>0</v>
      </c>
    </row>
    <row r="901" spans="1:14" x14ac:dyDescent="0.25">
      <c r="A901" s="293">
        <v>40799</v>
      </c>
      <c r="B901" s="179" t="str">
        <f t="shared" si="70"/>
        <v>13</v>
      </c>
      <c r="C901" s="179" t="str">
        <f t="shared" si="71"/>
        <v>09</v>
      </c>
      <c r="D901" s="180">
        <v>9</v>
      </c>
      <c r="E901" s="179" t="str">
        <f t="shared" si="72"/>
        <v>2011</v>
      </c>
      <c r="F901" s="180">
        <v>2011</v>
      </c>
      <c r="G901" s="181" t="s">
        <v>18</v>
      </c>
      <c r="H901" s="182" t="s">
        <v>11</v>
      </c>
      <c r="I901" s="183" t="s">
        <v>61</v>
      </c>
      <c r="J901" s="259">
        <v>41.88</v>
      </c>
      <c r="K901" s="184">
        <f t="shared" si="73"/>
        <v>1.6322547766847135</v>
      </c>
      <c r="L901" s="184">
        <f t="shared" si="74"/>
        <v>3.7584055167625467</v>
      </c>
      <c r="M901" s="183">
        <v>2</v>
      </c>
      <c r="N901" s="183">
        <v>0</v>
      </c>
    </row>
    <row r="902" spans="1:14" ht="30" x14ac:dyDescent="0.25">
      <c r="A902" s="292">
        <v>40805</v>
      </c>
      <c r="B902" s="179" t="str">
        <f t="shared" si="70"/>
        <v>19</v>
      </c>
      <c r="C902" s="179" t="str">
        <f t="shared" si="71"/>
        <v>09</v>
      </c>
      <c r="D902" s="180">
        <v>9</v>
      </c>
      <c r="E902" s="179" t="str">
        <f t="shared" si="72"/>
        <v>2011</v>
      </c>
      <c r="F902" s="180">
        <v>2011</v>
      </c>
      <c r="G902" s="181" t="s">
        <v>18</v>
      </c>
      <c r="H902" s="257" t="s">
        <v>36</v>
      </c>
      <c r="I902" s="275" t="s">
        <v>62</v>
      </c>
      <c r="J902" s="254">
        <v>45.13</v>
      </c>
      <c r="K902" s="184">
        <f t="shared" si="73"/>
        <v>1.6639834546082668</v>
      </c>
      <c r="L902" s="184">
        <f t="shared" si="74"/>
        <v>3.8314634975697293</v>
      </c>
      <c r="M902" s="192">
        <v>2</v>
      </c>
      <c r="N902" s="183">
        <v>0</v>
      </c>
    </row>
    <row r="903" spans="1:14" ht="30" x14ac:dyDescent="0.25">
      <c r="A903" s="292">
        <v>40805</v>
      </c>
      <c r="B903" s="179" t="str">
        <f t="shared" si="70"/>
        <v>19</v>
      </c>
      <c r="C903" s="179" t="str">
        <f t="shared" si="71"/>
        <v>09</v>
      </c>
      <c r="D903" s="180">
        <v>9</v>
      </c>
      <c r="E903" s="179" t="str">
        <f t="shared" si="72"/>
        <v>2011</v>
      </c>
      <c r="F903" s="180">
        <v>2011</v>
      </c>
      <c r="G903" s="181" t="s">
        <v>18</v>
      </c>
      <c r="H903" s="182" t="s">
        <v>11</v>
      </c>
      <c r="I903" s="275" t="s">
        <v>62</v>
      </c>
      <c r="J903" s="254">
        <v>41.27</v>
      </c>
      <c r="K903" s="184">
        <f t="shared" si="73"/>
        <v>1.626032247829019</v>
      </c>
      <c r="L903" s="184">
        <f t="shared" si="74"/>
        <v>3.7440776145786985</v>
      </c>
      <c r="M903" s="192">
        <v>2</v>
      </c>
      <c r="N903" s="183">
        <v>0</v>
      </c>
    </row>
    <row r="904" spans="1:14" x14ac:dyDescent="0.25">
      <c r="A904" s="293">
        <v>40805</v>
      </c>
      <c r="B904" s="179" t="str">
        <f t="shared" si="70"/>
        <v>19</v>
      </c>
      <c r="C904" s="179" t="str">
        <f t="shared" si="71"/>
        <v>09</v>
      </c>
      <c r="D904" s="180">
        <v>9</v>
      </c>
      <c r="E904" s="179" t="str">
        <f t="shared" si="72"/>
        <v>2011</v>
      </c>
      <c r="F904" s="180">
        <v>2011</v>
      </c>
      <c r="G904" s="181" t="s">
        <v>18</v>
      </c>
      <c r="H904" s="182" t="s">
        <v>11</v>
      </c>
      <c r="I904" s="183" t="s">
        <v>61</v>
      </c>
      <c r="J904" s="259">
        <v>0</v>
      </c>
      <c r="K904" s="184">
        <f t="shared" si="73"/>
        <v>0</v>
      </c>
      <c r="L904" s="184">
        <f t="shared" si="74"/>
        <v>0</v>
      </c>
      <c r="M904" s="183">
        <v>2</v>
      </c>
      <c r="N904" s="183">
        <v>0</v>
      </c>
    </row>
    <row r="905" spans="1:14" x14ac:dyDescent="0.25">
      <c r="A905" s="255">
        <v>40805</v>
      </c>
      <c r="B905" s="179" t="str">
        <f t="shared" si="70"/>
        <v>19</v>
      </c>
      <c r="C905" s="179" t="str">
        <f t="shared" si="71"/>
        <v>09</v>
      </c>
      <c r="D905" s="180">
        <v>9</v>
      </c>
      <c r="E905" s="179" t="str">
        <f t="shared" si="72"/>
        <v>2011</v>
      </c>
      <c r="F905" s="180">
        <v>2011</v>
      </c>
      <c r="G905" s="181" t="s">
        <v>18</v>
      </c>
      <c r="H905" s="182" t="s">
        <v>11</v>
      </c>
      <c r="I905" s="182" t="s">
        <v>63</v>
      </c>
      <c r="J905" s="256">
        <v>0</v>
      </c>
      <c r="K905" s="184">
        <f t="shared" si="73"/>
        <v>0</v>
      </c>
      <c r="L905" s="184">
        <f t="shared" si="74"/>
        <v>0</v>
      </c>
      <c r="M905" s="208">
        <v>1</v>
      </c>
      <c r="N905" s="183">
        <v>0</v>
      </c>
    </row>
    <row r="906" spans="1:14" ht="30" x14ac:dyDescent="0.25">
      <c r="A906" s="292">
        <v>40813</v>
      </c>
      <c r="B906" s="179" t="str">
        <f t="shared" si="70"/>
        <v>27</v>
      </c>
      <c r="C906" s="179" t="str">
        <f t="shared" si="71"/>
        <v>09</v>
      </c>
      <c r="D906" s="180">
        <v>9</v>
      </c>
      <c r="E906" s="179" t="str">
        <f t="shared" si="72"/>
        <v>2011</v>
      </c>
      <c r="F906" s="180">
        <v>2011</v>
      </c>
      <c r="G906" s="181" t="s">
        <v>10</v>
      </c>
      <c r="H906" s="182" t="s">
        <v>11</v>
      </c>
      <c r="I906" s="275" t="s">
        <v>62</v>
      </c>
      <c r="J906" s="254">
        <v>420.4</v>
      </c>
      <c r="K906" s="184">
        <f t="shared" si="73"/>
        <v>2.6246945312720813</v>
      </c>
      <c r="L906" s="184">
        <f t="shared" si="74"/>
        <v>6.0435825013700883</v>
      </c>
      <c r="M906" s="192">
        <v>2</v>
      </c>
      <c r="N906" s="183">
        <v>1</v>
      </c>
    </row>
    <row r="907" spans="1:14" ht="30" x14ac:dyDescent="0.25">
      <c r="A907" s="292">
        <v>40813</v>
      </c>
      <c r="B907" s="179" t="str">
        <f t="shared" si="70"/>
        <v>27</v>
      </c>
      <c r="C907" s="179" t="str">
        <f t="shared" si="71"/>
        <v>09</v>
      </c>
      <c r="D907" s="180">
        <v>9</v>
      </c>
      <c r="E907" s="179" t="str">
        <f t="shared" si="72"/>
        <v>2011</v>
      </c>
      <c r="F907" s="180">
        <v>2011</v>
      </c>
      <c r="G907" s="181" t="s">
        <v>10</v>
      </c>
      <c r="H907" s="257" t="s">
        <v>36</v>
      </c>
      <c r="I907" s="275" t="s">
        <v>62</v>
      </c>
      <c r="J907" s="254">
        <v>398.8</v>
      </c>
      <c r="K907" s="184">
        <f t="shared" si="73"/>
        <v>2.6018427897820979</v>
      </c>
      <c r="L907" s="184">
        <f t="shared" si="74"/>
        <v>5.9909644220663001</v>
      </c>
      <c r="M907" s="192">
        <v>2</v>
      </c>
      <c r="N907" s="183">
        <v>1</v>
      </c>
    </row>
    <row r="908" spans="1:14" x14ac:dyDescent="0.25">
      <c r="A908" s="293">
        <v>40813</v>
      </c>
      <c r="B908" s="179" t="str">
        <f t="shared" si="70"/>
        <v>27</v>
      </c>
      <c r="C908" s="179" t="str">
        <f t="shared" si="71"/>
        <v>09</v>
      </c>
      <c r="D908" s="180">
        <v>9</v>
      </c>
      <c r="E908" s="179" t="str">
        <f t="shared" si="72"/>
        <v>2011</v>
      </c>
      <c r="F908" s="180">
        <v>2011</v>
      </c>
      <c r="G908" s="181" t="s">
        <v>10</v>
      </c>
      <c r="H908" s="182" t="s">
        <v>11</v>
      </c>
      <c r="I908" s="183" t="s">
        <v>61</v>
      </c>
      <c r="J908" s="259">
        <v>0</v>
      </c>
      <c r="K908" s="184">
        <f t="shared" si="73"/>
        <v>0</v>
      </c>
      <c r="L908" s="184">
        <f t="shared" si="74"/>
        <v>0</v>
      </c>
      <c r="M908" s="183">
        <v>2</v>
      </c>
      <c r="N908" s="183">
        <v>0</v>
      </c>
    </row>
    <row r="909" spans="1:14" x14ac:dyDescent="0.25">
      <c r="A909" s="255">
        <v>40813</v>
      </c>
      <c r="B909" s="179" t="str">
        <f t="shared" si="70"/>
        <v>27</v>
      </c>
      <c r="C909" s="179" t="str">
        <f t="shared" si="71"/>
        <v>09</v>
      </c>
      <c r="D909" s="180">
        <v>9</v>
      </c>
      <c r="E909" s="179" t="str">
        <f t="shared" si="72"/>
        <v>2011</v>
      </c>
      <c r="F909" s="180">
        <v>2011</v>
      </c>
      <c r="G909" s="181" t="s">
        <v>10</v>
      </c>
      <c r="H909" s="182" t="s">
        <v>11</v>
      </c>
      <c r="I909" s="182" t="s">
        <v>63</v>
      </c>
      <c r="J909" s="256">
        <v>0</v>
      </c>
      <c r="K909" s="184">
        <f t="shared" si="73"/>
        <v>0</v>
      </c>
      <c r="L909" s="184">
        <f t="shared" si="74"/>
        <v>0</v>
      </c>
      <c r="M909" s="208">
        <v>1</v>
      </c>
      <c r="N909" s="183">
        <v>0</v>
      </c>
    </row>
    <row r="910" spans="1:14" ht="30" x14ac:dyDescent="0.25">
      <c r="A910" s="276">
        <v>40820</v>
      </c>
      <c r="B910" s="179" t="str">
        <f t="shared" si="70"/>
        <v>4</v>
      </c>
      <c r="C910" s="179" t="str">
        <f t="shared" si="71"/>
        <v>10</v>
      </c>
      <c r="D910" s="180">
        <v>10</v>
      </c>
      <c r="E910" s="179" t="str">
        <f t="shared" si="72"/>
        <v>2011</v>
      </c>
      <c r="F910" s="180">
        <v>2011</v>
      </c>
      <c r="G910" s="181" t="s">
        <v>10</v>
      </c>
      <c r="H910" s="257" t="s">
        <v>36</v>
      </c>
      <c r="I910" s="275" t="s">
        <v>62</v>
      </c>
      <c r="J910" s="254">
        <v>42.69</v>
      </c>
      <c r="K910" s="184">
        <f t="shared" si="73"/>
        <v>1.6403820447095685</v>
      </c>
      <c r="L910" s="184">
        <f t="shared" si="74"/>
        <v>3.7771192429633444</v>
      </c>
      <c r="M910" s="192">
        <v>2</v>
      </c>
      <c r="N910" s="183">
        <v>0</v>
      </c>
    </row>
    <row r="911" spans="1:14" ht="30" x14ac:dyDescent="0.25">
      <c r="A911" s="295">
        <v>40820</v>
      </c>
      <c r="B911" s="179" t="str">
        <f t="shared" si="70"/>
        <v>4</v>
      </c>
      <c r="C911" s="179" t="str">
        <f t="shared" si="71"/>
        <v>10</v>
      </c>
      <c r="D911" s="180">
        <v>10</v>
      </c>
      <c r="E911" s="179" t="str">
        <f t="shared" si="72"/>
        <v>2011</v>
      </c>
      <c r="F911" s="180">
        <v>2011</v>
      </c>
      <c r="G911" s="181" t="s">
        <v>10</v>
      </c>
      <c r="H911" s="182" t="s">
        <v>11</v>
      </c>
      <c r="I911" s="296" t="s">
        <v>62</v>
      </c>
      <c r="J911" s="254">
        <v>39.119999999999997</v>
      </c>
      <c r="K911" s="184">
        <f t="shared" si="73"/>
        <v>1.6033609243483804</v>
      </c>
      <c r="L911" s="184">
        <f t="shared" si="74"/>
        <v>3.6918749630937349</v>
      </c>
      <c r="M911" s="192">
        <v>2</v>
      </c>
      <c r="N911" s="183">
        <v>0</v>
      </c>
    </row>
    <row r="912" spans="1:14" x14ac:dyDescent="0.25">
      <c r="A912" s="297">
        <v>40820</v>
      </c>
      <c r="B912" s="179" t="str">
        <f t="shared" si="70"/>
        <v>4</v>
      </c>
      <c r="C912" s="179" t="str">
        <f t="shared" si="71"/>
        <v>10</v>
      </c>
      <c r="D912" s="180">
        <v>10</v>
      </c>
      <c r="E912" s="179" t="str">
        <f t="shared" si="72"/>
        <v>2011</v>
      </c>
      <c r="F912" s="180">
        <v>2011</v>
      </c>
      <c r="G912" s="181" t="s">
        <v>10</v>
      </c>
      <c r="H912" s="182" t="s">
        <v>11</v>
      </c>
      <c r="I912" s="183" t="s">
        <v>61</v>
      </c>
      <c r="J912" s="259">
        <v>0</v>
      </c>
      <c r="K912" s="184">
        <f t="shared" si="73"/>
        <v>0</v>
      </c>
      <c r="L912" s="184">
        <f t="shared" si="74"/>
        <v>0</v>
      </c>
      <c r="M912" s="183">
        <v>2</v>
      </c>
      <c r="N912" s="183">
        <v>0</v>
      </c>
    </row>
    <row r="913" spans="1:14" x14ac:dyDescent="0.25">
      <c r="A913" s="255">
        <v>40820</v>
      </c>
      <c r="B913" s="179" t="str">
        <f t="shared" si="70"/>
        <v>4</v>
      </c>
      <c r="C913" s="179" t="str">
        <f t="shared" si="71"/>
        <v>10</v>
      </c>
      <c r="D913" s="180">
        <v>10</v>
      </c>
      <c r="E913" s="179" t="str">
        <f t="shared" si="72"/>
        <v>2011</v>
      </c>
      <c r="F913" s="180">
        <v>2011</v>
      </c>
      <c r="G913" s="181" t="s">
        <v>10</v>
      </c>
      <c r="H913" s="182" t="s">
        <v>11</v>
      </c>
      <c r="I913" s="182" t="s">
        <v>63</v>
      </c>
      <c r="J913" s="256">
        <v>0</v>
      </c>
      <c r="K913" s="184">
        <f t="shared" si="73"/>
        <v>0</v>
      </c>
      <c r="L913" s="184">
        <f t="shared" si="74"/>
        <v>0</v>
      </c>
      <c r="M913" s="208">
        <v>1</v>
      </c>
      <c r="N913" s="183">
        <v>0</v>
      </c>
    </row>
    <row r="914" spans="1:14" ht="30" x14ac:dyDescent="0.25">
      <c r="A914" s="292">
        <v>40827</v>
      </c>
      <c r="B914" s="179" t="str">
        <f t="shared" si="70"/>
        <v>11</v>
      </c>
      <c r="C914" s="179" t="str">
        <f t="shared" si="71"/>
        <v>10</v>
      </c>
      <c r="D914" s="180">
        <v>10</v>
      </c>
      <c r="E914" s="179" t="str">
        <f t="shared" si="72"/>
        <v>2011</v>
      </c>
      <c r="F914" s="180">
        <v>2011</v>
      </c>
      <c r="G914" s="181" t="s">
        <v>10</v>
      </c>
      <c r="H914" s="257" t="s">
        <v>36</v>
      </c>
      <c r="I914" s="275" t="s">
        <v>62</v>
      </c>
      <c r="J914" s="254">
        <v>62.620000000000005</v>
      </c>
      <c r="K914" s="184">
        <f t="shared" si="73"/>
        <v>1.8035936647713446</v>
      </c>
      <c r="L914" s="184">
        <f t="shared" si="74"/>
        <v>4.152927886320998</v>
      </c>
      <c r="M914" s="192">
        <v>2</v>
      </c>
      <c r="N914" s="183">
        <v>0</v>
      </c>
    </row>
    <row r="915" spans="1:14" x14ac:dyDescent="0.25">
      <c r="A915" s="293">
        <v>40827</v>
      </c>
      <c r="B915" s="179" t="str">
        <f t="shared" si="70"/>
        <v>11</v>
      </c>
      <c r="C915" s="179" t="str">
        <f t="shared" si="71"/>
        <v>10</v>
      </c>
      <c r="D915" s="180">
        <v>10</v>
      </c>
      <c r="E915" s="179" t="str">
        <f t="shared" si="72"/>
        <v>2011</v>
      </c>
      <c r="F915" s="180">
        <v>2011</v>
      </c>
      <c r="G915" s="181" t="s">
        <v>10</v>
      </c>
      <c r="H915" s="182" t="s">
        <v>11</v>
      </c>
      <c r="I915" s="183" t="s">
        <v>61</v>
      </c>
      <c r="J915" s="259">
        <v>45.95</v>
      </c>
      <c r="K915" s="184">
        <f t="shared" si="73"/>
        <v>1.6716355966021297</v>
      </c>
      <c r="L915" s="184">
        <f t="shared" si="74"/>
        <v>3.8490832056542721</v>
      </c>
      <c r="M915" s="183">
        <v>2</v>
      </c>
      <c r="N915" s="183">
        <v>0</v>
      </c>
    </row>
    <row r="916" spans="1:14" x14ac:dyDescent="0.25">
      <c r="A916" s="255">
        <v>40827</v>
      </c>
      <c r="B916" s="179" t="str">
        <f t="shared" si="70"/>
        <v>11</v>
      </c>
      <c r="C916" s="179" t="str">
        <f t="shared" si="71"/>
        <v>10</v>
      </c>
      <c r="D916" s="180">
        <v>10</v>
      </c>
      <c r="E916" s="179" t="str">
        <f t="shared" si="72"/>
        <v>2011</v>
      </c>
      <c r="F916" s="180">
        <v>2011</v>
      </c>
      <c r="G916" s="181" t="s">
        <v>10</v>
      </c>
      <c r="H916" s="182" t="s">
        <v>11</v>
      </c>
      <c r="I916" s="182" t="s">
        <v>63</v>
      </c>
      <c r="J916" s="256">
        <v>0</v>
      </c>
      <c r="K916" s="184">
        <f t="shared" si="73"/>
        <v>0</v>
      </c>
      <c r="L916" s="184">
        <f t="shared" si="74"/>
        <v>0</v>
      </c>
      <c r="M916" s="208">
        <v>1</v>
      </c>
      <c r="N916" s="183">
        <v>0</v>
      </c>
    </row>
    <row r="917" spans="1:14" ht="30" x14ac:dyDescent="0.25">
      <c r="A917" s="292">
        <v>40827</v>
      </c>
      <c r="B917" s="179" t="str">
        <f t="shared" si="70"/>
        <v>11</v>
      </c>
      <c r="C917" s="179" t="str">
        <f t="shared" si="71"/>
        <v>10</v>
      </c>
      <c r="D917" s="180">
        <v>10</v>
      </c>
      <c r="E917" s="179" t="str">
        <f t="shared" si="72"/>
        <v>2011</v>
      </c>
      <c r="F917" s="180">
        <v>2011</v>
      </c>
      <c r="G917" s="181" t="s">
        <v>10</v>
      </c>
      <c r="H917" s="182" t="s">
        <v>11</v>
      </c>
      <c r="I917" s="275" t="s">
        <v>62</v>
      </c>
      <c r="J917" s="254">
        <v>0</v>
      </c>
      <c r="K917" s="184">
        <f t="shared" si="73"/>
        <v>0</v>
      </c>
      <c r="L917" s="184">
        <f t="shared" si="74"/>
        <v>0</v>
      </c>
      <c r="M917" s="192">
        <v>2</v>
      </c>
      <c r="N917" s="183">
        <v>0</v>
      </c>
    </row>
    <row r="918" spans="1:14" ht="30" x14ac:dyDescent="0.25">
      <c r="A918" s="292">
        <v>40840</v>
      </c>
      <c r="B918" s="179" t="str">
        <f t="shared" si="70"/>
        <v>24</v>
      </c>
      <c r="C918" s="179" t="str">
        <f t="shared" si="71"/>
        <v>10</v>
      </c>
      <c r="D918" s="180">
        <v>10</v>
      </c>
      <c r="E918" s="179" t="str">
        <f t="shared" si="72"/>
        <v>2011</v>
      </c>
      <c r="F918" s="180">
        <v>2011</v>
      </c>
      <c r="G918" s="181" t="s">
        <v>10</v>
      </c>
      <c r="H918" s="257" t="s">
        <v>36</v>
      </c>
      <c r="I918" s="275" t="s">
        <v>62</v>
      </c>
      <c r="J918" s="254">
        <v>67.900000000000006</v>
      </c>
      <c r="K918" s="184">
        <f t="shared" si="73"/>
        <v>1.8382192219076259</v>
      </c>
      <c r="L918" s="184">
        <f t="shared" si="74"/>
        <v>4.2326561780196128</v>
      </c>
      <c r="M918" s="192">
        <v>2</v>
      </c>
      <c r="N918" s="183">
        <v>0</v>
      </c>
    </row>
    <row r="919" spans="1:14" ht="30" x14ac:dyDescent="0.25">
      <c r="A919" s="292">
        <v>40840</v>
      </c>
      <c r="B919" s="179" t="str">
        <f t="shared" si="70"/>
        <v>24</v>
      </c>
      <c r="C919" s="179" t="str">
        <f t="shared" si="71"/>
        <v>10</v>
      </c>
      <c r="D919" s="180">
        <v>10</v>
      </c>
      <c r="E919" s="179" t="str">
        <f t="shared" si="72"/>
        <v>2011</v>
      </c>
      <c r="F919" s="180">
        <v>2011</v>
      </c>
      <c r="G919" s="181" t="s">
        <v>10</v>
      </c>
      <c r="H919" s="182" t="s">
        <v>11</v>
      </c>
      <c r="I919" s="275" t="s">
        <v>62</v>
      </c>
      <c r="J919" s="254">
        <v>43.71</v>
      </c>
      <c r="K919" s="184">
        <f t="shared" si="73"/>
        <v>1.6504046698680319</v>
      </c>
      <c r="L919" s="184">
        <f t="shared" si="74"/>
        <v>3.8001971902458891</v>
      </c>
      <c r="M919" s="192">
        <v>2</v>
      </c>
      <c r="N919" s="183">
        <v>0</v>
      </c>
    </row>
    <row r="920" spans="1:14" x14ac:dyDescent="0.25">
      <c r="A920" s="293">
        <v>40840</v>
      </c>
      <c r="B920" s="179" t="str">
        <f t="shared" si="70"/>
        <v>24</v>
      </c>
      <c r="C920" s="179" t="str">
        <f t="shared" si="71"/>
        <v>10</v>
      </c>
      <c r="D920" s="180">
        <v>10</v>
      </c>
      <c r="E920" s="179" t="str">
        <f t="shared" si="72"/>
        <v>2011</v>
      </c>
      <c r="F920" s="180">
        <v>2011</v>
      </c>
      <c r="G920" s="181" t="s">
        <v>10</v>
      </c>
      <c r="H920" s="182" t="s">
        <v>11</v>
      </c>
      <c r="I920" s="183" t="s">
        <v>61</v>
      </c>
      <c r="J920" s="259">
        <v>0</v>
      </c>
      <c r="K920" s="184">
        <f t="shared" si="73"/>
        <v>0</v>
      </c>
      <c r="L920" s="184">
        <f t="shared" si="74"/>
        <v>0</v>
      </c>
      <c r="M920" s="183">
        <v>2</v>
      </c>
      <c r="N920" s="183">
        <v>0</v>
      </c>
    </row>
    <row r="921" spans="1:14" x14ac:dyDescent="0.25">
      <c r="A921" s="255">
        <v>40841</v>
      </c>
      <c r="B921" s="179" t="str">
        <f t="shared" si="70"/>
        <v>25</v>
      </c>
      <c r="C921" s="179" t="str">
        <f t="shared" si="71"/>
        <v>10</v>
      </c>
      <c r="D921" s="180">
        <v>10</v>
      </c>
      <c r="E921" s="179" t="str">
        <f t="shared" si="72"/>
        <v>2011</v>
      </c>
      <c r="F921" s="180">
        <v>2011</v>
      </c>
      <c r="G921" s="181" t="s">
        <v>10</v>
      </c>
      <c r="H921" s="182" t="s">
        <v>11</v>
      </c>
      <c r="I921" s="182" t="s">
        <v>63</v>
      </c>
      <c r="J921" s="256">
        <v>0</v>
      </c>
      <c r="K921" s="184">
        <f t="shared" si="73"/>
        <v>0</v>
      </c>
      <c r="L921" s="184">
        <f t="shared" si="74"/>
        <v>0</v>
      </c>
      <c r="M921" s="208">
        <v>1</v>
      </c>
      <c r="N921" s="183">
        <v>0</v>
      </c>
    </row>
    <row r="922" spans="1:14" x14ac:dyDescent="0.25">
      <c r="A922" s="293">
        <v>40858</v>
      </c>
      <c r="B922" s="179" t="str">
        <f t="shared" si="70"/>
        <v>11</v>
      </c>
      <c r="C922" s="179" t="str">
        <f t="shared" si="71"/>
        <v>11</v>
      </c>
      <c r="D922" s="180">
        <v>11</v>
      </c>
      <c r="E922" s="179" t="str">
        <f t="shared" si="72"/>
        <v>2011</v>
      </c>
      <c r="F922" s="180">
        <v>2011</v>
      </c>
      <c r="G922" s="181" t="s">
        <v>10</v>
      </c>
      <c r="H922" s="182" t="s">
        <v>11</v>
      </c>
      <c r="I922" s="183" t="s">
        <v>61</v>
      </c>
      <c r="J922" s="259">
        <v>0</v>
      </c>
      <c r="K922" s="184">
        <f t="shared" si="73"/>
        <v>0</v>
      </c>
      <c r="L922" s="184">
        <f t="shared" si="74"/>
        <v>0</v>
      </c>
      <c r="M922" s="183">
        <v>2</v>
      </c>
      <c r="N922" s="183">
        <v>0</v>
      </c>
    </row>
    <row r="923" spans="1:14" x14ac:dyDescent="0.25">
      <c r="A923" s="255">
        <v>40858</v>
      </c>
      <c r="B923" s="179" t="str">
        <f t="shared" si="70"/>
        <v>11</v>
      </c>
      <c r="C923" s="179" t="str">
        <f t="shared" si="71"/>
        <v>11</v>
      </c>
      <c r="D923" s="180">
        <v>11</v>
      </c>
      <c r="E923" s="179" t="str">
        <f t="shared" si="72"/>
        <v>2011</v>
      </c>
      <c r="F923" s="180">
        <v>2011</v>
      </c>
      <c r="G923" s="181" t="s">
        <v>10</v>
      </c>
      <c r="H923" s="182" t="s">
        <v>11</v>
      </c>
      <c r="I923" s="182" t="s">
        <v>63</v>
      </c>
      <c r="J923" s="256">
        <v>0</v>
      </c>
      <c r="K923" s="184">
        <f t="shared" si="73"/>
        <v>0</v>
      </c>
      <c r="L923" s="184">
        <f t="shared" si="74"/>
        <v>0</v>
      </c>
      <c r="M923" s="208">
        <v>1</v>
      </c>
      <c r="N923" s="183">
        <v>0</v>
      </c>
    </row>
    <row r="924" spans="1:14" ht="30" x14ac:dyDescent="0.25">
      <c r="A924" s="292">
        <v>40862</v>
      </c>
      <c r="B924" s="179" t="str">
        <f t="shared" si="70"/>
        <v>15</v>
      </c>
      <c r="C924" s="179" t="str">
        <f t="shared" si="71"/>
        <v>11</v>
      </c>
      <c r="D924" s="180">
        <v>11</v>
      </c>
      <c r="E924" s="179" t="str">
        <f t="shared" si="72"/>
        <v>2011</v>
      </c>
      <c r="F924" s="180">
        <v>2011</v>
      </c>
      <c r="G924" s="181" t="s">
        <v>10</v>
      </c>
      <c r="H924" s="257" t="s">
        <v>36</v>
      </c>
      <c r="I924" s="275" t="s">
        <v>62</v>
      </c>
      <c r="J924" s="254">
        <v>50.35</v>
      </c>
      <c r="K924" s="184">
        <f t="shared" si="73"/>
        <v>1.7105404479332971</v>
      </c>
      <c r="L924" s="184">
        <f t="shared" si="74"/>
        <v>3.9386649363745674</v>
      </c>
      <c r="M924" s="192">
        <v>2</v>
      </c>
      <c r="N924" s="183">
        <v>0</v>
      </c>
    </row>
    <row r="925" spans="1:14" ht="30" x14ac:dyDescent="0.25">
      <c r="A925" s="292">
        <v>40862</v>
      </c>
      <c r="B925" s="179" t="str">
        <f t="shared" si="70"/>
        <v>15</v>
      </c>
      <c r="C925" s="179" t="str">
        <f t="shared" si="71"/>
        <v>11</v>
      </c>
      <c r="D925" s="180">
        <v>11</v>
      </c>
      <c r="E925" s="179" t="str">
        <f t="shared" si="72"/>
        <v>2011</v>
      </c>
      <c r="F925" s="180">
        <v>2011</v>
      </c>
      <c r="G925" s="181" t="s">
        <v>10</v>
      </c>
      <c r="H925" s="182" t="s">
        <v>11</v>
      </c>
      <c r="I925" s="275" t="s">
        <v>62</v>
      </c>
      <c r="J925" s="254">
        <v>43.71</v>
      </c>
      <c r="K925" s="184">
        <f t="shared" si="73"/>
        <v>1.6504046698680319</v>
      </c>
      <c r="L925" s="184">
        <f t="shared" si="74"/>
        <v>3.8001971902458891</v>
      </c>
      <c r="M925" s="192">
        <v>2</v>
      </c>
      <c r="N925" s="183">
        <v>0</v>
      </c>
    </row>
    <row r="926" spans="1:14" x14ac:dyDescent="0.25">
      <c r="A926" s="293">
        <v>40862</v>
      </c>
      <c r="B926" s="179" t="str">
        <f t="shared" si="70"/>
        <v>15</v>
      </c>
      <c r="C926" s="179" t="str">
        <f t="shared" si="71"/>
        <v>11</v>
      </c>
      <c r="D926" s="180">
        <v>11</v>
      </c>
      <c r="E926" s="179" t="str">
        <f t="shared" si="72"/>
        <v>2011</v>
      </c>
      <c r="F926" s="180">
        <v>2011</v>
      </c>
      <c r="G926" s="181" t="s">
        <v>10</v>
      </c>
      <c r="H926" s="182" t="s">
        <v>11</v>
      </c>
      <c r="I926" s="183" t="s">
        <v>61</v>
      </c>
      <c r="J926" s="259">
        <v>0</v>
      </c>
      <c r="K926" s="184">
        <f t="shared" si="73"/>
        <v>0</v>
      </c>
      <c r="L926" s="184">
        <f t="shared" si="74"/>
        <v>0</v>
      </c>
      <c r="M926" s="183">
        <v>2</v>
      </c>
      <c r="N926" s="183">
        <v>0</v>
      </c>
    </row>
    <row r="927" spans="1:14" x14ac:dyDescent="0.25">
      <c r="A927" s="255">
        <v>40862</v>
      </c>
      <c r="B927" s="179" t="str">
        <f t="shared" si="70"/>
        <v>15</v>
      </c>
      <c r="C927" s="179" t="str">
        <f t="shared" si="71"/>
        <v>11</v>
      </c>
      <c r="D927" s="180">
        <v>11</v>
      </c>
      <c r="E927" s="179" t="str">
        <f t="shared" si="72"/>
        <v>2011</v>
      </c>
      <c r="F927" s="180">
        <v>2011</v>
      </c>
      <c r="G927" s="181" t="s">
        <v>10</v>
      </c>
      <c r="H927" s="182" t="s">
        <v>11</v>
      </c>
      <c r="I927" s="182" t="s">
        <v>63</v>
      </c>
      <c r="J927" s="256">
        <v>0</v>
      </c>
      <c r="K927" s="184">
        <f t="shared" si="73"/>
        <v>0</v>
      </c>
      <c r="L927" s="184">
        <f t="shared" si="74"/>
        <v>0</v>
      </c>
      <c r="M927" s="208">
        <v>1</v>
      </c>
      <c r="N927" s="183">
        <v>0</v>
      </c>
    </row>
    <row r="928" spans="1:14" ht="30" x14ac:dyDescent="0.25">
      <c r="A928" s="292">
        <v>40870</v>
      </c>
      <c r="B928" s="179" t="str">
        <f t="shared" si="70"/>
        <v>23</v>
      </c>
      <c r="C928" s="179" t="str">
        <f t="shared" si="71"/>
        <v>11</v>
      </c>
      <c r="D928" s="180">
        <v>11</v>
      </c>
      <c r="E928" s="179" t="str">
        <f t="shared" si="72"/>
        <v>2011</v>
      </c>
      <c r="F928" s="180">
        <v>2011</v>
      </c>
      <c r="G928" s="181" t="s">
        <v>10</v>
      </c>
      <c r="H928" s="257" t="s">
        <v>36</v>
      </c>
      <c r="I928" s="275" t="s">
        <v>62</v>
      </c>
      <c r="J928" s="254">
        <v>43.1</v>
      </c>
      <c r="K928" s="184">
        <f t="shared" si="73"/>
        <v>1.6444385894678386</v>
      </c>
      <c r="L928" s="184">
        <f t="shared" si="74"/>
        <v>3.7864597824528001</v>
      </c>
      <c r="M928" s="192">
        <v>2</v>
      </c>
      <c r="N928" s="183">
        <v>0</v>
      </c>
    </row>
    <row r="929" spans="1:14" ht="30" x14ac:dyDescent="0.25">
      <c r="A929" s="292">
        <v>40870</v>
      </c>
      <c r="B929" s="179" t="str">
        <f t="shared" si="70"/>
        <v>23</v>
      </c>
      <c r="C929" s="179" t="str">
        <f t="shared" si="71"/>
        <v>11</v>
      </c>
      <c r="D929" s="180">
        <v>11</v>
      </c>
      <c r="E929" s="179" t="str">
        <f t="shared" si="72"/>
        <v>2011</v>
      </c>
      <c r="F929" s="180">
        <v>2011</v>
      </c>
      <c r="G929" s="181" t="s">
        <v>10</v>
      </c>
      <c r="H929" s="182" t="s">
        <v>11</v>
      </c>
      <c r="I929" s="275" t="s">
        <v>62</v>
      </c>
      <c r="J929" s="254">
        <v>41.88</v>
      </c>
      <c r="K929" s="184">
        <f t="shared" si="73"/>
        <v>1.6322547766847135</v>
      </c>
      <c r="L929" s="184">
        <f t="shared" si="74"/>
        <v>3.7584055167625467</v>
      </c>
      <c r="M929" s="192">
        <v>2</v>
      </c>
      <c r="N929" s="183">
        <v>0</v>
      </c>
    </row>
    <row r="930" spans="1:14" x14ac:dyDescent="0.25">
      <c r="A930" s="293">
        <v>40870</v>
      </c>
      <c r="B930" s="179" t="str">
        <f t="shared" si="70"/>
        <v>23</v>
      </c>
      <c r="C930" s="179" t="str">
        <f t="shared" si="71"/>
        <v>11</v>
      </c>
      <c r="D930" s="180">
        <v>11</v>
      </c>
      <c r="E930" s="179" t="str">
        <f t="shared" si="72"/>
        <v>2011</v>
      </c>
      <c r="F930" s="180">
        <v>2011</v>
      </c>
      <c r="G930" s="181" t="s">
        <v>10</v>
      </c>
      <c r="H930" s="182" t="s">
        <v>11</v>
      </c>
      <c r="I930" s="183" t="s">
        <v>61</v>
      </c>
      <c r="J930" s="259">
        <v>0</v>
      </c>
      <c r="K930" s="184">
        <f t="shared" si="73"/>
        <v>0</v>
      </c>
      <c r="L930" s="184">
        <f t="shared" si="74"/>
        <v>0</v>
      </c>
      <c r="M930" s="183">
        <v>2</v>
      </c>
      <c r="N930" s="183">
        <v>0</v>
      </c>
    </row>
    <row r="931" spans="1:14" x14ac:dyDescent="0.25">
      <c r="A931" s="255">
        <v>40870</v>
      </c>
      <c r="B931" s="179" t="str">
        <f t="shared" si="70"/>
        <v>23</v>
      </c>
      <c r="C931" s="179" t="str">
        <f t="shared" si="71"/>
        <v>11</v>
      </c>
      <c r="D931" s="180">
        <v>11</v>
      </c>
      <c r="E931" s="179" t="str">
        <f t="shared" si="72"/>
        <v>2011</v>
      </c>
      <c r="F931" s="180">
        <v>2011</v>
      </c>
      <c r="G931" s="181" t="s">
        <v>10</v>
      </c>
      <c r="H931" s="182" t="s">
        <v>11</v>
      </c>
      <c r="I931" s="182" t="s">
        <v>63</v>
      </c>
      <c r="J931" s="256">
        <v>0</v>
      </c>
      <c r="K931" s="184">
        <f t="shared" si="73"/>
        <v>0</v>
      </c>
      <c r="L931" s="184">
        <f t="shared" si="74"/>
        <v>0</v>
      </c>
      <c r="M931" s="208">
        <v>1</v>
      </c>
      <c r="N931" s="183">
        <v>0</v>
      </c>
    </row>
    <row r="932" spans="1:14" x14ac:dyDescent="0.25">
      <c r="A932" s="255">
        <v>40877</v>
      </c>
      <c r="B932" s="179" t="str">
        <f t="shared" si="70"/>
        <v>30</v>
      </c>
      <c r="C932" s="179" t="str">
        <f t="shared" si="71"/>
        <v>11</v>
      </c>
      <c r="D932" s="180">
        <v>11</v>
      </c>
      <c r="E932" s="179" t="str">
        <f t="shared" si="72"/>
        <v>2011</v>
      </c>
      <c r="F932" s="180">
        <v>2011</v>
      </c>
      <c r="G932" s="181" t="s">
        <v>10</v>
      </c>
      <c r="H932" s="182" t="s">
        <v>11</v>
      </c>
      <c r="I932" s="183" t="s">
        <v>61</v>
      </c>
      <c r="J932" s="259">
        <v>0</v>
      </c>
      <c r="K932" s="184">
        <f t="shared" si="73"/>
        <v>0</v>
      </c>
      <c r="L932" s="184">
        <f t="shared" si="74"/>
        <v>0</v>
      </c>
      <c r="M932" s="183">
        <v>2</v>
      </c>
      <c r="N932" s="183">
        <v>0</v>
      </c>
    </row>
    <row r="933" spans="1:14" x14ac:dyDescent="0.25">
      <c r="A933" s="255">
        <v>40877</v>
      </c>
      <c r="B933" s="179" t="str">
        <f t="shared" si="70"/>
        <v>30</v>
      </c>
      <c r="C933" s="179" t="str">
        <f t="shared" si="71"/>
        <v>11</v>
      </c>
      <c r="D933" s="180">
        <v>11</v>
      </c>
      <c r="E933" s="179" t="str">
        <f t="shared" si="72"/>
        <v>2011</v>
      </c>
      <c r="F933" s="180">
        <v>2011</v>
      </c>
      <c r="G933" s="181" t="s">
        <v>10</v>
      </c>
      <c r="H933" s="182" t="s">
        <v>11</v>
      </c>
      <c r="I933" s="182" t="s">
        <v>63</v>
      </c>
      <c r="J933" s="256">
        <v>0</v>
      </c>
      <c r="K933" s="184">
        <f t="shared" si="73"/>
        <v>0</v>
      </c>
      <c r="L933" s="184">
        <f t="shared" si="74"/>
        <v>0</v>
      </c>
      <c r="M933" s="208">
        <v>1</v>
      </c>
      <c r="N933" s="183">
        <v>0</v>
      </c>
    </row>
    <row r="934" spans="1:14" ht="30" x14ac:dyDescent="0.25">
      <c r="A934" s="292">
        <v>40879</v>
      </c>
      <c r="B934" s="179" t="str">
        <f t="shared" si="70"/>
        <v>2</v>
      </c>
      <c r="C934" s="179" t="str">
        <f t="shared" si="71"/>
        <v>12</v>
      </c>
      <c r="D934" s="180">
        <v>12</v>
      </c>
      <c r="E934" s="179" t="str">
        <f t="shared" si="72"/>
        <v>2011</v>
      </c>
      <c r="F934" s="180">
        <v>2011</v>
      </c>
      <c r="G934" s="181" t="s">
        <v>10</v>
      </c>
      <c r="H934" s="257" t="s">
        <v>36</v>
      </c>
      <c r="I934" s="275" t="s">
        <v>62</v>
      </c>
      <c r="J934" s="254">
        <v>51.3</v>
      </c>
      <c r="K934" s="184">
        <f t="shared" si="73"/>
        <v>1.7185016888672742</v>
      </c>
      <c r="L934" s="184">
        <f t="shared" si="74"/>
        <v>3.9569963710708773</v>
      </c>
      <c r="M934" s="192">
        <v>2</v>
      </c>
      <c r="N934" s="183">
        <v>0</v>
      </c>
    </row>
    <row r="935" spans="1:14" ht="30" x14ac:dyDescent="0.25">
      <c r="A935" s="292">
        <v>40879</v>
      </c>
      <c r="B935" s="179" t="str">
        <f t="shared" si="70"/>
        <v>2</v>
      </c>
      <c r="C935" s="179" t="str">
        <f t="shared" si="71"/>
        <v>12</v>
      </c>
      <c r="D935" s="180">
        <v>12</v>
      </c>
      <c r="E935" s="179" t="str">
        <f t="shared" si="72"/>
        <v>2011</v>
      </c>
      <c r="F935" s="180">
        <v>2011</v>
      </c>
      <c r="G935" s="181" t="s">
        <v>10</v>
      </c>
      <c r="H935" s="182" t="s">
        <v>11</v>
      </c>
      <c r="I935" s="275" t="s">
        <v>62</v>
      </c>
      <c r="J935" s="254">
        <v>41.42</v>
      </c>
      <c r="K935" s="184">
        <f t="shared" si="73"/>
        <v>1.627570664180543</v>
      </c>
      <c r="L935" s="184">
        <f t="shared" si="74"/>
        <v>3.7476199491365363</v>
      </c>
      <c r="M935" s="192">
        <v>2</v>
      </c>
      <c r="N935" s="183">
        <v>0</v>
      </c>
    </row>
    <row r="936" spans="1:14" ht="30" x14ac:dyDescent="0.25">
      <c r="A936" s="292">
        <v>40883</v>
      </c>
      <c r="B936" s="179" t="str">
        <f t="shared" si="70"/>
        <v>6</v>
      </c>
      <c r="C936" s="179" t="str">
        <f t="shared" si="71"/>
        <v>12</v>
      </c>
      <c r="D936" s="180">
        <v>12</v>
      </c>
      <c r="E936" s="179" t="str">
        <f t="shared" si="72"/>
        <v>2011</v>
      </c>
      <c r="F936" s="180">
        <v>2011</v>
      </c>
      <c r="G936" s="181" t="s">
        <v>10</v>
      </c>
      <c r="H936" s="257" t="s">
        <v>36</v>
      </c>
      <c r="I936" s="275" t="s">
        <v>62</v>
      </c>
      <c r="J936" s="254">
        <v>45.13</v>
      </c>
      <c r="K936" s="184">
        <f t="shared" si="73"/>
        <v>1.6639834546082668</v>
      </c>
      <c r="L936" s="184">
        <f t="shared" si="74"/>
        <v>3.8314634975697293</v>
      </c>
      <c r="M936" s="192">
        <v>2</v>
      </c>
      <c r="N936" s="183">
        <v>0</v>
      </c>
    </row>
    <row r="937" spans="1:14" ht="30" x14ac:dyDescent="0.25">
      <c r="A937" s="292">
        <v>40883</v>
      </c>
      <c r="B937" s="179" t="str">
        <f t="shared" si="70"/>
        <v>6</v>
      </c>
      <c r="C937" s="179" t="str">
        <f t="shared" si="71"/>
        <v>12</v>
      </c>
      <c r="D937" s="180">
        <v>12</v>
      </c>
      <c r="E937" s="179" t="str">
        <f t="shared" si="72"/>
        <v>2011</v>
      </c>
      <c r="F937" s="180">
        <v>2011</v>
      </c>
      <c r="G937" s="181" t="s">
        <v>10</v>
      </c>
      <c r="H937" s="182" t="s">
        <v>11</v>
      </c>
      <c r="I937" s="275" t="s">
        <v>62</v>
      </c>
      <c r="J937" s="254">
        <v>42.81</v>
      </c>
      <c r="K937" s="184">
        <f t="shared" si="73"/>
        <v>1.6415732531781755</v>
      </c>
      <c r="L937" s="184">
        <f t="shared" si="74"/>
        <v>3.779862101825807</v>
      </c>
      <c r="M937" s="192">
        <v>2</v>
      </c>
      <c r="N937" s="183">
        <v>0</v>
      </c>
    </row>
    <row r="938" spans="1:14" x14ac:dyDescent="0.25">
      <c r="A938" s="293">
        <v>40883</v>
      </c>
      <c r="B938" s="179" t="str">
        <f t="shared" si="70"/>
        <v>6</v>
      </c>
      <c r="C938" s="179" t="str">
        <f t="shared" si="71"/>
        <v>12</v>
      </c>
      <c r="D938" s="180">
        <v>12</v>
      </c>
      <c r="E938" s="179" t="str">
        <f t="shared" si="72"/>
        <v>2011</v>
      </c>
      <c r="F938" s="180">
        <v>2011</v>
      </c>
      <c r="G938" s="181" t="s">
        <v>10</v>
      </c>
      <c r="H938" s="182" t="s">
        <v>11</v>
      </c>
      <c r="I938" s="183" t="s">
        <v>61</v>
      </c>
      <c r="J938" s="259">
        <v>0</v>
      </c>
      <c r="K938" s="184">
        <f t="shared" si="73"/>
        <v>0</v>
      </c>
      <c r="L938" s="184">
        <f t="shared" si="74"/>
        <v>0</v>
      </c>
      <c r="M938" s="183">
        <v>2</v>
      </c>
      <c r="N938" s="183">
        <v>0</v>
      </c>
    </row>
    <row r="939" spans="1:14" x14ac:dyDescent="0.25">
      <c r="A939" s="255">
        <v>40883</v>
      </c>
      <c r="B939" s="179" t="str">
        <f t="shared" si="70"/>
        <v>6</v>
      </c>
      <c r="C939" s="179" t="str">
        <f t="shared" si="71"/>
        <v>12</v>
      </c>
      <c r="D939" s="180">
        <v>12</v>
      </c>
      <c r="E939" s="179" t="str">
        <f t="shared" si="72"/>
        <v>2011</v>
      </c>
      <c r="F939" s="180">
        <v>2011</v>
      </c>
      <c r="G939" s="181" t="s">
        <v>10</v>
      </c>
      <c r="H939" s="182" t="s">
        <v>11</v>
      </c>
      <c r="I939" s="182" t="s">
        <v>63</v>
      </c>
      <c r="J939" s="256">
        <v>0</v>
      </c>
      <c r="K939" s="184">
        <f t="shared" si="73"/>
        <v>0</v>
      </c>
      <c r="L939" s="184">
        <f t="shared" si="74"/>
        <v>0</v>
      </c>
      <c r="M939" s="208">
        <v>1</v>
      </c>
      <c r="N939" s="183">
        <v>0</v>
      </c>
    </row>
    <row r="940" spans="1:14" ht="30" x14ac:dyDescent="0.25">
      <c r="A940" s="292">
        <v>40890</v>
      </c>
      <c r="B940" s="179" t="str">
        <f t="shared" si="70"/>
        <v>13</v>
      </c>
      <c r="C940" s="179" t="str">
        <f t="shared" si="71"/>
        <v>12</v>
      </c>
      <c r="D940" s="180">
        <v>12</v>
      </c>
      <c r="E940" s="179" t="str">
        <f t="shared" si="72"/>
        <v>2011</v>
      </c>
      <c r="F940" s="180">
        <v>2011</v>
      </c>
      <c r="G940" s="181" t="s">
        <v>10</v>
      </c>
      <c r="H940" s="182" t="s">
        <v>11</v>
      </c>
      <c r="I940" s="275" t="s">
        <v>62</v>
      </c>
      <c r="J940" s="254">
        <v>62.620000000000005</v>
      </c>
      <c r="K940" s="184">
        <f t="shared" si="73"/>
        <v>1.8035936647713446</v>
      </c>
      <c r="L940" s="184">
        <f t="shared" si="74"/>
        <v>4.152927886320998</v>
      </c>
      <c r="M940" s="192">
        <v>2</v>
      </c>
      <c r="N940" s="183">
        <v>0</v>
      </c>
    </row>
    <row r="941" spans="1:14" ht="30" x14ac:dyDescent="0.25">
      <c r="A941" s="292">
        <v>40890</v>
      </c>
      <c r="B941" s="179" t="str">
        <f t="shared" si="70"/>
        <v>13</v>
      </c>
      <c r="C941" s="179" t="str">
        <f t="shared" si="71"/>
        <v>12</v>
      </c>
      <c r="D941" s="180">
        <v>12</v>
      </c>
      <c r="E941" s="179" t="str">
        <f t="shared" si="72"/>
        <v>2011</v>
      </c>
      <c r="F941" s="180">
        <v>2011</v>
      </c>
      <c r="G941" s="181" t="s">
        <v>10</v>
      </c>
      <c r="H941" s="257" t="s">
        <v>36</v>
      </c>
      <c r="I941" s="275" t="s">
        <v>62</v>
      </c>
      <c r="J941" s="254">
        <v>45.95</v>
      </c>
      <c r="K941" s="184">
        <f t="shared" si="73"/>
        <v>1.6716355966021297</v>
      </c>
      <c r="L941" s="184">
        <f t="shared" si="74"/>
        <v>3.8490832056542721</v>
      </c>
      <c r="M941" s="192">
        <v>2</v>
      </c>
      <c r="N941" s="183">
        <v>0</v>
      </c>
    </row>
    <row r="942" spans="1:14" x14ac:dyDescent="0.25">
      <c r="A942" s="293">
        <v>40890</v>
      </c>
      <c r="B942" s="179" t="str">
        <f t="shared" si="70"/>
        <v>13</v>
      </c>
      <c r="C942" s="179" t="str">
        <f t="shared" si="71"/>
        <v>12</v>
      </c>
      <c r="D942" s="180">
        <v>12</v>
      </c>
      <c r="E942" s="179" t="str">
        <f t="shared" si="72"/>
        <v>2011</v>
      </c>
      <c r="F942" s="180">
        <v>2011</v>
      </c>
      <c r="G942" s="181" t="s">
        <v>10</v>
      </c>
      <c r="H942" s="182" t="s">
        <v>11</v>
      </c>
      <c r="I942" s="183" t="s">
        <v>61</v>
      </c>
      <c r="J942" s="259">
        <v>42.69</v>
      </c>
      <c r="K942" s="184">
        <f t="shared" si="73"/>
        <v>1.6403820447095685</v>
      </c>
      <c r="L942" s="184">
        <f t="shared" si="74"/>
        <v>3.7771192429633444</v>
      </c>
      <c r="M942" s="183">
        <v>2</v>
      </c>
      <c r="N942" s="183">
        <v>0</v>
      </c>
    </row>
    <row r="943" spans="1:14" x14ac:dyDescent="0.25">
      <c r="A943" s="255">
        <v>40890</v>
      </c>
      <c r="B943" s="179" t="str">
        <f t="shared" si="70"/>
        <v>13</v>
      </c>
      <c r="C943" s="179" t="str">
        <f t="shared" si="71"/>
        <v>12</v>
      </c>
      <c r="D943" s="180">
        <v>12</v>
      </c>
      <c r="E943" s="179" t="str">
        <f t="shared" si="72"/>
        <v>2011</v>
      </c>
      <c r="F943" s="180">
        <v>2011</v>
      </c>
      <c r="G943" s="181" t="s">
        <v>10</v>
      </c>
      <c r="H943" s="182" t="s">
        <v>11</v>
      </c>
      <c r="I943" s="182" t="s">
        <v>63</v>
      </c>
      <c r="J943" s="256">
        <v>0</v>
      </c>
      <c r="K943" s="184">
        <f t="shared" si="73"/>
        <v>0</v>
      </c>
      <c r="L943" s="184">
        <f t="shared" si="74"/>
        <v>0</v>
      </c>
      <c r="M943" s="208">
        <v>1</v>
      </c>
      <c r="N943" s="183">
        <v>0</v>
      </c>
    </row>
    <row r="944" spans="1:14" ht="30" x14ac:dyDescent="0.25">
      <c r="A944" s="292">
        <v>40897</v>
      </c>
      <c r="B944" s="179" t="str">
        <f t="shared" si="70"/>
        <v>20</v>
      </c>
      <c r="C944" s="179" t="str">
        <f t="shared" si="71"/>
        <v>12</v>
      </c>
      <c r="D944" s="180">
        <v>12</v>
      </c>
      <c r="E944" s="179" t="str">
        <f t="shared" si="72"/>
        <v>2011</v>
      </c>
      <c r="F944" s="180">
        <v>2011</v>
      </c>
      <c r="G944" s="181" t="s">
        <v>10</v>
      </c>
      <c r="H944" s="257" t="s">
        <v>36</v>
      </c>
      <c r="I944" s="275" t="s">
        <v>62</v>
      </c>
      <c r="J944" s="254">
        <v>110.30999999999999</v>
      </c>
      <c r="K944" s="184">
        <f t="shared" si="73"/>
        <v>2.0465341827509693</v>
      </c>
      <c r="L944" s="184">
        <f t="shared" si="74"/>
        <v>4.712319101505134</v>
      </c>
      <c r="M944" s="192">
        <v>2</v>
      </c>
      <c r="N944" s="183">
        <v>1</v>
      </c>
    </row>
    <row r="945" spans="1:14" ht="30" x14ac:dyDescent="0.25">
      <c r="A945" s="292">
        <v>40897</v>
      </c>
      <c r="B945" s="179" t="str">
        <f t="shared" si="70"/>
        <v>20</v>
      </c>
      <c r="C945" s="179" t="str">
        <f t="shared" si="71"/>
        <v>12</v>
      </c>
      <c r="D945" s="180">
        <v>12</v>
      </c>
      <c r="E945" s="179" t="str">
        <f t="shared" si="72"/>
        <v>2011</v>
      </c>
      <c r="F945" s="180">
        <v>2011</v>
      </c>
      <c r="G945" s="181" t="s">
        <v>10</v>
      </c>
      <c r="H945" s="182" t="s">
        <v>11</v>
      </c>
      <c r="I945" s="275" t="s">
        <v>62</v>
      </c>
      <c r="J945" s="254">
        <v>48.79</v>
      </c>
      <c r="K945" s="184">
        <f t="shared" si="73"/>
        <v>1.6971421262754596</v>
      </c>
      <c r="L945" s="184">
        <f t="shared" si="74"/>
        <v>3.9078141606540915</v>
      </c>
      <c r="M945" s="192">
        <v>2</v>
      </c>
      <c r="N945" s="183">
        <v>0</v>
      </c>
    </row>
    <row r="946" spans="1:14" x14ac:dyDescent="0.25">
      <c r="A946" s="293">
        <v>40897</v>
      </c>
      <c r="B946" s="179" t="str">
        <f t="shared" si="70"/>
        <v>20</v>
      </c>
      <c r="C946" s="179" t="str">
        <f t="shared" si="71"/>
        <v>12</v>
      </c>
      <c r="D946" s="180">
        <v>12</v>
      </c>
      <c r="E946" s="179" t="str">
        <f t="shared" si="72"/>
        <v>2011</v>
      </c>
      <c r="F946" s="180">
        <v>2011</v>
      </c>
      <c r="G946" s="181" t="s">
        <v>10</v>
      </c>
      <c r="H946" s="182" t="s">
        <v>11</v>
      </c>
      <c r="I946" s="183" t="s">
        <v>61</v>
      </c>
      <c r="J946" s="259">
        <v>41.27</v>
      </c>
      <c r="K946" s="184">
        <f t="shared" si="73"/>
        <v>1.626032247829019</v>
      </c>
      <c r="L946" s="184">
        <f t="shared" si="74"/>
        <v>3.7440776145786985</v>
      </c>
      <c r="M946" s="183">
        <v>2</v>
      </c>
      <c r="N946" s="183">
        <v>0</v>
      </c>
    </row>
    <row r="947" spans="1:14" x14ac:dyDescent="0.25">
      <c r="A947" s="255">
        <v>40897</v>
      </c>
      <c r="B947" s="179" t="str">
        <f t="shared" si="70"/>
        <v>20</v>
      </c>
      <c r="C947" s="179" t="str">
        <f t="shared" si="71"/>
        <v>12</v>
      </c>
      <c r="D947" s="180">
        <v>12</v>
      </c>
      <c r="E947" s="179" t="str">
        <f t="shared" si="72"/>
        <v>2011</v>
      </c>
      <c r="F947" s="180">
        <v>2011</v>
      </c>
      <c r="G947" s="181" t="s">
        <v>10</v>
      </c>
      <c r="H947" s="182" t="s">
        <v>11</v>
      </c>
      <c r="I947" s="182" t="s">
        <v>63</v>
      </c>
      <c r="J947" s="256">
        <v>0</v>
      </c>
      <c r="K947" s="184">
        <f t="shared" si="73"/>
        <v>0</v>
      </c>
      <c r="L947" s="184">
        <f t="shared" si="74"/>
        <v>0</v>
      </c>
      <c r="M947" s="208">
        <v>1</v>
      </c>
      <c r="N947" s="183">
        <v>0</v>
      </c>
    </row>
    <row r="948" spans="1:14" ht="30" x14ac:dyDescent="0.25">
      <c r="A948" s="292">
        <v>40904</v>
      </c>
      <c r="B948" s="179" t="str">
        <f t="shared" si="70"/>
        <v>27</v>
      </c>
      <c r="C948" s="179" t="str">
        <f t="shared" si="71"/>
        <v>12</v>
      </c>
      <c r="D948" s="180">
        <v>12</v>
      </c>
      <c r="E948" s="179" t="str">
        <f t="shared" si="72"/>
        <v>2011</v>
      </c>
      <c r="F948" s="180">
        <v>2011</v>
      </c>
      <c r="G948" s="181" t="s">
        <v>15</v>
      </c>
      <c r="H948" s="257" t="s">
        <v>36</v>
      </c>
      <c r="I948" s="275" t="s">
        <v>62</v>
      </c>
      <c r="J948" s="254">
        <v>54.890999999999998</v>
      </c>
      <c r="K948" s="184">
        <f t="shared" si="73"/>
        <v>1.7473418800685208</v>
      </c>
      <c r="L948" s="184">
        <f t="shared" si="74"/>
        <v>4.0234033654099655</v>
      </c>
      <c r="M948" s="192">
        <v>2</v>
      </c>
      <c r="N948" s="183">
        <v>0</v>
      </c>
    </row>
    <row r="949" spans="1:14" x14ac:dyDescent="0.25">
      <c r="A949" s="255">
        <v>40904</v>
      </c>
      <c r="B949" s="179" t="str">
        <f t="shared" si="70"/>
        <v>27</v>
      </c>
      <c r="C949" s="179" t="str">
        <f t="shared" si="71"/>
        <v>12</v>
      </c>
      <c r="D949" s="180">
        <v>12</v>
      </c>
      <c r="E949" s="179" t="str">
        <f t="shared" si="72"/>
        <v>2011</v>
      </c>
      <c r="F949" s="180">
        <v>2011</v>
      </c>
      <c r="G949" s="181" t="s">
        <v>15</v>
      </c>
      <c r="H949" s="182" t="s">
        <v>11</v>
      </c>
      <c r="I949" s="182" t="s">
        <v>63</v>
      </c>
      <c r="J949" s="256">
        <v>0</v>
      </c>
      <c r="K949" s="184">
        <f t="shared" si="73"/>
        <v>0</v>
      </c>
      <c r="L949" s="184">
        <f t="shared" si="74"/>
        <v>0</v>
      </c>
      <c r="M949" s="208">
        <v>1</v>
      </c>
      <c r="N949" s="183">
        <v>0</v>
      </c>
    </row>
    <row r="950" spans="1:14" ht="30" x14ac:dyDescent="0.25">
      <c r="A950" s="292">
        <v>40904</v>
      </c>
      <c r="B950" s="179" t="str">
        <f t="shared" si="70"/>
        <v>27</v>
      </c>
      <c r="C950" s="179" t="str">
        <f t="shared" si="71"/>
        <v>12</v>
      </c>
      <c r="D950" s="180">
        <v>12</v>
      </c>
      <c r="E950" s="179" t="str">
        <f t="shared" si="72"/>
        <v>2011</v>
      </c>
      <c r="F950" s="180">
        <v>2011</v>
      </c>
      <c r="G950" s="181" t="s">
        <v>15</v>
      </c>
      <c r="H950" s="182" t="s">
        <v>11</v>
      </c>
      <c r="I950" s="275" t="s">
        <v>62</v>
      </c>
      <c r="J950" s="254">
        <v>0</v>
      </c>
      <c r="K950" s="184">
        <f t="shared" si="73"/>
        <v>0</v>
      </c>
      <c r="L950" s="184">
        <f t="shared" si="74"/>
        <v>0</v>
      </c>
      <c r="M950" s="192">
        <v>2</v>
      </c>
      <c r="N950" s="183">
        <v>0</v>
      </c>
    </row>
    <row r="951" spans="1:14" ht="30" x14ac:dyDescent="0.25">
      <c r="A951" s="276">
        <v>40961</v>
      </c>
      <c r="B951" s="179" t="str">
        <f t="shared" si="70"/>
        <v>22</v>
      </c>
      <c r="C951" s="179" t="str">
        <f t="shared" si="71"/>
        <v>02</v>
      </c>
      <c r="D951" s="180">
        <v>2</v>
      </c>
      <c r="E951" s="179" t="str">
        <f t="shared" si="72"/>
        <v>2012</v>
      </c>
      <c r="F951" s="180">
        <v>2012</v>
      </c>
      <c r="G951" s="181" t="s">
        <v>15</v>
      </c>
      <c r="H951" s="257" t="s">
        <v>36</v>
      </c>
      <c r="I951" s="275" t="s">
        <v>62</v>
      </c>
      <c r="J951" s="254">
        <v>43.866999999999997</v>
      </c>
      <c r="K951" s="184">
        <f t="shared" si="73"/>
        <v>1.6519270317126391</v>
      </c>
      <c r="L951" s="184">
        <f t="shared" si="74"/>
        <v>3.8037025579354249</v>
      </c>
      <c r="M951" s="192">
        <v>2</v>
      </c>
      <c r="N951" s="183">
        <v>0</v>
      </c>
    </row>
    <row r="952" spans="1:14" ht="30" x14ac:dyDescent="0.25">
      <c r="A952" s="276">
        <v>40961</v>
      </c>
      <c r="B952" s="179" t="str">
        <f t="shared" si="70"/>
        <v>22</v>
      </c>
      <c r="C952" s="179" t="str">
        <f t="shared" si="71"/>
        <v>02</v>
      </c>
      <c r="D952" s="180">
        <v>2</v>
      </c>
      <c r="E952" s="179" t="str">
        <f t="shared" si="72"/>
        <v>2012</v>
      </c>
      <c r="F952" s="180">
        <v>2012</v>
      </c>
      <c r="G952" s="181" t="s">
        <v>15</v>
      </c>
      <c r="H952" s="182" t="s">
        <v>11</v>
      </c>
      <c r="I952" s="275" t="s">
        <v>62</v>
      </c>
      <c r="J952" s="254">
        <v>39.521999999999998</v>
      </c>
      <c r="K952" s="184">
        <f t="shared" si="73"/>
        <v>1.6076908722146115</v>
      </c>
      <c r="L952" s="184">
        <f t="shared" si="74"/>
        <v>3.7018450365039595</v>
      </c>
      <c r="M952" s="192">
        <v>2</v>
      </c>
      <c r="N952" s="183">
        <v>0</v>
      </c>
    </row>
    <row r="953" spans="1:14" x14ac:dyDescent="0.25">
      <c r="A953" s="255">
        <v>40961</v>
      </c>
      <c r="B953" s="179" t="str">
        <f t="shared" si="70"/>
        <v>22</v>
      </c>
      <c r="C953" s="179" t="str">
        <f t="shared" si="71"/>
        <v>02</v>
      </c>
      <c r="D953" s="180">
        <v>2</v>
      </c>
      <c r="E953" s="179" t="str">
        <f t="shared" si="72"/>
        <v>2012</v>
      </c>
      <c r="F953" s="180">
        <v>2012</v>
      </c>
      <c r="G953" s="181" t="s">
        <v>15</v>
      </c>
      <c r="H953" s="182" t="s">
        <v>11</v>
      </c>
      <c r="I953" s="183" t="s">
        <v>61</v>
      </c>
      <c r="J953" s="259">
        <v>0</v>
      </c>
      <c r="K953" s="184">
        <f t="shared" si="73"/>
        <v>0</v>
      </c>
      <c r="L953" s="184">
        <f t="shared" si="74"/>
        <v>0</v>
      </c>
      <c r="M953" s="183">
        <v>2</v>
      </c>
      <c r="N953" s="183">
        <v>0</v>
      </c>
    </row>
    <row r="954" spans="1:14" x14ac:dyDescent="0.25">
      <c r="A954" s="255">
        <v>40961</v>
      </c>
      <c r="B954" s="179" t="str">
        <f t="shared" si="70"/>
        <v>22</v>
      </c>
      <c r="C954" s="179" t="str">
        <f t="shared" si="71"/>
        <v>02</v>
      </c>
      <c r="D954" s="180">
        <v>2</v>
      </c>
      <c r="E954" s="179" t="str">
        <f t="shared" si="72"/>
        <v>2012</v>
      </c>
      <c r="F954" s="180">
        <v>2012</v>
      </c>
      <c r="G954" s="181" t="s">
        <v>15</v>
      </c>
      <c r="H954" s="182" t="s">
        <v>11</v>
      </c>
      <c r="I954" s="182" t="s">
        <v>63</v>
      </c>
      <c r="J954" s="256">
        <v>0</v>
      </c>
      <c r="K954" s="184">
        <f t="shared" si="73"/>
        <v>0</v>
      </c>
      <c r="L954" s="184">
        <f t="shared" si="74"/>
        <v>0</v>
      </c>
      <c r="M954" s="208">
        <v>1</v>
      </c>
      <c r="N954" s="183">
        <v>0</v>
      </c>
    </row>
    <row r="955" spans="1:14" x14ac:dyDescent="0.25">
      <c r="A955" s="255">
        <v>40968</v>
      </c>
      <c r="B955" s="179" t="str">
        <f t="shared" si="70"/>
        <v>29</v>
      </c>
      <c r="C955" s="179" t="str">
        <f t="shared" si="71"/>
        <v>02</v>
      </c>
      <c r="D955" s="180">
        <v>2</v>
      </c>
      <c r="E955" s="179" t="str">
        <f t="shared" si="72"/>
        <v>2012</v>
      </c>
      <c r="F955" s="180">
        <v>2012</v>
      </c>
      <c r="G955" s="181" t="s">
        <v>15</v>
      </c>
      <c r="H955" s="182" t="s">
        <v>11</v>
      </c>
      <c r="I955" s="183" t="s">
        <v>61</v>
      </c>
      <c r="J955" s="259">
        <v>0</v>
      </c>
      <c r="K955" s="184">
        <f t="shared" si="73"/>
        <v>0</v>
      </c>
      <c r="L955" s="184">
        <f t="shared" si="74"/>
        <v>0</v>
      </c>
      <c r="M955" s="183">
        <v>2</v>
      </c>
      <c r="N955" s="183">
        <v>0</v>
      </c>
    </row>
    <row r="956" spans="1:14" x14ac:dyDescent="0.25">
      <c r="A956" s="255">
        <v>40968</v>
      </c>
      <c r="B956" s="179" t="str">
        <f t="shared" si="70"/>
        <v>29</v>
      </c>
      <c r="C956" s="179" t="str">
        <f t="shared" si="71"/>
        <v>02</v>
      </c>
      <c r="D956" s="180">
        <v>2</v>
      </c>
      <c r="E956" s="179" t="str">
        <f t="shared" si="72"/>
        <v>2012</v>
      </c>
      <c r="F956" s="180">
        <v>2012</v>
      </c>
      <c r="G956" s="181" t="s">
        <v>15</v>
      </c>
      <c r="H956" s="182" t="s">
        <v>11</v>
      </c>
      <c r="I956" s="182" t="s">
        <v>63</v>
      </c>
      <c r="J956" s="256">
        <v>0</v>
      </c>
      <c r="K956" s="184">
        <f t="shared" si="73"/>
        <v>0</v>
      </c>
      <c r="L956" s="184">
        <f t="shared" si="74"/>
        <v>0</v>
      </c>
      <c r="M956" s="208">
        <v>1</v>
      </c>
      <c r="N956" s="183">
        <v>0</v>
      </c>
    </row>
    <row r="957" spans="1:14" x14ac:dyDescent="0.25">
      <c r="A957" s="293">
        <v>40973</v>
      </c>
      <c r="B957" s="179" t="str">
        <f t="shared" si="70"/>
        <v>5</v>
      </c>
      <c r="C957" s="179" t="str">
        <f t="shared" si="71"/>
        <v>03</v>
      </c>
      <c r="D957" s="180">
        <v>3</v>
      </c>
      <c r="E957" s="179" t="str">
        <f t="shared" si="72"/>
        <v>2012</v>
      </c>
      <c r="F957" s="180">
        <v>2012</v>
      </c>
      <c r="G957" s="181" t="s">
        <v>15</v>
      </c>
      <c r="H957" s="182" t="s">
        <v>11</v>
      </c>
      <c r="I957" s="183" t="s">
        <v>61</v>
      </c>
      <c r="J957" s="259">
        <v>0</v>
      </c>
      <c r="K957" s="184">
        <f t="shared" si="73"/>
        <v>0</v>
      </c>
      <c r="L957" s="184">
        <f t="shared" si="74"/>
        <v>0</v>
      </c>
      <c r="M957" s="183">
        <v>2</v>
      </c>
      <c r="N957" s="183">
        <v>0</v>
      </c>
    </row>
    <row r="958" spans="1:14" x14ac:dyDescent="0.25">
      <c r="A958" s="255">
        <v>40973</v>
      </c>
      <c r="B958" s="179" t="str">
        <f t="shared" si="70"/>
        <v>5</v>
      </c>
      <c r="C958" s="179" t="str">
        <f t="shared" si="71"/>
        <v>03</v>
      </c>
      <c r="D958" s="180">
        <v>3</v>
      </c>
      <c r="E958" s="179" t="str">
        <f t="shared" si="72"/>
        <v>2012</v>
      </c>
      <c r="F958" s="180">
        <v>2012</v>
      </c>
      <c r="G958" s="181" t="s">
        <v>15</v>
      </c>
      <c r="H958" s="182" t="s">
        <v>11</v>
      </c>
      <c r="I958" s="182" t="s">
        <v>63</v>
      </c>
      <c r="J958" s="256">
        <v>0</v>
      </c>
      <c r="K958" s="184">
        <f t="shared" si="73"/>
        <v>0</v>
      </c>
      <c r="L958" s="184">
        <f t="shared" si="74"/>
        <v>0</v>
      </c>
      <c r="M958" s="208">
        <v>1</v>
      </c>
      <c r="N958" s="183">
        <v>0</v>
      </c>
    </row>
    <row r="959" spans="1:14" ht="30" x14ac:dyDescent="0.25">
      <c r="A959" s="292">
        <v>40973</v>
      </c>
      <c r="B959" s="179" t="str">
        <f t="shared" si="70"/>
        <v>5</v>
      </c>
      <c r="C959" s="179" t="str">
        <f t="shared" si="71"/>
        <v>03</v>
      </c>
      <c r="D959" s="180">
        <v>3</v>
      </c>
      <c r="E959" s="179" t="str">
        <f t="shared" si="72"/>
        <v>2012</v>
      </c>
      <c r="F959" s="180">
        <v>2012</v>
      </c>
      <c r="G959" s="181" t="s">
        <v>15</v>
      </c>
      <c r="H959" s="182" t="s">
        <v>11</v>
      </c>
      <c r="I959" s="275" t="s">
        <v>62</v>
      </c>
      <c r="J959" s="254">
        <v>0</v>
      </c>
      <c r="K959" s="184">
        <f t="shared" si="73"/>
        <v>0</v>
      </c>
      <c r="L959" s="184">
        <f t="shared" si="74"/>
        <v>0</v>
      </c>
      <c r="M959" s="192">
        <v>2</v>
      </c>
      <c r="N959" s="183">
        <v>0</v>
      </c>
    </row>
    <row r="960" spans="1:14" ht="30" x14ac:dyDescent="0.25">
      <c r="A960" s="292">
        <v>40973</v>
      </c>
      <c r="B960" s="179" t="str">
        <f t="shared" si="70"/>
        <v>5</v>
      </c>
      <c r="C960" s="179" t="str">
        <f t="shared" si="71"/>
        <v>03</v>
      </c>
      <c r="D960" s="180">
        <v>3</v>
      </c>
      <c r="E960" s="179" t="str">
        <f t="shared" si="72"/>
        <v>2012</v>
      </c>
      <c r="F960" s="180">
        <v>2012</v>
      </c>
      <c r="G960" s="181" t="s">
        <v>15</v>
      </c>
      <c r="H960" s="257" t="s">
        <v>36</v>
      </c>
      <c r="I960" s="275" t="s">
        <v>62</v>
      </c>
      <c r="J960" s="254">
        <v>0</v>
      </c>
      <c r="K960" s="184">
        <f t="shared" si="73"/>
        <v>0</v>
      </c>
      <c r="L960" s="184">
        <f t="shared" si="74"/>
        <v>0</v>
      </c>
      <c r="M960" s="192">
        <v>2</v>
      </c>
      <c r="N960" s="183">
        <v>0</v>
      </c>
    </row>
    <row r="961" spans="1:14" x14ac:dyDescent="0.25">
      <c r="A961" s="293">
        <v>40980</v>
      </c>
      <c r="B961" s="179" t="str">
        <f t="shared" si="70"/>
        <v>12</v>
      </c>
      <c r="C961" s="179" t="str">
        <f t="shared" si="71"/>
        <v>03</v>
      </c>
      <c r="D961" s="180">
        <v>3</v>
      </c>
      <c r="E961" s="179" t="str">
        <f t="shared" si="72"/>
        <v>2012</v>
      </c>
      <c r="F961" s="180">
        <v>2012</v>
      </c>
      <c r="G961" s="181" t="s">
        <v>15</v>
      </c>
      <c r="H961" s="182" t="s">
        <v>11</v>
      </c>
      <c r="I961" s="183" t="s">
        <v>61</v>
      </c>
      <c r="J961" s="259">
        <v>0</v>
      </c>
      <c r="K961" s="184">
        <f t="shared" si="73"/>
        <v>0</v>
      </c>
      <c r="L961" s="184">
        <f t="shared" si="74"/>
        <v>0</v>
      </c>
      <c r="M961" s="183">
        <v>2</v>
      </c>
      <c r="N961" s="183">
        <v>0</v>
      </c>
    </row>
    <row r="962" spans="1:14" x14ac:dyDescent="0.25">
      <c r="A962" s="255">
        <v>40980</v>
      </c>
      <c r="B962" s="179" t="str">
        <f t="shared" ref="B962:B1025" si="75">TEXT(A962,"j")</f>
        <v>12</v>
      </c>
      <c r="C962" s="179" t="str">
        <f t="shared" ref="C962:C1025" si="76">TEXT(A962,"mm")</f>
        <v>03</v>
      </c>
      <c r="D962" s="180">
        <v>3</v>
      </c>
      <c r="E962" s="179" t="str">
        <f t="shared" ref="E962:E1025" si="77">TEXT(A962,"aaaa")</f>
        <v>2012</v>
      </c>
      <c r="F962" s="180">
        <v>2012</v>
      </c>
      <c r="G962" s="181" t="s">
        <v>15</v>
      </c>
      <c r="H962" s="182" t="s">
        <v>11</v>
      </c>
      <c r="I962" s="182" t="s">
        <v>63</v>
      </c>
      <c r="J962" s="256">
        <v>0</v>
      </c>
      <c r="K962" s="184">
        <f t="shared" si="73"/>
        <v>0</v>
      </c>
      <c r="L962" s="184">
        <f t="shared" si="74"/>
        <v>0</v>
      </c>
      <c r="M962" s="208">
        <v>1</v>
      </c>
      <c r="N962" s="183">
        <v>0</v>
      </c>
    </row>
    <row r="963" spans="1:14" ht="30" x14ac:dyDescent="0.25">
      <c r="A963" s="292">
        <v>40980</v>
      </c>
      <c r="B963" s="179" t="str">
        <f t="shared" si="75"/>
        <v>12</v>
      </c>
      <c r="C963" s="179" t="str">
        <f t="shared" si="76"/>
        <v>03</v>
      </c>
      <c r="D963" s="180">
        <v>3</v>
      </c>
      <c r="E963" s="179" t="str">
        <f t="shared" si="77"/>
        <v>2012</v>
      </c>
      <c r="F963" s="180">
        <v>2012</v>
      </c>
      <c r="G963" s="181" t="s">
        <v>15</v>
      </c>
      <c r="H963" s="182" t="s">
        <v>11</v>
      </c>
      <c r="I963" s="275" t="s">
        <v>62</v>
      </c>
      <c r="J963" s="254">
        <v>0</v>
      </c>
      <c r="K963" s="184">
        <f t="shared" ref="K963:K1026" si="78">LOG(J963+1)</f>
        <v>0</v>
      </c>
      <c r="L963" s="184">
        <f t="shared" ref="L963:L1026" si="79">LN(J963+1)</f>
        <v>0</v>
      </c>
      <c r="M963" s="192">
        <v>2</v>
      </c>
      <c r="N963" s="183">
        <v>0</v>
      </c>
    </row>
    <row r="964" spans="1:14" ht="30" x14ac:dyDescent="0.25">
      <c r="A964" s="292">
        <v>40980</v>
      </c>
      <c r="B964" s="179" t="str">
        <f t="shared" si="75"/>
        <v>12</v>
      </c>
      <c r="C964" s="179" t="str">
        <f t="shared" si="76"/>
        <v>03</v>
      </c>
      <c r="D964" s="180">
        <v>3</v>
      </c>
      <c r="E964" s="179" t="str">
        <f t="shared" si="77"/>
        <v>2012</v>
      </c>
      <c r="F964" s="180">
        <v>2012</v>
      </c>
      <c r="G964" s="181" t="s">
        <v>15</v>
      </c>
      <c r="H964" s="257" t="s">
        <v>36</v>
      </c>
      <c r="I964" s="275" t="s">
        <v>62</v>
      </c>
      <c r="J964" s="254">
        <v>0</v>
      </c>
      <c r="K964" s="184">
        <f t="shared" si="78"/>
        <v>0</v>
      </c>
      <c r="L964" s="184">
        <f t="shared" si="79"/>
        <v>0</v>
      </c>
      <c r="M964" s="192">
        <v>2</v>
      </c>
      <c r="N964" s="183">
        <v>0</v>
      </c>
    </row>
    <row r="965" spans="1:14" ht="30" x14ac:dyDescent="0.25">
      <c r="A965" s="292">
        <v>40994</v>
      </c>
      <c r="B965" s="179" t="str">
        <f t="shared" si="75"/>
        <v>26</v>
      </c>
      <c r="C965" s="179" t="str">
        <f t="shared" si="76"/>
        <v>03</v>
      </c>
      <c r="D965" s="180">
        <v>3</v>
      </c>
      <c r="E965" s="179" t="str">
        <f t="shared" si="77"/>
        <v>2012</v>
      </c>
      <c r="F965" s="180">
        <v>2012</v>
      </c>
      <c r="G965" s="181" t="s">
        <v>23</v>
      </c>
      <c r="H965" s="257" t="s">
        <v>36</v>
      </c>
      <c r="I965" s="275" t="s">
        <v>62</v>
      </c>
      <c r="J965" s="254">
        <v>39.877000000000002</v>
      </c>
      <c r="K965" s="184">
        <f t="shared" si="78"/>
        <v>1.6114790150313913</v>
      </c>
      <c r="L965" s="184">
        <f t="shared" si="79"/>
        <v>3.7105675576840089</v>
      </c>
      <c r="M965" s="192">
        <v>2</v>
      </c>
      <c r="N965" s="183">
        <v>0</v>
      </c>
    </row>
    <row r="966" spans="1:14" x14ac:dyDescent="0.25">
      <c r="A966" s="293">
        <v>40994</v>
      </c>
      <c r="B966" s="179" t="str">
        <f t="shared" si="75"/>
        <v>26</v>
      </c>
      <c r="C966" s="179" t="str">
        <f t="shared" si="76"/>
        <v>03</v>
      </c>
      <c r="D966" s="180">
        <v>3</v>
      </c>
      <c r="E966" s="179" t="str">
        <f t="shared" si="77"/>
        <v>2012</v>
      </c>
      <c r="F966" s="180">
        <v>2012</v>
      </c>
      <c r="G966" s="181" t="s">
        <v>23</v>
      </c>
      <c r="H966" s="182" t="s">
        <v>11</v>
      </c>
      <c r="I966" s="183" t="s">
        <v>61</v>
      </c>
      <c r="J966" s="259">
        <v>0</v>
      </c>
      <c r="K966" s="184">
        <f t="shared" si="78"/>
        <v>0</v>
      </c>
      <c r="L966" s="184">
        <f t="shared" si="79"/>
        <v>0</v>
      </c>
      <c r="M966" s="183">
        <v>2</v>
      </c>
      <c r="N966" s="183">
        <v>0</v>
      </c>
    </row>
    <row r="967" spans="1:14" x14ac:dyDescent="0.25">
      <c r="A967" s="255">
        <v>40994</v>
      </c>
      <c r="B967" s="179" t="str">
        <f t="shared" si="75"/>
        <v>26</v>
      </c>
      <c r="C967" s="179" t="str">
        <f t="shared" si="76"/>
        <v>03</v>
      </c>
      <c r="D967" s="180">
        <v>3</v>
      </c>
      <c r="E967" s="179" t="str">
        <f t="shared" si="77"/>
        <v>2012</v>
      </c>
      <c r="F967" s="180">
        <v>2012</v>
      </c>
      <c r="G967" s="181" t="s">
        <v>23</v>
      </c>
      <c r="H967" s="182" t="s">
        <v>11</v>
      </c>
      <c r="I967" s="182" t="s">
        <v>63</v>
      </c>
      <c r="J967" s="256">
        <v>0</v>
      </c>
      <c r="K967" s="184">
        <f t="shared" si="78"/>
        <v>0</v>
      </c>
      <c r="L967" s="184">
        <f t="shared" si="79"/>
        <v>0</v>
      </c>
      <c r="M967" s="208">
        <v>1</v>
      </c>
      <c r="N967" s="183">
        <v>0</v>
      </c>
    </row>
    <row r="968" spans="1:14" ht="30" x14ac:dyDescent="0.25">
      <c r="A968" s="292">
        <v>40994</v>
      </c>
      <c r="B968" s="179" t="str">
        <f t="shared" si="75"/>
        <v>26</v>
      </c>
      <c r="C968" s="179" t="str">
        <f t="shared" si="76"/>
        <v>03</v>
      </c>
      <c r="D968" s="180">
        <v>3</v>
      </c>
      <c r="E968" s="179" t="str">
        <f t="shared" si="77"/>
        <v>2012</v>
      </c>
      <c r="F968" s="180">
        <v>2012</v>
      </c>
      <c r="G968" s="181" t="s">
        <v>23</v>
      </c>
      <c r="H968" s="182" t="s">
        <v>11</v>
      </c>
      <c r="I968" s="275" t="s">
        <v>62</v>
      </c>
      <c r="J968" s="254">
        <v>0</v>
      </c>
      <c r="K968" s="184">
        <f t="shared" si="78"/>
        <v>0</v>
      </c>
      <c r="L968" s="184">
        <f t="shared" si="79"/>
        <v>0</v>
      </c>
      <c r="M968" s="192">
        <v>2</v>
      </c>
      <c r="N968" s="183">
        <v>0</v>
      </c>
    </row>
    <row r="969" spans="1:14" ht="30" x14ac:dyDescent="0.25">
      <c r="A969" s="292">
        <v>41002</v>
      </c>
      <c r="B969" s="179" t="str">
        <f t="shared" si="75"/>
        <v>3</v>
      </c>
      <c r="C969" s="179" t="str">
        <f t="shared" si="76"/>
        <v>04</v>
      </c>
      <c r="D969" s="180">
        <v>4</v>
      </c>
      <c r="E969" s="179" t="str">
        <f t="shared" si="77"/>
        <v>2012</v>
      </c>
      <c r="F969" s="180">
        <v>2012</v>
      </c>
      <c r="G969" s="181" t="s">
        <v>23</v>
      </c>
      <c r="H969" s="257" t="s">
        <v>36</v>
      </c>
      <c r="I969" s="275" t="s">
        <v>62</v>
      </c>
      <c r="J969" s="254">
        <v>40.253</v>
      </c>
      <c r="K969" s="184">
        <f t="shared" si="78"/>
        <v>1.6154555367906815</v>
      </c>
      <c r="L969" s="184">
        <f t="shared" si="79"/>
        <v>3.7197238374089174</v>
      </c>
      <c r="M969" s="192">
        <v>2</v>
      </c>
      <c r="N969" s="183">
        <v>0</v>
      </c>
    </row>
    <row r="970" spans="1:14" ht="30" x14ac:dyDescent="0.25">
      <c r="A970" s="292">
        <v>41002</v>
      </c>
      <c r="B970" s="179" t="str">
        <f t="shared" si="75"/>
        <v>3</v>
      </c>
      <c r="C970" s="179" t="str">
        <f t="shared" si="76"/>
        <v>04</v>
      </c>
      <c r="D970" s="180">
        <v>4</v>
      </c>
      <c r="E970" s="179" t="str">
        <f t="shared" si="77"/>
        <v>2012</v>
      </c>
      <c r="F970" s="180">
        <v>2012</v>
      </c>
      <c r="G970" s="181" t="s">
        <v>23</v>
      </c>
      <c r="H970" s="182" t="s">
        <v>11</v>
      </c>
      <c r="I970" s="275" t="s">
        <v>62</v>
      </c>
      <c r="J970" s="254">
        <v>0</v>
      </c>
      <c r="K970" s="184">
        <f t="shared" si="78"/>
        <v>0</v>
      </c>
      <c r="L970" s="184">
        <f t="shared" si="79"/>
        <v>0</v>
      </c>
      <c r="M970" s="192">
        <v>2</v>
      </c>
      <c r="N970" s="183">
        <v>0</v>
      </c>
    </row>
    <row r="971" spans="1:14" x14ac:dyDescent="0.25">
      <c r="A971" s="293">
        <v>41003</v>
      </c>
      <c r="B971" s="179" t="str">
        <f t="shared" si="75"/>
        <v>4</v>
      </c>
      <c r="C971" s="179" t="str">
        <f t="shared" si="76"/>
        <v>04</v>
      </c>
      <c r="D971" s="180">
        <v>4</v>
      </c>
      <c r="E971" s="179" t="str">
        <f t="shared" si="77"/>
        <v>2012</v>
      </c>
      <c r="F971" s="180">
        <v>2012</v>
      </c>
      <c r="G971" s="181" t="s">
        <v>23</v>
      </c>
      <c r="H971" s="182" t="s">
        <v>11</v>
      </c>
      <c r="I971" s="183" t="s">
        <v>61</v>
      </c>
      <c r="J971" s="259">
        <v>0</v>
      </c>
      <c r="K971" s="184">
        <f t="shared" si="78"/>
        <v>0</v>
      </c>
      <c r="L971" s="184">
        <f t="shared" si="79"/>
        <v>0</v>
      </c>
      <c r="M971" s="183">
        <v>2</v>
      </c>
      <c r="N971" s="183">
        <v>0</v>
      </c>
    </row>
    <row r="972" spans="1:14" x14ac:dyDescent="0.25">
      <c r="A972" s="255">
        <v>41003</v>
      </c>
      <c r="B972" s="179" t="str">
        <f t="shared" si="75"/>
        <v>4</v>
      </c>
      <c r="C972" s="179" t="str">
        <f t="shared" si="76"/>
        <v>04</v>
      </c>
      <c r="D972" s="180">
        <v>4</v>
      </c>
      <c r="E972" s="179" t="str">
        <f t="shared" si="77"/>
        <v>2012</v>
      </c>
      <c r="F972" s="180">
        <v>2012</v>
      </c>
      <c r="G972" s="181" t="s">
        <v>23</v>
      </c>
      <c r="H972" s="182" t="s">
        <v>11</v>
      </c>
      <c r="I972" s="298" t="s">
        <v>63</v>
      </c>
      <c r="J972" s="256">
        <v>0</v>
      </c>
      <c r="K972" s="184">
        <f t="shared" si="78"/>
        <v>0</v>
      </c>
      <c r="L972" s="184">
        <f t="shared" si="79"/>
        <v>0</v>
      </c>
      <c r="M972" s="208">
        <v>1</v>
      </c>
      <c r="N972" s="183">
        <v>0</v>
      </c>
    </row>
    <row r="973" spans="1:14" ht="30" x14ac:dyDescent="0.25">
      <c r="A973" s="292">
        <v>41015</v>
      </c>
      <c r="B973" s="179" t="str">
        <f t="shared" si="75"/>
        <v>16</v>
      </c>
      <c r="C973" s="179" t="str">
        <f t="shared" si="76"/>
        <v>04</v>
      </c>
      <c r="D973" s="180">
        <v>4</v>
      </c>
      <c r="E973" s="179" t="str">
        <f t="shared" si="77"/>
        <v>2012</v>
      </c>
      <c r="F973" s="180">
        <v>2012</v>
      </c>
      <c r="G973" s="181" t="s">
        <v>23</v>
      </c>
      <c r="H973" s="257" t="s">
        <v>36</v>
      </c>
      <c r="I973" s="275" t="s">
        <v>62</v>
      </c>
      <c r="J973" s="254">
        <v>39.847000000000001</v>
      </c>
      <c r="K973" s="184">
        <f t="shared" si="78"/>
        <v>1.6111601653656302</v>
      </c>
      <c r="L973" s="184">
        <f t="shared" si="79"/>
        <v>3.7098333791967217</v>
      </c>
      <c r="M973" s="192">
        <v>2</v>
      </c>
      <c r="N973" s="183">
        <v>0</v>
      </c>
    </row>
    <row r="974" spans="1:14" x14ac:dyDescent="0.25">
      <c r="A974" s="293">
        <v>41015</v>
      </c>
      <c r="B974" s="179" t="str">
        <f t="shared" si="75"/>
        <v>16</v>
      </c>
      <c r="C974" s="179" t="str">
        <f t="shared" si="76"/>
        <v>04</v>
      </c>
      <c r="D974" s="180">
        <v>4</v>
      </c>
      <c r="E974" s="179" t="str">
        <f t="shared" si="77"/>
        <v>2012</v>
      </c>
      <c r="F974" s="180">
        <v>2012</v>
      </c>
      <c r="G974" s="181" t="s">
        <v>23</v>
      </c>
      <c r="H974" s="182" t="s">
        <v>11</v>
      </c>
      <c r="I974" s="183" t="s">
        <v>61</v>
      </c>
      <c r="J974" s="259">
        <v>0</v>
      </c>
      <c r="K974" s="184">
        <f t="shared" si="78"/>
        <v>0</v>
      </c>
      <c r="L974" s="184">
        <f t="shared" si="79"/>
        <v>0</v>
      </c>
      <c r="M974" s="183">
        <v>2</v>
      </c>
      <c r="N974" s="183">
        <v>0</v>
      </c>
    </row>
    <row r="975" spans="1:14" ht="30" x14ac:dyDescent="0.25">
      <c r="A975" s="292">
        <v>41015</v>
      </c>
      <c r="B975" s="179" t="str">
        <f t="shared" si="75"/>
        <v>16</v>
      </c>
      <c r="C975" s="179" t="str">
        <f t="shared" si="76"/>
        <v>04</v>
      </c>
      <c r="D975" s="180">
        <v>4</v>
      </c>
      <c r="E975" s="179" t="str">
        <f t="shared" si="77"/>
        <v>2012</v>
      </c>
      <c r="F975" s="180">
        <v>2012</v>
      </c>
      <c r="G975" s="181" t="s">
        <v>23</v>
      </c>
      <c r="H975" s="182" t="s">
        <v>11</v>
      </c>
      <c r="I975" s="275" t="s">
        <v>62</v>
      </c>
      <c r="J975" s="254">
        <v>0</v>
      </c>
      <c r="K975" s="184">
        <f t="shared" si="78"/>
        <v>0</v>
      </c>
      <c r="L975" s="184">
        <f t="shared" si="79"/>
        <v>0</v>
      </c>
      <c r="M975" s="192">
        <v>2</v>
      </c>
      <c r="N975" s="183">
        <v>0</v>
      </c>
    </row>
    <row r="976" spans="1:14" x14ac:dyDescent="0.25">
      <c r="A976" s="255">
        <v>41022</v>
      </c>
      <c r="B976" s="179" t="str">
        <f t="shared" si="75"/>
        <v>23</v>
      </c>
      <c r="C976" s="179" t="str">
        <f t="shared" si="76"/>
        <v>04</v>
      </c>
      <c r="D976" s="180">
        <v>4</v>
      </c>
      <c r="E976" s="179" t="str">
        <f t="shared" si="77"/>
        <v>2012</v>
      </c>
      <c r="F976" s="180">
        <v>2012</v>
      </c>
      <c r="G976" s="181" t="s">
        <v>23</v>
      </c>
      <c r="H976" s="182" t="s">
        <v>11</v>
      </c>
      <c r="I976" s="183" t="s">
        <v>61</v>
      </c>
      <c r="J976" s="259">
        <v>0</v>
      </c>
      <c r="K976" s="184">
        <f t="shared" si="78"/>
        <v>0</v>
      </c>
      <c r="L976" s="184">
        <f t="shared" si="79"/>
        <v>0</v>
      </c>
      <c r="M976" s="183">
        <v>2</v>
      </c>
      <c r="N976" s="183">
        <v>0</v>
      </c>
    </row>
    <row r="977" spans="1:14" x14ac:dyDescent="0.25">
      <c r="A977" s="255">
        <v>41022</v>
      </c>
      <c r="B977" s="179" t="str">
        <f t="shared" si="75"/>
        <v>23</v>
      </c>
      <c r="C977" s="179" t="str">
        <f t="shared" si="76"/>
        <v>04</v>
      </c>
      <c r="D977" s="180">
        <v>4</v>
      </c>
      <c r="E977" s="179" t="str">
        <f t="shared" si="77"/>
        <v>2012</v>
      </c>
      <c r="F977" s="180">
        <v>2012</v>
      </c>
      <c r="G977" s="181" t="s">
        <v>23</v>
      </c>
      <c r="H977" s="182" t="s">
        <v>11</v>
      </c>
      <c r="I977" s="182" t="s">
        <v>63</v>
      </c>
      <c r="J977" s="256">
        <v>0</v>
      </c>
      <c r="K977" s="184">
        <f t="shared" si="78"/>
        <v>0</v>
      </c>
      <c r="L977" s="184">
        <f t="shared" si="79"/>
        <v>0</v>
      </c>
      <c r="M977" s="208">
        <v>1</v>
      </c>
      <c r="N977" s="183">
        <v>0</v>
      </c>
    </row>
    <row r="978" spans="1:14" ht="30" x14ac:dyDescent="0.25">
      <c r="A978" s="276">
        <v>41022</v>
      </c>
      <c r="B978" s="179" t="str">
        <f t="shared" si="75"/>
        <v>23</v>
      </c>
      <c r="C978" s="179" t="str">
        <f t="shared" si="76"/>
        <v>04</v>
      </c>
      <c r="D978" s="180">
        <v>4</v>
      </c>
      <c r="E978" s="179" t="str">
        <f t="shared" si="77"/>
        <v>2012</v>
      </c>
      <c r="F978" s="180">
        <v>2012</v>
      </c>
      <c r="G978" s="181" t="s">
        <v>23</v>
      </c>
      <c r="H978" s="182" t="s">
        <v>11</v>
      </c>
      <c r="I978" s="275" t="s">
        <v>62</v>
      </c>
      <c r="J978" s="254">
        <v>0</v>
      </c>
      <c r="K978" s="184">
        <f t="shared" si="78"/>
        <v>0</v>
      </c>
      <c r="L978" s="184">
        <f t="shared" si="79"/>
        <v>0</v>
      </c>
      <c r="M978" s="192">
        <v>2</v>
      </c>
      <c r="N978" s="183">
        <v>0</v>
      </c>
    </row>
    <row r="979" spans="1:14" ht="30" x14ac:dyDescent="0.25">
      <c r="A979" s="276">
        <v>41022</v>
      </c>
      <c r="B979" s="179" t="str">
        <f t="shared" si="75"/>
        <v>23</v>
      </c>
      <c r="C979" s="179" t="str">
        <f t="shared" si="76"/>
        <v>04</v>
      </c>
      <c r="D979" s="180">
        <v>4</v>
      </c>
      <c r="E979" s="179" t="str">
        <f t="shared" si="77"/>
        <v>2012</v>
      </c>
      <c r="F979" s="180">
        <v>2012</v>
      </c>
      <c r="G979" s="181" t="s">
        <v>23</v>
      </c>
      <c r="H979" s="257" t="s">
        <v>36</v>
      </c>
      <c r="I979" s="275" t="s">
        <v>62</v>
      </c>
      <c r="J979" s="254">
        <v>0</v>
      </c>
      <c r="K979" s="184">
        <f t="shared" si="78"/>
        <v>0</v>
      </c>
      <c r="L979" s="184">
        <f t="shared" si="79"/>
        <v>0</v>
      </c>
      <c r="M979" s="192">
        <v>2</v>
      </c>
      <c r="N979" s="183">
        <v>0</v>
      </c>
    </row>
    <row r="980" spans="1:14" ht="30" x14ac:dyDescent="0.25">
      <c r="A980" s="276">
        <v>41036</v>
      </c>
      <c r="B980" s="179" t="str">
        <f t="shared" si="75"/>
        <v>7</v>
      </c>
      <c r="C980" s="179" t="str">
        <f t="shared" si="76"/>
        <v>05</v>
      </c>
      <c r="D980" s="180">
        <v>5</v>
      </c>
      <c r="E980" s="179" t="str">
        <f t="shared" si="77"/>
        <v>2012</v>
      </c>
      <c r="F980" s="180">
        <v>2012</v>
      </c>
      <c r="G980" s="181" t="s">
        <v>23</v>
      </c>
      <c r="H980" s="257" t="s">
        <v>36</v>
      </c>
      <c r="I980" s="275" t="s">
        <v>62</v>
      </c>
      <c r="J980" s="254">
        <v>41.88</v>
      </c>
      <c r="K980" s="184">
        <f t="shared" si="78"/>
        <v>1.6322547766847135</v>
      </c>
      <c r="L980" s="184">
        <f t="shared" si="79"/>
        <v>3.7584055167625467</v>
      </c>
      <c r="M980" s="192">
        <v>2</v>
      </c>
      <c r="N980" s="183">
        <v>0</v>
      </c>
    </row>
    <row r="981" spans="1:14" x14ac:dyDescent="0.25">
      <c r="A981" s="255">
        <v>41036</v>
      </c>
      <c r="B981" s="179" t="str">
        <f t="shared" si="75"/>
        <v>7</v>
      </c>
      <c r="C981" s="179" t="str">
        <f t="shared" si="76"/>
        <v>05</v>
      </c>
      <c r="D981" s="180">
        <v>5</v>
      </c>
      <c r="E981" s="179" t="str">
        <f t="shared" si="77"/>
        <v>2012</v>
      </c>
      <c r="F981" s="180">
        <v>2012</v>
      </c>
      <c r="G981" s="181" t="s">
        <v>23</v>
      </c>
      <c r="H981" s="182" t="s">
        <v>11</v>
      </c>
      <c r="I981" s="183" t="s">
        <v>61</v>
      </c>
      <c r="J981" s="259">
        <v>0</v>
      </c>
      <c r="K981" s="184">
        <f t="shared" si="78"/>
        <v>0</v>
      </c>
      <c r="L981" s="184">
        <f t="shared" si="79"/>
        <v>0</v>
      </c>
      <c r="M981" s="183">
        <v>2</v>
      </c>
      <c r="N981" s="183">
        <v>0</v>
      </c>
    </row>
    <row r="982" spans="1:14" x14ac:dyDescent="0.25">
      <c r="A982" s="255">
        <v>41036</v>
      </c>
      <c r="B982" s="179" t="str">
        <f t="shared" si="75"/>
        <v>7</v>
      </c>
      <c r="C982" s="179" t="str">
        <f t="shared" si="76"/>
        <v>05</v>
      </c>
      <c r="D982" s="180">
        <v>5</v>
      </c>
      <c r="E982" s="179" t="str">
        <f t="shared" si="77"/>
        <v>2012</v>
      </c>
      <c r="F982" s="180">
        <v>2012</v>
      </c>
      <c r="G982" s="181" t="s">
        <v>23</v>
      </c>
      <c r="H982" s="182" t="s">
        <v>11</v>
      </c>
      <c r="I982" s="182" t="s">
        <v>63</v>
      </c>
      <c r="J982" s="256">
        <v>0</v>
      </c>
      <c r="K982" s="184">
        <f t="shared" si="78"/>
        <v>0</v>
      </c>
      <c r="L982" s="184">
        <f t="shared" si="79"/>
        <v>0</v>
      </c>
      <c r="M982" s="208">
        <v>1</v>
      </c>
      <c r="N982" s="183">
        <v>0</v>
      </c>
    </row>
    <row r="983" spans="1:14" ht="30" x14ac:dyDescent="0.25">
      <c r="A983" s="276">
        <v>41036</v>
      </c>
      <c r="B983" s="179" t="str">
        <f t="shared" si="75"/>
        <v>7</v>
      </c>
      <c r="C983" s="179" t="str">
        <f t="shared" si="76"/>
        <v>05</v>
      </c>
      <c r="D983" s="180">
        <v>5</v>
      </c>
      <c r="E983" s="179" t="str">
        <f t="shared" si="77"/>
        <v>2012</v>
      </c>
      <c r="F983" s="180">
        <v>2012</v>
      </c>
      <c r="G983" s="181" t="s">
        <v>23</v>
      </c>
      <c r="H983" s="182" t="s">
        <v>11</v>
      </c>
      <c r="I983" s="275" t="s">
        <v>62</v>
      </c>
      <c r="J983" s="254">
        <v>0</v>
      </c>
      <c r="K983" s="184">
        <f t="shared" si="78"/>
        <v>0</v>
      </c>
      <c r="L983" s="184">
        <f t="shared" si="79"/>
        <v>0</v>
      </c>
      <c r="M983" s="192">
        <v>2</v>
      </c>
      <c r="N983" s="183">
        <v>0</v>
      </c>
    </row>
    <row r="984" spans="1:14" ht="30" x14ac:dyDescent="0.25">
      <c r="A984" s="276">
        <v>41044</v>
      </c>
      <c r="B984" s="179" t="str">
        <f t="shared" si="75"/>
        <v>15</v>
      </c>
      <c r="C984" s="179" t="str">
        <f t="shared" si="76"/>
        <v>05</v>
      </c>
      <c r="D984" s="180">
        <v>5</v>
      </c>
      <c r="E984" s="179" t="str">
        <f t="shared" si="77"/>
        <v>2012</v>
      </c>
      <c r="F984" s="180">
        <v>2012</v>
      </c>
      <c r="G984" s="181" t="s">
        <v>23</v>
      </c>
      <c r="H984" s="257" t="s">
        <v>36</v>
      </c>
      <c r="I984" s="275" t="s">
        <v>62</v>
      </c>
      <c r="J984" s="254">
        <v>35.578000000000003</v>
      </c>
      <c r="K984" s="184">
        <f t="shared" si="78"/>
        <v>1.5632199555769868</v>
      </c>
      <c r="L984" s="184">
        <f t="shared" si="79"/>
        <v>3.5994469667823838</v>
      </c>
      <c r="M984" s="192">
        <v>2</v>
      </c>
      <c r="N984" s="183">
        <v>0</v>
      </c>
    </row>
    <row r="985" spans="1:14" x14ac:dyDescent="0.25">
      <c r="A985" s="255">
        <v>41044</v>
      </c>
      <c r="B985" s="179" t="str">
        <f t="shared" si="75"/>
        <v>15</v>
      </c>
      <c r="C985" s="179" t="str">
        <f t="shared" si="76"/>
        <v>05</v>
      </c>
      <c r="D985" s="180">
        <v>5</v>
      </c>
      <c r="E985" s="179" t="str">
        <f t="shared" si="77"/>
        <v>2012</v>
      </c>
      <c r="F985" s="180">
        <v>2012</v>
      </c>
      <c r="G985" s="181" t="s">
        <v>23</v>
      </c>
      <c r="H985" s="182" t="s">
        <v>11</v>
      </c>
      <c r="I985" s="183" t="s">
        <v>61</v>
      </c>
      <c r="J985" s="259">
        <v>0</v>
      </c>
      <c r="K985" s="184">
        <f t="shared" si="78"/>
        <v>0</v>
      </c>
      <c r="L985" s="184">
        <f t="shared" si="79"/>
        <v>0</v>
      </c>
      <c r="M985" s="183">
        <v>2</v>
      </c>
      <c r="N985" s="183">
        <v>0</v>
      </c>
    </row>
    <row r="986" spans="1:14" ht="30" x14ac:dyDescent="0.25">
      <c r="A986" s="276">
        <v>41044</v>
      </c>
      <c r="B986" s="179" t="str">
        <f t="shared" si="75"/>
        <v>15</v>
      </c>
      <c r="C986" s="179" t="str">
        <f t="shared" si="76"/>
        <v>05</v>
      </c>
      <c r="D986" s="180">
        <v>5</v>
      </c>
      <c r="E986" s="179" t="str">
        <f t="shared" si="77"/>
        <v>2012</v>
      </c>
      <c r="F986" s="180">
        <v>2012</v>
      </c>
      <c r="G986" s="181" t="s">
        <v>23</v>
      </c>
      <c r="H986" s="182" t="s">
        <v>11</v>
      </c>
      <c r="I986" s="275" t="s">
        <v>62</v>
      </c>
      <c r="J986" s="254">
        <v>0</v>
      </c>
      <c r="K986" s="184">
        <f t="shared" si="78"/>
        <v>0</v>
      </c>
      <c r="L986" s="184">
        <f t="shared" si="79"/>
        <v>0</v>
      </c>
      <c r="M986" s="192">
        <v>2</v>
      </c>
      <c r="N986" s="183">
        <v>0</v>
      </c>
    </row>
    <row r="987" spans="1:14" ht="30" x14ac:dyDescent="0.25">
      <c r="A987" s="276">
        <v>41058</v>
      </c>
      <c r="B987" s="179" t="str">
        <f t="shared" si="75"/>
        <v>29</v>
      </c>
      <c r="C987" s="179" t="str">
        <f t="shared" si="76"/>
        <v>05</v>
      </c>
      <c r="D987" s="180">
        <v>5</v>
      </c>
      <c r="E987" s="179" t="str">
        <f t="shared" si="77"/>
        <v>2012</v>
      </c>
      <c r="F987" s="180">
        <v>2012</v>
      </c>
      <c r="G987" s="181" t="s">
        <v>23</v>
      </c>
      <c r="H987" s="257" t="s">
        <v>36</v>
      </c>
      <c r="I987" s="275" t="s">
        <v>62</v>
      </c>
      <c r="J987" s="254">
        <v>42.692999999999998</v>
      </c>
      <c r="K987" s="184">
        <f t="shared" si="78"/>
        <v>1.6404118647763142</v>
      </c>
      <c r="L987" s="184">
        <f t="shared" si="79"/>
        <v>3.7771879062045053</v>
      </c>
      <c r="M987" s="192">
        <v>2</v>
      </c>
      <c r="N987" s="183">
        <v>0</v>
      </c>
    </row>
    <row r="988" spans="1:14" x14ac:dyDescent="0.25">
      <c r="A988" s="255">
        <v>41058</v>
      </c>
      <c r="B988" s="179" t="str">
        <f t="shared" si="75"/>
        <v>29</v>
      </c>
      <c r="C988" s="179" t="str">
        <f t="shared" si="76"/>
        <v>05</v>
      </c>
      <c r="D988" s="180">
        <v>5</v>
      </c>
      <c r="E988" s="179" t="str">
        <f t="shared" si="77"/>
        <v>2012</v>
      </c>
      <c r="F988" s="180">
        <v>2012</v>
      </c>
      <c r="G988" s="181" t="s">
        <v>23</v>
      </c>
      <c r="H988" s="182" t="s">
        <v>11</v>
      </c>
      <c r="I988" s="183" t="s">
        <v>61</v>
      </c>
      <c r="J988" s="259">
        <v>0</v>
      </c>
      <c r="K988" s="184">
        <f t="shared" si="78"/>
        <v>0</v>
      </c>
      <c r="L988" s="184">
        <f t="shared" si="79"/>
        <v>0</v>
      </c>
      <c r="M988" s="183">
        <v>2</v>
      </c>
      <c r="N988" s="183">
        <v>0</v>
      </c>
    </row>
    <row r="989" spans="1:14" x14ac:dyDescent="0.25">
      <c r="A989" s="255">
        <v>41058</v>
      </c>
      <c r="B989" s="179" t="str">
        <f t="shared" si="75"/>
        <v>29</v>
      </c>
      <c r="C989" s="179" t="str">
        <f t="shared" si="76"/>
        <v>05</v>
      </c>
      <c r="D989" s="180">
        <v>5</v>
      </c>
      <c r="E989" s="179" t="str">
        <f t="shared" si="77"/>
        <v>2012</v>
      </c>
      <c r="F989" s="180">
        <v>2012</v>
      </c>
      <c r="G989" s="181" t="s">
        <v>23</v>
      </c>
      <c r="H989" s="182" t="s">
        <v>11</v>
      </c>
      <c r="I989" s="182" t="s">
        <v>63</v>
      </c>
      <c r="J989" s="256">
        <v>0</v>
      </c>
      <c r="K989" s="184">
        <f t="shared" si="78"/>
        <v>0</v>
      </c>
      <c r="L989" s="184">
        <f t="shared" si="79"/>
        <v>0</v>
      </c>
      <c r="M989" s="208">
        <v>1</v>
      </c>
      <c r="N989" s="183">
        <v>0</v>
      </c>
    </row>
    <row r="990" spans="1:14" ht="30" x14ac:dyDescent="0.25">
      <c r="A990" s="276">
        <v>41058</v>
      </c>
      <c r="B990" s="179" t="str">
        <f t="shared" si="75"/>
        <v>29</v>
      </c>
      <c r="C990" s="179" t="str">
        <f t="shared" si="76"/>
        <v>05</v>
      </c>
      <c r="D990" s="180">
        <v>5</v>
      </c>
      <c r="E990" s="179" t="str">
        <f t="shared" si="77"/>
        <v>2012</v>
      </c>
      <c r="F990" s="180">
        <v>2012</v>
      </c>
      <c r="G990" s="181" t="s">
        <v>23</v>
      </c>
      <c r="H990" s="182" t="s">
        <v>11</v>
      </c>
      <c r="I990" s="275" t="s">
        <v>62</v>
      </c>
      <c r="J990" s="254">
        <v>0</v>
      </c>
      <c r="K990" s="184">
        <f t="shared" si="78"/>
        <v>0</v>
      </c>
      <c r="L990" s="184">
        <f t="shared" si="79"/>
        <v>0</v>
      </c>
      <c r="M990" s="192">
        <v>2</v>
      </c>
      <c r="N990" s="183">
        <v>0</v>
      </c>
    </row>
    <row r="991" spans="1:14" x14ac:dyDescent="0.25">
      <c r="A991" s="293">
        <v>41085</v>
      </c>
      <c r="B991" s="179" t="str">
        <f t="shared" si="75"/>
        <v>25</v>
      </c>
      <c r="C991" s="179" t="str">
        <f t="shared" si="76"/>
        <v>06</v>
      </c>
      <c r="D991" s="180">
        <v>6</v>
      </c>
      <c r="E991" s="179" t="str">
        <f t="shared" si="77"/>
        <v>2012</v>
      </c>
      <c r="F991" s="180">
        <v>2012</v>
      </c>
      <c r="G991" s="181" t="s">
        <v>18</v>
      </c>
      <c r="H991" s="182" t="s">
        <v>11</v>
      </c>
      <c r="I991" s="183" t="s">
        <v>61</v>
      </c>
      <c r="J991" s="259">
        <v>0</v>
      </c>
      <c r="K991" s="184">
        <f t="shared" si="78"/>
        <v>0</v>
      </c>
      <c r="L991" s="184">
        <f t="shared" si="79"/>
        <v>0</v>
      </c>
      <c r="M991" s="183">
        <v>2</v>
      </c>
      <c r="N991" s="183">
        <v>0</v>
      </c>
    </row>
    <row r="992" spans="1:14" x14ac:dyDescent="0.25">
      <c r="A992" s="255">
        <v>41085</v>
      </c>
      <c r="B992" s="179" t="str">
        <f t="shared" si="75"/>
        <v>25</v>
      </c>
      <c r="C992" s="179" t="str">
        <f t="shared" si="76"/>
        <v>06</v>
      </c>
      <c r="D992" s="180">
        <v>6</v>
      </c>
      <c r="E992" s="179" t="str">
        <f t="shared" si="77"/>
        <v>2012</v>
      </c>
      <c r="F992" s="180">
        <v>2012</v>
      </c>
      <c r="G992" s="181" t="s">
        <v>18</v>
      </c>
      <c r="H992" s="182" t="s">
        <v>11</v>
      </c>
      <c r="I992" s="182" t="s">
        <v>63</v>
      </c>
      <c r="J992" s="256">
        <v>0</v>
      </c>
      <c r="K992" s="184">
        <f t="shared" si="78"/>
        <v>0</v>
      </c>
      <c r="L992" s="184">
        <f t="shared" si="79"/>
        <v>0</v>
      </c>
      <c r="M992" s="208">
        <v>1</v>
      </c>
      <c r="N992" s="183">
        <v>0</v>
      </c>
    </row>
    <row r="993" spans="1:14" ht="30" x14ac:dyDescent="0.25">
      <c r="A993" s="292">
        <v>41085</v>
      </c>
      <c r="B993" s="179" t="str">
        <f t="shared" si="75"/>
        <v>25</v>
      </c>
      <c r="C993" s="179" t="str">
        <f t="shared" si="76"/>
        <v>06</v>
      </c>
      <c r="D993" s="180">
        <v>6</v>
      </c>
      <c r="E993" s="179" t="str">
        <f t="shared" si="77"/>
        <v>2012</v>
      </c>
      <c r="F993" s="180">
        <v>2012</v>
      </c>
      <c r="G993" s="181" t="s">
        <v>18</v>
      </c>
      <c r="H993" s="182" t="s">
        <v>11</v>
      </c>
      <c r="I993" s="275" t="s">
        <v>62</v>
      </c>
      <c r="J993" s="254">
        <v>0</v>
      </c>
      <c r="K993" s="184">
        <f t="shared" si="78"/>
        <v>0</v>
      </c>
      <c r="L993" s="184">
        <f t="shared" si="79"/>
        <v>0</v>
      </c>
      <c r="M993" s="192">
        <v>2</v>
      </c>
      <c r="N993" s="183">
        <v>0</v>
      </c>
    </row>
    <row r="994" spans="1:14" ht="30" x14ac:dyDescent="0.25">
      <c r="A994" s="292">
        <v>41085</v>
      </c>
      <c r="B994" s="179" t="str">
        <f t="shared" si="75"/>
        <v>25</v>
      </c>
      <c r="C994" s="179" t="str">
        <f t="shared" si="76"/>
        <v>06</v>
      </c>
      <c r="D994" s="180">
        <v>6</v>
      </c>
      <c r="E994" s="179" t="str">
        <f t="shared" si="77"/>
        <v>2012</v>
      </c>
      <c r="F994" s="180">
        <v>2012</v>
      </c>
      <c r="G994" s="181" t="s">
        <v>18</v>
      </c>
      <c r="H994" s="257" t="s">
        <v>36</v>
      </c>
      <c r="I994" s="275" t="s">
        <v>62</v>
      </c>
      <c r="J994" s="254">
        <v>0</v>
      </c>
      <c r="K994" s="184">
        <f t="shared" si="78"/>
        <v>0</v>
      </c>
      <c r="L994" s="184">
        <f t="shared" si="79"/>
        <v>0</v>
      </c>
      <c r="M994" s="192">
        <v>2</v>
      </c>
      <c r="N994" s="183">
        <v>0</v>
      </c>
    </row>
    <row r="995" spans="1:14" x14ac:dyDescent="0.25">
      <c r="A995" s="293">
        <v>41092</v>
      </c>
      <c r="B995" s="179" t="str">
        <f t="shared" si="75"/>
        <v>2</v>
      </c>
      <c r="C995" s="179" t="str">
        <f t="shared" si="76"/>
        <v>07</v>
      </c>
      <c r="D995" s="180">
        <v>7</v>
      </c>
      <c r="E995" s="179" t="str">
        <f t="shared" si="77"/>
        <v>2012</v>
      </c>
      <c r="F995" s="180">
        <v>2012</v>
      </c>
      <c r="G995" s="181" t="s">
        <v>18</v>
      </c>
      <c r="H995" s="182" t="s">
        <v>11</v>
      </c>
      <c r="I995" s="183" t="s">
        <v>61</v>
      </c>
      <c r="J995" s="259">
        <v>0</v>
      </c>
      <c r="K995" s="184">
        <f t="shared" si="78"/>
        <v>0</v>
      </c>
      <c r="L995" s="184">
        <f t="shared" si="79"/>
        <v>0</v>
      </c>
      <c r="M995" s="183">
        <v>2</v>
      </c>
      <c r="N995" s="183">
        <v>0</v>
      </c>
    </row>
    <row r="996" spans="1:14" ht="30" x14ac:dyDescent="0.25">
      <c r="A996" s="292">
        <v>41092</v>
      </c>
      <c r="B996" s="179" t="str">
        <f t="shared" si="75"/>
        <v>2</v>
      </c>
      <c r="C996" s="179" t="str">
        <f t="shared" si="76"/>
        <v>07</v>
      </c>
      <c r="D996" s="180">
        <v>7</v>
      </c>
      <c r="E996" s="179" t="str">
        <f t="shared" si="77"/>
        <v>2012</v>
      </c>
      <c r="F996" s="180">
        <v>2012</v>
      </c>
      <c r="G996" s="181" t="s">
        <v>18</v>
      </c>
      <c r="H996" s="182" t="s">
        <v>11</v>
      </c>
      <c r="I996" s="275" t="s">
        <v>62</v>
      </c>
      <c r="J996" s="254">
        <v>0</v>
      </c>
      <c r="K996" s="184">
        <f t="shared" si="78"/>
        <v>0</v>
      </c>
      <c r="L996" s="184">
        <f t="shared" si="79"/>
        <v>0</v>
      </c>
      <c r="M996" s="192">
        <v>2</v>
      </c>
      <c r="N996" s="183">
        <v>0</v>
      </c>
    </row>
    <row r="997" spans="1:14" ht="30" x14ac:dyDescent="0.25">
      <c r="A997" s="292">
        <v>41092</v>
      </c>
      <c r="B997" s="179" t="str">
        <f t="shared" si="75"/>
        <v>2</v>
      </c>
      <c r="C997" s="179" t="str">
        <f t="shared" si="76"/>
        <v>07</v>
      </c>
      <c r="D997" s="180">
        <v>7</v>
      </c>
      <c r="E997" s="179" t="str">
        <f t="shared" si="77"/>
        <v>2012</v>
      </c>
      <c r="F997" s="180">
        <v>2012</v>
      </c>
      <c r="G997" s="181" t="s">
        <v>18</v>
      </c>
      <c r="H997" s="257" t="s">
        <v>36</v>
      </c>
      <c r="I997" s="275" t="s">
        <v>62</v>
      </c>
      <c r="J997" s="254">
        <v>0</v>
      </c>
      <c r="K997" s="184">
        <f t="shared" si="78"/>
        <v>0</v>
      </c>
      <c r="L997" s="184">
        <f t="shared" si="79"/>
        <v>0</v>
      </c>
      <c r="M997" s="192">
        <v>2</v>
      </c>
      <c r="N997" s="183">
        <v>0</v>
      </c>
    </row>
    <row r="998" spans="1:14" x14ac:dyDescent="0.25">
      <c r="A998" s="293">
        <v>41119</v>
      </c>
      <c r="B998" s="179" t="str">
        <f t="shared" si="75"/>
        <v>29</v>
      </c>
      <c r="C998" s="179" t="str">
        <f t="shared" si="76"/>
        <v>07</v>
      </c>
      <c r="D998" s="180">
        <v>7</v>
      </c>
      <c r="E998" s="179" t="str">
        <f t="shared" si="77"/>
        <v>2012</v>
      </c>
      <c r="F998" s="180">
        <v>2012</v>
      </c>
      <c r="G998" s="181" t="s">
        <v>18</v>
      </c>
      <c r="H998" s="182" t="s">
        <v>11</v>
      </c>
      <c r="I998" s="183" t="s">
        <v>61</v>
      </c>
      <c r="J998" s="259">
        <v>0</v>
      </c>
      <c r="K998" s="184">
        <f t="shared" si="78"/>
        <v>0</v>
      </c>
      <c r="L998" s="184">
        <f t="shared" si="79"/>
        <v>0</v>
      </c>
      <c r="M998" s="183">
        <v>2</v>
      </c>
      <c r="N998" s="183">
        <v>0</v>
      </c>
    </row>
    <row r="999" spans="1:14" x14ac:dyDescent="0.25">
      <c r="A999" s="255">
        <v>41119</v>
      </c>
      <c r="B999" s="179" t="str">
        <f t="shared" si="75"/>
        <v>29</v>
      </c>
      <c r="C999" s="179" t="str">
        <f t="shared" si="76"/>
        <v>07</v>
      </c>
      <c r="D999" s="180">
        <v>7</v>
      </c>
      <c r="E999" s="179" t="str">
        <f t="shared" si="77"/>
        <v>2012</v>
      </c>
      <c r="F999" s="180">
        <v>2012</v>
      </c>
      <c r="G999" s="181" t="s">
        <v>18</v>
      </c>
      <c r="H999" s="182" t="s">
        <v>11</v>
      </c>
      <c r="I999" s="182" t="s">
        <v>63</v>
      </c>
      <c r="J999" s="256">
        <v>0</v>
      </c>
      <c r="K999" s="184">
        <f t="shared" si="78"/>
        <v>0</v>
      </c>
      <c r="L999" s="184">
        <f t="shared" si="79"/>
        <v>0</v>
      </c>
      <c r="M999" s="208">
        <v>1</v>
      </c>
      <c r="N999" s="183">
        <v>0</v>
      </c>
    </row>
    <row r="1000" spans="1:14" ht="30" x14ac:dyDescent="0.25">
      <c r="A1000" s="292">
        <v>41119</v>
      </c>
      <c r="B1000" s="179" t="str">
        <f t="shared" si="75"/>
        <v>29</v>
      </c>
      <c r="C1000" s="179" t="str">
        <f t="shared" si="76"/>
        <v>07</v>
      </c>
      <c r="D1000" s="180">
        <v>7</v>
      </c>
      <c r="E1000" s="179" t="str">
        <f t="shared" si="77"/>
        <v>2012</v>
      </c>
      <c r="F1000" s="180">
        <v>2012</v>
      </c>
      <c r="G1000" s="181" t="s">
        <v>18</v>
      </c>
      <c r="H1000" s="182" t="s">
        <v>11</v>
      </c>
      <c r="I1000" s="275" t="s">
        <v>62</v>
      </c>
      <c r="J1000" s="254">
        <v>0</v>
      </c>
      <c r="K1000" s="184">
        <f t="shared" si="78"/>
        <v>0</v>
      </c>
      <c r="L1000" s="184">
        <f t="shared" si="79"/>
        <v>0</v>
      </c>
      <c r="M1000" s="192">
        <v>2</v>
      </c>
      <c r="N1000" s="183">
        <v>0</v>
      </c>
    </row>
    <row r="1001" spans="1:14" ht="30" x14ac:dyDescent="0.25">
      <c r="A1001" s="276">
        <v>41119</v>
      </c>
      <c r="B1001" s="179" t="str">
        <f t="shared" si="75"/>
        <v>29</v>
      </c>
      <c r="C1001" s="179" t="str">
        <f t="shared" si="76"/>
        <v>07</v>
      </c>
      <c r="D1001" s="180">
        <v>7</v>
      </c>
      <c r="E1001" s="179" t="str">
        <f t="shared" si="77"/>
        <v>2012</v>
      </c>
      <c r="F1001" s="180">
        <v>2012</v>
      </c>
      <c r="G1001" s="181" t="s">
        <v>18</v>
      </c>
      <c r="H1001" s="257" t="s">
        <v>36</v>
      </c>
      <c r="I1001" s="275" t="s">
        <v>62</v>
      </c>
      <c r="J1001" s="254">
        <v>0</v>
      </c>
      <c r="K1001" s="184">
        <f t="shared" si="78"/>
        <v>0</v>
      </c>
      <c r="L1001" s="184">
        <f t="shared" si="79"/>
        <v>0</v>
      </c>
      <c r="M1001" s="192">
        <v>2</v>
      </c>
      <c r="N1001" s="183">
        <v>0</v>
      </c>
    </row>
    <row r="1002" spans="1:14" x14ac:dyDescent="0.25">
      <c r="A1002" s="255">
        <v>41130</v>
      </c>
      <c r="B1002" s="179" t="str">
        <f t="shared" si="75"/>
        <v>9</v>
      </c>
      <c r="C1002" s="179" t="str">
        <f t="shared" si="76"/>
        <v>08</v>
      </c>
      <c r="D1002" s="180">
        <v>8</v>
      </c>
      <c r="E1002" s="179" t="str">
        <f t="shared" si="77"/>
        <v>2012</v>
      </c>
      <c r="F1002" s="180">
        <v>2012</v>
      </c>
      <c r="G1002" s="181" t="s">
        <v>18</v>
      </c>
      <c r="H1002" s="182" t="s">
        <v>11</v>
      </c>
      <c r="I1002" s="183" t="s">
        <v>61</v>
      </c>
      <c r="J1002" s="259">
        <v>0</v>
      </c>
      <c r="K1002" s="184">
        <f t="shared" si="78"/>
        <v>0</v>
      </c>
      <c r="L1002" s="184">
        <f t="shared" si="79"/>
        <v>0</v>
      </c>
      <c r="M1002" s="183">
        <v>2</v>
      </c>
      <c r="N1002" s="183">
        <v>0</v>
      </c>
    </row>
    <row r="1003" spans="1:14" ht="30" x14ac:dyDescent="0.25">
      <c r="A1003" s="276">
        <v>41130</v>
      </c>
      <c r="B1003" s="179" t="str">
        <f t="shared" si="75"/>
        <v>9</v>
      </c>
      <c r="C1003" s="179" t="str">
        <f t="shared" si="76"/>
        <v>08</v>
      </c>
      <c r="D1003" s="180">
        <v>8</v>
      </c>
      <c r="E1003" s="179" t="str">
        <f t="shared" si="77"/>
        <v>2012</v>
      </c>
      <c r="F1003" s="180">
        <v>2012</v>
      </c>
      <c r="G1003" s="181" t="s">
        <v>18</v>
      </c>
      <c r="H1003" s="182" t="s">
        <v>11</v>
      </c>
      <c r="I1003" s="275" t="s">
        <v>62</v>
      </c>
      <c r="J1003" s="254">
        <v>0</v>
      </c>
      <c r="K1003" s="184">
        <f t="shared" si="78"/>
        <v>0</v>
      </c>
      <c r="L1003" s="184">
        <f t="shared" si="79"/>
        <v>0</v>
      </c>
      <c r="M1003" s="192">
        <v>2</v>
      </c>
      <c r="N1003" s="183">
        <v>0</v>
      </c>
    </row>
    <row r="1004" spans="1:14" ht="30" x14ac:dyDescent="0.25">
      <c r="A1004" s="276">
        <v>41130</v>
      </c>
      <c r="B1004" s="179" t="str">
        <f t="shared" si="75"/>
        <v>9</v>
      </c>
      <c r="C1004" s="179" t="str">
        <f t="shared" si="76"/>
        <v>08</v>
      </c>
      <c r="D1004" s="180">
        <v>8</v>
      </c>
      <c r="E1004" s="179" t="str">
        <f t="shared" si="77"/>
        <v>2012</v>
      </c>
      <c r="F1004" s="180">
        <v>2012</v>
      </c>
      <c r="G1004" s="181" t="s">
        <v>18</v>
      </c>
      <c r="H1004" s="257" t="s">
        <v>36</v>
      </c>
      <c r="I1004" s="275" t="s">
        <v>62</v>
      </c>
      <c r="J1004" s="254">
        <v>0</v>
      </c>
      <c r="K1004" s="184">
        <f t="shared" si="78"/>
        <v>0</v>
      </c>
      <c r="L1004" s="184">
        <f t="shared" si="79"/>
        <v>0</v>
      </c>
      <c r="M1004" s="192">
        <v>2</v>
      </c>
      <c r="N1004" s="183">
        <v>0</v>
      </c>
    </row>
    <row r="1005" spans="1:14" x14ac:dyDescent="0.25">
      <c r="A1005" s="255">
        <v>41163</v>
      </c>
      <c r="B1005" s="179" t="str">
        <f t="shared" si="75"/>
        <v>11</v>
      </c>
      <c r="C1005" s="179" t="str">
        <f t="shared" si="76"/>
        <v>09</v>
      </c>
      <c r="D1005" s="180">
        <v>9</v>
      </c>
      <c r="E1005" s="179" t="str">
        <f t="shared" si="77"/>
        <v>2012</v>
      </c>
      <c r="F1005" s="180">
        <v>2012</v>
      </c>
      <c r="G1005" s="181" t="s">
        <v>18</v>
      </c>
      <c r="H1005" s="182" t="s">
        <v>11</v>
      </c>
      <c r="I1005" s="183" t="s">
        <v>61</v>
      </c>
      <c r="J1005" s="259">
        <v>0</v>
      </c>
      <c r="K1005" s="184">
        <f t="shared" si="78"/>
        <v>0</v>
      </c>
      <c r="L1005" s="184">
        <f t="shared" si="79"/>
        <v>0</v>
      </c>
      <c r="M1005" s="183">
        <v>2</v>
      </c>
      <c r="N1005" s="183">
        <v>0</v>
      </c>
    </row>
    <row r="1006" spans="1:14" ht="30" x14ac:dyDescent="0.25">
      <c r="A1006" s="276">
        <v>41163</v>
      </c>
      <c r="B1006" s="179" t="str">
        <f t="shared" si="75"/>
        <v>11</v>
      </c>
      <c r="C1006" s="179" t="str">
        <f t="shared" si="76"/>
        <v>09</v>
      </c>
      <c r="D1006" s="180">
        <v>9</v>
      </c>
      <c r="E1006" s="179" t="str">
        <f t="shared" si="77"/>
        <v>2012</v>
      </c>
      <c r="F1006" s="180">
        <v>2012</v>
      </c>
      <c r="G1006" s="181" t="s">
        <v>18</v>
      </c>
      <c r="H1006" s="182" t="s">
        <v>11</v>
      </c>
      <c r="I1006" s="275" t="s">
        <v>62</v>
      </c>
      <c r="J1006" s="254">
        <v>0</v>
      </c>
      <c r="K1006" s="184">
        <f t="shared" si="78"/>
        <v>0</v>
      </c>
      <c r="L1006" s="184">
        <f t="shared" si="79"/>
        <v>0</v>
      </c>
      <c r="M1006" s="192">
        <v>2</v>
      </c>
      <c r="N1006" s="183">
        <v>0</v>
      </c>
    </row>
    <row r="1007" spans="1:14" ht="30" x14ac:dyDescent="0.25">
      <c r="A1007" s="276">
        <v>41163</v>
      </c>
      <c r="B1007" s="179" t="str">
        <f t="shared" si="75"/>
        <v>11</v>
      </c>
      <c r="C1007" s="179" t="str">
        <f t="shared" si="76"/>
        <v>09</v>
      </c>
      <c r="D1007" s="180">
        <v>9</v>
      </c>
      <c r="E1007" s="179" t="str">
        <f t="shared" si="77"/>
        <v>2012</v>
      </c>
      <c r="F1007" s="180">
        <v>2012</v>
      </c>
      <c r="G1007" s="181" t="s">
        <v>18</v>
      </c>
      <c r="H1007" s="257" t="s">
        <v>36</v>
      </c>
      <c r="I1007" s="275" t="s">
        <v>62</v>
      </c>
      <c r="J1007" s="254">
        <v>0</v>
      </c>
      <c r="K1007" s="184">
        <f t="shared" si="78"/>
        <v>0</v>
      </c>
      <c r="L1007" s="184">
        <f t="shared" si="79"/>
        <v>0</v>
      </c>
      <c r="M1007" s="192">
        <v>2</v>
      </c>
      <c r="N1007" s="183">
        <v>0</v>
      </c>
    </row>
    <row r="1008" spans="1:14" x14ac:dyDescent="0.25">
      <c r="A1008" s="255">
        <v>41169</v>
      </c>
      <c r="B1008" s="179" t="str">
        <f t="shared" si="75"/>
        <v>17</v>
      </c>
      <c r="C1008" s="179" t="str">
        <f t="shared" si="76"/>
        <v>09</v>
      </c>
      <c r="D1008" s="180">
        <v>9</v>
      </c>
      <c r="E1008" s="179" t="str">
        <f t="shared" si="77"/>
        <v>2012</v>
      </c>
      <c r="F1008" s="180">
        <v>2012</v>
      </c>
      <c r="G1008" s="181" t="s">
        <v>18</v>
      </c>
      <c r="H1008" s="182" t="s">
        <v>11</v>
      </c>
      <c r="I1008" s="183" t="s">
        <v>61</v>
      </c>
      <c r="J1008" s="259">
        <v>0</v>
      </c>
      <c r="K1008" s="184">
        <f t="shared" si="78"/>
        <v>0</v>
      </c>
      <c r="L1008" s="184">
        <f t="shared" si="79"/>
        <v>0</v>
      </c>
      <c r="M1008" s="183">
        <v>2</v>
      </c>
      <c r="N1008" s="183">
        <v>0</v>
      </c>
    </row>
    <row r="1009" spans="1:14" x14ac:dyDescent="0.25">
      <c r="A1009" s="255">
        <v>41169</v>
      </c>
      <c r="B1009" s="179" t="str">
        <f t="shared" si="75"/>
        <v>17</v>
      </c>
      <c r="C1009" s="179" t="str">
        <f t="shared" si="76"/>
        <v>09</v>
      </c>
      <c r="D1009" s="180">
        <v>9</v>
      </c>
      <c r="E1009" s="179" t="str">
        <f t="shared" si="77"/>
        <v>2012</v>
      </c>
      <c r="F1009" s="180">
        <v>2012</v>
      </c>
      <c r="G1009" s="181" t="s">
        <v>18</v>
      </c>
      <c r="H1009" s="182" t="s">
        <v>11</v>
      </c>
      <c r="I1009" s="298" t="s">
        <v>63</v>
      </c>
      <c r="J1009" s="256">
        <v>0</v>
      </c>
      <c r="K1009" s="184">
        <f t="shared" si="78"/>
        <v>0</v>
      </c>
      <c r="L1009" s="184">
        <f t="shared" si="79"/>
        <v>0</v>
      </c>
      <c r="M1009" s="208">
        <v>1</v>
      </c>
      <c r="N1009" s="183">
        <v>0</v>
      </c>
    </row>
    <row r="1010" spans="1:14" ht="30" x14ac:dyDescent="0.25">
      <c r="A1010" s="292">
        <v>41169</v>
      </c>
      <c r="B1010" s="179" t="str">
        <f t="shared" si="75"/>
        <v>17</v>
      </c>
      <c r="C1010" s="179" t="str">
        <f t="shared" si="76"/>
        <v>09</v>
      </c>
      <c r="D1010" s="180">
        <v>9</v>
      </c>
      <c r="E1010" s="179" t="str">
        <f t="shared" si="77"/>
        <v>2012</v>
      </c>
      <c r="F1010" s="180">
        <v>2012</v>
      </c>
      <c r="G1010" s="181" t="s">
        <v>18</v>
      </c>
      <c r="H1010" s="182" t="s">
        <v>11</v>
      </c>
      <c r="I1010" s="275" t="s">
        <v>62</v>
      </c>
      <c r="J1010" s="254">
        <v>0</v>
      </c>
      <c r="K1010" s="184">
        <f t="shared" si="78"/>
        <v>0</v>
      </c>
      <c r="L1010" s="184">
        <f t="shared" si="79"/>
        <v>0</v>
      </c>
      <c r="M1010" s="192">
        <v>2</v>
      </c>
      <c r="N1010" s="183">
        <v>0</v>
      </c>
    </row>
    <row r="1011" spans="1:14" ht="30" x14ac:dyDescent="0.25">
      <c r="A1011" s="292">
        <v>41169</v>
      </c>
      <c r="B1011" s="179" t="str">
        <f t="shared" si="75"/>
        <v>17</v>
      </c>
      <c r="C1011" s="179" t="str">
        <f t="shared" si="76"/>
        <v>09</v>
      </c>
      <c r="D1011" s="180">
        <v>9</v>
      </c>
      <c r="E1011" s="179" t="str">
        <f t="shared" si="77"/>
        <v>2012</v>
      </c>
      <c r="F1011" s="180">
        <v>2012</v>
      </c>
      <c r="G1011" s="181" t="s">
        <v>18</v>
      </c>
      <c r="H1011" s="257" t="s">
        <v>36</v>
      </c>
      <c r="I1011" s="275" t="s">
        <v>62</v>
      </c>
      <c r="J1011" s="254">
        <v>0</v>
      </c>
      <c r="K1011" s="184">
        <f t="shared" si="78"/>
        <v>0</v>
      </c>
      <c r="L1011" s="184">
        <f t="shared" si="79"/>
        <v>0</v>
      </c>
      <c r="M1011" s="192">
        <v>2</v>
      </c>
      <c r="N1011" s="183">
        <v>0</v>
      </c>
    </row>
    <row r="1012" spans="1:14" x14ac:dyDescent="0.25">
      <c r="A1012" s="293">
        <v>41178</v>
      </c>
      <c r="B1012" s="179" t="str">
        <f t="shared" si="75"/>
        <v>26</v>
      </c>
      <c r="C1012" s="179" t="str">
        <f t="shared" si="76"/>
        <v>09</v>
      </c>
      <c r="D1012" s="180">
        <v>9</v>
      </c>
      <c r="E1012" s="179" t="str">
        <f t="shared" si="77"/>
        <v>2012</v>
      </c>
      <c r="F1012" s="180">
        <v>2012</v>
      </c>
      <c r="G1012" s="181" t="s">
        <v>10</v>
      </c>
      <c r="H1012" s="182" t="s">
        <v>11</v>
      </c>
      <c r="I1012" s="183" t="s">
        <v>61</v>
      </c>
      <c r="J1012" s="259">
        <v>0</v>
      </c>
      <c r="K1012" s="184">
        <f t="shared" si="78"/>
        <v>0</v>
      </c>
      <c r="L1012" s="184">
        <f t="shared" si="79"/>
        <v>0</v>
      </c>
      <c r="M1012" s="183">
        <v>2</v>
      </c>
      <c r="N1012" s="183">
        <v>0</v>
      </c>
    </row>
    <row r="1013" spans="1:14" x14ac:dyDescent="0.25">
      <c r="A1013" s="255">
        <v>41178</v>
      </c>
      <c r="B1013" s="179" t="str">
        <f t="shared" si="75"/>
        <v>26</v>
      </c>
      <c r="C1013" s="179" t="str">
        <f t="shared" si="76"/>
        <v>09</v>
      </c>
      <c r="D1013" s="180">
        <v>9</v>
      </c>
      <c r="E1013" s="179" t="str">
        <f t="shared" si="77"/>
        <v>2012</v>
      </c>
      <c r="F1013" s="180">
        <v>2012</v>
      </c>
      <c r="G1013" s="181" t="s">
        <v>10</v>
      </c>
      <c r="H1013" s="182" t="s">
        <v>11</v>
      </c>
      <c r="I1013" s="182" t="s">
        <v>63</v>
      </c>
      <c r="J1013" s="256">
        <v>0</v>
      </c>
      <c r="K1013" s="184">
        <f t="shared" si="78"/>
        <v>0</v>
      </c>
      <c r="L1013" s="184">
        <f t="shared" si="79"/>
        <v>0</v>
      </c>
      <c r="M1013" s="208">
        <v>1</v>
      </c>
      <c r="N1013" s="183">
        <v>0</v>
      </c>
    </row>
    <row r="1014" spans="1:14" ht="30" x14ac:dyDescent="0.25">
      <c r="A1014" s="292">
        <v>41178</v>
      </c>
      <c r="B1014" s="179" t="str">
        <f t="shared" si="75"/>
        <v>26</v>
      </c>
      <c r="C1014" s="179" t="str">
        <f t="shared" si="76"/>
        <v>09</v>
      </c>
      <c r="D1014" s="180">
        <v>9</v>
      </c>
      <c r="E1014" s="179" t="str">
        <f t="shared" si="77"/>
        <v>2012</v>
      </c>
      <c r="F1014" s="180">
        <v>2012</v>
      </c>
      <c r="G1014" s="181" t="s">
        <v>10</v>
      </c>
      <c r="H1014" s="182" t="s">
        <v>11</v>
      </c>
      <c r="I1014" s="275" t="s">
        <v>62</v>
      </c>
      <c r="J1014" s="254">
        <v>0</v>
      </c>
      <c r="K1014" s="184">
        <f t="shared" si="78"/>
        <v>0</v>
      </c>
      <c r="L1014" s="184">
        <f t="shared" si="79"/>
        <v>0</v>
      </c>
      <c r="M1014" s="192">
        <v>2</v>
      </c>
      <c r="N1014" s="183">
        <v>0</v>
      </c>
    </row>
    <row r="1015" spans="1:14" ht="30" x14ac:dyDescent="0.25">
      <c r="A1015" s="292">
        <v>41178</v>
      </c>
      <c r="B1015" s="179" t="str">
        <f t="shared" si="75"/>
        <v>26</v>
      </c>
      <c r="C1015" s="179" t="str">
        <f t="shared" si="76"/>
        <v>09</v>
      </c>
      <c r="D1015" s="180">
        <v>9</v>
      </c>
      <c r="E1015" s="179" t="str">
        <f t="shared" si="77"/>
        <v>2012</v>
      </c>
      <c r="F1015" s="180">
        <v>2012</v>
      </c>
      <c r="G1015" s="181" t="s">
        <v>10</v>
      </c>
      <c r="H1015" s="257" t="s">
        <v>36</v>
      </c>
      <c r="I1015" s="275" t="s">
        <v>62</v>
      </c>
      <c r="J1015" s="254">
        <v>0</v>
      </c>
      <c r="K1015" s="184">
        <f t="shared" si="78"/>
        <v>0</v>
      </c>
      <c r="L1015" s="184">
        <f t="shared" si="79"/>
        <v>0</v>
      </c>
      <c r="M1015" s="192">
        <v>2</v>
      </c>
      <c r="N1015" s="183">
        <v>0</v>
      </c>
    </row>
    <row r="1016" spans="1:14" x14ac:dyDescent="0.25">
      <c r="A1016" s="293">
        <v>41184</v>
      </c>
      <c r="B1016" s="179" t="str">
        <f t="shared" si="75"/>
        <v>2</v>
      </c>
      <c r="C1016" s="179" t="str">
        <f t="shared" si="76"/>
        <v>10</v>
      </c>
      <c r="D1016" s="180">
        <v>10</v>
      </c>
      <c r="E1016" s="179" t="str">
        <f t="shared" si="77"/>
        <v>2012</v>
      </c>
      <c r="F1016" s="180">
        <v>2012</v>
      </c>
      <c r="G1016" s="181" t="s">
        <v>10</v>
      </c>
      <c r="H1016" s="182" t="s">
        <v>11</v>
      </c>
      <c r="I1016" s="183" t="s">
        <v>61</v>
      </c>
      <c r="J1016" s="259">
        <v>0</v>
      </c>
      <c r="K1016" s="184">
        <f t="shared" si="78"/>
        <v>0</v>
      </c>
      <c r="L1016" s="184">
        <f t="shared" si="79"/>
        <v>0</v>
      </c>
      <c r="M1016" s="183">
        <v>2</v>
      </c>
      <c r="N1016" s="183">
        <v>0</v>
      </c>
    </row>
    <row r="1017" spans="1:14" x14ac:dyDescent="0.25">
      <c r="A1017" s="255">
        <v>41184</v>
      </c>
      <c r="B1017" s="179" t="str">
        <f t="shared" si="75"/>
        <v>2</v>
      </c>
      <c r="C1017" s="179" t="str">
        <f t="shared" si="76"/>
        <v>10</v>
      </c>
      <c r="D1017" s="180">
        <v>10</v>
      </c>
      <c r="E1017" s="179" t="str">
        <f t="shared" si="77"/>
        <v>2012</v>
      </c>
      <c r="F1017" s="180">
        <v>2012</v>
      </c>
      <c r="G1017" s="181" t="s">
        <v>10</v>
      </c>
      <c r="H1017" s="182" t="s">
        <v>11</v>
      </c>
      <c r="I1017" s="298" t="s">
        <v>63</v>
      </c>
      <c r="J1017" s="256">
        <v>0</v>
      </c>
      <c r="K1017" s="184">
        <f t="shared" si="78"/>
        <v>0</v>
      </c>
      <c r="L1017" s="184">
        <f t="shared" si="79"/>
        <v>0</v>
      </c>
      <c r="M1017" s="208">
        <v>1</v>
      </c>
      <c r="N1017" s="183">
        <v>0</v>
      </c>
    </row>
    <row r="1018" spans="1:14" ht="30" x14ac:dyDescent="0.25">
      <c r="A1018" s="292">
        <v>41187</v>
      </c>
      <c r="B1018" s="179" t="str">
        <f t="shared" si="75"/>
        <v>5</v>
      </c>
      <c r="C1018" s="179" t="str">
        <f t="shared" si="76"/>
        <v>10</v>
      </c>
      <c r="D1018" s="180">
        <v>10</v>
      </c>
      <c r="E1018" s="179" t="str">
        <f t="shared" si="77"/>
        <v>2012</v>
      </c>
      <c r="F1018" s="180">
        <v>2012</v>
      </c>
      <c r="G1018" s="181" t="s">
        <v>10</v>
      </c>
      <c r="H1018" s="182" t="s">
        <v>11</v>
      </c>
      <c r="I1018" s="275" t="s">
        <v>62</v>
      </c>
      <c r="J1018" s="254">
        <v>0</v>
      </c>
      <c r="K1018" s="184">
        <f t="shared" si="78"/>
        <v>0</v>
      </c>
      <c r="L1018" s="184">
        <f t="shared" si="79"/>
        <v>0</v>
      </c>
      <c r="M1018" s="192">
        <v>2</v>
      </c>
      <c r="N1018" s="183">
        <v>0</v>
      </c>
    </row>
    <row r="1019" spans="1:14" ht="30" x14ac:dyDescent="0.25">
      <c r="A1019" s="292">
        <v>41187</v>
      </c>
      <c r="B1019" s="179" t="str">
        <f t="shared" si="75"/>
        <v>5</v>
      </c>
      <c r="C1019" s="179" t="str">
        <f t="shared" si="76"/>
        <v>10</v>
      </c>
      <c r="D1019" s="180">
        <v>10</v>
      </c>
      <c r="E1019" s="179" t="str">
        <f t="shared" si="77"/>
        <v>2012</v>
      </c>
      <c r="F1019" s="180">
        <v>2012</v>
      </c>
      <c r="G1019" s="181" t="s">
        <v>10</v>
      </c>
      <c r="H1019" s="257" t="s">
        <v>36</v>
      </c>
      <c r="I1019" s="275" t="s">
        <v>62</v>
      </c>
      <c r="J1019" s="254">
        <v>0</v>
      </c>
      <c r="K1019" s="184">
        <f t="shared" si="78"/>
        <v>0</v>
      </c>
      <c r="L1019" s="184">
        <f t="shared" si="79"/>
        <v>0</v>
      </c>
      <c r="M1019" s="192">
        <v>2</v>
      </c>
      <c r="N1019" s="183">
        <v>0</v>
      </c>
    </row>
    <row r="1020" spans="1:14" x14ac:dyDescent="0.25">
      <c r="A1020" s="293">
        <v>41192</v>
      </c>
      <c r="B1020" s="179" t="str">
        <f t="shared" si="75"/>
        <v>10</v>
      </c>
      <c r="C1020" s="179" t="str">
        <f t="shared" si="76"/>
        <v>10</v>
      </c>
      <c r="D1020" s="180">
        <v>10</v>
      </c>
      <c r="E1020" s="179" t="str">
        <f t="shared" si="77"/>
        <v>2012</v>
      </c>
      <c r="F1020" s="180">
        <v>2012</v>
      </c>
      <c r="G1020" s="181" t="s">
        <v>10</v>
      </c>
      <c r="H1020" s="182" t="s">
        <v>11</v>
      </c>
      <c r="I1020" s="183" t="s">
        <v>61</v>
      </c>
      <c r="J1020" s="259">
        <v>0</v>
      </c>
      <c r="K1020" s="184">
        <f t="shared" si="78"/>
        <v>0</v>
      </c>
      <c r="L1020" s="184">
        <f t="shared" si="79"/>
        <v>0</v>
      </c>
      <c r="M1020" s="183">
        <v>2</v>
      </c>
      <c r="N1020" s="183">
        <v>0</v>
      </c>
    </row>
    <row r="1021" spans="1:14" ht="30" x14ac:dyDescent="0.25">
      <c r="A1021" s="292">
        <v>41192</v>
      </c>
      <c r="B1021" s="179" t="str">
        <f t="shared" si="75"/>
        <v>10</v>
      </c>
      <c r="C1021" s="179" t="str">
        <f t="shared" si="76"/>
        <v>10</v>
      </c>
      <c r="D1021" s="180">
        <v>10</v>
      </c>
      <c r="E1021" s="179" t="str">
        <f t="shared" si="77"/>
        <v>2012</v>
      </c>
      <c r="F1021" s="180">
        <v>2012</v>
      </c>
      <c r="G1021" s="181" t="s">
        <v>10</v>
      </c>
      <c r="H1021" s="182" t="s">
        <v>11</v>
      </c>
      <c r="I1021" s="275" t="s">
        <v>62</v>
      </c>
      <c r="J1021" s="254">
        <v>0</v>
      </c>
      <c r="K1021" s="184">
        <f t="shared" si="78"/>
        <v>0</v>
      </c>
      <c r="L1021" s="184">
        <f t="shared" si="79"/>
        <v>0</v>
      </c>
      <c r="M1021" s="192">
        <v>2</v>
      </c>
      <c r="N1021" s="183">
        <v>0</v>
      </c>
    </row>
    <row r="1022" spans="1:14" ht="30" x14ac:dyDescent="0.25">
      <c r="A1022" s="292">
        <v>41192</v>
      </c>
      <c r="B1022" s="179" t="str">
        <f t="shared" si="75"/>
        <v>10</v>
      </c>
      <c r="C1022" s="179" t="str">
        <f t="shared" si="76"/>
        <v>10</v>
      </c>
      <c r="D1022" s="180">
        <v>10</v>
      </c>
      <c r="E1022" s="179" t="str">
        <f t="shared" si="77"/>
        <v>2012</v>
      </c>
      <c r="F1022" s="180">
        <v>2012</v>
      </c>
      <c r="G1022" s="181" t="s">
        <v>10</v>
      </c>
      <c r="H1022" s="257" t="s">
        <v>36</v>
      </c>
      <c r="I1022" s="275" t="s">
        <v>62</v>
      </c>
      <c r="J1022" s="254">
        <v>0</v>
      </c>
      <c r="K1022" s="184">
        <f t="shared" si="78"/>
        <v>0</v>
      </c>
      <c r="L1022" s="184">
        <f t="shared" si="79"/>
        <v>0</v>
      </c>
      <c r="M1022" s="192">
        <v>2</v>
      </c>
      <c r="N1022" s="183">
        <v>0</v>
      </c>
    </row>
    <row r="1023" spans="1:14" x14ac:dyDescent="0.25">
      <c r="A1023" s="293">
        <v>41198</v>
      </c>
      <c r="B1023" s="179" t="str">
        <f t="shared" si="75"/>
        <v>16</v>
      </c>
      <c r="C1023" s="179" t="str">
        <f t="shared" si="76"/>
        <v>10</v>
      </c>
      <c r="D1023" s="180">
        <v>10</v>
      </c>
      <c r="E1023" s="179" t="str">
        <f t="shared" si="77"/>
        <v>2012</v>
      </c>
      <c r="F1023" s="180">
        <v>2012</v>
      </c>
      <c r="G1023" s="181" t="s">
        <v>10</v>
      </c>
      <c r="H1023" s="182" t="s">
        <v>11</v>
      </c>
      <c r="I1023" s="183" t="s">
        <v>61</v>
      </c>
      <c r="J1023" s="259">
        <v>0</v>
      </c>
      <c r="K1023" s="184">
        <f t="shared" si="78"/>
        <v>0</v>
      </c>
      <c r="L1023" s="184">
        <f t="shared" si="79"/>
        <v>0</v>
      </c>
      <c r="M1023" s="183">
        <v>2</v>
      </c>
      <c r="N1023" s="183">
        <v>0</v>
      </c>
    </row>
    <row r="1024" spans="1:14" x14ac:dyDescent="0.25">
      <c r="A1024" s="255">
        <v>41198</v>
      </c>
      <c r="B1024" s="179" t="str">
        <f t="shared" si="75"/>
        <v>16</v>
      </c>
      <c r="C1024" s="179" t="str">
        <f t="shared" si="76"/>
        <v>10</v>
      </c>
      <c r="D1024" s="180">
        <v>10</v>
      </c>
      <c r="E1024" s="179" t="str">
        <f t="shared" si="77"/>
        <v>2012</v>
      </c>
      <c r="F1024" s="180">
        <v>2012</v>
      </c>
      <c r="G1024" s="181" t="s">
        <v>10</v>
      </c>
      <c r="H1024" s="182" t="s">
        <v>11</v>
      </c>
      <c r="I1024" s="298" t="s">
        <v>63</v>
      </c>
      <c r="J1024" s="256">
        <v>0</v>
      </c>
      <c r="K1024" s="184">
        <f t="shared" si="78"/>
        <v>0</v>
      </c>
      <c r="L1024" s="184">
        <f t="shared" si="79"/>
        <v>0</v>
      </c>
      <c r="M1024" s="208">
        <v>1</v>
      </c>
      <c r="N1024" s="183">
        <v>0</v>
      </c>
    </row>
    <row r="1025" spans="1:14" ht="30" x14ac:dyDescent="0.25">
      <c r="A1025" s="292">
        <v>41198</v>
      </c>
      <c r="B1025" s="179" t="str">
        <f t="shared" si="75"/>
        <v>16</v>
      </c>
      <c r="C1025" s="179" t="str">
        <f t="shared" si="76"/>
        <v>10</v>
      </c>
      <c r="D1025" s="180">
        <v>10</v>
      </c>
      <c r="E1025" s="179" t="str">
        <f t="shared" si="77"/>
        <v>2012</v>
      </c>
      <c r="F1025" s="180">
        <v>2012</v>
      </c>
      <c r="G1025" s="181" t="s">
        <v>10</v>
      </c>
      <c r="H1025" s="182" t="s">
        <v>11</v>
      </c>
      <c r="I1025" s="275" t="s">
        <v>62</v>
      </c>
      <c r="J1025" s="254">
        <v>0</v>
      </c>
      <c r="K1025" s="184">
        <f t="shared" si="78"/>
        <v>0</v>
      </c>
      <c r="L1025" s="184">
        <f t="shared" si="79"/>
        <v>0</v>
      </c>
      <c r="M1025" s="192">
        <v>2</v>
      </c>
      <c r="N1025" s="183">
        <v>0</v>
      </c>
    </row>
    <row r="1026" spans="1:14" ht="30" x14ac:dyDescent="0.25">
      <c r="A1026" s="292">
        <v>41198</v>
      </c>
      <c r="B1026" s="179" t="str">
        <f t="shared" ref="B1026:B1089" si="80">TEXT(A1026,"j")</f>
        <v>16</v>
      </c>
      <c r="C1026" s="179" t="str">
        <f t="shared" ref="C1026:C1089" si="81">TEXT(A1026,"mm")</f>
        <v>10</v>
      </c>
      <c r="D1026" s="180">
        <v>10</v>
      </c>
      <c r="E1026" s="179" t="str">
        <f t="shared" ref="E1026:E1089" si="82">TEXT(A1026,"aaaa")</f>
        <v>2012</v>
      </c>
      <c r="F1026" s="180">
        <v>2012</v>
      </c>
      <c r="G1026" s="181" t="s">
        <v>10</v>
      </c>
      <c r="H1026" s="257" t="s">
        <v>36</v>
      </c>
      <c r="I1026" s="275" t="s">
        <v>62</v>
      </c>
      <c r="J1026" s="254">
        <v>0</v>
      </c>
      <c r="K1026" s="184">
        <f t="shared" si="78"/>
        <v>0</v>
      </c>
      <c r="L1026" s="184">
        <f t="shared" si="79"/>
        <v>0</v>
      </c>
      <c r="M1026" s="192">
        <v>2</v>
      </c>
      <c r="N1026" s="183">
        <v>0</v>
      </c>
    </row>
    <row r="1027" spans="1:14" x14ac:dyDescent="0.25">
      <c r="A1027" s="255">
        <v>41207</v>
      </c>
      <c r="B1027" s="179" t="str">
        <f t="shared" si="80"/>
        <v>25</v>
      </c>
      <c r="C1027" s="179" t="str">
        <f t="shared" si="81"/>
        <v>10</v>
      </c>
      <c r="D1027" s="180">
        <v>10</v>
      </c>
      <c r="E1027" s="179" t="str">
        <f t="shared" si="82"/>
        <v>2012</v>
      </c>
      <c r="F1027" s="180">
        <v>2012</v>
      </c>
      <c r="G1027" s="181" t="s">
        <v>10</v>
      </c>
      <c r="H1027" s="182" t="s">
        <v>11</v>
      </c>
      <c r="I1027" s="183" t="s">
        <v>61</v>
      </c>
      <c r="J1027" s="259">
        <v>0</v>
      </c>
      <c r="K1027" s="184">
        <f t="shared" ref="K1027:K1090" si="83">LOG(J1027+1)</f>
        <v>0</v>
      </c>
      <c r="L1027" s="184">
        <f t="shared" ref="L1027:L1090" si="84">LN(J1027+1)</f>
        <v>0</v>
      </c>
      <c r="M1027" s="183">
        <v>2</v>
      </c>
      <c r="N1027" s="183">
        <v>0</v>
      </c>
    </row>
    <row r="1028" spans="1:14" x14ac:dyDescent="0.25">
      <c r="A1028" s="255">
        <v>41207</v>
      </c>
      <c r="B1028" s="179" t="str">
        <f t="shared" si="80"/>
        <v>25</v>
      </c>
      <c r="C1028" s="179" t="str">
        <f t="shared" si="81"/>
        <v>10</v>
      </c>
      <c r="D1028" s="180">
        <v>10</v>
      </c>
      <c r="E1028" s="179" t="str">
        <f t="shared" si="82"/>
        <v>2012</v>
      </c>
      <c r="F1028" s="180">
        <v>2012</v>
      </c>
      <c r="G1028" s="181" t="s">
        <v>10</v>
      </c>
      <c r="H1028" s="182" t="s">
        <v>11</v>
      </c>
      <c r="I1028" s="182" t="s">
        <v>63</v>
      </c>
      <c r="J1028" s="256">
        <v>0</v>
      </c>
      <c r="K1028" s="184">
        <f t="shared" si="83"/>
        <v>0</v>
      </c>
      <c r="L1028" s="184">
        <f t="shared" si="84"/>
        <v>0</v>
      </c>
      <c r="M1028" s="208">
        <v>1</v>
      </c>
      <c r="N1028" s="183">
        <v>0</v>
      </c>
    </row>
    <row r="1029" spans="1:14" ht="30" x14ac:dyDescent="0.25">
      <c r="A1029" s="276">
        <v>41212</v>
      </c>
      <c r="B1029" s="179" t="str">
        <f t="shared" si="80"/>
        <v>30</v>
      </c>
      <c r="C1029" s="179" t="str">
        <f t="shared" si="81"/>
        <v>10</v>
      </c>
      <c r="D1029" s="180">
        <v>10</v>
      </c>
      <c r="E1029" s="179" t="str">
        <f t="shared" si="82"/>
        <v>2012</v>
      </c>
      <c r="F1029" s="180">
        <v>2012</v>
      </c>
      <c r="G1029" s="181" t="s">
        <v>10</v>
      </c>
      <c r="H1029" s="257" t="s">
        <v>36</v>
      </c>
      <c r="I1029" s="275" t="s">
        <v>62</v>
      </c>
      <c r="J1029" s="254">
        <v>40.659999999999997</v>
      </c>
      <c r="K1029" s="184">
        <f t="shared" si="83"/>
        <v>1.619719265611727</v>
      </c>
      <c r="L1029" s="184">
        <f t="shared" si="84"/>
        <v>3.729541435832826</v>
      </c>
      <c r="M1029" s="192">
        <v>2</v>
      </c>
      <c r="N1029" s="183">
        <v>0</v>
      </c>
    </row>
    <row r="1030" spans="1:14" ht="30" x14ac:dyDescent="0.25">
      <c r="A1030" s="276">
        <v>41212</v>
      </c>
      <c r="B1030" s="179" t="str">
        <f t="shared" si="80"/>
        <v>30</v>
      </c>
      <c r="C1030" s="179" t="str">
        <f t="shared" si="81"/>
        <v>10</v>
      </c>
      <c r="D1030" s="180">
        <v>10</v>
      </c>
      <c r="E1030" s="179" t="str">
        <f t="shared" si="82"/>
        <v>2012</v>
      </c>
      <c r="F1030" s="180">
        <v>2012</v>
      </c>
      <c r="G1030" s="181" t="s">
        <v>10</v>
      </c>
      <c r="H1030" s="182" t="s">
        <v>11</v>
      </c>
      <c r="I1030" s="275" t="s">
        <v>62</v>
      </c>
      <c r="J1030" s="254">
        <v>35.244999999999997</v>
      </c>
      <c r="K1030" s="184">
        <f t="shared" si="83"/>
        <v>1.5592481040882538</v>
      </c>
      <c r="L1030" s="184">
        <f t="shared" si="84"/>
        <v>3.5903014407528411</v>
      </c>
      <c r="M1030" s="192">
        <v>2</v>
      </c>
      <c r="N1030" s="183">
        <v>0</v>
      </c>
    </row>
    <row r="1031" spans="1:14" x14ac:dyDescent="0.25">
      <c r="A1031" s="255">
        <v>41212</v>
      </c>
      <c r="B1031" s="179" t="str">
        <f t="shared" si="80"/>
        <v>30</v>
      </c>
      <c r="C1031" s="179" t="str">
        <f t="shared" si="81"/>
        <v>10</v>
      </c>
      <c r="D1031" s="180">
        <v>10</v>
      </c>
      <c r="E1031" s="179" t="str">
        <f t="shared" si="82"/>
        <v>2012</v>
      </c>
      <c r="F1031" s="180">
        <v>2012</v>
      </c>
      <c r="G1031" s="181" t="s">
        <v>10</v>
      </c>
      <c r="H1031" s="182" t="s">
        <v>11</v>
      </c>
      <c r="I1031" s="183" t="s">
        <v>61</v>
      </c>
      <c r="J1031" s="259">
        <v>0</v>
      </c>
      <c r="K1031" s="184">
        <f t="shared" si="83"/>
        <v>0</v>
      </c>
      <c r="L1031" s="184">
        <f t="shared" si="84"/>
        <v>0</v>
      </c>
      <c r="M1031" s="183">
        <v>2</v>
      </c>
      <c r="N1031" s="183">
        <v>0</v>
      </c>
    </row>
    <row r="1032" spans="1:14" x14ac:dyDescent="0.25">
      <c r="A1032" s="255">
        <v>41212</v>
      </c>
      <c r="B1032" s="179" t="str">
        <f t="shared" si="80"/>
        <v>30</v>
      </c>
      <c r="C1032" s="179" t="str">
        <f t="shared" si="81"/>
        <v>10</v>
      </c>
      <c r="D1032" s="180">
        <v>10</v>
      </c>
      <c r="E1032" s="179" t="str">
        <f t="shared" si="82"/>
        <v>2012</v>
      </c>
      <c r="F1032" s="180">
        <v>2012</v>
      </c>
      <c r="G1032" s="181" t="s">
        <v>10</v>
      </c>
      <c r="H1032" s="182" t="s">
        <v>11</v>
      </c>
      <c r="I1032" s="182" t="s">
        <v>63</v>
      </c>
      <c r="J1032" s="256">
        <v>0</v>
      </c>
      <c r="K1032" s="184">
        <f t="shared" si="83"/>
        <v>0</v>
      </c>
      <c r="L1032" s="184">
        <f t="shared" si="84"/>
        <v>0</v>
      </c>
      <c r="M1032" s="208">
        <v>1</v>
      </c>
      <c r="N1032" s="183">
        <v>0</v>
      </c>
    </row>
    <row r="1033" spans="1:14" ht="30" x14ac:dyDescent="0.25">
      <c r="A1033" s="276">
        <v>41218</v>
      </c>
      <c r="B1033" s="179" t="str">
        <f t="shared" si="80"/>
        <v>5</v>
      </c>
      <c r="C1033" s="179" t="str">
        <f t="shared" si="81"/>
        <v>11</v>
      </c>
      <c r="D1033" s="180">
        <v>11</v>
      </c>
      <c r="E1033" s="179" t="str">
        <f t="shared" si="82"/>
        <v>2012</v>
      </c>
      <c r="F1033" s="180">
        <v>2012</v>
      </c>
      <c r="G1033" s="181" t="s">
        <v>10</v>
      </c>
      <c r="H1033" s="257" t="s">
        <v>36</v>
      </c>
      <c r="I1033" s="275" t="s">
        <v>62</v>
      </c>
      <c r="J1033" s="254">
        <v>44.319000000000003</v>
      </c>
      <c r="K1033" s="184">
        <f t="shared" si="83"/>
        <v>1.6562803182418142</v>
      </c>
      <c r="L1033" s="184">
        <f t="shared" si="84"/>
        <v>3.8137263706030358</v>
      </c>
      <c r="M1033" s="192">
        <v>2</v>
      </c>
      <c r="N1033" s="183">
        <v>0</v>
      </c>
    </row>
    <row r="1034" spans="1:14" ht="30" x14ac:dyDescent="0.25">
      <c r="A1034" s="276">
        <v>41218</v>
      </c>
      <c r="B1034" s="179" t="str">
        <f t="shared" si="80"/>
        <v>5</v>
      </c>
      <c r="C1034" s="179" t="str">
        <f t="shared" si="81"/>
        <v>11</v>
      </c>
      <c r="D1034" s="180">
        <v>11</v>
      </c>
      <c r="E1034" s="179" t="str">
        <f t="shared" si="82"/>
        <v>2012</v>
      </c>
      <c r="F1034" s="180">
        <v>2012</v>
      </c>
      <c r="G1034" s="181" t="s">
        <v>10</v>
      </c>
      <c r="H1034" s="182" t="s">
        <v>11</v>
      </c>
      <c r="I1034" s="275" t="s">
        <v>62</v>
      </c>
      <c r="J1034" s="254">
        <v>38.789000000000001</v>
      </c>
      <c r="K1034" s="184">
        <f t="shared" si="83"/>
        <v>1.5997630243451988</v>
      </c>
      <c r="L1034" s="184">
        <f t="shared" si="84"/>
        <v>3.6835904921803255</v>
      </c>
      <c r="M1034" s="192">
        <v>2</v>
      </c>
      <c r="N1034" s="183">
        <v>0</v>
      </c>
    </row>
    <row r="1035" spans="1:14" x14ac:dyDescent="0.25">
      <c r="A1035" s="255">
        <v>41218</v>
      </c>
      <c r="B1035" s="179" t="str">
        <f t="shared" si="80"/>
        <v>5</v>
      </c>
      <c r="C1035" s="179" t="str">
        <f t="shared" si="81"/>
        <v>11</v>
      </c>
      <c r="D1035" s="180">
        <v>11</v>
      </c>
      <c r="E1035" s="179" t="str">
        <f t="shared" si="82"/>
        <v>2012</v>
      </c>
      <c r="F1035" s="180">
        <v>2012</v>
      </c>
      <c r="G1035" s="181" t="s">
        <v>10</v>
      </c>
      <c r="H1035" s="182" t="s">
        <v>11</v>
      </c>
      <c r="I1035" s="183" t="s">
        <v>61</v>
      </c>
      <c r="J1035" s="259">
        <v>0</v>
      </c>
      <c r="K1035" s="184">
        <f t="shared" si="83"/>
        <v>0</v>
      </c>
      <c r="L1035" s="184">
        <f t="shared" si="84"/>
        <v>0</v>
      </c>
      <c r="M1035" s="183">
        <v>2</v>
      </c>
      <c r="N1035" s="183">
        <v>0</v>
      </c>
    </row>
    <row r="1036" spans="1:14" x14ac:dyDescent="0.25">
      <c r="A1036" s="255">
        <v>41218</v>
      </c>
      <c r="B1036" s="179" t="str">
        <f t="shared" si="80"/>
        <v>5</v>
      </c>
      <c r="C1036" s="179" t="str">
        <f t="shared" si="81"/>
        <v>11</v>
      </c>
      <c r="D1036" s="180">
        <v>11</v>
      </c>
      <c r="E1036" s="179" t="str">
        <f t="shared" si="82"/>
        <v>2012</v>
      </c>
      <c r="F1036" s="180">
        <v>2012</v>
      </c>
      <c r="G1036" s="181" t="s">
        <v>10</v>
      </c>
      <c r="H1036" s="182" t="s">
        <v>11</v>
      </c>
      <c r="I1036" s="182" t="s">
        <v>63</v>
      </c>
      <c r="J1036" s="256">
        <v>0</v>
      </c>
      <c r="K1036" s="184">
        <f t="shared" si="83"/>
        <v>0</v>
      </c>
      <c r="L1036" s="184">
        <f t="shared" si="84"/>
        <v>0</v>
      </c>
      <c r="M1036" s="208">
        <v>1</v>
      </c>
      <c r="N1036" s="183">
        <v>0</v>
      </c>
    </row>
    <row r="1037" spans="1:14" ht="30" x14ac:dyDescent="0.25">
      <c r="A1037" s="276">
        <v>41225</v>
      </c>
      <c r="B1037" s="179" t="str">
        <f t="shared" si="80"/>
        <v>12</v>
      </c>
      <c r="C1037" s="179" t="str">
        <f t="shared" si="81"/>
        <v>11</v>
      </c>
      <c r="D1037" s="180">
        <v>11</v>
      </c>
      <c r="E1037" s="179" t="str">
        <f t="shared" si="82"/>
        <v>2012</v>
      </c>
      <c r="F1037" s="180">
        <v>2012</v>
      </c>
      <c r="G1037" s="181" t="s">
        <v>10</v>
      </c>
      <c r="H1037" s="257" t="s">
        <v>36</v>
      </c>
      <c r="I1037" s="275" t="s">
        <v>62</v>
      </c>
      <c r="J1037" s="254">
        <v>45.133000000000003</v>
      </c>
      <c r="K1037" s="184">
        <f t="shared" si="83"/>
        <v>1.6640116974238301</v>
      </c>
      <c r="L1037" s="184">
        <f t="shared" si="84"/>
        <v>3.8315285290558299</v>
      </c>
      <c r="M1037" s="192">
        <v>2</v>
      </c>
      <c r="N1037" s="183">
        <v>0</v>
      </c>
    </row>
    <row r="1038" spans="1:14" ht="30" x14ac:dyDescent="0.25">
      <c r="A1038" s="276">
        <v>41225</v>
      </c>
      <c r="B1038" s="179" t="str">
        <f t="shared" si="80"/>
        <v>12</v>
      </c>
      <c r="C1038" s="179" t="str">
        <f t="shared" si="81"/>
        <v>11</v>
      </c>
      <c r="D1038" s="180">
        <v>11</v>
      </c>
      <c r="E1038" s="179" t="str">
        <f t="shared" si="82"/>
        <v>2012</v>
      </c>
      <c r="F1038" s="180">
        <v>2012</v>
      </c>
      <c r="G1038" s="181" t="s">
        <v>10</v>
      </c>
      <c r="H1038" s="182" t="s">
        <v>11</v>
      </c>
      <c r="I1038" s="275" t="s">
        <v>62</v>
      </c>
      <c r="J1038" s="254">
        <v>40.659999999999997</v>
      </c>
      <c r="K1038" s="184">
        <f t="shared" si="83"/>
        <v>1.619719265611727</v>
      </c>
      <c r="L1038" s="184">
        <f t="shared" si="84"/>
        <v>3.729541435832826</v>
      </c>
      <c r="M1038" s="192">
        <v>2</v>
      </c>
      <c r="N1038" s="183">
        <v>0</v>
      </c>
    </row>
    <row r="1039" spans="1:14" x14ac:dyDescent="0.25">
      <c r="A1039" s="255">
        <v>41225</v>
      </c>
      <c r="B1039" s="179" t="str">
        <f t="shared" si="80"/>
        <v>12</v>
      </c>
      <c r="C1039" s="179" t="str">
        <f t="shared" si="81"/>
        <v>11</v>
      </c>
      <c r="D1039" s="180">
        <v>11</v>
      </c>
      <c r="E1039" s="179" t="str">
        <f t="shared" si="82"/>
        <v>2012</v>
      </c>
      <c r="F1039" s="180">
        <v>2012</v>
      </c>
      <c r="G1039" s="181" t="s">
        <v>10</v>
      </c>
      <c r="H1039" s="182" t="s">
        <v>11</v>
      </c>
      <c r="I1039" s="183" t="s">
        <v>61</v>
      </c>
      <c r="J1039" s="259">
        <v>0</v>
      </c>
      <c r="K1039" s="184">
        <f t="shared" si="83"/>
        <v>0</v>
      </c>
      <c r="L1039" s="184">
        <f t="shared" si="84"/>
        <v>0</v>
      </c>
      <c r="M1039" s="183">
        <v>2</v>
      </c>
      <c r="N1039" s="183">
        <v>0</v>
      </c>
    </row>
    <row r="1040" spans="1:14" x14ac:dyDescent="0.25">
      <c r="A1040" s="255">
        <v>41225</v>
      </c>
      <c r="B1040" s="179" t="str">
        <f t="shared" si="80"/>
        <v>12</v>
      </c>
      <c r="C1040" s="179" t="str">
        <f t="shared" si="81"/>
        <v>11</v>
      </c>
      <c r="D1040" s="180">
        <v>11</v>
      </c>
      <c r="E1040" s="179" t="str">
        <f t="shared" si="82"/>
        <v>2012</v>
      </c>
      <c r="F1040" s="180">
        <v>2012</v>
      </c>
      <c r="G1040" s="181" t="s">
        <v>10</v>
      </c>
      <c r="H1040" s="182" t="s">
        <v>11</v>
      </c>
      <c r="I1040" s="182" t="s">
        <v>63</v>
      </c>
      <c r="J1040" s="256">
        <v>0</v>
      </c>
      <c r="K1040" s="184">
        <f t="shared" si="83"/>
        <v>0</v>
      </c>
      <c r="L1040" s="184">
        <f t="shared" si="84"/>
        <v>0</v>
      </c>
      <c r="M1040" s="208">
        <v>1</v>
      </c>
      <c r="N1040" s="183">
        <v>0</v>
      </c>
    </row>
    <row r="1041" spans="1:14" x14ac:dyDescent="0.25">
      <c r="A1041" s="255">
        <v>41232</v>
      </c>
      <c r="B1041" s="179" t="str">
        <f t="shared" si="80"/>
        <v>19</v>
      </c>
      <c r="C1041" s="179" t="str">
        <f t="shared" si="81"/>
        <v>11</v>
      </c>
      <c r="D1041" s="180">
        <v>11</v>
      </c>
      <c r="E1041" s="179" t="str">
        <f t="shared" si="82"/>
        <v>2012</v>
      </c>
      <c r="F1041" s="180">
        <v>2012</v>
      </c>
      <c r="G1041" s="181" t="s">
        <v>10</v>
      </c>
      <c r="H1041" s="182" t="s">
        <v>11</v>
      </c>
      <c r="I1041" s="183" t="s">
        <v>61</v>
      </c>
      <c r="J1041" s="259">
        <v>0</v>
      </c>
      <c r="K1041" s="184">
        <f t="shared" si="83"/>
        <v>0</v>
      </c>
      <c r="L1041" s="184">
        <f t="shared" si="84"/>
        <v>0</v>
      </c>
      <c r="M1041" s="183">
        <v>2</v>
      </c>
      <c r="N1041" s="183">
        <v>0</v>
      </c>
    </row>
    <row r="1042" spans="1:14" x14ac:dyDescent="0.25">
      <c r="A1042" s="255">
        <v>41232</v>
      </c>
      <c r="B1042" s="179" t="str">
        <f t="shared" si="80"/>
        <v>19</v>
      </c>
      <c r="C1042" s="179" t="str">
        <f t="shared" si="81"/>
        <v>11</v>
      </c>
      <c r="D1042" s="180">
        <v>11</v>
      </c>
      <c r="E1042" s="179" t="str">
        <f t="shared" si="82"/>
        <v>2012</v>
      </c>
      <c r="F1042" s="180">
        <v>2012</v>
      </c>
      <c r="G1042" s="181" t="s">
        <v>10</v>
      </c>
      <c r="H1042" s="182" t="s">
        <v>11</v>
      </c>
      <c r="I1042" s="182" t="s">
        <v>63</v>
      </c>
      <c r="J1042" s="256">
        <v>0</v>
      </c>
      <c r="K1042" s="184">
        <f t="shared" si="83"/>
        <v>0</v>
      </c>
      <c r="L1042" s="184">
        <f t="shared" si="84"/>
        <v>0</v>
      </c>
      <c r="M1042" s="208">
        <v>1</v>
      </c>
      <c r="N1042" s="183">
        <v>0</v>
      </c>
    </row>
    <row r="1043" spans="1:14" x14ac:dyDescent="0.25">
      <c r="A1043" s="255">
        <v>41240</v>
      </c>
      <c r="B1043" s="179" t="str">
        <f t="shared" si="80"/>
        <v>27</v>
      </c>
      <c r="C1043" s="179" t="str">
        <f t="shared" si="81"/>
        <v>11</v>
      </c>
      <c r="D1043" s="180">
        <v>11</v>
      </c>
      <c r="E1043" s="179" t="str">
        <f t="shared" si="82"/>
        <v>2012</v>
      </c>
      <c r="F1043" s="180">
        <v>2012</v>
      </c>
      <c r="G1043" s="181" t="s">
        <v>10</v>
      </c>
      <c r="H1043" s="182" t="s">
        <v>11</v>
      </c>
      <c r="I1043" s="183" t="s">
        <v>61</v>
      </c>
      <c r="J1043" s="259">
        <v>0</v>
      </c>
      <c r="K1043" s="184">
        <f t="shared" si="83"/>
        <v>0</v>
      </c>
      <c r="L1043" s="184">
        <f t="shared" si="84"/>
        <v>0</v>
      </c>
      <c r="M1043" s="183">
        <v>2</v>
      </c>
      <c r="N1043" s="183">
        <v>0</v>
      </c>
    </row>
    <row r="1044" spans="1:14" x14ac:dyDescent="0.25">
      <c r="A1044" s="255">
        <v>41240</v>
      </c>
      <c r="B1044" s="179" t="str">
        <f t="shared" si="80"/>
        <v>27</v>
      </c>
      <c r="C1044" s="179" t="str">
        <f t="shared" si="81"/>
        <v>11</v>
      </c>
      <c r="D1044" s="180">
        <v>11</v>
      </c>
      <c r="E1044" s="179" t="str">
        <f t="shared" si="82"/>
        <v>2012</v>
      </c>
      <c r="F1044" s="180">
        <v>2012</v>
      </c>
      <c r="G1044" s="181" t="s">
        <v>10</v>
      </c>
      <c r="H1044" s="182" t="s">
        <v>11</v>
      </c>
      <c r="I1044" s="182" t="s">
        <v>63</v>
      </c>
      <c r="J1044" s="256">
        <v>0</v>
      </c>
      <c r="K1044" s="184">
        <f t="shared" si="83"/>
        <v>0</v>
      </c>
      <c r="L1044" s="184">
        <f t="shared" si="84"/>
        <v>0</v>
      </c>
      <c r="M1044" s="208">
        <v>1</v>
      </c>
      <c r="N1044" s="183">
        <v>0</v>
      </c>
    </row>
    <row r="1045" spans="1:14" ht="30" x14ac:dyDescent="0.25">
      <c r="A1045" s="276">
        <v>41241</v>
      </c>
      <c r="B1045" s="179" t="str">
        <f t="shared" si="80"/>
        <v>28</v>
      </c>
      <c r="C1045" s="179" t="str">
        <f t="shared" si="81"/>
        <v>11</v>
      </c>
      <c r="D1045" s="180">
        <v>11</v>
      </c>
      <c r="E1045" s="179" t="str">
        <f t="shared" si="82"/>
        <v>2012</v>
      </c>
      <c r="F1045" s="180">
        <v>2012</v>
      </c>
      <c r="G1045" s="181" t="s">
        <v>10</v>
      </c>
      <c r="H1045" s="257" t="s">
        <v>36</v>
      </c>
      <c r="I1045" s="275" t="s">
        <v>62</v>
      </c>
      <c r="J1045" s="254">
        <v>35.578000000000003</v>
      </c>
      <c r="K1045" s="184">
        <f t="shared" si="83"/>
        <v>1.5632199555769868</v>
      </c>
      <c r="L1045" s="184">
        <f t="shared" si="84"/>
        <v>3.5994469667823838</v>
      </c>
      <c r="M1045" s="192">
        <v>2</v>
      </c>
      <c r="N1045" s="183">
        <v>0</v>
      </c>
    </row>
    <row r="1046" spans="1:14" ht="30" x14ac:dyDescent="0.25">
      <c r="A1046" s="276">
        <v>41241</v>
      </c>
      <c r="B1046" s="179" t="str">
        <f t="shared" si="80"/>
        <v>28</v>
      </c>
      <c r="C1046" s="179" t="str">
        <f t="shared" si="81"/>
        <v>11</v>
      </c>
      <c r="D1046" s="180">
        <v>11</v>
      </c>
      <c r="E1046" s="179" t="str">
        <f t="shared" si="82"/>
        <v>2012</v>
      </c>
      <c r="F1046" s="180">
        <v>2012</v>
      </c>
      <c r="G1046" s="181" t="s">
        <v>10</v>
      </c>
      <c r="H1046" s="182" t="s">
        <v>11</v>
      </c>
      <c r="I1046" s="275" t="s">
        <v>62</v>
      </c>
      <c r="J1046" s="254">
        <v>0</v>
      </c>
      <c r="K1046" s="184">
        <f t="shared" si="83"/>
        <v>0</v>
      </c>
      <c r="L1046" s="184">
        <f t="shared" si="84"/>
        <v>0</v>
      </c>
      <c r="M1046" s="192">
        <v>2</v>
      </c>
      <c r="N1046" s="183">
        <v>0</v>
      </c>
    </row>
    <row r="1047" spans="1:14" ht="30" x14ac:dyDescent="0.25">
      <c r="A1047" s="276">
        <v>41247</v>
      </c>
      <c r="B1047" s="179" t="str">
        <f t="shared" si="80"/>
        <v>4</v>
      </c>
      <c r="C1047" s="179" t="str">
        <f t="shared" si="81"/>
        <v>12</v>
      </c>
      <c r="D1047" s="180">
        <v>12</v>
      </c>
      <c r="E1047" s="179" t="str">
        <f t="shared" si="82"/>
        <v>2012</v>
      </c>
      <c r="F1047" s="180">
        <v>2012</v>
      </c>
      <c r="G1047" s="181" t="s">
        <v>10</v>
      </c>
      <c r="H1047" s="257" t="s">
        <v>36</v>
      </c>
      <c r="I1047" s="275" t="s">
        <v>62</v>
      </c>
      <c r="J1047" s="254">
        <v>38.302</v>
      </c>
      <c r="K1047" s="184">
        <f t="shared" si="83"/>
        <v>1.5944146513134179</v>
      </c>
      <c r="L1047" s="184">
        <f t="shared" si="84"/>
        <v>3.6712754081655752</v>
      </c>
      <c r="M1047" s="192">
        <v>2</v>
      </c>
      <c r="N1047" s="183">
        <v>0</v>
      </c>
    </row>
    <row r="1048" spans="1:14" x14ac:dyDescent="0.25">
      <c r="A1048" s="255">
        <v>41247</v>
      </c>
      <c r="B1048" s="179" t="str">
        <f t="shared" si="80"/>
        <v>4</v>
      </c>
      <c r="C1048" s="179" t="str">
        <f t="shared" si="81"/>
        <v>12</v>
      </c>
      <c r="D1048" s="180">
        <v>12</v>
      </c>
      <c r="E1048" s="179" t="str">
        <f t="shared" si="82"/>
        <v>2012</v>
      </c>
      <c r="F1048" s="180">
        <v>2012</v>
      </c>
      <c r="G1048" s="181" t="s">
        <v>10</v>
      </c>
      <c r="H1048" s="182" t="s">
        <v>11</v>
      </c>
      <c r="I1048" s="183" t="s">
        <v>61</v>
      </c>
      <c r="J1048" s="259">
        <v>0</v>
      </c>
      <c r="K1048" s="184">
        <f t="shared" si="83"/>
        <v>0</v>
      </c>
      <c r="L1048" s="184">
        <f t="shared" si="84"/>
        <v>0</v>
      </c>
      <c r="M1048" s="183">
        <v>2</v>
      </c>
      <c r="N1048" s="183">
        <v>0</v>
      </c>
    </row>
    <row r="1049" spans="1:14" x14ac:dyDescent="0.25">
      <c r="A1049" s="185">
        <v>41247</v>
      </c>
      <c r="B1049" s="179" t="str">
        <f t="shared" si="80"/>
        <v>4</v>
      </c>
      <c r="C1049" s="179" t="str">
        <f t="shared" si="81"/>
        <v>12</v>
      </c>
      <c r="D1049" s="180">
        <v>12</v>
      </c>
      <c r="E1049" s="179" t="str">
        <f t="shared" si="82"/>
        <v>2012</v>
      </c>
      <c r="F1049" s="180">
        <v>2012</v>
      </c>
      <c r="G1049" s="181" t="s">
        <v>10</v>
      </c>
      <c r="H1049" s="182" t="s">
        <v>11</v>
      </c>
      <c r="I1049" s="182" t="s">
        <v>63</v>
      </c>
      <c r="J1049" s="256">
        <v>0</v>
      </c>
      <c r="K1049" s="184">
        <f t="shared" si="83"/>
        <v>0</v>
      </c>
      <c r="L1049" s="184">
        <f t="shared" si="84"/>
        <v>0</v>
      </c>
      <c r="M1049" s="208">
        <v>1</v>
      </c>
      <c r="N1049" s="183">
        <v>0</v>
      </c>
    </row>
    <row r="1050" spans="1:14" ht="30" x14ac:dyDescent="0.25">
      <c r="A1050" s="276">
        <v>41247</v>
      </c>
      <c r="B1050" s="179" t="str">
        <f t="shared" si="80"/>
        <v>4</v>
      </c>
      <c r="C1050" s="179" t="str">
        <f t="shared" si="81"/>
        <v>12</v>
      </c>
      <c r="D1050" s="180">
        <v>12</v>
      </c>
      <c r="E1050" s="179" t="str">
        <f t="shared" si="82"/>
        <v>2012</v>
      </c>
      <c r="F1050" s="180">
        <v>2012</v>
      </c>
      <c r="G1050" s="181" t="s">
        <v>10</v>
      </c>
      <c r="H1050" s="182" t="s">
        <v>11</v>
      </c>
      <c r="I1050" s="275" t="s">
        <v>62</v>
      </c>
      <c r="J1050" s="254">
        <v>0</v>
      </c>
      <c r="K1050" s="184">
        <f t="shared" si="83"/>
        <v>0</v>
      </c>
      <c r="L1050" s="184">
        <f t="shared" si="84"/>
        <v>0</v>
      </c>
      <c r="M1050" s="192">
        <v>2</v>
      </c>
      <c r="N1050" s="183">
        <v>0</v>
      </c>
    </row>
    <row r="1051" spans="1:14" x14ac:dyDescent="0.25">
      <c r="A1051" s="255">
        <v>41252</v>
      </c>
      <c r="B1051" s="179" t="str">
        <f t="shared" si="80"/>
        <v>9</v>
      </c>
      <c r="C1051" s="179" t="str">
        <f t="shared" si="81"/>
        <v>12</v>
      </c>
      <c r="D1051" s="180">
        <v>12</v>
      </c>
      <c r="E1051" s="179" t="str">
        <f t="shared" si="82"/>
        <v>2012</v>
      </c>
      <c r="F1051" s="180">
        <v>2012</v>
      </c>
      <c r="G1051" s="181" t="s">
        <v>10</v>
      </c>
      <c r="H1051" s="182" t="s">
        <v>11</v>
      </c>
      <c r="I1051" s="183" t="s">
        <v>61</v>
      </c>
      <c r="J1051" s="259">
        <v>35.799999999999997</v>
      </c>
      <c r="K1051" s="184">
        <f t="shared" si="83"/>
        <v>1.5658478186735176</v>
      </c>
      <c r="L1051" s="184">
        <f t="shared" si="84"/>
        <v>3.6054978451748854</v>
      </c>
      <c r="M1051" s="183">
        <v>2</v>
      </c>
      <c r="N1051" s="183">
        <v>0</v>
      </c>
    </row>
    <row r="1052" spans="1:14" x14ac:dyDescent="0.25">
      <c r="A1052" s="299">
        <v>41252</v>
      </c>
      <c r="B1052" s="179" t="str">
        <f t="shared" si="80"/>
        <v>9</v>
      </c>
      <c r="C1052" s="179" t="str">
        <f t="shared" si="81"/>
        <v>12</v>
      </c>
      <c r="D1052" s="180">
        <v>12</v>
      </c>
      <c r="E1052" s="179" t="str">
        <f t="shared" si="82"/>
        <v>2012</v>
      </c>
      <c r="F1052" s="180">
        <v>2012</v>
      </c>
      <c r="G1052" s="181" t="s">
        <v>10</v>
      </c>
      <c r="H1052" s="182" t="s">
        <v>11</v>
      </c>
      <c r="I1052" s="182" t="s">
        <v>63</v>
      </c>
      <c r="J1052" s="256">
        <v>35.6</v>
      </c>
      <c r="K1052" s="184">
        <f t="shared" si="83"/>
        <v>1.5634810853944108</v>
      </c>
      <c r="L1052" s="184">
        <f t="shared" si="84"/>
        <v>3.6000482404073204</v>
      </c>
      <c r="M1052" s="208">
        <v>1</v>
      </c>
      <c r="N1052" s="183">
        <v>0</v>
      </c>
    </row>
    <row r="1053" spans="1:14" ht="30" x14ac:dyDescent="0.25">
      <c r="A1053" s="292">
        <v>41253</v>
      </c>
      <c r="B1053" s="179" t="str">
        <f t="shared" si="80"/>
        <v>10</v>
      </c>
      <c r="C1053" s="179" t="str">
        <f t="shared" si="81"/>
        <v>12</v>
      </c>
      <c r="D1053" s="180">
        <v>12</v>
      </c>
      <c r="E1053" s="179" t="str">
        <f t="shared" si="82"/>
        <v>2012</v>
      </c>
      <c r="F1053" s="180">
        <v>2012</v>
      </c>
      <c r="G1053" s="181" t="s">
        <v>10</v>
      </c>
      <c r="H1053" s="257" t="s">
        <v>36</v>
      </c>
      <c r="I1053" s="275" t="s">
        <v>62</v>
      </c>
      <c r="J1053" s="254">
        <v>66.7</v>
      </c>
      <c r="K1053" s="184">
        <f t="shared" si="83"/>
        <v>1.8305886686851442</v>
      </c>
      <c r="L1053" s="184">
        <f t="shared" si="84"/>
        <v>4.2150861799182291</v>
      </c>
      <c r="M1053" s="192">
        <v>2</v>
      </c>
      <c r="N1053" s="183">
        <v>0</v>
      </c>
    </row>
    <row r="1054" spans="1:14" ht="30" x14ac:dyDescent="0.25">
      <c r="A1054" s="292">
        <v>41253</v>
      </c>
      <c r="B1054" s="179" t="str">
        <f t="shared" si="80"/>
        <v>10</v>
      </c>
      <c r="C1054" s="179" t="str">
        <f t="shared" si="81"/>
        <v>12</v>
      </c>
      <c r="D1054" s="180">
        <v>12</v>
      </c>
      <c r="E1054" s="179" t="str">
        <f t="shared" si="82"/>
        <v>2012</v>
      </c>
      <c r="F1054" s="180">
        <v>2012</v>
      </c>
      <c r="G1054" s="181" t="s">
        <v>10</v>
      </c>
      <c r="H1054" s="182" t="s">
        <v>11</v>
      </c>
      <c r="I1054" s="275" t="s">
        <v>62</v>
      </c>
      <c r="J1054" s="254">
        <v>45.4</v>
      </c>
      <c r="K1054" s="184">
        <f t="shared" si="83"/>
        <v>1.6665179805548809</v>
      </c>
      <c r="L1054" s="184">
        <f t="shared" si="84"/>
        <v>3.8372994592322094</v>
      </c>
      <c r="M1054" s="192">
        <v>2</v>
      </c>
      <c r="N1054" s="183">
        <v>0</v>
      </c>
    </row>
    <row r="1055" spans="1:14" x14ac:dyDescent="0.25">
      <c r="A1055" s="185">
        <v>41260</v>
      </c>
      <c r="B1055" s="179" t="str">
        <f t="shared" si="80"/>
        <v>17</v>
      </c>
      <c r="C1055" s="179" t="str">
        <f t="shared" si="81"/>
        <v>12</v>
      </c>
      <c r="D1055" s="180">
        <v>12</v>
      </c>
      <c r="E1055" s="179" t="str">
        <f t="shared" si="82"/>
        <v>2012</v>
      </c>
      <c r="F1055" s="180">
        <v>2012</v>
      </c>
      <c r="G1055" s="181" t="s">
        <v>10</v>
      </c>
      <c r="H1055" s="182" t="s">
        <v>11</v>
      </c>
      <c r="I1055" s="182" t="s">
        <v>63</v>
      </c>
      <c r="J1055" s="256">
        <v>67.900000000000006</v>
      </c>
      <c r="K1055" s="184">
        <f t="shared" si="83"/>
        <v>1.8382192219076259</v>
      </c>
      <c r="L1055" s="184">
        <f t="shared" si="84"/>
        <v>4.2326561780196128</v>
      </c>
      <c r="M1055" s="208">
        <v>1</v>
      </c>
      <c r="N1055" s="183">
        <v>0</v>
      </c>
    </row>
    <row r="1056" spans="1:14" ht="30" x14ac:dyDescent="0.25">
      <c r="A1056" s="292">
        <v>41260</v>
      </c>
      <c r="B1056" s="179" t="str">
        <f t="shared" si="80"/>
        <v>17</v>
      </c>
      <c r="C1056" s="179" t="str">
        <f t="shared" si="81"/>
        <v>12</v>
      </c>
      <c r="D1056" s="180">
        <v>12</v>
      </c>
      <c r="E1056" s="179" t="str">
        <f t="shared" si="82"/>
        <v>2012</v>
      </c>
      <c r="F1056" s="180">
        <v>2012</v>
      </c>
      <c r="G1056" s="181" t="s">
        <v>10</v>
      </c>
      <c r="H1056" s="182" t="s">
        <v>11</v>
      </c>
      <c r="I1056" s="275" t="s">
        <v>62</v>
      </c>
      <c r="J1056" s="254">
        <v>56.5</v>
      </c>
      <c r="K1056" s="184">
        <f t="shared" si="83"/>
        <v>1.7596678446896306</v>
      </c>
      <c r="L1056" s="184">
        <f t="shared" si="84"/>
        <v>4.0517849478033048</v>
      </c>
      <c r="M1056" s="192">
        <v>2</v>
      </c>
      <c r="N1056" s="183">
        <v>0</v>
      </c>
    </row>
    <row r="1057" spans="1:14" ht="30" x14ac:dyDescent="0.25">
      <c r="A1057" s="292">
        <v>41260</v>
      </c>
      <c r="B1057" s="179" t="str">
        <f t="shared" si="80"/>
        <v>17</v>
      </c>
      <c r="C1057" s="179" t="str">
        <f t="shared" si="81"/>
        <v>12</v>
      </c>
      <c r="D1057" s="180">
        <v>12</v>
      </c>
      <c r="E1057" s="179" t="str">
        <f t="shared" si="82"/>
        <v>2012</v>
      </c>
      <c r="F1057" s="180">
        <v>2012</v>
      </c>
      <c r="G1057" s="181" t="s">
        <v>10</v>
      </c>
      <c r="H1057" s="257" t="s">
        <v>36</v>
      </c>
      <c r="I1057" s="275" t="s">
        <v>62</v>
      </c>
      <c r="J1057" s="254">
        <v>51.2</v>
      </c>
      <c r="K1057" s="184">
        <f t="shared" si="83"/>
        <v>1.7176705030022621</v>
      </c>
      <c r="L1057" s="184">
        <f t="shared" si="84"/>
        <v>3.9550824948885932</v>
      </c>
      <c r="M1057" s="192">
        <v>2</v>
      </c>
      <c r="N1057" s="183">
        <v>0</v>
      </c>
    </row>
    <row r="1058" spans="1:14" x14ac:dyDescent="0.25">
      <c r="A1058" s="293">
        <v>41260</v>
      </c>
      <c r="B1058" s="179" t="str">
        <f t="shared" si="80"/>
        <v>17</v>
      </c>
      <c r="C1058" s="179" t="str">
        <f t="shared" si="81"/>
        <v>12</v>
      </c>
      <c r="D1058" s="180">
        <v>12</v>
      </c>
      <c r="E1058" s="179" t="str">
        <f t="shared" si="82"/>
        <v>2012</v>
      </c>
      <c r="F1058" s="180">
        <v>2012</v>
      </c>
      <c r="G1058" s="181" t="s">
        <v>10</v>
      </c>
      <c r="H1058" s="182" t="s">
        <v>11</v>
      </c>
      <c r="I1058" s="183" t="s">
        <v>61</v>
      </c>
      <c r="J1058" s="259">
        <v>40.700000000000003</v>
      </c>
      <c r="K1058" s="184">
        <f t="shared" si="83"/>
        <v>1.6201360549737576</v>
      </c>
      <c r="L1058" s="184">
        <f t="shared" si="84"/>
        <v>3.730501128804756</v>
      </c>
      <c r="M1058" s="183">
        <v>2</v>
      </c>
      <c r="N1058" s="183">
        <v>0</v>
      </c>
    </row>
    <row r="1059" spans="1:14" ht="30" x14ac:dyDescent="0.25">
      <c r="A1059" s="292">
        <v>41270</v>
      </c>
      <c r="B1059" s="179" t="str">
        <f t="shared" si="80"/>
        <v>27</v>
      </c>
      <c r="C1059" s="179" t="str">
        <f t="shared" si="81"/>
        <v>12</v>
      </c>
      <c r="D1059" s="180">
        <v>12</v>
      </c>
      <c r="E1059" s="179" t="str">
        <f t="shared" si="82"/>
        <v>2012</v>
      </c>
      <c r="F1059" s="180">
        <v>2012</v>
      </c>
      <c r="G1059" s="181" t="s">
        <v>15</v>
      </c>
      <c r="H1059" s="257" t="s">
        <v>36</v>
      </c>
      <c r="I1059" s="275" t="s">
        <v>62</v>
      </c>
      <c r="J1059" s="254">
        <v>145.9</v>
      </c>
      <c r="K1059" s="184">
        <f t="shared" si="83"/>
        <v>2.1670217957902564</v>
      </c>
      <c r="L1059" s="184">
        <f t="shared" si="84"/>
        <v>4.9897520831798321</v>
      </c>
      <c r="M1059" s="192">
        <v>2</v>
      </c>
      <c r="N1059" s="183">
        <v>1</v>
      </c>
    </row>
    <row r="1060" spans="1:14" ht="30" x14ac:dyDescent="0.25">
      <c r="A1060" s="292">
        <v>41270</v>
      </c>
      <c r="B1060" s="179" t="str">
        <f t="shared" si="80"/>
        <v>27</v>
      </c>
      <c r="C1060" s="179" t="str">
        <f t="shared" si="81"/>
        <v>12</v>
      </c>
      <c r="D1060" s="180">
        <v>12</v>
      </c>
      <c r="E1060" s="179" t="str">
        <f t="shared" si="82"/>
        <v>2012</v>
      </c>
      <c r="F1060" s="180">
        <v>2012</v>
      </c>
      <c r="G1060" s="181" t="s">
        <v>15</v>
      </c>
      <c r="H1060" s="182" t="s">
        <v>11</v>
      </c>
      <c r="I1060" s="275" t="s">
        <v>62</v>
      </c>
      <c r="J1060" s="254">
        <v>68.099999999999994</v>
      </c>
      <c r="K1060" s="184">
        <f t="shared" si="83"/>
        <v>1.8394780473741983</v>
      </c>
      <c r="L1060" s="184">
        <f t="shared" si="84"/>
        <v>4.2355547307736243</v>
      </c>
      <c r="M1060" s="192">
        <v>2</v>
      </c>
      <c r="N1060" s="183">
        <v>0</v>
      </c>
    </row>
    <row r="1061" spans="1:14" x14ac:dyDescent="0.25">
      <c r="A1061" s="255">
        <v>41270</v>
      </c>
      <c r="B1061" s="179" t="str">
        <f t="shared" si="80"/>
        <v>27</v>
      </c>
      <c r="C1061" s="179" t="str">
        <f t="shared" si="81"/>
        <v>12</v>
      </c>
      <c r="D1061" s="180">
        <v>12</v>
      </c>
      <c r="E1061" s="179" t="str">
        <f t="shared" si="82"/>
        <v>2012</v>
      </c>
      <c r="F1061" s="180">
        <v>2012</v>
      </c>
      <c r="G1061" s="181" t="s">
        <v>15</v>
      </c>
      <c r="H1061" s="182" t="s">
        <v>11</v>
      </c>
      <c r="I1061" s="182" t="s">
        <v>63</v>
      </c>
      <c r="J1061" s="256">
        <v>42.7</v>
      </c>
      <c r="K1061" s="184">
        <f t="shared" si="83"/>
        <v>1.6404814369704219</v>
      </c>
      <c r="L1061" s="184">
        <f t="shared" si="84"/>
        <v>3.7773481021015445</v>
      </c>
      <c r="M1061" s="208">
        <v>1</v>
      </c>
      <c r="N1061" s="183">
        <v>0</v>
      </c>
    </row>
    <row r="1062" spans="1:14" x14ac:dyDescent="0.25">
      <c r="A1062" s="293">
        <v>41270</v>
      </c>
      <c r="B1062" s="179" t="str">
        <f t="shared" si="80"/>
        <v>27</v>
      </c>
      <c r="C1062" s="179" t="str">
        <f t="shared" si="81"/>
        <v>12</v>
      </c>
      <c r="D1062" s="180">
        <v>12</v>
      </c>
      <c r="E1062" s="179" t="str">
        <f t="shared" si="82"/>
        <v>2012</v>
      </c>
      <c r="F1062" s="180">
        <v>2012</v>
      </c>
      <c r="G1062" s="181" t="s">
        <v>15</v>
      </c>
      <c r="H1062" s="182" t="s">
        <v>11</v>
      </c>
      <c r="I1062" s="183" t="s">
        <v>61</v>
      </c>
      <c r="J1062" s="259">
        <v>40.700000000000003</v>
      </c>
      <c r="K1062" s="184">
        <f t="shared" si="83"/>
        <v>1.6201360549737576</v>
      </c>
      <c r="L1062" s="184">
        <f t="shared" si="84"/>
        <v>3.730501128804756</v>
      </c>
      <c r="M1062" s="183">
        <v>2</v>
      </c>
      <c r="N1062" s="183">
        <v>0</v>
      </c>
    </row>
    <row r="1063" spans="1:14" ht="30" x14ac:dyDescent="0.25">
      <c r="A1063" s="292">
        <v>41281</v>
      </c>
      <c r="B1063" s="179" t="str">
        <f t="shared" si="80"/>
        <v>7</v>
      </c>
      <c r="C1063" s="179" t="str">
        <f t="shared" si="81"/>
        <v>01</v>
      </c>
      <c r="D1063" s="180">
        <v>1</v>
      </c>
      <c r="E1063" s="179" t="str">
        <f t="shared" si="82"/>
        <v>2013</v>
      </c>
      <c r="F1063" s="180">
        <v>2013</v>
      </c>
      <c r="G1063" s="181" t="s">
        <v>15</v>
      </c>
      <c r="H1063" s="257" t="s">
        <v>36</v>
      </c>
      <c r="I1063" s="275" t="s">
        <v>62</v>
      </c>
      <c r="J1063" s="254">
        <v>125.23</v>
      </c>
      <c r="K1063" s="184">
        <f t="shared" si="83"/>
        <v>2.1011625822148416</v>
      </c>
      <c r="L1063" s="184">
        <f t="shared" si="84"/>
        <v>4.8381056397647706</v>
      </c>
      <c r="M1063" s="192">
        <v>2</v>
      </c>
      <c r="N1063" s="183">
        <v>1</v>
      </c>
    </row>
    <row r="1064" spans="1:14" ht="30" x14ac:dyDescent="0.25">
      <c r="A1064" s="292">
        <v>41281</v>
      </c>
      <c r="B1064" s="179" t="str">
        <f t="shared" si="80"/>
        <v>7</v>
      </c>
      <c r="C1064" s="179" t="str">
        <f t="shared" si="81"/>
        <v>01</v>
      </c>
      <c r="D1064" s="180">
        <v>1</v>
      </c>
      <c r="E1064" s="179" t="str">
        <f t="shared" si="82"/>
        <v>2013</v>
      </c>
      <c r="F1064" s="180">
        <v>2013</v>
      </c>
      <c r="G1064" s="181" t="s">
        <v>15</v>
      </c>
      <c r="H1064" s="182" t="s">
        <v>11</v>
      </c>
      <c r="I1064" s="275" t="s">
        <v>62</v>
      </c>
      <c r="J1064" s="254">
        <v>120.354</v>
      </c>
      <c r="K1064" s="184">
        <f t="shared" si="83"/>
        <v>2.0840540958661191</v>
      </c>
      <c r="L1064" s="184">
        <f t="shared" si="84"/>
        <v>4.7987118941345095</v>
      </c>
      <c r="M1064" s="192">
        <v>2</v>
      </c>
      <c r="N1064" s="183">
        <v>1</v>
      </c>
    </row>
    <row r="1065" spans="1:14" x14ac:dyDescent="0.25">
      <c r="A1065" s="255">
        <v>41281</v>
      </c>
      <c r="B1065" s="179" t="str">
        <f t="shared" si="80"/>
        <v>7</v>
      </c>
      <c r="C1065" s="179" t="str">
        <f t="shared" si="81"/>
        <v>01</v>
      </c>
      <c r="D1065" s="180">
        <v>1</v>
      </c>
      <c r="E1065" s="179" t="str">
        <f t="shared" si="82"/>
        <v>2013</v>
      </c>
      <c r="F1065" s="180">
        <v>2013</v>
      </c>
      <c r="G1065" s="181" t="s">
        <v>15</v>
      </c>
      <c r="H1065" s="182" t="s">
        <v>11</v>
      </c>
      <c r="I1065" s="298" t="s">
        <v>63</v>
      </c>
      <c r="J1065" s="256">
        <v>35.578000000000003</v>
      </c>
      <c r="K1065" s="184">
        <f t="shared" si="83"/>
        <v>1.5632199555769868</v>
      </c>
      <c r="L1065" s="184">
        <f t="shared" si="84"/>
        <v>3.5994469667823838</v>
      </c>
      <c r="M1065" s="208">
        <v>1</v>
      </c>
      <c r="N1065" s="183">
        <v>0</v>
      </c>
    </row>
    <row r="1066" spans="1:14" x14ac:dyDescent="0.25">
      <c r="A1066" s="293">
        <v>41281</v>
      </c>
      <c r="B1066" s="179" t="str">
        <f t="shared" si="80"/>
        <v>7</v>
      </c>
      <c r="C1066" s="179" t="str">
        <f t="shared" si="81"/>
        <v>01</v>
      </c>
      <c r="D1066" s="180">
        <v>1</v>
      </c>
      <c r="E1066" s="179" t="str">
        <f t="shared" si="82"/>
        <v>2013</v>
      </c>
      <c r="F1066" s="180">
        <v>2013</v>
      </c>
      <c r="G1066" s="181" t="s">
        <v>15</v>
      </c>
      <c r="H1066" s="182" t="s">
        <v>11</v>
      </c>
      <c r="I1066" s="183" t="s">
        <v>61</v>
      </c>
      <c r="J1066" s="259">
        <v>0</v>
      </c>
      <c r="K1066" s="184">
        <f t="shared" si="83"/>
        <v>0</v>
      </c>
      <c r="L1066" s="184">
        <f t="shared" si="84"/>
        <v>0</v>
      </c>
      <c r="M1066" s="183">
        <v>2</v>
      </c>
      <c r="N1066" s="183">
        <v>0</v>
      </c>
    </row>
    <row r="1067" spans="1:14" x14ac:dyDescent="0.25">
      <c r="A1067" s="255">
        <v>41288</v>
      </c>
      <c r="B1067" s="179" t="str">
        <f t="shared" si="80"/>
        <v>14</v>
      </c>
      <c r="C1067" s="179" t="str">
        <f t="shared" si="81"/>
        <v>01</v>
      </c>
      <c r="D1067" s="180">
        <v>1</v>
      </c>
      <c r="E1067" s="179" t="str">
        <f t="shared" si="82"/>
        <v>2013</v>
      </c>
      <c r="F1067" s="180">
        <v>2013</v>
      </c>
      <c r="G1067" s="181" t="s">
        <v>15</v>
      </c>
      <c r="H1067" s="182" t="s">
        <v>11</v>
      </c>
      <c r="I1067" s="298" t="s">
        <v>63</v>
      </c>
      <c r="J1067" s="256">
        <v>133.36500000000001</v>
      </c>
      <c r="K1067" s="184">
        <f t="shared" si="83"/>
        <v>2.1282861564676807</v>
      </c>
      <c r="L1067" s="184">
        <f t="shared" si="84"/>
        <v>4.9005599775080748</v>
      </c>
      <c r="M1067" s="208">
        <v>1</v>
      </c>
      <c r="N1067" s="183">
        <v>1</v>
      </c>
    </row>
    <row r="1068" spans="1:14" x14ac:dyDescent="0.25">
      <c r="A1068" s="293">
        <v>41288</v>
      </c>
      <c r="B1068" s="179" t="str">
        <f t="shared" si="80"/>
        <v>14</v>
      </c>
      <c r="C1068" s="179" t="str">
        <f t="shared" si="81"/>
        <v>01</v>
      </c>
      <c r="D1068" s="180">
        <v>1</v>
      </c>
      <c r="E1068" s="179" t="str">
        <f t="shared" si="82"/>
        <v>2013</v>
      </c>
      <c r="F1068" s="180">
        <v>2013</v>
      </c>
      <c r="G1068" s="181" t="s">
        <v>15</v>
      </c>
      <c r="H1068" s="182" t="s">
        <v>11</v>
      </c>
      <c r="I1068" s="183" t="s">
        <v>61</v>
      </c>
      <c r="J1068" s="259">
        <v>47.165999999999997</v>
      </c>
      <c r="K1068" s="184">
        <f t="shared" si="83"/>
        <v>1.6827405813350158</v>
      </c>
      <c r="L1068" s="184">
        <f t="shared" si="84"/>
        <v>3.874653377958142</v>
      </c>
      <c r="M1068" s="183">
        <v>2</v>
      </c>
      <c r="N1068" s="183">
        <v>0</v>
      </c>
    </row>
    <row r="1069" spans="1:14" ht="30" x14ac:dyDescent="0.25">
      <c r="A1069" s="292">
        <v>41289</v>
      </c>
      <c r="B1069" s="179" t="str">
        <f t="shared" si="80"/>
        <v>15</v>
      </c>
      <c r="C1069" s="179" t="str">
        <f t="shared" si="81"/>
        <v>01</v>
      </c>
      <c r="D1069" s="180">
        <v>1</v>
      </c>
      <c r="E1069" s="179" t="str">
        <f t="shared" si="82"/>
        <v>2013</v>
      </c>
      <c r="F1069" s="180">
        <v>2013</v>
      </c>
      <c r="G1069" s="181" t="s">
        <v>15</v>
      </c>
      <c r="H1069" s="257" t="s">
        <v>36</v>
      </c>
      <c r="I1069" s="275" t="s">
        <v>62</v>
      </c>
      <c r="J1069" s="254">
        <v>1127.095</v>
      </c>
      <c r="K1069" s="184">
        <f t="shared" si="83"/>
        <v>3.052345674326852</v>
      </c>
      <c r="L1069" s="184">
        <f t="shared" si="84"/>
        <v>7.0282856483698675</v>
      </c>
      <c r="M1069" s="192">
        <v>2</v>
      </c>
      <c r="N1069" s="183">
        <v>1</v>
      </c>
    </row>
    <row r="1070" spans="1:14" ht="30" x14ac:dyDescent="0.25">
      <c r="A1070" s="292">
        <v>41289</v>
      </c>
      <c r="B1070" s="179" t="str">
        <f t="shared" si="80"/>
        <v>15</v>
      </c>
      <c r="C1070" s="179" t="str">
        <f t="shared" si="81"/>
        <v>01</v>
      </c>
      <c r="D1070" s="180">
        <v>1</v>
      </c>
      <c r="E1070" s="179" t="str">
        <f t="shared" si="82"/>
        <v>2013</v>
      </c>
      <c r="F1070" s="180">
        <v>2013</v>
      </c>
      <c r="G1070" s="181" t="s">
        <v>15</v>
      </c>
      <c r="H1070" s="182" t="s">
        <v>11</v>
      </c>
      <c r="I1070" s="275" t="s">
        <v>62</v>
      </c>
      <c r="J1070" s="254">
        <v>424.48999999999995</v>
      </c>
      <c r="K1070" s="184">
        <f t="shared" si="83"/>
        <v>2.6288893576148409</v>
      </c>
      <c r="L1070" s="184">
        <f t="shared" si="84"/>
        <v>6.053241445974626</v>
      </c>
      <c r="M1070" s="192">
        <v>2</v>
      </c>
      <c r="N1070" s="183">
        <v>1</v>
      </c>
    </row>
    <row r="1071" spans="1:14" ht="30" x14ac:dyDescent="0.25">
      <c r="A1071" s="292">
        <v>41296</v>
      </c>
      <c r="B1071" s="179" t="str">
        <f t="shared" si="80"/>
        <v>22</v>
      </c>
      <c r="C1071" s="179" t="str">
        <f t="shared" si="81"/>
        <v>01</v>
      </c>
      <c r="D1071" s="180">
        <v>1</v>
      </c>
      <c r="E1071" s="179" t="str">
        <f t="shared" si="82"/>
        <v>2013</v>
      </c>
      <c r="F1071" s="180">
        <v>2013</v>
      </c>
      <c r="G1071" s="181" t="s">
        <v>15</v>
      </c>
      <c r="H1071" s="257" t="s">
        <v>36</v>
      </c>
      <c r="I1071" s="275" t="s">
        <v>62</v>
      </c>
      <c r="J1071" s="254">
        <v>2495.7109999999998</v>
      </c>
      <c r="K1071" s="184">
        <f t="shared" si="83"/>
        <v>3.3973682746825098</v>
      </c>
      <c r="L1071" s="184">
        <f t="shared" si="84"/>
        <v>7.8227295446948473</v>
      </c>
      <c r="M1071" s="192">
        <v>2</v>
      </c>
      <c r="N1071" s="183">
        <v>1</v>
      </c>
    </row>
    <row r="1072" spans="1:14" ht="30" x14ac:dyDescent="0.25">
      <c r="A1072" s="292">
        <v>41296</v>
      </c>
      <c r="B1072" s="179" t="str">
        <f t="shared" si="80"/>
        <v>22</v>
      </c>
      <c r="C1072" s="179" t="str">
        <f t="shared" si="81"/>
        <v>01</v>
      </c>
      <c r="D1072" s="180">
        <v>1</v>
      </c>
      <c r="E1072" s="179" t="str">
        <f t="shared" si="82"/>
        <v>2013</v>
      </c>
      <c r="F1072" s="180">
        <v>2013</v>
      </c>
      <c r="G1072" s="181" t="s">
        <v>15</v>
      </c>
      <c r="H1072" s="182" t="s">
        <v>11</v>
      </c>
      <c r="I1072" s="275" t="s">
        <v>62</v>
      </c>
      <c r="J1072" s="254">
        <v>1536.9480000000001</v>
      </c>
      <c r="K1072" s="184">
        <f t="shared" si="83"/>
        <v>3.186941651658624</v>
      </c>
      <c r="L1072" s="184">
        <f t="shared" si="84"/>
        <v>7.3382043393509706</v>
      </c>
      <c r="M1072" s="192">
        <v>2</v>
      </c>
      <c r="N1072" s="183">
        <v>1</v>
      </c>
    </row>
    <row r="1073" spans="1:14" x14ac:dyDescent="0.25">
      <c r="A1073" s="255">
        <v>41296</v>
      </c>
      <c r="B1073" s="179" t="str">
        <f t="shared" si="80"/>
        <v>22</v>
      </c>
      <c r="C1073" s="179" t="str">
        <f t="shared" si="81"/>
        <v>01</v>
      </c>
      <c r="D1073" s="180">
        <v>1</v>
      </c>
      <c r="E1073" s="179" t="str">
        <f t="shared" si="82"/>
        <v>2013</v>
      </c>
      <c r="F1073" s="180">
        <v>2013</v>
      </c>
      <c r="G1073" s="181" t="s">
        <v>15</v>
      </c>
      <c r="H1073" s="182" t="s">
        <v>11</v>
      </c>
      <c r="I1073" s="182" t="s">
        <v>63</v>
      </c>
      <c r="J1073" s="256">
        <v>133.36500000000001</v>
      </c>
      <c r="K1073" s="184">
        <f t="shared" si="83"/>
        <v>2.1282861564676807</v>
      </c>
      <c r="L1073" s="184">
        <f t="shared" si="84"/>
        <v>4.9005599775080748</v>
      </c>
      <c r="M1073" s="208">
        <v>1</v>
      </c>
      <c r="N1073" s="183">
        <v>1</v>
      </c>
    </row>
    <row r="1074" spans="1:14" x14ac:dyDescent="0.25">
      <c r="A1074" s="293">
        <v>41296</v>
      </c>
      <c r="B1074" s="179" t="str">
        <f t="shared" si="80"/>
        <v>22</v>
      </c>
      <c r="C1074" s="179" t="str">
        <f t="shared" si="81"/>
        <v>01</v>
      </c>
      <c r="D1074" s="180">
        <v>1</v>
      </c>
      <c r="E1074" s="179" t="str">
        <f t="shared" si="82"/>
        <v>2013</v>
      </c>
      <c r="F1074" s="180">
        <v>2013</v>
      </c>
      <c r="G1074" s="181" t="s">
        <v>15</v>
      </c>
      <c r="H1074" s="182" t="s">
        <v>11</v>
      </c>
      <c r="I1074" s="183" t="s">
        <v>61</v>
      </c>
      <c r="J1074" s="259">
        <v>39.521999999999998</v>
      </c>
      <c r="K1074" s="184">
        <f t="shared" si="83"/>
        <v>1.6076908722146115</v>
      </c>
      <c r="L1074" s="184">
        <f t="shared" si="84"/>
        <v>3.7018450365039595</v>
      </c>
      <c r="M1074" s="183">
        <v>2</v>
      </c>
      <c r="N1074" s="183">
        <v>0</v>
      </c>
    </row>
    <row r="1075" spans="1:14" x14ac:dyDescent="0.25">
      <c r="A1075" s="255">
        <v>41302</v>
      </c>
      <c r="B1075" s="179" t="str">
        <f t="shared" si="80"/>
        <v>28</v>
      </c>
      <c r="C1075" s="179" t="str">
        <f t="shared" si="81"/>
        <v>01</v>
      </c>
      <c r="D1075" s="180">
        <v>1</v>
      </c>
      <c r="E1075" s="179" t="str">
        <f t="shared" si="82"/>
        <v>2013</v>
      </c>
      <c r="F1075" s="180">
        <v>2013</v>
      </c>
      <c r="G1075" s="181" t="s">
        <v>15</v>
      </c>
      <c r="H1075" s="182" t="s">
        <v>11</v>
      </c>
      <c r="I1075" s="182" t="s">
        <v>63</v>
      </c>
      <c r="J1075" s="256">
        <v>103.07299999999999</v>
      </c>
      <c r="K1075" s="184">
        <f t="shared" si="83"/>
        <v>2.0173380736802686</v>
      </c>
      <c r="L1075" s="184">
        <f t="shared" si="84"/>
        <v>4.64509257598551</v>
      </c>
      <c r="M1075" s="208">
        <v>1</v>
      </c>
      <c r="N1075" s="183">
        <v>1</v>
      </c>
    </row>
    <row r="1076" spans="1:14" x14ac:dyDescent="0.25">
      <c r="A1076" s="293">
        <v>41302</v>
      </c>
      <c r="B1076" s="179" t="str">
        <f t="shared" si="80"/>
        <v>28</v>
      </c>
      <c r="C1076" s="179" t="str">
        <f t="shared" si="81"/>
        <v>01</v>
      </c>
      <c r="D1076" s="180">
        <v>1</v>
      </c>
      <c r="E1076" s="179" t="str">
        <f t="shared" si="82"/>
        <v>2013</v>
      </c>
      <c r="F1076" s="180">
        <v>2013</v>
      </c>
      <c r="G1076" s="181" t="s">
        <v>15</v>
      </c>
      <c r="H1076" s="182" t="s">
        <v>11</v>
      </c>
      <c r="I1076" s="183" t="s">
        <v>61</v>
      </c>
      <c r="J1076" s="259">
        <v>47.165999999999997</v>
      </c>
      <c r="K1076" s="184">
        <f t="shared" si="83"/>
        <v>1.6827405813350158</v>
      </c>
      <c r="L1076" s="184">
        <f t="shared" si="84"/>
        <v>3.874653377958142</v>
      </c>
      <c r="M1076" s="183">
        <v>2</v>
      </c>
      <c r="N1076" s="183">
        <v>0</v>
      </c>
    </row>
    <row r="1077" spans="1:14" ht="30" x14ac:dyDescent="0.25">
      <c r="A1077" s="276">
        <v>41303</v>
      </c>
      <c r="B1077" s="179" t="str">
        <f t="shared" si="80"/>
        <v>29</v>
      </c>
      <c r="C1077" s="179" t="str">
        <f t="shared" si="81"/>
        <v>01</v>
      </c>
      <c r="D1077" s="180">
        <v>1</v>
      </c>
      <c r="E1077" s="179" t="str">
        <f t="shared" si="82"/>
        <v>2013</v>
      </c>
      <c r="F1077" s="180">
        <v>2013</v>
      </c>
      <c r="G1077" s="181" t="s">
        <v>15</v>
      </c>
      <c r="H1077" s="257" t="s">
        <v>36</v>
      </c>
      <c r="I1077" s="275" t="s">
        <v>62</v>
      </c>
      <c r="J1077" s="254">
        <v>3903.36</v>
      </c>
      <c r="K1077" s="184">
        <f t="shared" si="83"/>
        <v>3.5915498547952054</v>
      </c>
      <c r="L1077" s="184">
        <f t="shared" si="84"/>
        <v>8.2698491563963685</v>
      </c>
      <c r="M1077" s="192">
        <v>2</v>
      </c>
      <c r="N1077" s="183">
        <v>1</v>
      </c>
    </row>
    <row r="1078" spans="1:14" ht="30" x14ac:dyDescent="0.25">
      <c r="A1078" s="276">
        <v>41303</v>
      </c>
      <c r="B1078" s="179" t="str">
        <f t="shared" si="80"/>
        <v>29</v>
      </c>
      <c r="C1078" s="179" t="str">
        <f t="shared" si="81"/>
        <v>01</v>
      </c>
      <c r="D1078" s="180">
        <v>1</v>
      </c>
      <c r="E1078" s="179" t="str">
        <f t="shared" si="82"/>
        <v>2013</v>
      </c>
      <c r="F1078" s="180">
        <v>2013</v>
      </c>
      <c r="G1078" s="181" t="s">
        <v>15</v>
      </c>
      <c r="H1078" s="182" t="s">
        <v>11</v>
      </c>
      <c r="I1078" s="275" t="s">
        <v>62</v>
      </c>
      <c r="J1078" s="254">
        <v>2843.3539999999998</v>
      </c>
      <c r="K1078" s="184">
        <f t="shared" si="83"/>
        <v>3.4539836464456211</v>
      </c>
      <c r="L1078" s="184">
        <f t="shared" si="84"/>
        <v>7.9530912557509028</v>
      </c>
      <c r="M1078" s="192">
        <v>2</v>
      </c>
      <c r="N1078" s="183">
        <v>1</v>
      </c>
    </row>
    <row r="1079" spans="1:14" ht="30" x14ac:dyDescent="0.25">
      <c r="A1079" s="276">
        <v>41310</v>
      </c>
      <c r="B1079" s="179" t="str">
        <f t="shared" si="80"/>
        <v>5</v>
      </c>
      <c r="C1079" s="179" t="str">
        <f t="shared" si="81"/>
        <v>02</v>
      </c>
      <c r="D1079" s="180">
        <v>2</v>
      </c>
      <c r="E1079" s="179" t="str">
        <f t="shared" si="82"/>
        <v>2013</v>
      </c>
      <c r="F1079" s="180">
        <v>2013</v>
      </c>
      <c r="G1079" s="181" t="s">
        <v>15</v>
      </c>
      <c r="H1079" s="257" t="s">
        <v>36</v>
      </c>
      <c r="I1079" s="275" t="s">
        <v>62</v>
      </c>
      <c r="J1079" s="254">
        <v>2276.96</v>
      </c>
      <c r="K1079" s="184">
        <f t="shared" si="83"/>
        <v>3.3575460937853134</v>
      </c>
      <c r="L1079" s="184">
        <f t="shared" si="84"/>
        <v>7.731035584590451</v>
      </c>
      <c r="M1079" s="192">
        <v>2</v>
      </c>
      <c r="N1079" s="183">
        <v>1</v>
      </c>
    </row>
    <row r="1080" spans="1:14" ht="30" x14ac:dyDescent="0.25">
      <c r="A1080" s="276">
        <v>41310</v>
      </c>
      <c r="B1080" s="179" t="str">
        <f t="shared" si="80"/>
        <v>5</v>
      </c>
      <c r="C1080" s="179" t="str">
        <f t="shared" si="81"/>
        <v>02</v>
      </c>
      <c r="D1080" s="180">
        <v>2</v>
      </c>
      <c r="E1080" s="179" t="str">
        <f t="shared" si="82"/>
        <v>2013</v>
      </c>
      <c r="F1080" s="180">
        <v>2013</v>
      </c>
      <c r="G1080" s="181" t="s">
        <v>15</v>
      </c>
      <c r="H1080" s="182" t="s">
        <v>11</v>
      </c>
      <c r="I1080" s="275" t="s">
        <v>62</v>
      </c>
      <c r="J1080" s="254">
        <v>1768.7099999999998</v>
      </c>
      <c r="K1080" s="184">
        <f t="shared" si="83"/>
        <v>3.2479021049389591</v>
      </c>
      <c r="L1080" s="184">
        <f t="shared" si="84"/>
        <v>7.4785709703364303</v>
      </c>
      <c r="M1080" s="192">
        <v>2</v>
      </c>
      <c r="N1080" s="183">
        <v>1</v>
      </c>
    </row>
    <row r="1081" spans="1:14" x14ac:dyDescent="0.25">
      <c r="A1081" s="255">
        <v>41310</v>
      </c>
      <c r="B1081" s="179" t="str">
        <f t="shared" si="80"/>
        <v>5</v>
      </c>
      <c r="C1081" s="179" t="str">
        <f t="shared" si="81"/>
        <v>02</v>
      </c>
      <c r="D1081" s="180">
        <v>2</v>
      </c>
      <c r="E1081" s="179" t="str">
        <f t="shared" si="82"/>
        <v>2013</v>
      </c>
      <c r="F1081" s="180">
        <v>2013</v>
      </c>
      <c r="G1081" s="181" t="s">
        <v>15</v>
      </c>
      <c r="H1081" s="182" t="s">
        <v>11</v>
      </c>
      <c r="I1081" s="182" t="s">
        <v>63</v>
      </c>
      <c r="J1081" s="256">
        <v>67.902000000000001</v>
      </c>
      <c r="K1081" s="184">
        <f t="shared" si="83"/>
        <v>1.8382318282408265</v>
      </c>
      <c r="L1081" s="184">
        <f t="shared" si="84"/>
        <v>4.2326852051745183</v>
      </c>
      <c r="M1081" s="208">
        <v>1</v>
      </c>
      <c r="N1081" s="183">
        <v>0</v>
      </c>
    </row>
    <row r="1082" spans="1:14" x14ac:dyDescent="0.25">
      <c r="A1082" s="255">
        <v>41310</v>
      </c>
      <c r="B1082" s="179" t="str">
        <f t="shared" si="80"/>
        <v>5</v>
      </c>
      <c r="C1082" s="179" t="str">
        <f t="shared" si="81"/>
        <v>02</v>
      </c>
      <c r="D1082" s="180">
        <v>2</v>
      </c>
      <c r="E1082" s="179" t="str">
        <f t="shared" si="82"/>
        <v>2013</v>
      </c>
      <c r="F1082" s="180">
        <v>2013</v>
      </c>
      <c r="G1082" s="181" t="s">
        <v>15</v>
      </c>
      <c r="H1082" s="182" t="s">
        <v>11</v>
      </c>
      <c r="I1082" s="183" t="s">
        <v>61</v>
      </c>
      <c r="J1082" s="259">
        <v>56.516999999999996</v>
      </c>
      <c r="K1082" s="184">
        <f t="shared" si="83"/>
        <v>1.7597962258201785</v>
      </c>
      <c r="L1082" s="184">
        <f t="shared" si="84"/>
        <v>4.0520805562807265</v>
      </c>
      <c r="M1082" s="183">
        <v>2</v>
      </c>
      <c r="N1082" s="183">
        <v>0</v>
      </c>
    </row>
    <row r="1083" spans="1:14" ht="30" x14ac:dyDescent="0.25">
      <c r="A1083" s="276">
        <v>41318</v>
      </c>
      <c r="B1083" s="179" t="str">
        <f t="shared" si="80"/>
        <v>13</v>
      </c>
      <c r="C1083" s="179" t="str">
        <f t="shared" si="81"/>
        <v>02</v>
      </c>
      <c r="D1083" s="180">
        <v>2</v>
      </c>
      <c r="E1083" s="179" t="str">
        <f t="shared" si="82"/>
        <v>2013</v>
      </c>
      <c r="F1083" s="180">
        <v>2013</v>
      </c>
      <c r="G1083" s="181" t="s">
        <v>15</v>
      </c>
      <c r="H1083" s="257" t="s">
        <v>36</v>
      </c>
      <c r="I1083" s="275" t="s">
        <v>62</v>
      </c>
      <c r="J1083" s="254">
        <v>1561.3440000000001</v>
      </c>
      <c r="K1083" s="184">
        <f t="shared" si="83"/>
        <v>3.1937766638903664</v>
      </c>
      <c r="L1083" s="184">
        <f t="shared" si="84"/>
        <v>7.3539425366262119</v>
      </c>
      <c r="M1083" s="192">
        <v>2</v>
      </c>
      <c r="N1083" s="183">
        <v>1</v>
      </c>
    </row>
    <row r="1084" spans="1:14" ht="30" x14ac:dyDescent="0.25">
      <c r="A1084" s="276">
        <v>41318</v>
      </c>
      <c r="B1084" s="179" t="str">
        <f t="shared" si="80"/>
        <v>13</v>
      </c>
      <c r="C1084" s="179" t="str">
        <f t="shared" si="81"/>
        <v>02</v>
      </c>
      <c r="D1084" s="180">
        <v>2</v>
      </c>
      <c r="E1084" s="179" t="str">
        <f t="shared" si="82"/>
        <v>2013</v>
      </c>
      <c r="F1084" s="180">
        <v>2013</v>
      </c>
      <c r="G1084" s="181" t="s">
        <v>15</v>
      </c>
      <c r="H1084" s="182" t="s">
        <v>11</v>
      </c>
      <c r="I1084" s="275" t="s">
        <v>62</v>
      </c>
      <c r="J1084" s="254">
        <v>1203.5360000000001</v>
      </c>
      <c r="K1084" s="184">
        <f t="shared" si="83"/>
        <v>3.0808197842992526</v>
      </c>
      <c r="L1084" s="184">
        <f t="shared" si="84"/>
        <v>7.0938497095285902</v>
      </c>
      <c r="M1084" s="192">
        <v>2</v>
      </c>
      <c r="N1084" s="183">
        <v>1</v>
      </c>
    </row>
    <row r="1085" spans="1:14" x14ac:dyDescent="0.25">
      <c r="A1085" s="255">
        <v>41318</v>
      </c>
      <c r="B1085" s="179" t="str">
        <f t="shared" si="80"/>
        <v>13</v>
      </c>
      <c r="C1085" s="179" t="str">
        <f t="shared" si="81"/>
        <v>02</v>
      </c>
      <c r="D1085" s="180">
        <v>2</v>
      </c>
      <c r="E1085" s="179" t="str">
        <f t="shared" si="82"/>
        <v>2013</v>
      </c>
      <c r="F1085" s="180">
        <v>2013</v>
      </c>
      <c r="G1085" s="181" t="s">
        <v>15</v>
      </c>
      <c r="H1085" s="182" t="s">
        <v>11</v>
      </c>
      <c r="I1085" s="183" t="s">
        <v>61</v>
      </c>
      <c r="J1085" s="259">
        <v>307.39</v>
      </c>
      <c r="K1085" s="184">
        <f t="shared" si="83"/>
        <v>2.4891002869689598</v>
      </c>
      <c r="L1085" s="184">
        <f t="shared" si="84"/>
        <v>5.7313652157419286</v>
      </c>
      <c r="M1085" s="183">
        <v>2</v>
      </c>
      <c r="N1085" s="183">
        <v>1</v>
      </c>
    </row>
    <row r="1086" spans="1:14" x14ac:dyDescent="0.25">
      <c r="A1086" s="255">
        <v>41318</v>
      </c>
      <c r="B1086" s="179" t="str">
        <f t="shared" si="80"/>
        <v>13</v>
      </c>
      <c r="C1086" s="179" t="str">
        <f t="shared" si="81"/>
        <v>02</v>
      </c>
      <c r="D1086" s="180">
        <v>2</v>
      </c>
      <c r="E1086" s="179" t="str">
        <f t="shared" si="82"/>
        <v>2013</v>
      </c>
      <c r="F1086" s="180">
        <v>2013</v>
      </c>
      <c r="G1086" s="181" t="s">
        <v>15</v>
      </c>
      <c r="H1086" s="182" t="s">
        <v>11</v>
      </c>
      <c r="I1086" s="182" t="s">
        <v>63</v>
      </c>
      <c r="J1086" s="256">
        <v>48.792000000000002</v>
      </c>
      <c r="K1086" s="184">
        <f t="shared" si="83"/>
        <v>1.6971595709735761</v>
      </c>
      <c r="L1086" s="184">
        <f t="shared" si="84"/>
        <v>3.9078543285559264</v>
      </c>
      <c r="M1086" s="208">
        <v>1</v>
      </c>
      <c r="N1086" s="183">
        <v>0</v>
      </c>
    </row>
    <row r="1087" spans="1:14" ht="30" x14ac:dyDescent="0.25">
      <c r="A1087" s="276">
        <v>41324</v>
      </c>
      <c r="B1087" s="179" t="str">
        <f t="shared" si="80"/>
        <v>19</v>
      </c>
      <c r="C1087" s="179" t="str">
        <f t="shared" si="81"/>
        <v>02</v>
      </c>
      <c r="D1087" s="180">
        <v>2</v>
      </c>
      <c r="E1087" s="179" t="str">
        <f t="shared" si="82"/>
        <v>2013</v>
      </c>
      <c r="F1087" s="180">
        <v>2013</v>
      </c>
      <c r="G1087" s="181" t="s">
        <v>15</v>
      </c>
      <c r="H1087" s="257" t="s">
        <v>36</v>
      </c>
      <c r="I1087" s="275" t="s">
        <v>62</v>
      </c>
      <c r="J1087" s="254">
        <v>878.25599999999997</v>
      </c>
      <c r="K1087" s="184">
        <f t="shared" si="83"/>
        <v>2.9441153406034251</v>
      </c>
      <c r="L1087" s="184">
        <f t="shared" si="84"/>
        <v>6.7790760953285334</v>
      </c>
      <c r="M1087" s="192">
        <v>2</v>
      </c>
      <c r="N1087" s="183">
        <v>1</v>
      </c>
    </row>
    <row r="1088" spans="1:14" ht="30" x14ac:dyDescent="0.25">
      <c r="A1088" s="276">
        <v>41324</v>
      </c>
      <c r="B1088" s="179" t="str">
        <f t="shared" si="80"/>
        <v>19</v>
      </c>
      <c r="C1088" s="179" t="str">
        <f t="shared" si="81"/>
        <v>02</v>
      </c>
      <c r="D1088" s="180">
        <v>2</v>
      </c>
      <c r="E1088" s="179" t="str">
        <f t="shared" si="82"/>
        <v>2013</v>
      </c>
      <c r="F1088" s="180">
        <v>2013</v>
      </c>
      <c r="G1088" s="181" t="s">
        <v>15</v>
      </c>
      <c r="H1088" s="182" t="s">
        <v>11</v>
      </c>
      <c r="I1088" s="275" t="s">
        <v>62</v>
      </c>
      <c r="J1088" s="254">
        <v>384.23700000000002</v>
      </c>
      <c r="K1088" s="184">
        <f t="shared" si="83"/>
        <v>2.5857279921704071</v>
      </c>
      <c r="L1088" s="184">
        <f t="shared" si="84"/>
        <v>5.9538587293090037</v>
      </c>
      <c r="M1088" s="192">
        <v>2</v>
      </c>
      <c r="N1088" s="183">
        <v>1</v>
      </c>
    </row>
    <row r="1089" spans="1:14" x14ac:dyDescent="0.25">
      <c r="A1089" s="255">
        <v>41324</v>
      </c>
      <c r="B1089" s="179" t="str">
        <f t="shared" si="80"/>
        <v>19</v>
      </c>
      <c r="C1089" s="179" t="str">
        <f t="shared" si="81"/>
        <v>02</v>
      </c>
      <c r="D1089" s="180">
        <v>2</v>
      </c>
      <c r="E1089" s="179" t="str">
        <f t="shared" si="82"/>
        <v>2013</v>
      </c>
      <c r="F1089" s="180">
        <v>2013</v>
      </c>
      <c r="G1089" s="181" t="s">
        <v>15</v>
      </c>
      <c r="H1089" s="182" t="s">
        <v>11</v>
      </c>
      <c r="I1089" s="182" t="s">
        <v>63</v>
      </c>
      <c r="J1089" s="256">
        <v>45.945999999999998</v>
      </c>
      <c r="K1089" s="184">
        <f t="shared" si="83"/>
        <v>1.6715985944310328</v>
      </c>
      <c r="L1089" s="184">
        <f t="shared" si="84"/>
        <v>3.8489980050066954</v>
      </c>
      <c r="M1089" s="208">
        <v>1</v>
      </c>
      <c r="N1089" s="183">
        <v>0</v>
      </c>
    </row>
    <row r="1090" spans="1:14" x14ac:dyDescent="0.25">
      <c r="A1090" s="255">
        <v>41324</v>
      </c>
      <c r="B1090" s="179" t="str">
        <f t="shared" ref="B1090:B1153" si="85">TEXT(A1090,"j")</f>
        <v>19</v>
      </c>
      <c r="C1090" s="179" t="str">
        <f t="shared" ref="C1090:C1153" si="86">TEXT(A1090,"mm")</f>
        <v>02</v>
      </c>
      <c r="D1090" s="180">
        <v>2</v>
      </c>
      <c r="E1090" s="179" t="str">
        <f t="shared" ref="E1090:E1153" si="87">TEXT(A1090,"aaaa")</f>
        <v>2013</v>
      </c>
      <c r="F1090" s="180">
        <v>2013</v>
      </c>
      <c r="G1090" s="181" t="s">
        <v>15</v>
      </c>
      <c r="H1090" s="182" t="s">
        <v>11</v>
      </c>
      <c r="I1090" s="183" t="s">
        <v>61</v>
      </c>
      <c r="J1090" s="259">
        <v>35.578000000000003</v>
      </c>
      <c r="K1090" s="184">
        <f t="shared" si="83"/>
        <v>1.5632199555769868</v>
      </c>
      <c r="L1090" s="184">
        <f t="shared" si="84"/>
        <v>3.5994469667823838</v>
      </c>
      <c r="M1090" s="183">
        <v>2</v>
      </c>
      <c r="N1090" s="183">
        <v>0</v>
      </c>
    </row>
    <row r="1091" spans="1:14" ht="30" x14ac:dyDescent="0.25">
      <c r="A1091" s="276">
        <v>41330</v>
      </c>
      <c r="B1091" s="179" t="str">
        <f t="shared" si="85"/>
        <v>25</v>
      </c>
      <c r="C1091" s="179" t="str">
        <f t="shared" si="86"/>
        <v>02</v>
      </c>
      <c r="D1091" s="180">
        <v>2</v>
      </c>
      <c r="E1091" s="179" t="str">
        <f t="shared" si="87"/>
        <v>2013</v>
      </c>
      <c r="F1091" s="180">
        <v>2013</v>
      </c>
      <c r="G1091" s="181" t="s">
        <v>15</v>
      </c>
      <c r="H1091" s="257" t="s">
        <v>36</v>
      </c>
      <c r="I1091" s="275" t="s">
        <v>62</v>
      </c>
      <c r="J1091" s="254">
        <v>626.16399999999999</v>
      </c>
      <c r="K1091" s="184">
        <f t="shared" ref="K1091:K1154" si="88">LOG(J1091+1)</f>
        <v>2.7973811213440114</v>
      </c>
      <c r="L1091" s="184">
        <f t="shared" ref="L1091:L1154" si="89">LN(J1091+1)</f>
        <v>6.4412080694296883</v>
      </c>
      <c r="M1091" s="192">
        <v>2</v>
      </c>
      <c r="N1091" s="183">
        <v>1</v>
      </c>
    </row>
    <row r="1092" spans="1:14" ht="30" x14ac:dyDescent="0.25">
      <c r="A1092" s="276">
        <v>41330</v>
      </c>
      <c r="B1092" s="179" t="str">
        <f t="shared" si="85"/>
        <v>25</v>
      </c>
      <c r="C1092" s="179" t="str">
        <f t="shared" si="86"/>
        <v>02</v>
      </c>
      <c r="D1092" s="180">
        <v>2</v>
      </c>
      <c r="E1092" s="179" t="str">
        <f t="shared" si="87"/>
        <v>2013</v>
      </c>
      <c r="F1092" s="180">
        <v>2013</v>
      </c>
      <c r="G1092" s="181" t="s">
        <v>15</v>
      </c>
      <c r="H1092" s="182" t="s">
        <v>11</v>
      </c>
      <c r="I1092" s="275" t="s">
        <v>62</v>
      </c>
      <c r="J1092" s="254">
        <v>203.70699999999999</v>
      </c>
      <c r="K1092" s="184">
        <f t="shared" si="88"/>
        <v>2.3111326937098675</v>
      </c>
      <c r="L1092" s="184">
        <f t="shared" si="89"/>
        <v>5.3215796884675139</v>
      </c>
      <c r="M1092" s="192">
        <v>2</v>
      </c>
      <c r="N1092" s="183">
        <v>1</v>
      </c>
    </row>
    <row r="1093" spans="1:14" x14ac:dyDescent="0.25">
      <c r="A1093" s="255">
        <v>41330</v>
      </c>
      <c r="B1093" s="179" t="str">
        <f t="shared" si="85"/>
        <v>25</v>
      </c>
      <c r="C1093" s="179" t="str">
        <f t="shared" si="86"/>
        <v>02</v>
      </c>
      <c r="D1093" s="180">
        <v>2</v>
      </c>
      <c r="E1093" s="179" t="str">
        <f t="shared" si="87"/>
        <v>2013</v>
      </c>
      <c r="F1093" s="180">
        <v>2013</v>
      </c>
      <c r="G1093" s="181" t="s">
        <v>15</v>
      </c>
      <c r="H1093" s="182" t="s">
        <v>11</v>
      </c>
      <c r="I1093" s="182" t="s">
        <v>63</v>
      </c>
      <c r="J1093" s="256">
        <v>56.516999999999996</v>
      </c>
      <c r="K1093" s="184">
        <f t="shared" si="88"/>
        <v>1.7597962258201785</v>
      </c>
      <c r="L1093" s="184">
        <f t="shared" si="89"/>
        <v>4.0520805562807265</v>
      </c>
      <c r="M1093" s="208">
        <v>1</v>
      </c>
      <c r="N1093" s="183">
        <v>0</v>
      </c>
    </row>
    <row r="1094" spans="1:14" x14ac:dyDescent="0.25">
      <c r="A1094" s="255">
        <v>41330</v>
      </c>
      <c r="B1094" s="179" t="str">
        <f t="shared" si="85"/>
        <v>25</v>
      </c>
      <c r="C1094" s="179" t="str">
        <f t="shared" si="86"/>
        <v>02</v>
      </c>
      <c r="D1094" s="180">
        <v>2</v>
      </c>
      <c r="E1094" s="179" t="str">
        <f t="shared" si="87"/>
        <v>2013</v>
      </c>
      <c r="F1094" s="180">
        <v>2013</v>
      </c>
      <c r="G1094" s="181" t="s">
        <v>15</v>
      </c>
      <c r="H1094" s="182" t="s">
        <v>11</v>
      </c>
      <c r="I1094" s="183" t="s">
        <v>61</v>
      </c>
      <c r="J1094" s="259">
        <v>35.578000000000003</v>
      </c>
      <c r="K1094" s="184">
        <f t="shared" si="88"/>
        <v>1.5632199555769868</v>
      </c>
      <c r="L1094" s="184">
        <f t="shared" si="89"/>
        <v>3.5994469667823838</v>
      </c>
      <c r="M1094" s="183">
        <v>2</v>
      </c>
      <c r="N1094" s="183">
        <v>0</v>
      </c>
    </row>
    <row r="1095" spans="1:14" x14ac:dyDescent="0.25">
      <c r="A1095" s="185">
        <v>41337</v>
      </c>
      <c r="B1095" s="179" t="str">
        <f t="shared" si="85"/>
        <v>4</v>
      </c>
      <c r="C1095" s="179" t="str">
        <f t="shared" si="86"/>
        <v>03</v>
      </c>
      <c r="D1095" s="180">
        <v>3</v>
      </c>
      <c r="E1095" s="179" t="str">
        <f t="shared" si="87"/>
        <v>2013</v>
      </c>
      <c r="F1095" s="180">
        <v>2013</v>
      </c>
      <c r="G1095" s="181" t="s">
        <v>15</v>
      </c>
      <c r="H1095" s="182" t="s">
        <v>11</v>
      </c>
      <c r="I1095" s="182" t="s">
        <v>63</v>
      </c>
      <c r="J1095" s="256">
        <v>44.319000000000003</v>
      </c>
      <c r="K1095" s="184">
        <f t="shared" si="88"/>
        <v>1.6562803182418142</v>
      </c>
      <c r="L1095" s="184">
        <f t="shared" si="89"/>
        <v>3.8137263706030358</v>
      </c>
      <c r="M1095" s="208">
        <v>1</v>
      </c>
      <c r="N1095" s="183">
        <v>0</v>
      </c>
    </row>
    <row r="1096" spans="1:14" x14ac:dyDescent="0.25">
      <c r="A1096" s="255">
        <v>41337</v>
      </c>
      <c r="B1096" s="179" t="str">
        <f t="shared" si="85"/>
        <v>4</v>
      </c>
      <c r="C1096" s="179" t="str">
        <f t="shared" si="86"/>
        <v>03</v>
      </c>
      <c r="D1096" s="180">
        <v>3</v>
      </c>
      <c r="E1096" s="179" t="str">
        <f t="shared" si="87"/>
        <v>2013</v>
      </c>
      <c r="F1096" s="180">
        <v>2013</v>
      </c>
      <c r="G1096" s="181" t="s">
        <v>15</v>
      </c>
      <c r="H1096" s="182" t="s">
        <v>11</v>
      </c>
      <c r="I1096" s="183" t="s">
        <v>61</v>
      </c>
      <c r="J1096" s="259">
        <v>0</v>
      </c>
      <c r="K1096" s="184">
        <f t="shared" si="88"/>
        <v>0</v>
      </c>
      <c r="L1096" s="184">
        <f t="shared" si="89"/>
        <v>0</v>
      </c>
      <c r="M1096" s="183">
        <v>2</v>
      </c>
      <c r="N1096" s="183">
        <v>0</v>
      </c>
    </row>
    <row r="1097" spans="1:14" ht="30" x14ac:dyDescent="0.25">
      <c r="A1097" s="276">
        <v>41338</v>
      </c>
      <c r="B1097" s="179" t="str">
        <f t="shared" si="85"/>
        <v>5</v>
      </c>
      <c r="C1097" s="179" t="str">
        <f t="shared" si="86"/>
        <v>03</v>
      </c>
      <c r="D1097" s="180">
        <v>3</v>
      </c>
      <c r="E1097" s="179" t="str">
        <f t="shared" si="87"/>
        <v>2013</v>
      </c>
      <c r="F1097" s="180">
        <v>2013</v>
      </c>
      <c r="G1097" s="181" t="s">
        <v>15</v>
      </c>
      <c r="H1097" s="257" t="s">
        <v>36</v>
      </c>
      <c r="I1097" s="275" t="s">
        <v>62</v>
      </c>
      <c r="J1097" s="254">
        <v>636.73599999999999</v>
      </c>
      <c r="K1097" s="184">
        <f t="shared" si="88"/>
        <v>2.804640933468447</v>
      </c>
      <c r="L1097" s="184">
        <f t="shared" si="89"/>
        <v>6.4579244046053512</v>
      </c>
      <c r="M1097" s="192">
        <v>2</v>
      </c>
      <c r="N1097" s="183">
        <v>1</v>
      </c>
    </row>
    <row r="1098" spans="1:14" ht="30" x14ac:dyDescent="0.25">
      <c r="A1098" s="276">
        <v>41338</v>
      </c>
      <c r="B1098" s="179" t="str">
        <f t="shared" si="85"/>
        <v>5</v>
      </c>
      <c r="C1098" s="179" t="str">
        <f t="shared" si="86"/>
        <v>03</v>
      </c>
      <c r="D1098" s="180">
        <v>3</v>
      </c>
      <c r="E1098" s="179" t="str">
        <f t="shared" si="87"/>
        <v>2013</v>
      </c>
      <c r="F1098" s="180">
        <v>2013</v>
      </c>
      <c r="G1098" s="181" t="s">
        <v>15</v>
      </c>
      <c r="H1098" s="182" t="s">
        <v>11</v>
      </c>
      <c r="I1098" s="275" t="s">
        <v>62</v>
      </c>
      <c r="J1098" s="254">
        <v>337.15499999999997</v>
      </c>
      <c r="K1098" s="184">
        <f t="shared" si="88"/>
        <v>2.5291158133386369</v>
      </c>
      <c r="L1098" s="184">
        <f t="shared" si="89"/>
        <v>5.8235043702490561</v>
      </c>
      <c r="M1098" s="192">
        <v>2</v>
      </c>
      <c r="N1098" s="183">
        <v>1</v>
      </c>
    </row>
    <row r="1099" spans="1:14" x14ac:dyDescent="0.25">
      <c r="A1099" s="255">
        <v>41338</v>
      </c>
      <c r="B1099" s="179" t="str">
        <f t="shared" si="85"/>
        <v>5</v>
      </c>
      <c r="C1099" s="179" t="str">
        <f t="shared" si="86"/>
        <v>03</v>
      </c>
      <c r="D1099" s="180">
        <v>3</v>
      </c>
      <c r="E1099" s="179" t="str">
        <f t="shared" si="87"/>
        <v>2013</v>
      </c>
      <c r="F1099" s="180">
        <v>2013</v>
      </c>
      <c r="G1099" s="181" t="s">
        <v>15</v>
      </c>
      <c r="H1099" s="182" t="s">
        <v>11</v>
      </c>
      <c r="I1099" s="183" t="s">
        <v>61</v>
      </c>
      <c r="J1099" s="259">
        <v>43.098999999999997</v>
      </c>
      <c r="K1099" s="184">
        <f t="shared" si="88"/>
        <v>1.6444287414087466</v>
      </c>
      <c r="L1099" s="184">
        <f t="shared" si="89"/>
        <v>3.7864371064587403</v>
      </c>
      <c r="M1099" s="183">
        <v>2</v>
      </c>
      <c r="N1099" s="183">
        <v>0</v>
      </c>
    </row>
    <row r="1100" spans="1:14" ht="30" x14ac:dyDescent="0.25">
      <c r="A1100" s="276">
        <v>41344</v>
      </c>
      <c r="B1100" s="179" t="str">
        <f t="shared" si="85"/>
        <v>11</v>
      </c>
      <c r="C1100" s="179" t="str">
        <f t="shared" si="86"/>
        <v>03</v>
      </c>
      <c r="D1100" s="180">
        <v>3</v>
      </c>
      <c r="E1100" s="179" t="str">
        <f t="shared" si="87"/>
        <v>2013</v>
      </c>
      <c r="F1100" s="180">
        <v>2013</v>
      </c>
      <c r="G1100" s="181" t="s">
        <v>15</v>
      </c>
      <c r="H1100" s="257" t="s">
        <v>36</v>
      </c>
      <c r="I1100" s="275" t="s">
        <v>62</v>
      </c>
      <c r="J1100" s="254">
        <v>848.98099999999999</v>
      </c>
      <c r="K1100" s="184">
        <f t="shared" si="88"/>
        <v>2.9294092178467852</v>
      </c>
      <c r="L1100" s="184">
        <f t="shared" si="89"/>
        <v>6.7452139962933551</v>
      </c>
      <c r="M1100" s="192">
        <v>2</v>
      </c>
      <c r="N1100" s="183">
        <v>1</v>
      </c>
    </row>
    <row r="1101" spans="1:14" ht="30" x14ac:dyDescent="0.25">
      <c r="A1101" s="276">
        <v>41344</v>
      </c>
      <c r="B1101" s="179" t="str">
        <f t="shared" si="85"/>
        <v>11</v>
      </c>
      <c r="C1101" s="179" t="str">
        <f t="shared" si="86"/>
        <v>03</v>
      </c>
      <c r="D1101" s="180">
        <v>3</v>
      </c>
      <c r="E1101" s="179" t="str">
        <f t="shared" si="87"/>
        <v>2013</v>
      </c>
      <c r="F1101" s="180">
        <v>2013</v>
      </c>
      <c r="G1101" s="181" t="s">
        <v>15</v>
      </c>
      <c r="H1101" s="182" t="s">
        <v>11</v>
      </c>
      <c r="I1101" s="275" t="s">
        <v>62</v>
      </c>
      <c r="J1101" s="254">
        <v>818.48599999999999</v>
      </c>
      <c r="K1101" s="184">
        <f t="shared" si="88"/>
        <v>2.9135415385353376</v>
      </c>
      <c r="L1101" s="184">
        <f t="shared" si="89"/>
        <v>6.708677314450405</v>
      </c>
      <c r="M1101" s="192">
        <v>2</v>
      </c>
      <c r="N1101" s="183">
        <v>1</v>
      </c>
    </row>
    <row r="1102" spans="1:14" x14ac:dyDescent="0.25">
      <c r="A1102" s="299">
        <v>41344</v>
      </c>
      <c r="B1102" s="179" t="str">
        <f t="shared" si="85"/>
        <v>11</v>
      </c>
      <c r="C1102" s="179" t="str">
        <f t="shared" si="86"/>
        <v>03</v>
      </c>
      <c r="D1102" s="180">
        <v>3</v>
      </c>
      <c r="E1102" s="179" t="str">
        <f t="shared" si="87"/>
        <v>2013</v>
      </c>
      <c r="F1102" s="180">
        <v>2013</v>
      </c>
      <c r="G1102" s="181" t="s">
        <v>15</v>
      </c>
      <c r="H1102" s="182" t="s">
        <v>11</v>
      </c>
      <c r="I1102" s="182" t="s">
        <v>63</v>
      </c>
      <c r="J1102" s="256">
        <v>120.354</v>
      </c>
      <c r="K1102" s="184">
        <f t="shared" si="88"/>
        <v>2.0840540958661191</v>
      </c>
      <c r="L1102" s="184">
        <f t="shared" si="89"/>
        <v>4.7987118941345095</v>
      </c>
      <c r="M1102" s="208">
        <v>1</v>
      </c>
      <c r="N1102" s="183">
        <v>1</v>
      </c>
    </row>
    <row r="1103" spans="1:14" x14ac:dyDescent="0.25">
      <c r="A1103" s="255">
        <v>41344</v>
      </c>
      <c r="B1103" s="179" t="str">
        <f t="shared" si="85"/>
        <v>11</v>
      </c>
      <c r="C1103" s="179" t="str">
        <f t="shared" si="86"/>
        <v>03</v>
      </c>
      <c r="D1103" s="180">
        <v>3</v>
      </c>
      <c r="E1103" s="179" t="str">
        <f t="shared" si="87"/>
        <v>2013</v>
      </c>
      <c r="F1103" s="180">
        <v>2013</v>
      </c>
      <c r="G1103" s="181" t="s">
        <v>15</v>
      </c>
      <c r="H1103" s="182" t="s">
        <v>11</v>
      </c>
      <c r="I1103" s="183" t="s">
        <v>61</v>
      </c>
      <c r="J1103" s="259">
        <v>0</v>
      </c>
      <c r="K1103" s="184">
        <f t="shared" si="88"/>
        <v>0</v>
      </c>
      <c r="L1103" s="184">
        <f t="shared" si="89"/>
        <v>0</v>
      </c>
      <c r="M1103" s="183">
        <v>2</v>
      </c>
      <c r="N1103" s="183">
        <v>0</v>
      </c>
    </row>
    <row r="1104" spans="1:14" ht="30" x14ac:dyDescent="0.25">
      <c r="A1104" s="276">
        <v>41351</v>
      </c>
      <c r="B1104" s="179" t="str">
        <f t="shared" si="85"/>
        <v>18</v>
      </c>
      <c r="C1104" s="179" t="str">
        <f t="shared" si="86"/>
        <v>03</v>
      </c>
      <c r="D1104" s="180">
        <v>3</v>
      </c>
      <c r="E1104" s="179" t="str">
        <f t="shared" si="87"/>
        <v>2013</v>
      </c>
      <c r="F1104" s="180">
        <v>2013</v>
      </c>
      <c r="G1104" s="181" t="s">
        <v>15</v>
      </c>
      <c r="H1104" s="257" t="s">
        <v>36</v>
      </c>
      <c r="I1104" s="275" t="s">
        <v>62</v>
      </c>
      <c r="J1104" s="254">
        <v>859.56</v>
      </c>
      <c r="K1104" s="184">
        <f t="shared" si="88"/>
        <v>2.93478115561709</v>
      </c>
      <c r="L1104" s="184">
        <f t="shared" si="89"/>
        <v>6.7575833401237499</v>
      </c>
      <c r="M1104" s="192">
        <v>2</v>
      </c>
      <c r="N1104" s="183">
        <v>1</v>
      </c>
    </row>
    <row r="1105" spans="1:14" ht="30" x14ac:dyDescent="0.25">
      <c r="A1105" s="276">
        <v>41351</v>
      </c>
      <c r="B1105" s="179" t="str">
        <f t="shared" si="85"/>
        <v>18</v>
      </c>
      <c r="C1105" s="179" t="str">
        <f t="shared" si="86"/>
        <v>03</v>
      </c>
      <c r="D1105" s="180">
        <v>3</v>
      </c>
      <c r="E1105" s="179" t="str">
        <f t="shared" si="87"/>
        <v>2013</v>
      </c>
      <c r="F1105" s="180">
        <v>2013</v>
      </c>
      <c r="G1105" s="181" t="s">
        <v>15</v>
      </c>
      <c r="H1105" s="182" t="s">
        <v>11</v>
      </c>
      <c r="I1105" s="275" t="s">
        <v>62</v>
      </c>
      <c r="J1105" s="254">
        <v>438.31499999999994</v>
      </c>
      <c r="K1105" s="184">
        <f t="shared" si="88"/>
        <v>2.6427760320975828</v>
      </c>
      <c r="L1105" s="184">
        <f t="shared" si="89"/>
        <v>6.0852166956298479</v>
      </c>
      <c r="M1105" s="192">
        <v>2</v>
      </c>
      <c r="N1105" s="183">
        <v>1</v>
      </c>
    </row>
    <row r="1106" spans="1:14" x14ac:dyDescent="0.25">
      <c r="A1106" s="185">
        <v>41351</v>
      </c>
      <c r="B1106" s="179" t="str">
        <f t="shared" si="85"/>
        <v>18</v>
      </c>
      <c r="C1106" s="179" t="str">
        <f t="shared" si="86"/>
        <v>03</v>
      </c>
      <c r="D1106" s="180">
        <v>3</v>
      </c>
      <c r="E1106" s="179" t="str">
        <f t="shared" si="87"/>
        <v>2013</v>
      </c>
      <c r="F1106" s="180">
        <v>2013</v>
      </c>
      <c r="G1106" s="181" t="s">
        <v>15</v>
      </c>
      <c r="H1106" s="182" t="s">
        <v>11</v>
      </c>
      <c r="I1106" s="182" t="s">
        <v>63</v>
      </c>
      <c r="J1106" s="256">
        <v>93.924999999999997</v>
      </c>
      <c r="K1106" s="184">
        <f t="shared" si="88"/>
        <v>1.9773806058118348</v>
      </c>
      <c r="L1106" s="184">
        <f t="shared" si="89"/>
        <v>4.5530871061178662</v>
      </c>
      <c r="M1106" s="208">
        <v>1</v>
      </c>
      <c r="N1106" s="183">
        <v>1</v>
      </c>
    </row>
    <row r="1107" spans="1:14" x14ac:dyDescent="0.25">
      <c r="A1107" s="255">
        <v>41351</v>
      </c>
      <c r="B1107" s="179" t="str">
        <f t="shared" si="85"/>
        <v>18</v>
      </c>
      <c r="C1107" s="179" t="str">
        <f t="shared" si="86"/>
        <v>03</v>
      </c>
      <c r="D1107" s="180">
        <v>3</v>
      </c>
      <c r="E1107" s="179" t="str">
        <f t="shared" si="87"/>
        <v>2013</v>
      </c>
      <c r="F1107" s="180">
        <v>2013</v>
      </c>
      <c r="G1107" s="181" t="s">
        <v>15</v>
      </c>
      <c r="H1107" s="182" t="s">
        <v>11</v>
      </c>
      <c r="I1107" s="183" t="s">
        <v>61</v>
      </c>
      <c r="J1107" s="259">
        <v>59.613999999999997</v>
      </c>
      <c r="K1107" s="184">
        <f t="shared" si="88"/>
        <v>1.7825729446370846</v>
      </c>
      <c r="L1107" s="184">
        <f t="shared" si="89"/>
        <v>4.104525889495851</v>
      </c>
      <c r="M1107" s="183">
        <v>2</v>
      </c>
      <c r="N1107" s="183">
        <v>0</v>
      </c>
    </row>
    <row r="1108" spans="1:14" ht="30" x14ac:dyDescent="0.25">
      <c r="A1108" s="276">
        <v>41359</v>
      </c>
      <c r="B1108" s="179" t="str">
        <f t="shared" si="85"/>
        <v>26</v>
      </c>
      <c r="C1108" s="179" t="str">
        <f t="shared" si="86"/>
        <v>03</v>
      </c>
      <c r="D1108" s="180">
        <v>3</v>
      </c>
      <c r="E1108" s="179" t="str">
        <f t="shared" si="87"/>
        <v>2013</v>
      </c>
      <c r="F1108" s="180">
        <v>2013</v>
      </c>
      <c r="G1108" s="181" t="s">
        <v>23</v>
      </c>
      <c r="H1108" s="257" t="s">
        <v>36</v>
      </c>
      <c r="I1108" s="275" t="s">
        <v>62</v>
      </c>
      <c r="J1108" s="254">
        <v>1078.577</v>
      </c>
      <c r="K1108" s="184">
        <f t="shared" si="88"/>
        <v>3.0332536234951806</v>
      </c>
      <c r="L1108" s="184">
        <f t="shared" si="89"/>
        <v>6.9843245767301765</v>
      </c>
      <c r="M1108" s="192">
        <v>2</v>
      </c>
      <c r="N1108" s="183">
        <v>1</v>
      </c>
    </row>
    <row r="1109" spans="1:14" ht="30" x14ac:dyDescent="0.25">
      <c r="A1109" s="276">
        <v>41359</v>
      </c>
      <c r="B1109" s="179" t="str">
        <f t="shared" si="85"/>
        <v>26</v>
      </c>
      <c r="C1109" s="179" t="str">
        <f t="shared" si="86"/>
        <v>03</v>
      </c>
      <c r="D1109" s="180">
        <v>3</v>
      </c>
      <c r="E1109" s="179" t="str">
        <f t="shared" si="87"/>
        <v>2013</v>
      </c>
      <c r="F1109" s="180">
        <v>2013</v>
      </c>
      <c r="G1109" s="181" t="s">
        <v>23</v>
      </c>
      <c r="H1109" s="182" t="s">
        <v>11</v>
      </c>
      <c r="I1109" s="275" t="s">
        <v>62</v>
      </c>
      <c r="J1109" s="254">
        <v>521.89200000000005</v>
      </c>
      <c r="K1109" s="184">
        <f t="shared" si="88"/>
        <v>2.7184119973805583</v>
      </c>
      <c r="L1109" s="184">
        <f t="shared" si="89"/>
        <v>6.2593749417846416</v>
      </c>
      <c r="M1109" s="192">
        <v>2</v>
      </c>
      <c r="N1109" s="183">
        <v>1</v>
      </c>
    </row>
    <row r="1110" spans="1:14" x14ac:dyDescent="0.25">
      <c r="A1110" s="255">
        <v>41359</v>
      </c>
      <c r="B1110" s="179" t="str">
        <f t="shared" si="85"/>
        <v>26</v>
      </c>
      <c r="C1110" s="179" t="str">
        <f t="shared" si="86"/>
        <v>03</v>
      </c>
      <c r="D1110" s="180">
        <v>3</v>
      </c>
      <c r="E1110" s="179" t="str">
        <f t="shared" si="87"/>
        <v>2013</v>
      </c>
      <c r="F1110" s="180">
        <v>2013</v>
      </c>
      <c r="G1110" s="181" t="s">
        <v>23</v>
      </c>
      <c r="H1110" s="182" t="s">
        <v>11</v>
      </c>
      <c r="I1110" s="183" t="s">
        <v>61</v>
      </c>
      <c r="J1110" s="259">
        <v>55.916999999999994</v>
      </c>
      <c r="K1110" s="184">
        <f t="shared" si="88"/>
        <v>1.7552420010787697</v>
      </c>
      <c r="L1110" s="184">
        <f t="shared" si="89"/>
        <v>4.0415940662810135</v>
      </c>
      <c r="M1110" s="183">
        <v>2</v>
      </c>
      <c r="N1110" s="183">
        <v>0</v>
      </c>
    </row>
    <row r="1111" spans="1:14" x14ac:dyDescent="0.25">
      <c r="A1111" s="255">
        <v>41359</v>
      </c>
      <c r="B1111" s="179" t="str">
        <f t="shared" si="85"/>
        <v>26</v>
      </c>
      <c r="C1111" s="179" t="str">
        <f t="shared" si="86"/>
        <v>03</v>
      </c>
      <c r="D1111" s="180">
        <v>3</v>
      </c>
      <c r="E1111" s="179" t="str">
        <f t="shared" si="87"/>
        <v>2013</v>
      </c>
      <c r="F1111" s="180">
        <v>2013</v>
      </c>
      <c r="G1111" s="181" t="s">
        <v>23</v>
      </c>
      <c r="H1111" s="182" t="s">
        <v>11</v>
      </c>
      <c r="I1111" s="182" t="s">
        <v>63</v>
      </c>
      <c r="J1111" s="256">
        <v>45.975999999999999</v>
      </c>
      <c r="K1111" s="184">
        <f t="shared" si="88"/>
        <v>1.6718760338999576</v>
      </c>
      <c r="L1111" s="184">
        <f t="shared" si="89"/>
        <v>3.8496368329920503</v>
      </c>
      <c r="M1111" s="208">
        <v>1</v>
      </c>
      <c r="N1111" s="183">
        <v>0</v>
      </c>
    </row>
    <row r="1112" spans="1:14" ht="30" x14ac:dyDescent="0.25">
      <c r="A1112" s="292">
        <v>41366</v>
      </c>
      <c r="B1112" s="179" t="str">
        <f t="shared" si="85"/>
        <v>2</v>
      </c>
      <c r="C1112" s="179" t="str">
        <f t="shared" si="86"/>
        <v>04</v>
      </c>
      <c r="D1112" s="180">
        <v>4</v>
      </c>
      <c r="E1112" s="179" t="str">
        <f t="shared" si="87"/>
        <v>2013</v>
      </c>
      <c r="F1112" s="180">
        <v>2013</v>
      </c>
      <c r="G1112" s="181" t="s">
        <v>23</v>
      </c>
      <c r="H1112" s="257" t="s">
        <v>36</v>
      </c>
      <c r="I1112" s="275" t="s">
        <v>62</v>
      </c>
      <c r="J1112" s="254">
        <v>833.78499999999997</v>
      </c>
      <c r="K1112" s="184">
        <f t="shared" si="88"/>
        <v>2.9215746367569095</v>
      </c>
      <c r="L1112" s="184">
        <f t="shared" si="89"/>
        <v>6.7271742066659534</v>
      </c>
      <c r="M1112" s="192">
        <v>2</v>
      </c>
      <c r="N1112" s="183">
        <v>1</v>
      </c>
    </row>
    <row r="1113" spans="1:14" ht="30" x14ac:dyDescent="0.25">
      <c r="A1113" s="292">
        <v>41366</v>
      </c>
      <c r="B1113" s="179" t="str">
        <f t="shared" si="85"/>
        <v>2</v>
      </c>
      <c r="C1113" s="179" t="str">
        <f t="shared" si="86"/>
        <v>04</v>
      </c>
      <c r="D1113" s="180">
        <v>4</v>
      </c>
      <c r="E1113" s="179" t="str">
        <f t="shared" si="87"/>
        <v>2013</v>
      </c>
      <c r="F1113" s="180">
        <v>2013</v>
      </c>
      <c r="G1113" s="181" t="s">
        <v>23</v>
      </c>
      <c r="H1113" s="182" t="s">
        <v>11</v>
      </c>
      <c r="I1113" s="275" t="s">
        <v>62</v>
      </c>
      <c r="J1113" s="254">
        <v>397.63200000000001</v>
      </c>
      <c r="K1113" s="184">
        <f t="shared" si="88"/>
        <v>2.6005721585531325</v>
      </c>
      <c r="L1113" s="184">
        <f t="shared" si="89"/>
        <v>5.9880386855397907</v>
      </c>
      <c r="M1113" s="192">
        <v>2</v>
      </c>
      <c r="N1113" s="183">
        <v>1</v>
      </c>
    </row>
    <row r="1114" spans="1:14" x14ac:dyDescent="0.25">
      <c r="A1114" s="293">
        <v>41366</v>
      </c>
      <c r="B1114" s="179" t="str">
        <f t="shared" si="85"/>
        <v>2</v>
      </c>
      <c r="C1114" s="179" t="str">
        <f t="shared" si="86"/>
        <v>04</v>
      </c>
      <c r="D1114" s="180">
        <v>4</v>
      </c>
      <c r="E1114" s="179" t="str">
        <f t="shared" si="87"/>
        <v>2013</v>
      </c>
      <c r="F1114" s="180">
        <v>2013</v>
      </c>
      <c r="G1114" s="181" t="s">
        <v>23</v>
      </c>
      <c r="H1114" s="182" t="s">
        <v>11</v>
      </c>
      <c r="I1114" s="183" t="s">
        <v>61</v>
      </c>
      <c r="J1114" s="259">
        <v>227.39599999999999</v>
      </c>
      <c r="K1114" s="184">
        <f t="shared" si="88"/>
        <v>2.3586884936493817</v>
      </c>
      <c r="L1114" s="184">
        <f t="shared" si="89"/>
        <v>5.4310809644936473</v>
      </c>
      <c r="M1114" s="183">
        <v>2</v>
      </c>
      <c r="N1114" s="183">
        <v>1</v>
      </c>
    </row>
    <row r="1115" spans="1:14" x14ac:dyDescent="0.25">
      <c r="A1115" s="255">
        <v>41367</v>
      </c>
      <c r="B1115" s="179" t="str">
        <f t="shared" si="85"/>
        <v>3</v>
      </c>
      <c r="C1115" s="179" t="str">
        <f t="shared" si="86"/>
        <v>04</v>
      </c>
      <c r="D1115" s="180">
        <v>4</v>
      </c>
      <c r="E1115" s="179" t="str">
        <f t="shared" si="87"/>
        <v>2013</v>
      </c>
      <c r="F1115" s="180">
        <v>2013</v>
      </c>
      <c r="G1115" s="181" t="s">
        <v>23</v>
      </c>
      <c r="H1115" s="182" t="s">
        <v>11</v>
      </c>
      <c r="I1115" s="298" t="s">
        <v>63</v>
      </c>
      <c r="J1115" s="256">
        <v>44.527000000000001</v>
      </c>
      <c r="K1115" s="184">
        <f t="shared" si="88"/>
        <v>1.6582690334320314</v>
      </c>
      <c r="L1115" s="184">
        <f t="shared" si="89"/>
        <v>3.8183055565542401</v>
      </c>
      <c r="M1115" s="208">
        <v>1</v>
      </c>
      <c r="N1115" s="183">
        <v>0</v>
      </c>
    </row>
    <row r="1116" spans="1:14" ht="30" x14ac:dyDescent="0.25">
      <c r="A1116" s="292">
        <v>41373</v>
      </c>
      <c r="B1116" s="179" t="str">
        <f t="shared" si="85"/>
        <v>9</v>
      </c>
      <c r="C1116" s="179" t="str">
        <f t="shared" si="86"/>
        <v>04</v>
      </c>
      <c r="D1116" s="180">
        <v>4</v>
      </c>
      <c r="E1116" s="179" t="str">
        <f t="shared" si="87"/>
        <v>2013</v>
      </c>
      <c r="F1116" s="180">
        <v>2013</v>
      </c>
      <c r="G1116" s="181" t="s">
        <v>23</v>
      </c>
      <c r="H1116" s="257" t="s">
        <v>36</v>
      </c>
      <c r="I1116" s="275" t="s">
        <v>62</v>
      </c>
      <c r="J1116" s="254">
        <v>500.93100000000004</v>
      </c>
      <c r="K1116" s="184">
        <f t="shared" si="88"/>
        <v>2.7006440191791263</v>
      </c>
      <c r="L1116" s="184">
        <f t="shared" si="89"/>
        <v>6.2184626600453816</v>
      </c>
      <c r="M1116" s="192">
        <v>2</v>
      </c>
      <c r="N1116" s="183">
        <v>1</v>
      </c>
    </row>
    <row r="1117" spans="1:14" ht="30" x14ac:dyDescent="0.25">
      <c r="A1117" s="292">
        <v>41373</v>
      </c>
      <c r="B1117" s="179" t="str">
        <f t="shared" si="85"/>
        <v>9</v>
      </c>
      <c r="C1117" s="179" t="str">
        <f t="shared" si="86"/>
        <v>04</v>
      </c>
      <c r="D1117" s="180">
        <v>4</v>
      </c>
      <c r="E1117" s="179" t="str">
        <f t="shared" si="87"/>
        <v>2013</v>
      </c>
      <c r="F1117" s="180">
        <v>2013</v>
      </c>
      <c r="G1117" s="181" t="s">
        <v>23</v>
      </c>
      <c r="H1117" s="182" t="s">
        <v>11</v>
      </c>
      <c r="I1117" s="275" t="s">
        <v>62</v>
      </c>
      <c r="J1117" s="254">
        <v>453.76600000000002</v>
      </c>
      <c r="K1117" s="184">
        <f t="shared" si="88"/>
        <v>2.6577879877563482</v>
      </c>
      <c r="L1117" s="184">
        <f t="shared" si="89"/>
        <v>6.1197830009464083</v>
      </c>
      <c r="M1117" s="192">
        <v>2</v>
      </c>
      <c r="N1117" s="183">
        <v>1</v>
      </c>
    </row>
    <row r="1118" spans="1:14" x14ac:dyDescent="0.25">
      <c r="A1118" s="293">
        <v>41373</v>
      </c>
      <c r="B1118" s="179" t="str">
        <f t="shared" si="85"/>
        <v>9</v>
      </c>
      <c r="C1118" s="179" t="str">
        <f t="shared" si="86"/>
        <v>04</v>
      </c>
      <c r="D1118" s="180">
        <v>4</v>
      </c>
      <c r="E1118" s="179" t="str">
        <f t="shared" si="87"/>
        <v>2013</v>
      </c>
      <c r="F1118" s="180">
        <v>2013</v>
      </c>
      <c r="G1118" s="181" t="s">
        <v>23</v>
      </c>
      <c r="H1118" s="182" t="s">
        <v>11</v>
      </c>
      <c r="I1118" s="183" t="s">
        <v>61</v>
      </c>
      <c r="J1118" s="259">
        <v>133.36500000000001</v>
      </c>
      <c r="K1118" s="184">
        <f t="shared" si="88"/>
        <v>2.1282861564676807</v>
      </c>
      <c r="L1118" s="184">
        <f t="shared" si="89"/>
        <v>4.9005599775080748</v>
      </c>
      <c r="M1118" s="183">
        <v>2</v>
      </c>
      <c r="N1118" s="183">
        <v>1</v>
      </c>
    </row>
    <row r="1119" spans="1:14" x14ac:dyDescent="0.25">
      <c r="A1119" s="255">
        <v>41373</v>
      </c>
      <c r="B1119" s="179" t="str">
        <f t="shared" si="85"/>
        <v>9</v>
      </c>
      <c r="C1119" s="179" t="str">
        <f t="shared" si="86"/>
        <v>04</v>
      </c>
      <c r="D1119" s="180">
        <v>4</v>
      </c>
      <c r="E1119" s="179" t="str">
        <f t="shared" si="87"/>
        <v>2013</v>
      </c>
      <c r="F1119" s="180">
        <v>2013</v>
      </c>
      <c r="G1119" s="181" t="s">
        <v>23</v>
      </c>
      <c r="H1119" s="182" t="s">
        <v>11</v>
      </c>
      <c r="I1119" s="298" t="s">
        <v>63</v>
      </c>
      <c r="J1119" s="256">
        <v>49.604999999999997</v>
      </c>
      <c r="K1119" s="184">
        <f t="shared" si="88"/>
        <v>1.7041934291941547</v>
      </c>
      <c r="L1119" s="184">
        <f t="shared" si="89"/>
        <v>3.9240503856408644</v>
      </c>
      <c r="M1119" s="208">
        <v>1</v>
      </c>
      <c r="N1119" s="183">
        <v>0</v>
      </c>
    </row>
    <row r="1120" spans="1:14" ht="30" x14ac:dyDescent="0.25">
      <c r="A1120" s="292">
        <v>41380</v>
      </c>
      <c r="B1120" s="179" t="str">
        <f t="shared" si="85"/>
        <v>16</v>
      </c>
      <c r="C1120" s="179" t="str">
        <f t="shared" si="86"/>
        <v>04</v>
      </c>
      <c r="D1120" s="180">
        <v>4</v>
      </c>
      <c r="E1120" s="179" t="str">
        <f t="shared" si="87"/>
        <v>2013</v>
      </c>
      <c r="F1120" s="180">
        <v>2013</v>
      </c>
      <c r="G1120" s="181" t="s">
        <v>23</v>
      </c>
      <c r="H1120" s="257" t="s">
        <v>36</v>
      </c>
      <c r="I1120" s="275" t="s">
        <v>62</v>
      </c>
      <c r="J1120" s="254">
        <v>390.33600000000001</v>
      </c>
      <c r="K1120" s="184">
        <f t="shared" si="88"/>
        <v>2.5925498015991031</v>
      </c>
      <c r="L1120" s="184">
        <f t="shared" si="89"/>
        <v>5.9695665260067656</v>
      </c>
      <c r="M1120" s="192">
        <v>2</v>
      </c>
      <c r="N1120" s="183">
        <v>1</v>
      </c>
    </row>
    <row r="1121" spans="1:14" ht="30" x14ac:dyDescent="0.25">
      <c r="A1121" s="292">
        <v>41380</v>
      </c>
      <c r="B1121" s="179" t="str">
        <f t="shared" si="85"/>
        <v>16</v>
      </c>
      <c r="C1121" s="179" t="str">
        <f t="shared" si="86"/>
        <v>04</v>
      </c>
      <c r="D1121" s="180">
        <v>4</v>
      </c>
      <c r="E1121" s="179" t="str">
        <f t="shared" si="87"/>
        <v>2013</v>
      </c>
      <c r="F1121" s="180">
        <v>2013</v>
      </c>
      <c r="G1121" s="181" t="s">
        <v>23</v>
      </c>
      <c r="H1121" s="182" t="s">
        <v>11</v>
      </c>
      <c r="I1121" s="275" t="s">
        <v>62</v>
      </c>
      <c r="J1121" s="254">
        <v>266.73</v>
      </c>
      <c r="K1121" s="184">
        <f t="shared" si="88"/>
        <v>2.4276970379948093</v>
      </c>
      <c r="L1121" s="184">
        <f t="shared" si="89"/>
        <v>5.5899790099926472</v>
      </c>
      <c r="M1121" s="192">
        <v>2</v>
      </c>
      <c r="N1121" s="183">
        <v>1</v>
      </c>
    </row>
    <row r="1122" spans="1:14" x14ac:dyDescent="0.25">
      <c r="A1122" s="293">
        <v>41380</v>
      </c>
      <c r="B1122" s="179" t="str">
        <f t="shared" si="85"/>
        <v>16</v>
      </c>
      <c r="C1122" s="179" t="str">
        <f t="shared" si="86"/>
        <v>04</v>
      </c>
      <c r="D1122" s="180">
        <v>4</v>
      </c>
      <c r="E1122" s="179" t="str">
        <f t="shared" si="87"/>
        <v>2013</v>
      </c>
      <c r="F1122" s="180">
        <v>2013</v>
      </c>
      <c r="G1122" s="181" t="s">
        <v>23</v>
      </c>
      <c r="H1122" s="182" t="s">
        <v>11</v>
      </c>
      <c r="I1122" s="183" t="s">
        <v>61</v>
      </c>
      <c r="J1122" s="259">
        <v>93.924999999999997</v>
      </c>
      <c r="K1122" s="184">
        <f t="shared" si="88"/>
        <v>1.9773806058118348</v>
      </c>
      <c r="L1122" s="184">
        <f t="shared" si="89"/>
        <v>4.5530871061178662</v>
      </c>
      <c r="M1122" s="183">
        <v>2</v>
      </c>
      <c r="N1122" s="183">
        <v>1</v>
      </c>
    </row>
    <row r="1123" spans="1:14" x14ac:dyDescent="0.25">
      <c r="A1123" s="255">
        <v>41380</v>
      </c>
      <c r="B1123" s="179" t="str">
        <f t="shared" si="85"/>
        <v>16</v>
      </c>
      <c r="C1123" s="179" t="str">
        <f t="shared" si="86"/>
        <v>04</v>
      </c>
      <c r="D1123" s="180">
        <v>4</v>
      </c>
      <c r="E1123" s="179" t="str">
        <f t="shared" si="87"/>
        <v>2013</v>
      </c>
      <c r="F1123" s="180">
        <v>2013</v>
      </c>
      <c r="G1123" s="181" t="s">
        <v>23</v>
      </c>
      <c r="H1123" s="182" t="s">
        <v>11</v>
      </c>
      <c r="I1123" s="182" t="s">
        <v>63</v>
      </c>
      <c r="J1123" s="256">
        <v>38.79</v>
      </c>
      <c r="K1123" s="184">
        <f t="shared" si="88"/>
        <v>1.5997739391463883</v>
      </c>
      <c r="L1123" s="184">
        <f t="shared" si="89"/>
        <v>3.6836156244388372</v>
      </c>
      <c r="M1123" s="208">
        <v>1</v>
      </c>
      <c r="N1123" s="183">
        <v>0</v>
      </c>
    </row>
    <row r="1124" spans="1:14" ht="30" x14ac:dyDescent="0.25">
      <c r="A1124" s="276">
        <v>41386</v>
      </c>
      <c r="B1124" s="179" t="str">
        <f t="shared" si="85"/>
        <v>22</v>
      </c>
      <c r="C1124" s="179" t="str">
        <f t="shared" si="86"/>
        <v>04</v>
      </c>
      <c r="D1124" s="180">
        <v>4</v>
      </c>
      <c r="E1124" s="179" t="str">
        <f t="shared" si="87"/>
        <v>2013</v>
      </c>
      <c r="F1124" s="180">
        <v>2013</v>
      </c>
      <c r="G1124" s="181" t="s">
        <v>23</v>
      </c>
      <c r="H1124" s="257" t="s">
        <v>36</v>
      </c>
      <c r="I1124" s="275" t="s">
        <v>62</v>
      </c>
      <c r="J1124" s="254">
        <v>481.00799999999998</v>
      </c>
      <c r="K1124" s="184">
        <f t="shared" si="88"/>
        <v>2.6830542463861997</v>
      </c>
      <c r="L1124" s="184">
        <f t="shared" si="89"/>
        <v>6.1779607114232364</v>
      </c>
      <c r="M1124" s="192">
        <v>2</v>
      </c>
      <c r="N1124" s="183">
        <v>1</v>
      </c>
    </row>
    <row r="1125" spans="1:14" ht="30" x14ac:dyDescent="0.25">
      <c r="A1125" s="276">
        <v>41386</v>
      </c>
      <c r="B1125" s="179" t="str">
        <f t="shared" si="85"/>
        <v>22</v>
      </c>
      <c r="C1125" s="179" t="str">
        <f t="shared" si="86"/>
        <v>04</v>
      </c>
      <c r="D1125" s="180">
        <v>4</v>
      </c>
      <c r="E1125" s="179" t="str">
        <f t="shared" si="87"/>
        <v>2013</v>
      </c>
      <c r="F1125" s="180">
        <v>2013</v>
      </c>
      <c r="G1125" s="181" t="s">
        <v>23</v>
      </c>
      <c r="H1125" s="182" t="s">
        <v>11</v>
      </c>
      <c r="I1125" s="275" t="s">
        <v>62</v>
      </c>
      <c r="J1125" s="254">
        <v>180.53</v>
      </c>
      <c r="K1125" s="184">
        <f t="shared" si="88"/>
        <v>2.2589484076520905</v>
      </c>
      <c r="L1125" s="184">
        <f t="shared" si="89"/>
        <v>5.2014209293023397</v>
      </c>
      <c r="M1125" s="192">
        <v>2</v>
      </c>
      <c r="N1125" s="183">
        <v>1</v>
      </c>
    </row>
    <row r="1126" spans="1:14" x14ac:dyDescent="0.25">
      <c r="A1126" s="293">
        <v>41386</v>
      </c>
      <c r="B1126" s="179" t="str">
        <f t="shared" si="85"/>
        <v>22</v>
      </c>
      <c r="C1126" s="179" t="str">
        <f t="shared" si="86"/>
        <v>04</v>
      </c>
      <c r="D1126" s="180">
        <v>4</v>
      </c>
      <c r="E1126" s="179" t="str">
        <f t="shared" si="87"/>
        <v>2013</v>
      </c>
      <c r="F1126" s="180">
        <v>2013</v>
      </c>
      <c r="G1126" s="181" t="s">
        <v>23</v>
      </c>
      <c r="H1126" s="182" t="s">
        <v>11</v>
      </c>
      <c r="I1126" s="183" t="s">
        <v>61</v>
      </c>
      <c r="J1126" s="259">
        <v>90.265000000000001</v>
      </c>
      <c r="K1126" s="184">
        <f t="shared" si="88"/>
        <v>1.9603042581351497</v>
      </c>
      <c r="L1126" s="184">
        <f t="shared" si="89"/>
        <v>4.5137673625147476</v>
      </c>
      <c r="M1126" s="183">
        <v>2</v>
      </c>
      <c r="N1126" s="183">
        <v>1</v>
      </c>
    </row>
    <row r="1127" spans="1:14" x14ac:dyDescent="0.25">
      <c r="A1127" s="255">
        <v>41386</v>
      </c>
      <c r="B1127" s="179" t="str">
        <f t="shared" si="85"/>
        <v>22</v>
      </c>
      <c r="C1127" s="179" t="str">
        <f t="shared" si="86"/>
        <v>04</v>
      </c>
      <c r="D1127" s="180">
        <v>4</v>
      </c>
      <c r="E1127" s="179" t="str">
        <f t="shared" si="87"/>
        <v>2013</v>
      </c>
      <c r="F1127" s="180">
        <v>2013</v>
      </c>
      <c r="G1127" s="181" t="s">
        <v>23</v>
      </c>
      <c r="H1127" s="182" t="s">
        <v>11</v>
      </c>
      <c r="I1127" s="182" t="s">
        <v>63</v>
      </c>
      <c r="J1127" s="256">
        <v>38.79</v>
      </c>
      <c r="K1127" s="184">
        <f t="shared" si="88"/>
        <v>1.5997739391463883</v>
      </c>
      <c r="L1127" s="184">
        <f t="shared" si="89"/>
        <v>3.6836156244388372</v>
      </c>
      <c r="M1127" s="208">
        <v>1</v>
      </c>
      <c r="N1127" s="183">
        <v>0</v>
      </c>
    </row>
    <row r="1128" spans="1:14" ht="30" x14ac:dyDescent="0.25">
      <c r="A1128" s="276">
        <v>41394</v>
      </c>
      <c r="B1128" s="179" t="str">
        <f t="shared" si="85"/>
        <v>30</v>
      </c>
      <c r="C1128" s="179" t="str">
        <f t="shared" si="86"/>
        <v>04</v>
      </c>
      <c r="D1128" s="180">
        <v>4</v>
      </c>
      <c r="E1128" s="179" t="str">
        <f t="shared" si="87"/>
        <v>2013</v>
      </c>
      <c r="F1128" s="180">
        <v>2013</v>
      </c>
      <c r="G1128" s="181" t="s">
        <v>23</v>
      </c>
      <c r="H1128" s="257" t="s">
        <v>36</v>
      </c>
      <c r="I1128" s="275" t="s">
        <v>62</v>
      </c>
      <c r="J1128" s="254">
        <v>297.63099999999997</v>
      </c>
      <c r="K1128" s="184">
        <f t="shared" si="88"/>
        <v>2.4751348885535447</v>
      </c>
      <c r="L1128" s="184">
        <f t="shared" si="89"/>
        <v>5.6992086975328702</v>
      </c>
      <c r="M1128" s="192">
        <v>2</v>
      </c>
      <c r="N1128" s="183">
        <v>1</v>
      </c>
    </row>
    <row r="1129" spans="1:14" ht="30" x14ac:dyDescent="0.25">
      <c r="A1129" s="276">
        <v>41394</v>
      </c>
      <c r="B1129" s="179" t="str">
        <f t="shared" si="85"/>
        <v>30</v>
      </c>
      <c r="C1129" s="179" t="str">
        <f t="shared" si="86"/>
        <v>04</v>
      </c>
      <c r="D1129" s="180">
        <v>4</v>
      </c>
      <c r="E1129" s="179" t="str">
        <f t="shared" si="87"/>
        <v>2013</v>
      </c>
      <c r="F1129" s="180">
        <v>2013</v>
      </c>
      <c r="G1129" s="181" t="s">
        <v>23</v>
      </c>
      <c r="H1129" s="182" t="s">
        <v>11</v>
      </c>
      <c r="I1129" s="275" t="s">
        <v>62</v>
      </c>
      <c r="J1129" s="254">
        <v>187.84899999999999</v>
      </c>
      <c r="K1129" s="184">
        <f t="shared" si="88"/>
        <v>2.276114689477911</v>
      </c>
      <c r="L1129" s="184">
        <f t="shared" si="89"/>
        <v>5.2409477539366094</v>
      </c>
      <c r="M1129" s="192">
        <v>2</v>
      </c>
      <c r="N1129" s="183">
        <v>1</v>
      </c>
    </row>
    <row r="1130" spans="1:14" x14ac:dyDescent="0.25">
      <c r="A1130" s="255">
        <v>41394</v>
      </c>
      <c r="B1130" s="179" t="str">
        <f t="shared" si="85"/>
        <v>30</v>
      </c>
      <c r="C1130" s="179" t="str">
        <f t="shared" si="86"/>
        <v>04</v>
      </c>
      <c r="D1130" s="180">
        <v>4</v>
      </c>
      <c r="E1130" s="179" t="str">
        <f t="shared" si="87"/>
        <v>2013</v>
      </c>
      <c r="F1130" s="180">
        <v>2013</v>
      </c>
      <c r="G1130" s="181" t="s">
        <v>23</v>
      </c>
      <c r="H1130" s="182" t="s">
        <v>11</v>
      </c>
      <c r="I1130" s="183" t="s">
        <v>61</v>
      </c>
      <c r="J1130" s="259">
        <v>42.692999999999998</v>
      </c>
      <c r="K1130" s="184">
        <f t="shared" si="88"/>
        <v>1.6404118647763142</v>
      </c>
      <c r="L1130" s="184">
        <f t="shared" si="89"/>
        <v>3.7771879062045053</v>
      </c>
      <c r="M1130" s="183">
        <v>2</v>
      </c>
      <c r="N1130" s="183">
        <v>0</v>
      </c>
    </row>
    <row r="1131" spans="1:14" x14ac:dyDescent="0.25">
      <c r="A1131" s="255">
        <v>41394</v>
      </c>
      <c r="B1131" s="179" t="str">
        <f t="shared" si="85"/>
        <v>30</v>
      </c>
      <c r="C1131" s="179" t="str">
        <f t="shared" si="86"/>
        <v>04</v>
      </c>
      <c r="D1131" s="180">
        <v>4</v>
      </c>
      <c r="E1131" s="179" t="str">
        <f t="shared" si="87"/>
        <v>2013</v>
      </c>
      <c r="F1131" s="180">
        <v>2013</v>
      </c>
      <c r="G1131" s="181" t="s">
        <v>23</v>
      </c>
      <c r="H1131" s="182" t="s">
        <v>11</v>
      </c>
      <c r="I1131" s="182" t="s">
        <v>63</v>
      </c>
      <c r="J1131" s="256">
        <v>38.545999999999999</v>
      </c>
      <c r="K1131" s="184">
        <f t="shared" si="88"/>
        <v>1.5971025620238164</v>
      </c>
      <c r="L1131" s="184">
        <f t="shared" si="89"/>
        <v>3.6774645512986379</v>
      </c>
      <c r="M1131" s="208">
        <v>1</v>
      </c>
      <c r="N1131" s="183">
        <v>0</v>
      </c>
    </row>
    <row r="1132" spans="1:14" ht="30" x14ac:dyDescent="0.25">
      <c r="A1132" s="276">
        <v>41401</v>
      </c>
      <c r="B1132" s="179" t="str">
        <f t="shared" si="85"/>
        <v>7</v>
      </c>
      <c r="C1132" s="179" t="str">
        <f t="shared" si="86"/>
        <v>05</v>
      </c>
      <c r="D1132" s="180">
        <v>5</v>
      </c>
      <c r="E1132" s="179" t="str">
        <f t="shared" si="87"/>
        <v>2013</v>
      </c>
      <c r="F1132" s="180">
        <v>2013</v>
      </c>
      <c r="G1132" s="181" t="s">
        <v>23</v>
      </c>
      <c r="H1132" s="257" t="s">
        <v>36</v>
      </c>
      <c r="I1132" s="275" t="s">
        <v>62</v>
      </c>
      <c r="J1132" s="254">
        <v>313.08199999999999</v>
      </c>
      <c r="K1132" s="184">
        <f t="shared" si="88"/>
        <v>2.4970430477494303</v>
      </c>
      <c r="L1132" s="184">
        <f t="shared" si="89"/>
        <v>5.7496540983122575</v>
      </c>
      <c r="M1132" s="192">
        <v>2</v>
      </c>
      <c r="N1132" s="183">
        <v>1</v>
      </c>
    </row>
    <row r="1133" spans="1:14" ht="30" x14ac:dyDescent="0.25">
      <c r="A1133" s="276">
        <v>41401</v>
      </c>
      <c r="B1133" s="179" t="str">
        <f t="shared" si="85"/>
        <v>7</v>
      </c>
      <c r="C1133" s="179" t="str">
        <f t="shared" si="86"/>
        <v>05</v>
      </c>
      <c r="D1133" s="180">
        <v>5</v>
      </c>
      <c r="E1133" s="179" t="str">
        <f t="shared" si="87"/>
        <v>2013</v>
      </c>
      <c r="F1133" s="180">
        <v>2013</v>
      </c>
      <c r="G1133" s="181" t="s">
        <v>23</v>
      </c>
      <c r="H1133" s="182" t="s">
        <v>11</v>
      </c>
      <c r="I1133" s="275" t="s">
        <v>62</v>
      </c>
      <c r="J1133" s="254">
        <v>120.354</v>
      </c>
      <c r="K1133" s="184">
        <f t="shared" si="88"/>
        <v>2.0840540958661191</v>
      </c>
      <c r="L1133" s="184">
        <f t="shared" si="89"/>
        <v>4.7987118941345095</v>
      </c>
      <c r="M1133" s="192">
        <v>2</v>
      </c>
      <c r="N1133" s="183">
        <v>1</v>
      </c>
    </row>
    <row r="1134" spans="1:14" x14ac:dyDescent="0.25">
      <c r="A1134" s="255">
        <v>41401</v>
      </c>
      <c r="B1134" s="179" t="str">
        <f t="shared" si="85"/>
        <v>7</v>
      </c>
      <c r="C1134" s="179" t="str">
        <f t="shared" si="86"/>
        <v>05</v>
      </c>
      <c r="D1134" s="180">
        <v>5</v>
      </c>
      <c r="E1134" s="179" t="str">
        <f t="shared" si="87"/>
        <v>2013</v>
      </c>
      <c r="F1134" s="180">
        <v>2013</v>
      </c>
      <c r="G1134" s="181" t="s">
        <v>23</v>
      </c>
      <c r="H1134" s="182" t="s">
        <v>11</v>
      </c>
      <c r="I1134" s="183" t="s">
        <v>61</v>
      </c>
      <c r="J1134" s="259">
        <v>44.319000000000003</v>
      </c>
      <c r="K1134" s="184">
        <f t="shared" si="88"/>
        <v>1.6562803182418142</v>
      </c>
      <c r="L1134" s="184">
        <f t="shared" si="89"/>
        <v>3.8137263706030358</v>
      </c>
      <c r="M1134" s="183">
        <v>2</v>
      </c>
      <c r="N1134" s="183">
        <v>0</v>
      </c>
    </row>
    <row r="1135" spans="1:14" ht="30" x14ac:dyDescent="0.25">
      <c r="A1135" s="276">
        <v>41407</v>
      </c>
      <c r="B1135" s="179" t="str">
        <f t="shared" si="85"/>
        <v>13</v>
      </c>
      <c r="C1135" s="179" t="str">
        <f t="shared" si="86"/>
        <v>05</v>
      </c>
      <c r="D1135" s="180">
        <v>5</v>
      </c>
      <c r="E1135" s="179" t="str">
        <f t="shared" si="87"/>
        <v>2013</v>
      </c>
      <c r="F1135" s="180">
        <v>2013</v>
      </c>
      <c r="G1135" s="181" t="s">
        <v>23</v>
      </c>
      <c r="H1135" s="257" t="s">
        <v>36</v>
      </c>
      <c r="I1135" s="275" t="s">
        <v>62</v>
      </c>
      <c r="J1135" s="254">
        <v>266.73</v>
      </c>
      <c r="K1135" s="184">
        <f t="shared" si="88"/>
        <v>2.4276970379948093</v>
      </c>
      <c r="L1135" s="184">
        <f t="shared" si="89"/>
        <v>5.5899790099926472</v>
      </c>
      <c r="M1135" s="192">
        <v>2</v>
      </c>
      <c r="N1135" s="183">
        <v>1</v>
      </c>
    </row>
    <row r="1136" spans="1:14" ht="30" x14ac:dyDescent="0.25">
      <c r="A1136" s="276">
        <v>41407</v>
      </c>
      <c r="B1136" s="179" t="str">
        <f t="shared" si="85"/>
        <v>13</v>
      </c>
      <c r="C1136" s="179" t="str">
        <f t="shared" si="86"/>
        <v>05</v>
      </c>
      <c r="D1136" s="180">
        <v>5</v>
      </c>
      <c r="E1136" s="179" t="str">
        <f t="shared" si="87"/>
        <v>2013</v>
      </c>
      <c r="F1136" s="180">
        <v>2013</v>
      </c>
      <c r="G1136" s="181" t="s">
        <v>23</v>
      </c>
      <c r="H1136" s="182" t="s">
        <v>11</v>
      </c>
      <c r="I1136" s="275" t="s">
        <v>62</v>
      </c>
      <c r="J1136" s="254">
        <v>101.85299999999999</v>
      </c>
      <c r="K1136" s="184">
        <f t="shared" si="88"/>
        <v>2.012216963648092</v>
      </c>
      <c r="L1136" s="184">
        <f t="shared" si="89"/>
        <v>4.6333007843658383</v>
      </c>
      <c r="M1136" s="192">
        <v>2</v>
      </c>
      <c r="N1136" s="183">
        <v>1</v>
      </c>
    </row>
    <row r="1137" spans="1:14" x14ac:dyDescent="0.25">
      <c r="A1137" s="255">
        <v>41407</v>
      </c>
      <c r="B1137" s="179" t="str">
        <f t="shared" si="85"/>
        <v>13</v>
      </c>
      <c r="C1137" s="179" t="str">
        <f t="shared" si="86"/>
        <v>05</v>
      </c>
      <c r="D1137" s="180">
        <v>5</v>
      </c>
      <c r="E1137" s="179" t="str">
        <f t="shared" si="87"/>
        <v>2013</v>
      </c>
      <c r="F1137" s="180">
        <v>2013</v>
      </c>
      <c r="G1137" s="181" t="s">
        <v>23</v>
      </c>
      <c r="H1137" s="182" t="s">
        <v>11</v>
      </c>
      <c r="I1137" s="182" t="s">
        <v>63</v>
      </c>
      <c r="J1137" s="256">
        <v>58.144000000000005</v>
      </c>
      <c r="K1137" s="184">
        <f t="shared" si="88"/>
        <v>1.771910693189461</v>
      </c>
      <c r="L1137" s="184">
        <f t="shared" si="89"/>
        <v>4.0799751482547988</v>
      </c>
      <c r="M1137" s="208">
        <v>1</v>
      </c>
      <c r="N1137" s="183">
        <v>0</v>
      </c>
    </row>
    <row r="1138" spans="1:14" x14ac:dyDescent="0.25">
      <c r="A1138" s="255">
        <v>41407</v>
      </c>
      <c r="B1138" s="179" t="str">
        <f t="shared" si="85"/>
        <v>13</v>
      </c>
      <c r="C1138" s="179" t="str">
        <f t="shared" si="86"/>
        <v>05</v>
      </c>
      <c r="D1138" s="180">
        <v>5</v>
      </c>
      <c r="E1138" s="179" t="str">
        <f t="shared" si="87"/>
        <v>2013</v>
      </c>
      <c r="F1138" s="180">
        <v>2013</v>
      </c>
      <c r="G1138" s="181" t="s">
        <v>23</v>
      </c>
      <c r="H1138" s="182" t="s">
        <v>11</v>
      </c>
      <c r="I1138" s="183" t="s">
        <v>61</v>
      </c>
      <c r="J1138" s="259">
        <v>45.945999999999998</v>
      </c>
      <c r="K1138" s="184">
        <f t="shared" si="88"/>
        <v>1.6715985944310328</v>
      </c>
      <c r="L1138" s="184">
        <f t="shared" si="89"/>
        <v>3.8489980050066954</v>
      </c>
      <c r="M1138" s="183">
        <v>2</v>
      </c>
      <c r="N1138" s="183">
        <v>0</v>
      </c>
    </row>
    <row r="1139" spans="1:14" ht="30" x14ac:dyDescent="0.25">
      <c r="A1139" s="276">
        <v>41414</v>
      </c>
      <c r="B1139" s="179" t="str">
        <f t="shared" si="85"/>
        <v>20</v>
      </c>
      <c r="C1139" s="179" t="str">
        <f t="shared" si="86"/>
        <v>05</v>
      </c>
      <c r="D1139" s="180">
        <v>5</v>
      </c>
      <c r="E1139" s="179" t="str">
        <f t="shared" si="87"/>
        <v>2013</v>
      </c>
      <c r="F1139" s="180">
        <v>2013</v>
      </c>
      <c r="G1139" s="181" t="s">
        <v>23</v>
      </c>
      <c r="H1139" s="257" t="s">
        <v>36</v>
      </c>
      <c r="I1139" s="275" t="s">
        <v>62</v>
      </c>
      <c r="J1139" s="254">
        <v>212.24499999999998</v>
      </c>
      <c r="K1139" s="184">
        <f t="shared" si="88"/>
        <v>2.3288788569656247</v>
      </c>
      <c r="L1139" s="184">
        <f t="shared" si="89"/>
        <v>5.3624417394380597</v>
      </c>
      <c r="M1139" s="192">
        <v>2</v>
      </c>
      <c r="N1139" s="183">
        <v>1</v>
      </c>
    </row>
    <row r="1140" spans="1:14" ht="30" x14ac:dyDescent="0.25">
      <c r="A1140" s="276">
        <v>41414</v>
      </c>
      <c r="B1140" s="179" t="str">
        <f t="shared" si="85"/>
        <v>20</v>
      </c>
      <c r="C1140" s="179" t="str">
        <f t="shared" si="86"/>
        <v>05</v>
      </c>
      <c r="D1140" s="180">
        <v>5</v>
      </c>
      <c r="E1140" s="179" t="str">
        <f t="shared" si="87"/>
        <v>2013</v>
      </c>
      <c r="F1140" s="180">
        <v>2013</v>
      </c>
      <c r="G1140" s="181" t="s">
        <v>23</v>
      </c>
      <c r="H1140" s="182" t="s">
        <v>11</v>
      </c>
      <c r="I1140" s="275" t="s">
        <v>62</v>
      </c>
      <c r="J1140" s="254">
        <v>101.85299999999999</v>
      </c>
      <c r="K1140" s="184">
        <f t="shared" si="88"/>
        <v>2.012216963648092</v>
      </c>
      <c r="L1140" s="184">
        <f t="shared" si="89"/>
        <v>4.6333007843658383</v>
      </c>
      <c r="M1140" s="192">
        <v>2</v>
      </c>
      <c r="N1140" s="183">
        <v>1</v>
      </c>
    </row>
    <row r="1141" spans="1:14" x14ac:dyDescent="0.25">
      <c r="A1141" s="255">
        <v>41414</v>
      </c>
      <c r="B1141" s="179" t="str">
        <f t="shared" si="85"/>
        <v>20</v>
      </c>
      <c r="C1141" s="179" t="str">
        <f t="shared" si="86"/>
        <v>05</v>
      </c>
      <c r="D1141" s="180">
        <v>5</v>
      </c>
      <c r="E1141" s="179" t="str">
        <f t="shared" si="87"/>
        <v>2013</v>
      </c>
      <c r="F1141" s="180">
        <v>2013</v>
      </c>
      <c r="G1141" s="181" t="s">
        <v>23</v>
      </c>
      <c r="H1141" s="182" t="s">
        <v>11</v>
      </c>
      <c r="I1141" s="183" t="s">
        <v>61</v>
      </c>
      <c r="J1141" s="259">
        <v>40.659999999999997</v>
      </c>
      <c r="K1141" s="184">
        <f t="shared" si="88"/>
        <v>1.619719265611727</v>
      </c>
      <c r="L1141" s="184">
        <f t="shared" si="89"/>
        <v>3.729541435832826</v>
      </c>
      <c r="M1141" s="183">
        <v>2</v>
      </c>
      <c r="N1141" s="183">
        <v>0</v>
      </c>
    </row>
    <row r="1142" spans="1:14" ht="30" x14ac:dyDescent="0.25">
      <c r="A1142" s="276">
        <v>41421</v>
      </c>
      <c r="B1142" s="179" t="str">
        <f t="shared" si="85"/>
        <v>27</v>
      </c>
      <c r="C1142" s="179" t="str">
        <f t="shared" si="86"/>
        <v>05</v>
      </c>
      <c r="D1142" s="180">
        <v>5</v>
      </c>
      <c r="E1142" s="179" t="str">
        <f t="shared" si="87"/>
        <v>2013</v>
      </c>
      <c r="F1142" s="180">
        <v>2013</v>
      </c>
      <c r="G1142" s="181" t="s">
        <v>23</v>
      </c>
      <c r="H1142" s="257" t="s">
        <v>36</v>
      </c>
      <c r="I1142" s="275" t="s">
        <v>62</v>
      </c>
      <c r="J1142" s="254">
        <v>250.46600000000001</v>
      </c>
      <c r="K1142" s="184">
        <f t="shared" si="88"/>
        <v>2.4004792736441334</v>
      </c>
      <c r="L1142" s="184">
        <f t="shared" si="89"/>
        <v>5.527307791534156</v>
      </c>
      <c r="M1142" s="192">
        <v>2</v>
      </c>
      <c r="N1142" s="183">
        <v>1</v>
      </c>
    </row>
    <row r="1143" spans="1:14" ht="30" x14ac:dyDescent="0.25">
      <c r="A1143" s="276">
        <v>41421</v>
      </c>
      <c r="B1143" s="179" t="str">
        <f t="shared" si="85"/>
        <v>27</v>
      </c>
      <c r="C1143" s="179" t="str">
        <f t="shared" si="86"/>
        <v>05</v>
      </c>
      <c r="D1143" s="180">
        <v>5</v>
      </c>
      <c r="E1143" s="179" t="str">
        <f t="shared" si="87"/>
        <v>2013</v>
      </c>
      <c r="F1143" s="180">
        <v>2013</v>
      </c>
      <c r="G1143" s="181" t="s">
        <v>23</v>
      </c>
      <c r="H1143" s="182" t="s">
        <v>11</v>
      </c>
      <c r="I1143" s="275" t="s">
        <v>62</v>
      </c>
      <c r="J1143" s="254">
        <v>100.024</v>
      </c>
      <c r="K1143" s="184">
        <f t="shared" si="88"/>
        <v>2.0044245602121236</v>
      </c>
      <c r="L1143" s="184">
        <f t="shared" si="89"/>
        <v>4.6153581123755814</v>
      </c>
      <c r="M1143" s="192">
        <v>2</v>
      </c>
      <c r="N1143" s="183">
        <v>1</v>
      </c>
    </row>
    <row r="1144" spans="1:14" x14ac:dyDescent="0.25">
      <c r="A1144" s="255">
        <v>41421</v>
      </c>
      <c r="B1144" s="179" t="str">
        <f t="shared" si="85"/>
        <v>27</v>
      </c>
      <c r="C1144" s="179" t="str">
        <f t="shared" si="86"/>
        <v>05</v>
      </c>
      <c r="D1144" s="180">
        <v>5</v>
      </c>
      <c r="E1144" s="179" t="str">
        <f t="shared" si="87"/>
        <v>2013</v>
      </c>
      <c r="F1144" s="180">
        <v>2013</v>
      </c>
      <c r="G1144" s="181" t="s">
        <v>23</v>
      </c>
      <c r="H1144" s="182" t="s">
        <v>11</v>
      </c>
      <c r="I1144" s="182" t="s">
        <v>63</v>
      </c>
      <c r="J1144" s="256">
        <v>35.578000000000003</v>
      </c>
      <c r="K1144" s="184">
        <f t="shared" si="88"/>
        <v>1.5632199555769868</v>
      </c>
      <c r="L1144" s="184">
        <f t="shared" si="89"/>
        <v>3.5994469667823838</v>
      </c>
      <c r="M1144" s="208">
        <v>1</v>
      </c>
      <c r="N1144" s="183">
        <v>0</v>
      </c>
    </row>
    <row r="1145" spans="1:14" x14ac:dyDescent="0.25">
      <c r="A1145" s="255">
        <v>41421</v>
      </c>
      <c r="B1145" s="179" t="str">
        <f t="shared" si="85"/>
        <v>27</v>
      </c>
      <c r="C1145" s="179" t="str">
        <f t="shared" si="86"/>
        <v>05</v>
      </c>
      <c r="D1145" s="180">
        <v>5</v>
      </c>
      <c r="E1145" s="179" t="str">
        <f t="shared" si="87"/>
        <v>2013</v>
      </c>
      <c r="F1145" s="180">
        <v>2013</v>
      </c>
      <c r="G1145" s="181" t="s">
        <v>23</v>
      </c>
      <c r="H1145" s="182" t="s">
        <v>11</v>
      </c>
      <c r="I1145" s="183" t="s">
        <v>61</v>
      </c>
      <c r="J1145" s="259">
        <v>35.578000000000003</v>
      </c>
      <c r="K1145" s="184">
        <f t="shared" si="88"/>
        <v>1.5632199555769868</v>
      </c>
      <c r="L1145" s="184">
        <f t="shared" si="89"/>
        <v>3.5994469667823838</v>
      </c>
      <c r="M1145" s="183">
        <v>2</v>
      </c>
      <c r="N1145" s="183">
        <v>0</v>
      </c>
    </row>
    <row r="1146" spans="1:14" ht="30" x14ac:dyDescent="0.25">
      <c r="A1146" s="276">
        <v>41429</v>
      </c>
      <c r="B1146" s="179" t="str">
        <f t="shared" si="85"/>
        <v>4</v>
      </c>
      <c r="C1146" s="179" t="str">
        <f t="shared" si="86"/>
        <v>06</v>
      </c>
      <c r="D1146" s="180">
        <v>6</v>
      </c>
      <c r="E1146" s="179" t="str">
        <f t="shared" si="87"/>
        <v>2013</v>
      </c>
      <c r="F1146" s="180">
        <v>2013</v>
      </c>
      <c r="G1146" s="181" t="s">
        <v>23</v>
      </c>
      <c r="H1146" s="257" t="s">
        <v>36</v>
      </c>
      <c r="I1146" s="275" t="s">
        <v>62</v>
      </c>
      <c r="J1146" s="254">
        <v>147.63</v>
      </c>
      <c r="K1146" s="184">
        <f t="shared" si="88"/>
        <v>2.1721064777924961</v>
      </c>
      <c r="L1146" s="184">
        <f t="shared" si="89"/>
        <v>5.0014599961608033</v>
      </c>
      <c r="M1146" s="192">
        <v>2</v>
      </c>
      <c r="N1146" s="183">
        <v>1</v>
      </c>
    </row>
    <row r="1147" spans="1:14" ht="30" x14ac:dyDescent="0.25">
      <c r="A1147" s="276">
        <v>41429</v>
      </c>
      <c r="B1147" s="179" t="str">
        <f t="shared" si="85"/>
        <v>4</v>
      </c>
      <c r="C1147" s="179" t="str">
        <f t="shared" si="86"/>
        <v>06</v>
      </c>
      <c r="D1147" s="180">
        <v>6</v>
      </c>
      <c r="E1147" s="179" t="str">
        <f t="shared" si="87"/>
        <v>2013</v>
      </c>
      <c r="F1147" s="180">
        <v>2013</v>
      </c>
      <c r="G1147" s="181" t="s">
        <v>23</v>
      </c>
      <c r="H1147" s="182" t="s">
        <v>11</v>
      </c>
      <c r="I1147" s="275" t="s">
        <v>62</v>
      </c>
      <c r="J1147" s="254">
        <v>61.445999999999998</v>
      </c>
      <c r="K1147" s="184">
        <f t="shared" si="88"/>
        <v>1.7955046247187341</v>
      </c>
      <c r="L1147" s="184">
        <f t="shared" si="89"/>
        <v>4.1343021832792255</v>
      </c>
      <c r="M1147" s="192">
        <v>2</v>
      </c>
      <c r="N1147" s="183">
        <v>0</v>
      </c>
    </row>
    <row r="1148" spans="1:14" x14ac:dyDescent="0.25">
      <c r="A1148" s="185">
        <v>41429</v>
      </c>
      <c r="B1148" s="179" t="str">
        <f t="shared" si="85"/>
        <v>4</v>
      </c>
      <c r="C1148" s="179" t="str">
        <f t="shared" si="86"/>
        <v>06</v>
      </c>
      <c r="D1148" s="180">
        <v>6</v>
      </c>
      <c r="E1148" s="179" t="str">
        <f t="shared" si="87"/>
        <v>2013</v>
      </c>
      <c r="F1148" s="180">
        <v>2013</v>
      </c>
      <c r="G1148" s="181" t="s">
        <v>23</v>
      </c>
      <c r="H1148" s="182" t="s">
        <v>11</v>
      </c>
      <c r="I1148" s="182" t="s">
        <v>63</v>
      </c>
      <c r="J1148" s="256">
        <v>37.284999999999997</v>
      </c>
      <c r="K1148" s="184">
        <f t="shared" si="88"/>
        <v>1.5830286514299572</v>
      </c>
      <c r="L1148" s="184">
        <f t="shared" si="89"/>
        <v>3.6450581745650865</v>
      </c>
      <c r="M1148" s="208">
        <v>1</v>
      </c>
      <c r="N1148" s="183">
        <v>0</v>
      </c>
    </row>
    <row r="1149" spans="1:14" x14ac:dyDescent="0.25">
      <c r="A1149" s="255">
        <v>41429</v>
      </c>
      <c r="B1149" s="179" t="str">
        <f t="shared" si="85"/>
        <v>4</v>
      </c>
      <c r="C1149" s="179" t="str">
        <f t="shared" si="86"/>
        <v>06</v>
      </c>
      <c r="D1149" s="180">
        <v>6</v>
      </c>
      <c r="E1149" s="179" t="str">
        <f t="shared" si="87"/>
        <v>2013</v>
      </c>
      <c r="F1149" s="180">
        <v>2013</v>
      </c>
      <c r="G1149" s="181" t="s">
        <v>23</v>
      </c>
      <c r="H1149" s="182" t="s">
        <v>11</v>
      </c>
      <c r="I1149" s="183" t="s">
        <v>61</v>
      </c>
      <c r="J1149" s="259">
        <v>35.578000000000003</v>
      </c>
      <c r="K1149" s="184">
        <f t="shared" si="88"/>
        <v>1.5632199555769868</v>
      </c>
      <c r="L1149" s="184">
        <f t="shared" si="89"/>
        <v>3.5994469667823838</v>
      </c>
      <c r="M1149" s="183">
        <v>2</v>
      </c>
      <c r="N1149" s="183">
        <v>0</v>
      </c>
    </row>
    <row r="1150" spans="1:14" ht="30" x14ac:dyDescent="0.25">
      <c r="A1150" s="276">
        <v>41436</v>
      </c>
      <c r="B1150" s="179" t="str">
        <f t="shared" si="85"/>
        <v>11</v>
      </c>
      <c r="C1150" s="179" t="str">
        <f t="shared" si="86"/>
        <v>06</v>
      </c>
      <c r="D1150" s="180">
        <v>6</v>
      </c>
      <c r="E1150" s="179" t="str">
        <f t="shared" si="87"/>
        <v>2013</v>
      </c>
      <c r="F1150" s="180">
        <v>2013</v>
      </c>
      <c r="G1150" s="181" t="s">
        <v>23</v>
      </c>
      <c r="H1150" s="257" t="s">
        <v>36</v>
      </c>
      <c r="I1150" s="275" t="s">
        <v>62</v>
      </c>
      <c r="J1150" s="254">
        <v>93.935000000000002</v>
      </c>
      <c r="K1150" s="184">
        <f t="shared" si="88"/>
        <v>1.9774263547302278</v>
      </c>
      <c r="L1150" s="184">
        <f t="shared" si="89"/>
        <v>4.5531924468953786</v>
      </c>
      <c r="M1150" s="192">
        <v>2</v>
      </c>
      <c r="N1150" s="183">
        <v>1</v>
      </c>
    </row>
    <row r="1151" spans="1:14" ht="30" x14ac:dyDescent="0.25">
      <c r="A1151" s="276">
        <v>41436</v>
      </c>
      <c r="B1151" s="179" t="str">
        <f t="shared" si="85"/>
        <v>11</v>
      </c>
      <c r="C1151" s="179" t="str">
        <f t="shared" si="86"/>
        <v>06</v>
      </c>
      <c r="D1151" s="180">
        <v>6</v>
      </c>
      <c r="E1151" s="179" t="str">
        <f t="shared" si="87"/>
        <v>2013</v>
      </c>
      <c r="F1151" s="180">
        <v>2013</v>
      </c>
      <c r="G1151" s="181" t="s">
        <v>23</v>
      </c>
      <c r="H1151" s="182" t="s">
        <v>11</v>
      </c>
      <c r="I1151" s="275" t="s">
        <v>62</v>
      </c>
      <c r="J1151" s="254">
        <v>58.144000000000005</v>
      </c>
      <c r="K1151" s="184">
        <f t="shared" si="88"/>
        <v>1.771910693189461</v>
      </c>
      <c r="L1151" s="184">
        <f t="shared" si="89"/>
        <v>4.0799751482547988</v>
      </c>
      <c r="M1151" s="192">
        <v>2</v>
      </c>
      <c r="N1151" s="183">
        <v>0</v>
      </c>
    </row>
    <row r="1152" spans="1:14" x14ac:dyDescent="0.25">
      <c r="A1152" s="255">
        <v>41436</v>
      </c>
      <c r="B1152" s="179" t="str">
        <f t="shared" si="85"/>
        <v>11</v>
      </c>
      <c r="C1152" s="179" t="str">
        <f t="shared" si="86"/>
        <v>06</v>
      </c>
      <c r="D1152" s="180">
        <v>6</v>
      </c>
      <c r="E1152" s="179" t="str">
        <f t="shared" si="87"/>
        <v>2013</v>
      </c>
      <c r="F1152" s="180">
        <v>2013</v>
      </c>
      <c r="G1152" s="181" t="s">
        <v>23</v>
      </c>
      <c r="H1152" s="182" t="s">
        <v>11</v>
      </c>
      <c r="I1152" s="183" t="s">
        <v>61</v>
      </c>
      <c r="J1152" s="259">
        <v>0</v>
      </c>
      <c r="K1152" s="184">
        <f t="shared" si="88"/>
        <v>0</v>
      </c>
      <c r="L1152" s="184">
        <f t="shared" si="89"/>
        <v>0</v>
      </c>
      <c r="M1152" s="183">
        <v>2</v>
      </c>
      <c r="N1152" s="183">
        <v>0</v>
      </c>
    </row>
    <row r="1153" spans="1:14" x14ac:dyDescent="0.25">
      <c r="A1153" s="299">
        <v>41436</v>
      </c>
      <c r="B1153" s="179" t="str">
        <f t="shared" si="85"/>
        <v>11</v>
      </c>
      <c r="C1153" s="179" t="str">
        <f t="shared" si="86"/>
        <v>06</v>
      </c>
      <c r="D1153" s="180">
        <v>6</v>
      </c>
      <c r="E1153" s="179" t="str">
        <f t="shared" si="87"/>
        <v>2013</v>
      </c>
      <c r="F1153" s="180">
        <v>2013</v>
      </c>
      <c r="G1153" s="181" t="s">
        <v>23</v>
      </c>
      <c r="H1153" s="182" t="s">
        <v>11</v>
      </c>
      <c r="I1153" s="182" t="s">
        <v>63</v>
      </c>
      <c r="J1153" s="256">
        <v>0</v>
      </c>
      <c r="K1153" s="184">
        <f t="shared" si="88"/>
        <v>0</v>
      </c>
      <c r="L1153" s="184">
        <f t="shared" si="89"/>
        <v>0</v>
      </c>
      <c r="M1153" s="208">
        <v>1</v>
      </c>
      <c r="N1153" s="183">
        <v>0</v>
      </c>
    </row>
    <row r="1154" spans="1:14" ht="30" x14ac:dyDescent="0.25">
      <c r="A1154" s="300">
        <v>41440</v>
      </c>
      <c r="B1154" s="179" t="str">
        <f t="shared" ref="B1154:B1217" si="90">TEXT(A1154,"j")</f>
        <v>15</v>
      </c>
      <c r="C1154" s="179" t="str">
        <f t="shared" ref="C1154:C1217" si="91">TEXT(A1154,"mm")</f>
        <v>06</v>
      </c>
      <c r="D1154" s="180">
        <v>6</v>
      </c>
      <c r="E1154" s="179" t="str">
        <f t="shared" ref="E1154:E1217" si="92">TEXT(A1154,"aaaa")</f>
        <v>2013</v>
      </c>
      <c r="F1154" s="180">
        <v>2013</v>
      </c>
      <c r="G1154" s="181" t="s">
        <v>23</v>
      </c>
      <c r="H1154" s="257" t="s">
        <v>36</v>
      </c>
      <c r="I1154" s="275" t="s">
        <v>62</v>
      </c>
      <c r="J1154" s="254">
        <v>143.25200000000001</v>
      </c>
      <c r="K1154" s="184">
        <f t="shared" si="88"/>
        <v>2.159121843199987</v>
      </c>
      <c r="L1154" s="184">
        <f t="shared" si="89"/>
        <v>4.9715617701101174</v>
      </c>
      <c r="M1154" s="192">
        <v>2</v>
      </c>
      <c r="N1154" s="183">
        <v>1</v>
      </c>
    </row>
    <row r="1155" spans="1:14" x14ac:dyDescent="0.25">
      <c r="A1155" s="185">
        <v>41440</v>
      </c>
      <c r="B1155" s="179" t="str">
        <f t="shared" si="90"/>
        <v>15</v>
      </c>
      <c r="C1155" s="179" t="str">
        <f t="shared" si="91"/>
        <v>06</v>
      </c>
      <c r="D1155" s="180">
        <v>6</v>
      </c>
      <c r="E1155" s="179" t="str">
        <f t="shared" si="92"/>
        <v>2013</v>
      </c>
      <c r="F1155" s="180">
        <v>2013</v>
      </c>
      <c r="G1155" s="181" t="s">
        <v>23</v>
      </c>
      <c r="H1155" s="182" t="s">
        <v>11</v>
      </c>
      <c r="I1155" s="182" t="s">
        <v>63</v>
      </c>
      <c r="J1155" s="256">
        <v>45.133000000000003</v>
      </c>
      <c r="K1155" s="184">
        <f t="shared" ref="K1155:K1218" si="93">LOG(J1155+1)</f>
        <v>1.6640116974238301</v>
      </c>
      <c r="L1155" s="184">
        <f t="shared" ref="L1155:L1218" si="94">LN(J1155+1)</f>
        <v>3.8315285290558299</v>
      </c>
      <c r="M1155" s="208">
        <v>1</v>
      </c>
      <c r="N1155" s="183">
        <v>0</v>
      </c>
    </row>
    <row r="1156" spans="1:14" ht="30" x14ac:dyDescent="0.25">
      <c r="A1156" s="300">
        <v>41440</v>
      </c>
      <c r="B1156" s="179" t="str">
        <f t="shared" si="90"/>
        <v>15</v>
      </c>
      <c r="C1156" s="179" t="str">
        <f t="shared" si="91"/>
        <v>06</v>
      </c>
      <c r="D1156" s="180">
        <v>6</v>
      </c>
      <c r="E1156" s="179" t="str">
        <f t="shared" si="92"/>
        <v>2013</v>
      </c>
      <c r="F1156" s="180">
        <v>2013</v>
      </c>
      <c r="G1156" s="181" t="s">
        <v>23</v>
      </c>
      <c r="H1156" s="182" t="s">
        <v>11</v>
      </c>
      <c r="I1156" s="275" t="s">
        <v>62</v>
      </c>
      <c r="J1156" s="254">
        <v>45.133000000000003</v>
      </c>
      <c r="K1156" s="184">
        <f t="shared" si="93"/>
        <v>1.6640116974238301</v>
      </c>
      <c r="L1156" s="184">
        <f t="shared" si="94"/>
        <v>3.8315285290558299</v>
      </c>
      <c r="M1156" s="192">
        <v>2</v>
      </c>
      <c r="N1156" s="183">
        <v>0</v>
      </c>
    </row>
    <row r="1157" spans="1:14" x14ac:dyDescent="0.25">
      <c r="A1157" s="301">
        <v>41440</v>
      </c>
      <c r="B1157" s="179" t="str">
        <f t="shared" si="90"/>
        <v>15</v>
      </c>
      <c r="C1157" s="179" t="str">
        <f t="shared" si="91"/>
        <v>06</v>
      </c>
      <c r="D1157" s="180">
        <v>6</v>
      </c>
      <c r="E1157" s="179" t="str">
        <f t="shared" si="92"/>
        <v>2013</v>
      </c>
      <c r="F1157" s="180">
        <v>2013</v>
      </c>
      <c r="G1157" s="181" t="s">
        <v>23</v>
      </c>
      <c r="H1157" s="182" t="s">
        <v>11</v>
      </c>
      <c r="I1157" s="183" t="s">
        <v>61</v>
      </c>
      <c r="J1157" s="259">
        <v>39.521999999999998</v>
      </c>
      <c r="K1157" s="184">
        <f t="shared" si="93"/>
        <v>1.6076908722146115</v>
      </c>
      <c r="L1157" s="184">
        <f t="shared" si="94"/>
        <v>3.7018450365039595</v>
      </c>
      <c r="M1157" s="183">
        <v>2</v>
      </c>
      <c r="N1157" s="183">
        <v>0</v>
      </c>
    </row>
    <row r="1158" spans="1:14" ht="30" x14ac:dyDescent="0.25">
      <c r="A1158" s="292">
        <v>41449</v>
      </c>
      <c r="B1158" s="179" t="str">
        <f t="shared" si="90"/>
        <v>24</v>
      </c>
      <c r="C1158" s="179" t="str">
        <f t="shared" si="91"/>
        <v>06</v>
      </c>
      <c r="D1158" s="180">
        <v>6</v>
      </c>
      <c r="E1158" s="179" t="str">
        <f t="shared" si="92"/>
        <v>2013</v>
      </c>
      <c r="F1158" s="180">
        <v>2013</v>
      </c>
      <c r="G1158" s="181" t="s">
        <v>18</v>
      </c>
      <c r="H1158" s="257" t="s">
        <v>36</v>
      </c>
      <c r="I1158" s="275" t="s">
        <v>62</v>
      </c>
      <c r="J1158" s="254">
        <v>133.36500000000001</v>
      </c>
      <c r="K1158" s="184">
        <f t="shared" si="93"/>
        <v>2.1282861564676807</v>
      </c>
      <c r="L1158" s="184">
        <f t="shared" si="94"/>
        <v>4.9005599775080748</v>
      </c>
      <c r="M1158" s="192">
        <v>2</v>
      </c>
      <c r="N1158" s="183">
        <v>1</v>
      </c>
    </row>
    <row r="1159" spans="1:14" ht="30" x14ac:dyDescent="0.25">
      <c r="A1159" s="292">
        <v>41449</v>
      </c>
      <c r="B1159" s="179" t="str">
        <f t="shared" si="90"/>
        <v>24</v>
      </c>
      <c r="C1159" s="179" t="str">
        <f t="shared" si="91"/>
        <v>06</v>
      </c>
      <c r="D1159" s="180">
        <v>6</v>
      </c>
      <c r="E1159" s="179" t="str">
        <f t="shared" si="92"/>
        <v>2013</v>
      </c>
      <c r="F1159" s="180">
        <v>2013</v>
      </c>
      <c r="G1159" s="181" t="s">
        <v>18</v>
      </c>
      <c r="H1159" s="182" t="s">
        <v>11</v>
      </c>
      <c r="I1159" s="275" t="s">
        <v>62</v>
      </c>
      <c r="J1159" s="254">
        <v>66.682000000000002</v>
      </c>
      <c r="K1159" s="184">
        <f t="shared" si="93"/>
        <v>1.8304731836026322</v>
      </c>
      <c r="L1159" s="184">
        <f t="shared" si="94"/>
        <v>4.2148202656887737</v>
      </c>
      <c r="M1159" s="192">
        <v>2</v>
      </c>
      <c r="N1159" s="183">
        <v>0</v>
      </c>
    </row>
    <row r="1160" spans="1:14" x14ac:dyDescent="0.25">
      <c r="A1160" s="293">
        <v>41449</v>
      </c>
      <c r="B1160" s="179" t="str">
        <f t="shared" si="90"/>
        <v>24</v>
      </c>
      <c r="C1160" s="179" t="str">
        <f t="shared" si="91"/>
        <v>06</v>
      </c>
      <c r="D1160" s="180">
        <v>6</v>
      </c>
      <c r="E1160" s="179" t="str">
        <f t="shared" si="92"/>
        <v>2013</v>
      </c>
      <c r="F1160" s="180">
        <v>2013</v>
      </c>
      <c r="G1160" s="181" t="s">
        <v>18</v>
      </c>
      <c r="H1160" s="182" t="s">
        <v>11</v>
      </c>
      <c r="I1160" s="183" t="s">
        <v>61</v>
      </c>
      <c r="J1160" s="259">
        <v>35.578000000000003</v>
      </c>
      <c r="K1160" s="184">
        <f t="shared" si="93"/>
        <v>1.5632199555769868</v>
      </c>
      <c r="L1160" s="184">
        <f t="shared" si="94"/>
        <v>3.5994469667823838</v>
      </c>
      <c r="M1160" s="183">
        <v>2</v>
      </c>
      <c r="N1160" s="183">
        <v>0</v>
      </c>
    </row>
    <row r="1161" spans="1:14" x14ac:dyDescent="0.25">
      <c r="A1161" s="255">
        <v>41449</v>
      </c>
      <c r="B1161" s="179" t="str">
        <f t="shared" si="90"/>
        <v>24</v>
      </c>
      <c r="C1161" s="179" t="str">
        <f t="shared" si="91"/>
        <v>06</v>
      </c>
      <c r="D1161" s="180">
        <v>6</v>
      </c>
      <c r="E1161" s="179" t="str">
        <f t="shared" si="92"/>
        <v>2013</v>
      </c>
      <c r="F1161" s="180">
        <v>2013</v>
      </c>
      <c r="G1161" s="181" t="s">
        <v>18</v>
      </c>
      <c r="H1161" s="182" t="s">
        <v>11</v>
      </c>
      <c r="I1161" s="182" t="s">
        <v>63</v>
      </c>
      <c r="J1161" s="256">
        <v>0</v>
      </c>
      <c r="K1161" s="184">
        <f t="shared" si="93"/>
        <v>0</v>
      </c>
      <c r="L1161" s="184">
        <f t="shared" si="94"/>
        <v>0</v>
      </c>
      <c r="M1161" s="208">
        <v>1</v>
      </c>
      <c r="N1161" s="183">
        <v>0</v>
      </c>
    </row>
    <row r="1162" spans="1:14" ht="30" x14ac:dyDescent="0.25">
      <c r="A1162" s="292">
        <v>41458</v>
      </c>
      <c r="B1162" s="179" t="str">
        <f t="shared" si="90"/>
        <v>3</v>
      </c>
      <c r="C1162" s="179" t="str">
        <f t="shared" si="91"/>
        <v>07</v>
      </c>
      <c r="D1162" s="180">
        <v>7</v>
      </c>
      <c r="E1162" s="179" t="str">
        <f t="shared" si="92"/>
        <v>2013</v>
      </c>
      <c r="F1162" s="180">
        <v>2013</v>
      </c>
      <c r="G1162" s="181" t="s">
        <v>18</v>
      </c>
      <c r="H1162" s="257" t="s">
        <v>36</v>
      </c>
      <c r="I1162" s="275" t="s">
        <v>62</v>
      </c>
      <c r="J1162" s="254">
        <v>87.215999999999994</v>
      </c>
      <c r="K1162" s="184">
        <f t="shared" si="93"/>
        <v>1.9455473615662644</v>
      </c>
      <c r="L1162" s="184">
        <f t="shared" si="94"/>
        <v>4.4797883524563771</v>
      </c>
      <c r="M1162" s="192">
        <v>2</v>
      </c>
      <c r="N1162" s="183">
        <v>1</v>
      </c>
    </row>
    <row r="1163" spans="1:14" ht="30" x14ac:dyDescent="0.25">
      <c r="A1163" s="292">
        <v>41458</v>
      </c>
      <c r="B1163" s="179" t="str">
        <f t="shared" si="90"/>
        <v>3</v>
      </c>
      <c r="C1163" s="179" t="str">
        <f t="shared" si="91"/>
        <v>07</v>
      </c>
      <c r="D1163" s="180">
        <v>7</v>
      </c>
      <c r="E1163" s="179" t="str">
        <f t="shared" si="92"/>
        <v>2013</v>
      </c>
      <c r="F1163" s="180">
        <v>2013</v>
      </c>
      <c r="G1163" s="181" t="s">
        <v>18</v>
      </c>
      <c r="H1163" s="182" t="s">
        <v>11</v>
      </c>
      <c r="I1163" s="275" t="s">
        <v>62</v>
      </c>
      <c r="J1163" s="254">
        <v>45.945999999999998</v>
      </c>
      <c r="K1163" s="184">
        <f t="shared" si="93"/>
        <v>1.6715985944310328</v>
      </c>
      <c r="L1163" s="184">
        <f t="shared" si="94"/>
        <v>3.8489980050066954</v>
      </c>
      <c r="M1163" s="192">
        <v>2</v>
      </c>
      <c r="N1163" s="183">
        <v>0</v>
      </c>
    </row>
    <row r="1164" spans="1:14" x14ac:dyDescent="0.25">
      <c r="A1164" s="293">
        <v>41458</v>
      </c>
      <c r="B1164" s="179" t="str">
        <f t="shared" si="90"/>
        <v>3</v>
      </c>
      <c r="C1164" s="179" t="str">
        <f t="shared" si="91"/>
        <v>07</v>
      </c>
      <c r="D1164" s="180">
        <v>7</v>
      </c>
      <c r="E1164" s="179" t="str">
        <f t="shared" si="92"/>
        <v>2013</v>
      </c>
      <c r="F1164" s="180">
        <v>2013</v>
      </c>
      <c r="G1164" s="181" t="s">
        <v>18</v>
      </c>
      <c r="H1164" s="182" t="s">
        <v>11</v>
      </c>
      <c r="I1164" s="183" t="s">
        <v>61</v>
      </c>
      <c r="J1164" s="259">
        <v>38.79</v>
      </c>
      <c r="K1164" s="184">
        <f t="shared" si="93"/>
        <v>1.5997739391463883</v>
      </c>
      <c r="L1164" s="184">
        <f t="shared" si="94"/>
        <v>3.6836156244388372</v>
      </c>
      <c r="M1164" s="183">
        <v>2</v>
      </c>
      <c r="N1164" s="183">
        <v>0</v>
      </c>
    </row>
    <row r="1165" spans="1:14" ht="30" x14ac:dyDescent="0.25">
      <c r="A1165" s="292">
        <v>41463</v>
      </c>
      <c r="B1165" s="179" t="str">
        <f t="shared" si="90"/>
        <v>8</v>
      </c>
      <c r="C1165" s="179" t="str">
        <f t="shared" si="91"/>
        <v>07</v>
      </c>
      <c r="D1165" s="180">
        <v>7</v>
      </c>
      <c r="E1165" s="179" t="str">
        <f t="shared" si="92"/>
        <v>2013</v>
      </c>
      <c r="F1165" s="180">
        <v>2013</v>
      </c>
      <c r="G1165" s="181" t="s">
        <v>18</v>
      </c>
      <c r="H1165" s="257" t="s">
        <v>36</v>
      </c>
      <c r="I1165" s="275" t="s">
        <v>62</v>
      </c>
      <c r="J1165" s="254">
        <v>54.890999999999998</v>
      </c>
      <c r="K1165" s="184">
        <f t="shared" si="93"/>
        <v>1.7473418800685208</v>
      </c>
      <c r="L1165" s="184">
        <f t="shared" si="94"/>
        <v>4.0234033654099655</v>
      </c>
      <c r="M1165" s="192">
        <v>2</v>
      </c>
      <c r="N1165" s="183">
        <v>0</v>
      </c>
    </row>
    <row r="1166" spans="1:14" ht="30" x14ac:dyDescent="0.25">
      <c r="A1166" s="292">
        <v>41463</v>
      </c>
      <c r="B1166" s="179" t="str">
        <f t="shared" si="90"/>
        <v>8</v>
      </c>
      <c r="C1166" s="179" t="str">
        <f t="shared" si="91"/>
        <v>07</v>
      </c>
      <c r="D1166" s="180">
        <v>7</v>
      </c>
      <c r="E1166" s="179" t="str">
        <f t="shared" si="92"/>
        <v>2013</v>
      </c>
      <c r="F1166" s="180">
        <v>2013</v>
      </c>
      <c r="G1166" s="181" t="s">
        <v>18</v>
      </c>
      <c r="H1166" s="182" t="s">
        <v>11</v>
      </c>
      <c r="I1166" s="275" t="s">
        <v>62</v>
      </c>
      <c r="J1166" s="254">
        <v>41.88</v>
      </c>
      <c r="K1166" s="184">
        <f t="shared" si="93"/>
        <v>1.6322547766847135</v>
      </c>
      <c r="L1166" s="184">
        <f t="shared" si="94"/>
        <v>3.7584055167625467</v>
      </c>
      <c r="M1166" s="192">
        <v>2</v>
      </c>
      <c r="N1166" s="183">
        <v>0</v>
      </c>
    </row>
    <row r="1167" spans="1:14" x14ac:dyDescent="0.25">
      <c r="A1167" s="293">
        <v>41463</v>
      </c>
      <c r="B1167" s="179" t="str">
        <f t="shared" si="90"/>
        <v>8</v>
      </c>
      <c r="C1167" s="179" t="str">
        <f t="shared" si="91"/>
        <v>07</v>
      </c>
      <c r="D1167" s="180">
        <v>7</v>
      </c>
      <c r="E1167" s="179" t="str">
        <f t="shared" si="92"/>
        <v>2013</v>
      </c>
      <c r="F1167" s="180">
        <v>2013</v>
      </c>
      <c r="G1167" s="181" t="s">
        <v>18</v>
      </c>
      <c r="H1167" s="182" t="s">
        <v>11</v>
      </c>
      <c r="I1167" s="183" t="s">
        <v>61</v>
      </c>
      <c r="J1167" s="259">
        <v>0</v>
      </c>
      <c r="K1167" s="184">
        <f t="shared" si="93"/>
        <v>0</v>
      </c>
      <c r="L1167" s="184">
        <f t="shared" si="94"/>
        <v>0</v>
      </c>
      <c r="M1167" s="183">
        <v>2</v>
      </c>
      <c r="N1167" s="183">
        <v>0</v>
      </c>
    </row>
    <row r="1168" spans="1:14" x14ac:dyDescent="0.25">
      <c r="A1168" s="255">
        <v>41463</v>
      </c>
      <c r="B1168" s="179" t="str">
        <f t="shared" si="90"/>
        <v>8</v>
      </c>
      <c r="C1168" s="179" t="str">
        <f t="shared" si="91"/>
        <v>07</v>
      </c>
      <c r="D1168" s="180">
        <v>7</v>
      </c>
      <c r="E1168" s="179" t="str">
        <f t="shared" si="92"/>
        <v>2013</v>
      </c>
      <c r="F1168" s="180">
        <v>2013</v>
      </c>
      <c r="G1168" s="181" t="s">
        <v>18</v>
      </c>
      <c r="H1168" s="182" t="s">
        <v>11</v>
      </c>
      <c r="I1168" s="298" t="s">
        <v>63</v>
      </c>
      <c r="J1168" s="256">
        <v>0</v>
      </c>
      <c r="K1168" s="184">
        <f t="shared" si="93"/>
        <v>0</v>
      </c>
      <c r="L1168" s="184">
        <f t="shared" si="94"/>
        <v>0</v>
      </c>
      <c r="M1168" s="208">
        <v>1</v>
      </c>
      <c r="N1168" s="183">
        <v>0</v>
      </c>
    </row>
    <row r="1169" spans="1:14" ht="30" x14ac:dyDescent="0.25">
      <c r="A1169" s="292">
        <v>41470</v>
      </c>
      <c r="B1169" s="179" t="str">
        <f t="shared" si="90"/>
        <v>15</v>
      </c>
      <c r="C1169" s="179" t="str">
        <f t="shared" si="91"/>
        <v>07</v>
      </c>
      <c r="D1169" s="180">
        <v>7</v>
      </c>
      <c r="E1169" s="179" t="str">
        <f t="shared" si="92"/>
        <v>2013</v>
      </c>
      <c r="F1169" s="180">
        <v>2013</v>
      </c>
      <c r="G1169" s="181" t="s">
        <v>18</v>
      </c>
      <c r="H1169" s="257" t="s">
        <v>36</v>
      </c>
      <c r="I1169" s="275" t="s">
        <v>62</v>
      </c>
      <c r="J1169" s="254">
        <v>62.616</v>
      </c>
      <c r="K1169" s="184">
        <f t="shared" si="93"/>
        <v>1.8035663583812005</v>
      </c>
      <c r="L1169" s="184">
        <f t="shared" si="94"/>
        <v>4.152865011034109</v>
      </c>
      <c r="M1169" s="192">
        <v>2</v>
      </c>
      <c r="N1169" s="183">
        <v>0</v>
      </c>
    </row>
    <row r="1170" spans="1:14" ht="30" x14ac:dyDescent="0.25">
      <c r="A1170" s="292">
        <v>41470</v>
      </c>
      <c r="B1170" s="179" t="str">
        <f t="shared" si="90"/>
        <v>15</v>
      </c>
      <c r="C1170" s="179" t="str">
        <f t="shared" si="91"/>
        <v>07</v>
      </c>
      <c r="D1170" s="180">
        <v>7</v>
      </c>
      <c r="E1170" s="179" t="str">
        <f t="shared" si="92"/>
        <v>2013</v>
      </c>
      <c r="F1170" s="180">
        <v>2013</v>
      </c>
      <c r="G1170" s="181" t="s">
        <v>18</v>
      </c>
      <c r="H1170" s="182" t="s">
        <v>11</v>
      </c>
      <c r="I1170" s="275" t="s">
        <v>62</v>
      </c>
      <c r="J1170" s="254">
        <v>47.88</v>
      </c>
      <c r="K1170" s="184">
        <f t="shared" si="93"/>
        <v>1.6891311972344978</v>
      </c>
      <c r="L1170" s="184">
        <f t="shared" si="94"/>
        <v>3.88936831486334</v>
      </c>
      <c r="M1170" s="192">
        <v>2</v>
      </c>
      <c r="N1170" s="183">
        <v>0</v>
      </c>
    </row>
    <row r="1171" spans="1:14" x14ac:dyDescent="0.25">
      <c r="A1171" s="293">
        <v>41470</v>
      </c>
      <c r="B1171" s="179" t="str">
        <f t="shared" si="90"/>
        <v>15</v>
      </c>
      <c r="C1171" s="179" t="str">
        <f t="shared" si="91"/>
        <v>07</v>
      </c>
      <c r="D1171" s="180">
        <v>7</v>
      </c>
      <c r="E1171" s="179" t="str">
        <f t="shared" si="92"/>
        <v>2013</v>
      </c>
      <c r="F1171" s="180">
        <v>2013</v>
      </c>
      <c r="G1171" s="181" t="s">
        <v>18</v>
      </c>
      <c r="H1171" s="182" t="s">
        <v>11</v>
      </c>
      <c r="I1171" s="183" t="s">
        <v>61</v>
      </c>
      <c r="J1171" s="259">
        <v>40.659999999999997</v>
      </c>
      <c r="K1171" s="184">
        <f t="shared" si="93"/>
        <v>1.619719265611727</v>
      </c>
      <c r="L1171" s="184">
        <f t="shared" si="94"/>
        <v>3.729541435832826</v>
      </c>
      <c r="M1171" s="183">
        <v>2</v>
      </c>
      <c r="N1171" s="183">
        <v>0</v>
      </c>
    </row>
    <row r="1172" spans="1:14" x14ac:dyDescent="0.25">
      <c r="A1172" s="255">
        <v>41477</v>
      </c>
      <c r="B1172" s="179" t="str">
        <f t="shared" si="90"/>
        <v>22</v>
      </c>
      <c r="C1172" s="179" t="str">
        <f t="shared" si="91"/>
        <v>07</v>
      </c>
      <c r="D1172" s="180">
        <v>7</v>
      </c>
      <c r="E1172" s="179" t="str">
        <f t="shared" si="92"/>
        <v>2013</v>
      </c>
      <c r="F1172" s="180">
        <v>2013</v>
      </c>
      <c r="G1172" s="181" t="s">
        <v>18</v>
      </c>
      <c r="H1172" s="182" t="s">
        <v>11</v>
      </c>
      <c r="I1172" s="298" t="s">
        <v>63</v>
      </c>
      <c r="J1172" s="256">
        <v>36.512999999999998</v>
      </c>
      <c r="K1172" s="184">
        <f t="shared" si="93"/>
        <v>1.5741817970578686</v>
      </c>
      <c r="L1172" s="184">
        <f t="shared" si="94"/>
        <v>3.6246875395680265</v>
      </c>
      <c r="M1172" s="208">
        <v>1</v>
      </c>
      <c r="N1172" s="183">
        <v>0</v>
      </c>
    </row>
    <row r="1173" spans="1:14" x14ac:dyDescent="0.25">
      <c r="A1173" s="293">
        <v>41477</v>
      </c>
      <c r="B1173" s="179" t="str">
        <f t="shared" si="90"/>
        <v>22</v>
      </c>
      <c r="C1173" s="179" t="str">
        <f t="shared" si="91"/>
        <v>07</v>
      </c>
      <c r="D1173" s="180">
        <v>7</v>
      </c>
      <c r="E1173" s="179" t="str">
        <f t="shared" si="92"/>
        <v>2013</v>
      </c>
      <c r="F1173" s="180">
        <v>2013</v>
      </c>
      <c r="G1173" s="181" t="s">
        <v>18</v>
      </c>
      <c r="H1173" s="182" t="s">
        <v>11</v>
      </c>
      <c r="I1173" s="183" t="s">
        <v>61</v>
      </c>
      <c r="J1173" s="259">
        <v>0</v>
      </c>
      <c r="K1173" s="184">
        <f t="shared" si="93"/>
        <v>0</v>
      </c>
      <c r="L1173" s="184">
        <f t="shared" si="94"/>
        <v>0</v>
      </c>
      <c r="M1173" s="183">
        <v>2</v>
      </c>
      <c r="N1173" s="183">
        <v>0</v>
      </c>
    </row>
    <row r="1174" spans="1:14" ht="30" x14ac:dyDescent="0.25">
      <c r="A1174" s="276">
        <v>41478</v>
      </c>
      <c r="B1174" s="179" t="str">
        <f t="shared" si="90"/>
        <v>23</v>
      </c>
      <c r="C1174" s="179" t="str">
        <f t="shared" si="91"/>
        <v>07</v>
      </c>
      <c r="D1174" s="180">
        <v>7</v>
      </c>
      <c r="E1174" s="179" t="str">
        <f t="shared" si="92"/>
        <v>2013</v>
      </c>
      <c r="F1174" s="180">
        <v>2013</v>
      </c>
      <c r="G1174" s="181" t="s">
        <v>18</v>
      </c>
      <c r="H1174" s="257" t="s">
        <v>36</v>
      </c>
      <c r="I1174" s="275" t="s">
        <v>62</v>
      </c>
      <c r="J1174" s="254">
        <v>65.055999999999997</v>
      </c>
      <c r="K1174" s="184">
        <f t="shared" si="93"/>
        <v>1.8199122715878555</v>
      </c>
      <c r="L1174" s="184">
        <f t="shared" si="94"/>
        <v>4.1905028671151276</v>
      </c>
      <c r="M1174" s="192">
        <v>2</v>
      </c>
      <c r="N1174" s="183">
        <v>0</v>
      </c>
    </row>
    <row r="1175" spans="1:14" ht="30" x14ac:dyDescent="0.25">
      <c r="A1175" s="276">
        <v>41478</v>
      </c>
      <c r="B1175" s="179" t="str">
        <f t="shared" si="90"/>
        <v>23</v>
      </c>
      <c r="C1175" s="179" t="str">
        <f t="shared" si="91"/>
        <v>07</v>
      </c>
      <c r="D1175" s="180">
        <v>7</v>
      </c>
      <c r="E1175" s="179" t="str">
        <f t="shared" si="92"/>
        <v>2013</v>
      </c>
      <c r="F1175" s="180">
        <v>2013</v>
      </c>
      <c r="G1175" s="181" t="s">
        <v>18</v>
      </c>
      <c r="H1175" s="182" t="s">
        <v>11</v>
      </c>
      <c r="I1175" s="275" t="s">
        <v>62</v>
      </c>
      <c r="J1175" s="254">
        <v>41.27</v>
      </c>
      <c r="K1175" s="184">
        <f t="shared" si="93"/>
        <v>1.626032247829019</v>
      </c>
      <c r="L1175" s="184">
        <f t="shared" si="94"/>
        <v>3.7440776145786985</v>
      </c>
      <c r="M1175" s="192">
        <v>2</v>
      </c>
      <c r="N1175" s="183">
        <v>0</v>
      </c>
    </row>
    <row r="1176" spans="1:14" ht="30" x14ac:dyDescent="0.25">
      <c r="A1176" s="276">
        <v>41484</v>
      </c>
      <c r="B1176" s="179" t="str">
        <f t="shared" si="90"/>
        <v>29</v>
      </c>
      <c r="C1176" s="179" t="str">
        <f t="shared" si="91"/>
        <v>07</v>
      </c>
      <c r="D1176" s="180">
        <v>7</v>
      </c>
      <c r="E1176" s="179" t="str">
        <f t="shared" si="92"/>
        <v>2013</v>
      </c>
      <c r="F1176" s="180">
        <v>2013</v>
      </c>
      <c r="G1176" s="181" t="s">
        <v>18</v>
      </c>
      <c r="H1176" s="257" t="s">
        <v>36</v>
      </c>
      <c r="I1176" s="275" t="s">
        <v>62</v>
      </c>
      <c r="J1176" s="254">
        <v>60.177</v>
      </c>
      <c r="K1176" s="184">
        <f t="shared" si="93"/>
        <v>1.7865881762218765</v>
      </c>
      <c r="L1176" s="184">
        <f t="shared" si="94"/>
        <v>4.1137713018879118</v>
      </c>
      <c r="M1176" s="192">
        <v>2</v>
      </c>
      <c r="N1176" s="183">
        <v>0</v>
      </c>
    </row>
    <row r="1177" spans="1:14" ht="30" x14ac:dyDescent="0.25">
      <c r="A1177" s="276">
        <v>41484</v>
      </c>
      <c r="B1177" s="179" t="str">
        <f t="shared" si="90"/>
        <v>29</v>
      </c>
      <c r="C1177" s="179" t="str">
        <f t="shared" si="91"/>
        <v>07</v>
      </c>
      <c r="D1177" s="180">
        <v>7</v>
      </c>
      <c r="E1177" s="179" t="str">
        <f t="shared" si="92"/>
        <v>2013</v>
      </c>
      <c r="F1177" s="180">
        <v>2013</v>
      </c>
      <c r="G1177" s="181" t="s">
        <v>18</v>
      </c>
      <c r="H1177" s="182" t="s">
        <v>11</v>
      </c>
      <c r="I1177" s="275" t="s">
        <v>62</v>
      </c>
      <c r="J1177" s="254">
        <v>47.88</v>
      </c>
      <c r="K1177" s="184">
        <f t="shared" si="93"/>
        <v>1.6891311972344978</v>
      </c>
      <c r="L1177" s="184">
        <f t="shared" si="94"/>
        <v>3.88936831486334</v>
      </c>
      <c r="M1177" s="192">
        <v>2</v>
      </c>
      <c r="N1177" s="183">
        <v>0</v>
      </c>
    </row>
    <row r="1178" spans="1:14" x14ac:dyDescent="0.25">
      <c r="A1178" s="255">
        <v>41484</v>
      </c>
      <c r="B1178" s="179" t="str">
        <f t="shared" si="90"/>
        <v>29</v>
      </c>
      <c r="C1178" s="179" t="str">
        <f t="shared" si="91"/>
        <v>07</v>
      </c>
      <c r="D1178" s="180">
        <v>7</v>
      </c>
      <c r="E1178" s="179" t="str">
        <f t="shared" si="92"/>
        <v>2013</v>
      </c>
      <c r="F1178" s="180">
        <v>2013</v>
      </c>
      <c r="G1178" s="181" t="s">
        <v>18</v>
      </c>
      <c r="H1178" s="182" t="s">
        <v>11</v>
      </c>
      <c r="I1178" s="183" t="s">
        <v>61</v>
      </c>
      <c r="J1178" s="259">
        <v>0</v>
      </c>
      <c r="K1178" s="184">
        <f t="shared" si="93"/>
        <v>0</v>
      </c>
      <c r="L1178" s="184">
        <f t="shared" si="94"/>
        <v>0</v>
      </c>
      <c r="M1178" s="183">
        <v>2</v>
      </c>
      <c r="N1178" s="183">
        <v>0</v>
      </c>
    </row>
    <row r="1179" spans="1:14" x14ac:dyDescent="0.25">
      <c r="A1179" s="255">
        <v>41484</v>
      </c>
      <c r="B1179" s="179" t="str">
        <f t="shared" si="90"/>
        <v>29</v>
      </c>
      <c r="C1179" s="179" t="str">
        <f t="shared" si="91"/>
        <v>07</v>
      </c>
      <c r="D1179" s="180">
        <v>7</v>
      </c>
      <c r="E1179" s="179" t="str">
        <f t="shared" si="92"/>
        <v>2013</v>
      </c>
      <c r="F1179" s="180">
        <v>2013</v>
      </c>
      <c r="G1179" s="181" t="s">
        <v>18</v>
      </c>
      <c r="H1179" s="182" t="s">
        <v>11</v>
      </c>
      <c r="I1179" s="182" t="s">
        <v>63</v>
      </c>
      <c r="J1179" s="256">
        <v>0</v>
      </c>
      <c r="K1179" s="184">
        <f t="shared" si="93"/>
        <v>0</v>
      </c>
      <c r="L1179" s="184">
        <f t="shared" si="94"/>
        <v>0</v>
      </c>
      <c r="M1179" s="208">
        <v>1</v>
      </c>
      <c r="N1179" s="183">
        <v>0</v>
      </c>
    </row>
    <row r="1180" spans="1:14" ht="30" x14ac:dyDescent="0.25">
      <c r="A1180" s="276">
        <v>41491</v>
      </c>
      <c r="B1180" s="179" t="str">
        <f t="shared" si="90"/>
        <v>5</v>
      </c>
      <c r="C1180" s="179" t="str">
        <f t="shared" si="91"/>
        <v>08</v>
      </c>
      <c r="D1180" s="180">
        <v>8</v>
      </c>
      <c r="E1180" s="179" t="str">
        <f t="shared" si="92"/>
        <v>2013</v>
      </c>
      <c r="F1180" s="180">
        <v>2013</v>
      </c>
      <c r="G1180" s="181" t="s">
        <v>18</v>
      </c>
      <c r="H1180" s="257" t="s">
        <v>36</v>
      </c>
      <c r="I1180" s="275" t="s">
        <v>62</v>
      </c>
      <c r="J1180" s="254">
        <v>60.177</v>
      </c>
      <c r="K1180" s="184">
        <f t="shared" si="93"/>
        <v>1.7865881762218765</v>
      </c>
      <c r="L1180" s="184">
        <f t="shared" si="94"/>
        <v>4.1137713018879118</v>
      </c>
      <c r="M1180" s="192">
        <v>2</v>
      </c>
      <c r="N1180" s="183">
        <v>0</v>
      </c>
    </row>
    <row r="1181" spans="1:14" ht="30" x14ac:dyDescent="0.25">
      <c r="A1181" s="276">
        <v>41491</v>
      </c>
      <c r="B1181" s="179" t="str">
        <f t="shared" si="90"/>
        <v>5</v>
      </c>
      <c r="C1181" s="179" t="str">
        <f t="shared" si="91"/>
        <v>08</v>
      </c>
      <c r="D1181" s="180">
        <v>8</v>
      </c>
      <c r="E1181" s="179" t="str">
        <f t="shared" si="92"/>
        <v>2013</v>
      </c>
      <c r="F1181" s="180">
        <v>2013</v>
      </c>
      <c r="G1181" s="181" t="s">
        <v>18</v>
      </c>
      <c r="H1181" s="182" t="s">
        <v>11</v>
      </c>
      <c r="I1181" s="275" t="s">
        <v>62</v>
      </c>
      <c r="J1181" s="254">
        <v>41.27</v>
      </c>
      <c r="K1181" s="184">
        <f t="shared" si="93"/>
        <v>1.626032247829019</v>
      </c>
      <c r="L1181" s="184">
        <f t="shared" si="94"/>
        <v>3.7440776145786985</v>
      </c>
      <c r="M1181" s="192">
        <v>2</v>
      </c>
      <c r="N1181" s="183">
        <v>0</v>
      </c>
    </row>
    <row r="1182" spans="1:14" x14ac:dyDescent="0.25">
      <c r="A1182" s="255">
        <v>41491</v>
      </c>
      <c r="B1182" s="179" t="str">
        <f t="shared" si="90"/>
        <v>5</v>
      </c>
      <c r="C1182" s="179" t="str">
        <f t="shared" si="91"/>
        <v>08</v>
      </c>
      <c r="D1182" s="180">
        <v>8</v>
      </c>
      <c r="E1182" s="179" t="str">
        <f t="shared" si="92"/>
        <v>2013</v>
      </c>
      <c r="F1182" s="180">
        <v>2013</v>
      </c>
      <c r="G1182" s="181" t="s">
        <v>18</v>
      </c>
      <c r="H1182" s="182" t="s">
        <v>11</v>
      </c>
      <c r="I1182" s="183" t="s">
        <v>61</v>
      </c>
      <c r="J1182" s="259">
        <v>0</v>
      </c>
      <c r="K1182" s="184">
        <f t="shared" si="93"/>
        <v>0</v>
      </c>
      <c r="L1182" s="184">
        <f t="shared" si="94"/>
        <v>0</v>
      </c>
      <c r="M1182" s="183">
        <v>2</v>
      </c>
      <c r="N1182" s="183">
        <v>0</v>
      </c>
    </row>
    <row r="1183" spans="1:14" x14ac:dyDescent="0.25">
      <c r="A1183" s="255">
        <v>41491</v>
      </c>
      <c r="B1183" s="179" t="str">
        <f t="shared" si="90"/>
        <v>5</v>
      </c>
      <c r="C1183" s="179" t="str">
        <f t="shared" si="91"/>
        <v>08</v>
      </c>
      <c r="D1183" s="180">
        <v>8</v>
      </c>
      <c r="E1183" s="179" t="str">
        <f t="shared" si="92"/>
        <v>2013</v>
      </c>
      <c r="F1183" s="180">
        <v>2013</v>
      </c>
      <c r="G1183" s="181" t="s">
        <v>18</v>
      </c>
      <c r="H1183" s="182" t="s">
        <v>11</v>
      </c>
      <c r="I1183" s="182" t="s">
        <v>63</v>
      </c>
      <c r="J1183" s="256">
        <v>0</v>
      </c>
      <c r="K1183" s="184">
        <f t="shared" si="93"/>
        <v>0</v>
      </c>
      <c r="L1183" s="184">
        <f t="shared" si="94"/>
        <v>0</v>
      </c>
      <c r="M1183" s="208">
        <v>1</v>
      </c>
      <c r="N1183" s="183">
        <v>0</v>
      </c>
    </row>
    <row r="1184" spans="1:14" ht="30" x14ac:dyDescent="0.25">
      <c r="A1184" s="276">
        <v>41498</v>
      </c>
      <c r="B1184" s="179" t="str">
        <f t="shared" si="90"/>
        <v>12</v>
      </c>
      <c r="C1184" s="179" t="str">
        <f t="shared" si="91"/>
        <v>08</v>
      </c>
      <c r="D1184" s="180">
        <v>8</v>
      </c>
      <c r="E1184" s="179" t="str">
        <f t="shared" si="92"/>
        <v>2013</v>
      </c>
      <c r="F1184" s="180">
        <v>2013</v>
      </c>
      <c r="G1184" s="181" t="s">
        <v>18</v>
      </c>
      <c r="H1184" s="257" t="s">
        <v>36</v>
      </c>
      <c r="I1184" s="275" t="s">
        <v>62</v>
      </c>
      <c r="J1184" s="254">
        <v>43.098999999999997</v>
      </c>
      <c r="K1184" s="184">
        <f t="shared" si="93"/>
        <v>1.6444287414087466</v>
      </c>
      <c r="L1184" s="184">
        <f t="shared" si="94"/>
        <v>3.7864371064587403</v>
      </c>
      <c r="M1184" s="192">
        <v>2</v>
      </c>
      <c r="N1184" s="183">
        <v>0</v>
      </c>
    </row>
    <row r="1185" spans="1:14" ht="30" x14ac:dyDescent="0.25">
      <c r="A1185" s="276">
        <v>41498</v>
      </c>
      <c r="B1185" s="179" t="str">
        <f t="shared" si="90"/>
        <v>12</v>
      </c>
      <c r="C1185" s="179" t="str">
        <f t="shared" si="91"/>
        <v>08</v>
      </c>
      <c r="D1185" s="180">
        <v>8</v>
      </c>
      <c r="E1185" s="179" t="str">
        <f t="shared" si="92"/>
        <v>2013</v>
      </c>
      <c r="F1185" s="180">
        <v>2013</v>
      </c>
      <c r="G1185" s="181" t="s">
        <v>18</v>
      </c>
      <c r="H1185" s="182" t="s">
        <v>11</v>
      </c>
      <c r="I1185" s="275" t="s">
        <v>62</v>
      </c>
      <c r="J1185" s="254">
        <v>40.659999999999997</v>
      </c>
      <c r="K1185" s="184">
        <f t="shared" si="93"/>
        <v>1.619719265611727</v>
      </c>
      <c r="L1185" s="184">
        <f t="shared" si="94"/>
        <v>3.729541435832826</v>
      </c>
      <c r="M1185" s="192">
        <v>2</v>
      </c>
      <c r="N1185" s="183">
        <v>0</v>
      </c>
    </row>
    <row r="1186" spans="1:14" x14ac:dyDescent="0.25">
      <c r="A1186" s="255">
        <v>41498</v>
      </c>
      <c r="B1186" s="179" t="str">
        <f t="shared" si="90"/>
        <v>12</v>
      </c>
      <c r="C1186" s="179" t="str">
        <f t="shared" si="91"/>
        <v>08</v>
      </c>
      <c r="D1186" s="180">
        <v>8</v>
      </c>
      <c r="E1186" s="179" t="str">
        <f t="shared" si="92"/>
        <v>2013</v>
      </c>
      <c r="F1186" s="180">
        <v>2013</v>
      </c>
      <c r="G1186" s="181" t="s">
        <v>18</v>
      </c>
      <c r="H1186" s="182" t="s">
        <v>11</v>
      </c>
      <c r="I1186" s="183" t="s">
        <v>61</v>
      </c>
      <c r="J1186" s="259">
        <v>0</v>
      </c>
      <c r="K1186" s="184">
        <f t="shared" si="93"/>
        <v>0</v>
      </c>
      <c r="L1186" s="184">
        <f t="shared" si="94"/>
        <v>0</v>
      </c>
      <c r="M1186" s="183">
        <v>2</v>
      </c>
      <c r="N1186" s="183">
        <v>0</v>
      </c>
    </row>
    <row r="1187" spans="1:14" x14ac:dyDescent="0.25">
      <c r="A1187" s="255">
        <v>41498</v>
      </c>
      <c r="B1187" s="179" t="str">
        <f t="shared" si="90"/>
        <v>12</v>
      </c>
      <c r="C1187" s="179" t="str">
        <f t="shared" si="91"/>
        <v>08</v>
      </c>
      <c r="D1187" s="180">
        <v>8</v>
      </c>
      <c r="E1187" s="179" t="str">
        <f t="shared" si="92"/>
        <v>2013</v>
      </c>
      <c r="F1187" s="180">
        <v>2013</v>
      </c>
      <c r="G1187" s="181" t="s">
        <v>18</v>
      </c>
      <c r="H1187" s="182" t="s">
        <v>11</v>
      </c>
      <c r="I1187" s="182" t="s">
        <v>63</v>
      </c>
      <c r="J1187" s="256">
        <v>0</v>
      </c>
      <c r="K1187" s="184">
        <f t="shared" si="93"/>
        <v>0</v>
      </c>
      <c r="L1187" s="184">
        <f t="shared" si="94"/>
        <v>0</v>
      </c>
      <c r="M1187" s="208">
        <v>1</v>
      </c>
      <c r="N1187" s="183">
        <v>0</v>
      </c>
    </row>
    <row r="1188" spans="1:14" x14ac:dyDescent="0.25">
      <c r="A1188" s="255">
        <v>41506</v>
      </c>
      <c r="B1188" s="179" t="str">
        <f t="shared" si="90"/>
        <v>20</v>
      </c>
      <c r="C1188" s="179" t="str">
        <f t="shared" si="91"/>
        <v>08</v>
      </c>
      <c r="D1188" s="180">
        <v>8</v>
      </c>
      <c r="E1188" s="179" t="str">
        <f t="shared" si="92"/>
        <v>2013</v>
      </c>
      <c r="F1188" s="180">
        <v>2013</v>
      </c>
      <c r="G1188" s="181" t="s">
        <v>18</v>
      </c>
      <c r="H1188" s="182" t="s">
        <v>11</v>
      </c>
      <c r="I1188" s="183" t="s">
        <v>61</v>
      </c>
      <c r="J1188" s="259">
        <v>0</v>
      </c>
      <c r="K1188" s="184">
        <f t="shared" si="93"/>
        <v>0</v>
      </c>
      <c r="L1188" s="184">
        <f t="shared" si="94"/>
        <v>0</v>
      </c>
      <c r="M1188" s="183">
        <v>2</v>
      </c>
      <c r="N1188" s="183">
        <v>0</v>
      </c>
    </row>
    <row r="1189" spans="1:14" x14ac:dyDescent="0.25">
      <c r="A1189" s="255">
        <v>41508</v>
      </c>
      <c r="B1189" s="179" t="str">
        <f t="shared" si="90"/>
        <v>22</v>
      </c>
      <c r="C1189" s="179" t="str">
        <f t="shared" si="91"/>
        <v>08</v>
      </c>
      <c r="D1189" s="180">
        <v>8</v>
      </c>
      <c r="E1189" s="179" t="str">
        <f t="shared" si="92"/>
        <v>2013</v>
      </c>
      <c r="F1189" s="180">
        <v>2013</v>
      </c>
      <c r="G1189" s="181" t="s">
        <v>18</v>
      </c>
      <c r="H1189" s="182" t="s">
        <v>11</v>
      </c>
      <c r="I1189" s="182" t="s">
        <v>63</v>
      </c>
      <c r="J1189" s="256">
        <v>0</v>
      </c>
      <c r="K1189" s="184">
        <f t="shared" si="93"/>
        <v>0</v>
      </c>
      <c r="L1189" s="184">
        <f t="shared" si="94"/>
        <v>0</v>
      </c>
      <c r="M1189" s="208">
        <v>1</v>
      </c>
      <c r="N1189" s="183">
        <v>0</v>
      </c>
    </row>
    <row r="1190" spans="1:14" ht="30" x14ac:dyDescent="0.25">
      <c r="A1190" s="276">
        <v>41512</v>
      </c>
      <c r="B1190" s="179" t="str">
        <f t="shared" si="90"/>
        <v>26</v>
      </c>
      <c r="C1190" s="179" t="str">
        <f t="shared" si="91"/>
        <v>08</v>
      </c>
      <c r="D1190" s="180">
        <v>8</v>
      </c>
      <c r="E1190" s="179" t="str">
        <f t="shared" si="92"/>
        <v>2013</v>
      </c>
      <c r="F1190" s="180">
        <v>2013</v>
      </c>
      <c r="G1190" s="181" t="s">
        <v>18</v>
      </c>
      <c r="H1190" s="257" t="s">
        <v>36</v>
      </c>
      <c r="I1190" s="275" t="s">
        <v>62</v>
      </c>
      <c r="J1190" s="254">
        <v>47.082000000000001</v>
      </c>
      <c r="K1190" s="184">
        <f t="shared" si="93"/>
        <v>1.6819825241132109</v>
      </c>
      <c r="L1190" s="184">
        <f t="shared" si="94"/>
        <v>3.8729078866995774</v>
      </c>
      <c r="M1190" s="192">
        <v>2</v>
      </c>
      <c r="N1190" s="183">
        <v>0</v>
      </c>
    </row>
    <row r="1191" spans="1:14" ht="30" x14ac:dyDescent="0.25">
      <c r="A1191" s="276">
        <v>41512</v>
      </c>
      <c r="B1191" s="179" t="str">
        <f t="shared" si="90"/>
        <v>26</v>
      </c>
      <c r="C1191" s="179" t="str">
        <f t="shared" si="91"/>
        <v>08</v>
      </c>
      <c r="D1191" s="180">
        <v>8</v>
      </c>
      <c r="E1191" s="179" t="str">
        <f t="shared" si="92"/>
        <v>2013</v>
      </c>
      <c r="F1191" s="180">
        <v>2013</v>
      </c>
      <c r="G1191" s="181" t="s">
        <v>18</v>
      </c>
      <c r="H1191" s="182" t="s">
        <v>11</v>
      </c>
      <c r="I1191" s="275" t="s">
        <v>62</v>
      </c>
      <c r="J1191" s="254">
        <v>43.709000000000003</v>
      </c>
      <c r="K1191" s="184">
        <f t="shared" si="93"/>
        <v>1.650394956172242</v>
      </c>
      <c r="L1191" s="184">
        <f t="shared" si="94"/>
        <v>3.8001748236347654</v>
      </c>
      <c r="M1191" s="192">
        <v>2</v>
      </c>
      <c r="N1191" s="183">
        <v>0</v>
      </c>
    </row>
    <row r="1192" spans="1:14" x14ac:dyDescent="0.25">
      <c r="A1192" s="255">
        <v>41512</v>
      </c>
      <c r="B1192" s="179" t="str">
        <f t="shared" si="90"/>
        <v>26</v>
      </c>
      <c r="C1192" s="179" t="str">
        <f t="shared" si="91"/>
        <v>08</v>
      </c>
      <c r="D1192" s="180">
        <v>8</v>
      </c>
      <c r="E1192" s="179" t="str">
        <f t="shared" si="92"/>
        <v>2013</v>
      </c>
      <c r="F1192" s="180">
        <v>2013</v>
      </c>
      <c r="G1192" s="181" t="s">
        <v>18</v>
      </c>
      <c r="H1192" s="182" t="s">
        <v>11</v>
      </c>
      <c r="I1192" s="183" t="s">
        <v>61</v>
      </c>
      <c r="J1192" s="259">
        <v>0</v>
      </c>
      <c r="K1192" s="184">
        <f t="shared" si="93"/>
        <v>0</v>
      </c>
      <c r="L1192" s="184">
        <f t="shared" si="94"/>
        <v>0</v>
      </c>
      <c r="M1192" s="183">
        <v>2</v>
      </c>
      <c r="N1192" s="183">
        <v>0</v>
      </c>
    </row>
    <row r="1193" spans="1:14" x14ac:dyDescent="0.25">
      <c r="A1193" s="255">
        <v>41512</v>
      </c>
      <c r="B1193" s="179" t="str">
        <f t="shared" si="90"/>
        <v>26</v>
      </c>
      <c r="C1193" s="179" t="str">
        <f t="shared" si="91"/>
        <v>08</v>
      </c>
      <c r="D1193" s="180">
        <v>8</v>
      </c>
      <c r="E1193" s="179" t="str">
        <f t="shared" si="92"/>
        <v>2013</v>
      </c>
      <c r="F1193" s="180">
        <v>2013</v>
      </c>
      <c r="G1193" s="181" t="s">
        <v>18</v>
      </c>
      <c r="H1193" s="182" t="s">
        <v>11</v>
      </c>
      <c r="I1193" s="182" t="s">
        <v>63</v>
      </c>
      <c r="J1193" s="256">
        <v>0</v>
      </c>
      <c r="K1193" s="184">
        <f t="shared" si="93"/>
        <v>0</v>
      </c>
      <c r="L1193" s="184">
        <f t="shared" si="94"/>
        <v>0</v>
      </c>
      <c r="M1193" s="208">
        <v>1</v>
      </c>
      <c r="N1193" s="183">
        <v>0</v>
      </c>
    </row>
    <row r="1194" spans="1:14" ht="30" x14ac:dyDescent="0.25">
      <c r="A1194" s="276">
        <v>41519</v>
      </c>
      <c r="B1194" s="179" t="str">
        <f t="shared" si="90"/>
        <v>2</v>
      </c>
      <c r="C1194" s="179" t="str">
        <f t="shared" si="91"/>
        <v>09</v>
      </c>
      <c r="D1194" s="180">
        <v>9</v>
      </c>
      <c r="E1194" s="179" t="str">
        <f t="shared" si="92"/>
        <v>2013</v>
      </c>
      <c r="F1194" s="180">
        <v>2013</v>
      </c>
      <c r="G1194" s="181" t="s">
        <v>18</v>
      </c>
      <c r="H1194" s="257" t="s">
        <v>36</v>
      </c>
      <c r="I1194" s="275" t="s">
        <v>62</v>
      </c>
      <c r="J1194" s="254">
        <v>50.825000000000003</v>
      </c>
      <c r="K1194" s="184">
        <f t="shared" si="93"/>
        <v>1.7145393107658984</v>
      </c>
      <c r="L1194" s="184">
        <f t="shared" si="94"/>
        <v>3.9478726583218435</v>
      </c>
      <c r="M1194" s="192">
        <v>2</v>
      </c>
      <c r="N1194" s="183">
        <v>0</v>
      </c>
    </row>
    <row r="1195" spans="1:14" ht="30" x14ac:dyDescent="0.25">
      <c r="A1195" s="276">
        <v>41519</v>
      </c>
      <c r="B1195" s="179" t="str">
        <f t="shared" si="90"/>
        <v>2</v>
      </c>
      <c r="C1195" s="179" t="str">
        <f t="shared" si="91"/>
        <v>09</v>
      </c>
      <c r="D1195" s="180">
        <v>9</v>
      </c>
      <c r="E1195" s="179" t="str">
        <f t="shared" si="92"/>
        <v>2013</v>
      </c>
      <c r="F1195" s="180">
        <v>2013</v>
      </c>
      <c r="G1195" s="181" t="s">
        <v>18</v>
      </c>
      <c r="H1195" s="182" t="s">
        <v>11</v>
      </c>
      <c r="I1195" s="275" t="s">
        <v>62</v>
      </c>
      <c r="J1195" s="254">
        <v>40.253</v>
      </c>
      <c r="K1195" s="184">
        <f t="shared" si="93"/>
        <v>1.6154555367906815</v>
      </c>
      <c r="L1195" s="184">
        <f t="shared" si="94"/>
        <v>3.7197238374089174</v>
      </c>
      <c r="M1195" s="192">
        <v>2</v>
      </c>
      <c r="N1195" s="183">
        <v>0</v>
      </c>
    </row>
    <row r="1196" spans="1:14" x14ac:dyDescent="0.25">
      <c r="A1196" s="255">
        <v>41519</v>
      </c>
      <c r="B1196" s="179" t="str">
        <f t="shared" si="90"/>
        <v>2</v>
      </c>
      <c r="C1196" s="179" t="str">
        <f t="shared" si="91"/>
        <v>09</v>
      </c>
      <c r="D1196" s="180">
        <v>9</v>
      </c>
      <c r="E1196" s="179" t="str">
        <f t="shared" si="92"/>
        <v>2013</v>
      </c>
      <c r="F1196" s="180">
        <v>2013</v>
      </c>
      <c r="G1196" s="181" t="s">
        <v>18</v>
      </c>
      <c r="H1196" s="182" t="s">
        <v>11</v>
      </c>
      <c r="I1196" s="183" t="s">
        <v>61</v>
      </c>
      <c r="J1196" s="259">
        <v>0</v>
      </c>
      <c r="K1196" s="184">
        <f t="shared" si="93"/>
        <v>0</v>
      </c>
      <c r="L1196" s="184">
        <f t="shared" si="94"/>
        <v>0</v>
      </c>
      <c r="M1196" s="183">
        <v>2</v>
      </c>
      <c r="N1196" s="183">
        <v>0</v>
      </c>
    </row>
    <row r="1197" spans="1:14" x14ac:dyDescent="0.25">
      <c r="A1197" s="255">
        <v>41519</v>
      </c>
      <c r="B1197" s="179" t="str">
        <f t="shared" si="90"/>
        <v>2</v>
      </c>
      <c r="C1197" s="179" t="str">
        <f t="shared" si="91"/>
        <v>09</v>
      </c>
      <c r="D1197" s="180">
        <v>9</v>
      </c>
      <c r="E1197" s="179" t="str">
        <f t="shared" si="92"/>
        <v>2013</v>
      </c>
      <c r="F1197" s="180">
        <v>2013</v>
      </c>
      <c r="G1197" s="181" t="s">
        <v>18</v>
      </c>
      <c r="H1197" s="182" t="s">
        <v>11</v>
      </c>
      <c r="I1197" s="182" t="s">
        <v>63</v>
      </c>
      <c r="J1197" s="256">
        <v>0</v>
      </c>
      <c r="K1197" s="184">
        <f t="shared" si="93"/>
        <v>0</v>
      </c>
      <c r="L1197" s="184">
        <f t="shared" si="94"/>
        <v>0</v>
      </c>
      <c r="M1197" s="208">
        <v>1</v>
      </c>
      <c r="N1197" s="183">
        <v>0</v>
      </c>
    </row>
    <row r="1198" spans="1:14" ht="30" x14ac:dyDescent="0.25">
      <c r="A1198" s="302">
        <v>41526</v>
      </c>
      <c r="B1198" s="179" t="str">
        <f t="shared" si="90"/>
        <v>9</v>
      </c>
      <c r="C1198" s="179" t="str">
        <f t="shared" si="91"/>
        <v>09</v>
      </c>
      <c r="D1198" s="180">
        <v>9</v>
      </c>
      <c r="E1198" s="179" t="str">
        <f t="shared" si="92"/>
        <v>2013</v>
      </c>
      <c r="F1198" s="180">
        <v>2013</v>
      </c>
      <c r="G1198" s="181" t="s">
        <v>18</v>
      </c>
      <c r="H1198" s="257" t="s">
        <v>36</v>
      </c>
      <c r="I1198" s="275" t="s">
        <v>62</v>
      </c>
      <c r="J1198" s="254">
        <v>43.098999999999997</v>
      </c>
      <c r="K1198" s="184">
        <f t="shared" si="93"/>
        <v>1.6444287414087466</v>
      </c>
      <c r="L1198" s="184">
        <f t="shared" si="94"/>
        <v>3.7864371064587403</v>
      </c>
      <c r="M1198" s="192">
        <v>2</v>
      </c>
      <c r="N1198" s="183">
        <v>0</v>
      </c>
    </row>
    <row r="1199" spans="1:14" ht="30" x14ac:dyDescent="0.25">
      <c r="A1199" s="302">
        <v>41526</v>
      </c>
      <c r="B1199" s="179" t="str">
        <f t="shared" si="90"/>
        <v>9</v>
      </c>
      <c r="C1199" s="179" t="str">
        <f t="shared" si="91"/>
        <v>09</v>
      </c>
      <c r="D1199" s="180">
        <v>9</v>
      </c>
      <c r="E1199" s="179" t="str">
        <f t="shared" si="92"/>
        <v>2013</v>
      </c>
      <c r="F1199" s="180">
        <v>2013</v>
      </c>
      <c r="G1199" s="181" t="s">
        <v>18</v>
      </c>
      <c r="H1199" s="182" t="s">
        <v>11</v>
      </c>
      <c r="I1199" s="275" t="s">
        <v>62</v>
      </c>
      <c r="J1199" s="254">
        <v>39.9</v>
      </c>
      <c r="K1199" s="184">
        <f t="shared" si="93"/>
        <v>1.6117233080073419</v>
      </c>
      <c r="L1199" s="184">
        <f t="shared" si="94"/>
        <v>3.7111300630487558</v>
      </c>
      <c r="M1199" s="192">
        <v>2</v>
      </c>
      <c r="N1199" s="183">
        <v>0</v>
      </c>
    </row>
    <row r="1200" spans="1:14" x14ac:dyDescent="0.25">
      <c r="A1200" s="185">
        <v>41526</v>
      </c>
      <c r="B1200" s="179" t="str">
        <f t="shared" si="90"/>
        <v>9</v>
      </c>
      <c r="C1200" s="179" t="str">
        <f t="shared" si="91"/>
        <v>09</v>
      </c>
      <c r="D1200" s="180">
        <v>9</v>
      </c>
      <c r="E1200" s="179" t="str">
        <f t="shared" si="92"/>
        <v>2013</v>
      </c>
      <c r="F1200" s="180">
        <v>2013</v>
      </c>
      <c r="G1200" s="181" t="s">
        <v>18</v>
      </c>
      <c r="H1200" s="182" t="s">
        <v>11</v>
      </c>
      <c r="I1200" s="183" t="s">
        <v>61</v>
      </c>
      <c r="J1200" s="259">
        <v>0</v>
      </c>
      <c r="K1200" s="184">
        <f t="shared" si="93"/>
        <v>0</v>
      </c>
      <c r="L1200" s="184">
        <f t="shared" si="94"/>
        <v>0</v>
      </c>
      <c r="M1200" s="183">
        <v>2</v>
      </c>
      <c r="N1200" s="183">
        <v>0</v>
      </c>
    </row>
    <row r="1201" spans="1:14" x14ac:dyDescent="0.25">
      <c r="A1201" s="299">
        <v>41526</v>
      </c>
      <c r="B1201" s="179" t="str">
        <f t="shared" si="90"/>
        <v>9</v>
      </c>
      <c r="C1201" s="179" t="str">
        <f t="shared" si="91"/>
        <v>09</v>
      </c>
      <c r="D1201" s="180">
        <v>9</v>
      </c>
      <c r="E1201" s="179" t="str">
        <f t="shared" si="92"/>
        <v>2013</v>
      </c>
      <c r="F1201" s="180">
        <v>2013</v>
      </c>
      <c r="G1201" s="181" t="s">
        <v>18</v>
      </c>
      <c r="H1201" s="182" t="s">
        <v>11</v>
      </c>
      <c r="I1201" s="182" t="s">
        <v>63</v>
      </c>
      <c r="J1201" s="256">
        <v>0</v>
      </c>
      <c r="K1201" s="184">
        <f t="shared" si="93"/>
        <v>0</v>
      </c>
      <c r="L1201" s="184">
        <f t="shared" si="94"/>
        <v>0</v>
      </c>
      <c r="M1201" s="208">
        <v>1</v>
      </c>
      <c r="N1201" s="183">
        <v>0</v>
      </c>
    </row>
    <row r="1202" spans="1:14" ht="30" x14ac:dyDescent="0.25">
      <c r="A1202" s="300">
        <v>41533</v>
      </c>
      <c r="B1202" s="179" t="str">
        <f t="shared" si="90"/>
        <v>16</v>
      </c>
      <c r="C1202" s="179" t="str">
        <f t="shared" si="91"/>
        <v>09</v>
      </c>
      <c r="D1202" s="180">
        <v>9</v>
      </c>
      <c r="E1202" s="179" t="str">
        <f t="shared" si="92"/>
        <v>2013</v>
      </c>
      <c r="F1202" s="180">
        <v>2013</v>
      </c>
      <c r="G1202" s="181" t="s">
        <v>18</v>
      </c>
      <c r="H1202" s="257" t="s">
        <v>36</v>
      </c>
      <c r="I1202" s="275" t="s">
        <v>62</v>
      </c>
      <c r="J1202" s="254">
        <v>47.165999999999997</v>
      </c>
      <c r="K1202" s="184">
        <f t="shared" si="93"/>
        <v>1.6827405813350158</v>
      </c>
      <c r="L1202" s="184">
        <f t="shared" si="94"/>
        <v>3.874653377958142</v>
      </c>
      <c r="M1202" s="192">
        <v>2</v>
      </c>
      <c r="N1202" s="183">
        <v>0</v>
      </c>
    </row>
    <row r="1203" spans="1:14" ht="30" x14ac:dyDescent="0.25">
      <c r="A1203" s="300">
        <v>41533</v>
      </c>
      <c r="B1203" s="179" t="str">
        <f t="shared" si="90"/>
        <v>16</v>
      </c>
      <c r="C1203" s="179" t="str">
        <f t="shared" si="91"/>
        <v>09</v>
      </c>
      <c r="D1203" s="180">
        <v>9</v>
      </c>
      <c r="E1203" s="179" t="str">
        <f t="shared" si="92"/>
        <v>2013</v>
      </c>
      <c r="F1203" s="180">
        <v>2013</v>
      </c>
      <c r="G1203" s="181" t="s">
        <v>18</v>
      </c>
      <c r="H1203" s="182" t="s">
        <v>11</v>
      </c>
      <c r="I1203" s="275" t="s">
        <v>62</v>
      </c>
      <c r="J1203" s="254">
        <v>42.692999999999998</v>
      </c>
      <c r="K1203" s="184">
        <f t="shared" si="93"/>
        <v>1.6404118647763142</v>
      </c>
      <c r="L1203" s="184">
        <f t="shared" si="94"/>
        <v>3.7771879062045053</v>
      </c>
      <c r="M1203" s="192">
        <v>2</v>
      </c>
      <c r="N1203" s="183">
        <v>0</v>
      </c>
    </row>
    <row r="1204" spans="1:14" x14ac:dyDescent="0.25">
      <c r="A1204" s="301">
        <v>41533</v>
      </c>
      <c r="B1204" s="179" t="str">
        <f t="shared" si="90"/>
        <v>16</v>
      </c>
      <c r="C1204" s="179" t="str">
        <f t="shared" si="91"/>
        <v>09</v>
      </c>
      <c r="D1204" s="180">
        <v>9</v>
      </c>
      <c r="E1204" s="179" t="str">
        <f t="shared" si="92"/>
        <v>2013</v>
      </c>
      <c r="F1204" s="180">
        <v>2013</v>
      </c>
      <c r="G1204" s="181" t="s">
        <v>18</v>
      </c>
      <c r="H1204" s="182" t="s">
        <v>11</v>
      </c>
      <c r="I1204" s="183" t="s">
        <v>61</v>
      </c>
      <c r="J1204" s="259">
        <v>0</v>
      </c>
      <c r="K1204" s="184">
        <f t="shared" si="93"/>
        <v>0</v>
      </c>
      <c r="L1204" s="184">
        <f t="shared" si="94"/>
        <v>0</v>
      </c>
      <c r="M1204" s="183">
        <v>2</v>
      </c>
      <c r="N1204" s="183">
        <v>0</v>
      </c>
    </row>
    <row r="1205" spans="1:14" x14ac:dyDescent="0.25">
      <c r="A1205" s="185">
        <v>41533</v>
      </c>
      <c r="B1205" s="179" t="str">
        <f t="shared" si="90"/>
        <v>16</v>
      </c>
      <c r="C1205" s="179" t="str">
        <f t="shared" si="91"/>
        <v>09</v>
      </c>
      <c r="D1205" s="180">
        <v>9</v>
      </c>
      <c r="E1205" s="179" t="str">
        <f t="shared" si="92"/>
        <v>2013</v>
      </c>
      <c r="F1205" s="180">
        <v>2013</v>
      </c>
      <c r="G1205" s="181" t="s">
        <v>18</v>
      </c>
      <c r="H1205" s="182" t="s">
        <v>11</v>
      </c>
      <c r="I1205" s="182" t="s">
        <v>63</v>
      </c>
      <c r="J1205" s="256">
        <v>0</v>
      </c>
      <c r="K1205" s="184">
        <f t="shared" si="93"/>
        <v>0</v>
      </c>
      <c r="L1205" s="184">
        <f t="shared" si="94"/>
        <v>0</v>
      </c>
      <c r="M1205" s="208">
        <v>1</v>
      </c>
      <c r="N1205" s="183">
        <v>0</v>
      </c>
    </row>
    <row r="1206" spans="1:14" ht="30" x14ac:dyDescent="0.25">
      <c r="A1206" s="292">
        <v>41540</v>
      </c>
      <c r="B1206" s="179" t="str">
        <f t="shared" si="90"/>
        <v>23</v>
      </c>
      <c r="C1206" s="179" t="str">
        <f t="shared" si="91"/>
        <v>09</v>
      </c>
      <c r="D1206" s="180">
        <v>9</v>
      </c>
      <c r="E1206" s="179" t="str">
        <f t="shared" si="92"/>
        <v>2013</v>
      </c>
      <c r="F1206" s="180">
        <v>2013</v>
      </c>
      <c r="G1206" s="181" t="s">
        <v>10</v>
      </c>
      <c r="H1206" s="257" t="s">
        <v>36</v>
      </c>
      <c r="I1206" s="275" t="s">
        <v>62</v>
      </c>
      <c r="J1206" s="254">
        <v>40.253</v>
      </c>
      <c r="K1206" s="184">
        <f t="shared" si="93"/>
        <v>1.6154555367906815</v>
      </c>
      <c r="L1206" s="184">
        <f t="shared" si="94"/>
        <v>3.7197238374089174</v>
      </c>
      <c r="M1206" s="192">
        <v>2</v>
      </c>
      <c r="N1206" s="183">
        <v>0</v>
      </c>
    </row>
    <row r="1207" spans="1:14" x14ac:dyDescent="0.25">
      <c r="A1207" s="293">
        <v>41540</v>
      </c>
      <c r="B1207" s="179" t="str">
        <f t="shared" si="90"/>
        <v>23</v>
      </c>
      <c r="C1207" s="179" t="str">
        <f t="shared" si="91"/>
        <v>09</v>
      </c>
      <c r="D1207" s="180">
        <v>9</v>
      </c>
      <c r="E1207" s="179" t="str">
        <f t="shared" si="92"/>
        <v>2013</v>
      </c>
      <c r="F1207" s="180">
        <v>2013</v>
      </c>
      <c r="G1207" s="181" t="s">
        <v>10</v>
      </c>
      <c r="H1207" s="182" t="s">
        <v>11</v>
      </c>
      <c r="I1207" s="183" t="s">
        <v>61</v>
      </c>
      <c r="J1207" s="259">
        <v>0</v>
      </c>
      <c r="K1207" s="184">
        <f t="shared" si="93"/>
        <v>0</v>
      </c>
      <c r="L1207" s="184">
        <f t="shared" si="94"/>
        <v>0</v>
      </c>
      <c r="M1207" s="183">
        <v>2</v>
      </c>
      <c r="N1207" s="183">
        <v>0</v>
      </c>
    </row>
    <row r="1208" spans="1:14" x14ac:dyDescent="0.25">
      <c r="A1208" s="255">
        <v>41540</v>
      </c>
      <c r="B1208" s="179" t="str">
        <f t="shared" si="90"/>
        <v>23</v>
      </c>
      <c r="C1208" s="179" t="str">
        <f t="shared" si="91"/>
        <v>09</v>
      </c>
      <c r="D1208" s="180">
        <v>9</v>
      </c>
      <c r="E1208" s="179" t="str">
        <f t="shared" si="92"/>
        <v>2013</v>
      </c>
      <c r="F1208" s="180">
        <v>2013</v>
      </c>
      <c r="G1208" s="181" t="s">
        <v>10</v>
      </c>
      <c r="H1208" s="182" t="s">
        <v>11</v>
      </c>
      <c r="I1208" s="182" t="s">
        <v>63</v>
      </c>
      <c r="J1208" s="256">
        <v>0</v>
      </c>
      <c r="K1208" s="184">
        <f t="shared" si="93"/>
        <v>0</v>
      </c>
      <c r="L1208" s="184">
        <f t="shared" si="94"/>
        <v>0</v>
      </c>
      <c r="M1208" s="208">
        <v>1</v>
      </c>
      <c r="N1208" s="183">
        <v>0</v>
      </c>
    </row>
    <row r="1209" spans="1:14" x14ac:dyDescent="0.25">
      <c r="A1209" s="255">
        <v>41547</v>
      </c>
      <c r="B1209" s="179" t="str">
        <f t="shared" si="90"/>
        <v>30</v>
      </c>
      <c r="C1209" s="179" t="str">
        <f t="shared" si="91"/>
        <v>09</v>
      </c>
      <c r="D1209" s="180">
        <v>9</v>
      </c>
      <c r="E1209" s="179" t="str">
        <f t="shared" si="92"/>
        <v>2013</v>
      </c>
      <c r="F1209" s="180">
        <v>2013</v>
      </c>
      <c r="G1209" s="181" t="s">
        <v>10</v>
      </c>
      <c r="H1209" s="182" t="s">
        <v>11</v>
      </c>
      <c r="I1209" s="183" t="s">
        <v>61</v>
      </c>
      <c r="J1209" s="259">
        <v>39.521999999999998</v>
      </c>
      <c r="K1209" s="184">
        <f t="shared" si="93"/>
        <v>1.6076908722146115</v>
      </c>
      <c r="L1209" s="184">
        <f t="shared" si="94"/>
        <v>3.7018450365039595</v>
      </c>
      <c r="M1209" s="183">
        <v>2</v>
      </c>
      <c r="N1209" s="183">
        <v>0</v>
      </c>
    </row>
    <row r="1210" spans="1:14" ht="30" x14ac:dyDescent="0.25">
      <c r="A1210" s="276">
        <v>41547</v>
      </c>
      <c r="B1210" s="179" t="str">
        <f t="shared" si="90"/>
        <v>30</v>
      </c>
      <c r="C1210" s="179" t="str">
        <f t="shared" si="91"/>
        <v>09</v>
      </c>
      <c r="D1210" s="180">
        <v>9</v>
      </c>
      <c r="E1210" s="179" t="str">
        <f t="shared" si="92"/>
        <v>2013</v>
      </c>
      <c r="F1210" s="180">
        <v>2013</v>
      </c>
      <c r="G1210" s="181" t="s">
        <v>10</v>
      </c>
      <c r="H1210" s="257" t="s">
        <v>36</v>
      </c>
      <c r="I1210" s="275" t="s">
        <v>62</v>
      </c>
      <c r="J1210" s="254">
        <v>38.545999999999999</v>
      </c>
      <c r="K1210" s="184">
        <f t="shared" si="93"/>
        <v>1.5971025620238164</v>
      </c>
      <c r="L1210" s="184">
        <f t="shared" si="94"/>
        <v>3.6774645512986379</v>
      </c>
      <c r="M1210" s="192">
        <v>2</v>
      </c>
      <c r="N1210" s="183">
        <v>0</v>
      </c>
    </row>
    <row r="1211" spans="1:14" ht="30" x14ac:dyDescent="0.25">
      <c r="A1211" s="276">
        <v>41547</v>
      </c>
      <c r="B1211" s="179" t="str">
        <f t="shared" si="90"/>
        <v>30</v>
      </c>
      <c r="C1211" s="179" t="str">
        <f t="shared" si="91"/>
        <v>09</v>
      </c>
      <c r="D1211" s="180">
        <v>9</v>
      </c>
      <c r="E1211" s="179" t="str">
        <f t="shared" si="92"/>
        <v>2013</v>
      </c>
      <c r="F1211" s="180">
        <v>2013</v>
      </c>
      <c r="G1211" s="181" t="s">
        <v>10</v>
      </c>
      <c r="H1211" s="182" t="s">
        <v>11</v>
      </c>
      <c r="I1211" s="275" t="s">
        <v>62</v>
      </c>
      <c r="J1211" s="254">
        <v>0</v>
      </c>
      <c r="K1211" s="184">
        <f t="shared" si="93"/>
        <v>0</v>
      </c>
      <c r="L1211" s="184">
        <f t="shared" si="94"/>
        <v>0</v>
      </c>
      <c r="M1211" s="192">
        <v>2</v>
      </c>
      <c r="N1211" s="183">
        <v>0</v>
      </c>
    </row>
    <row r="1212" spans="1:14" x14ac:dyDescent="0.25">
      <c r="A1212" s="255">
        <v>41547</v>
      </c>
      <c r="B1212" s="179" t="str">
        <f t="shared" si="90"/>
        <v>30</v>
      </c>
      <c r="C1212" s="179" t="str">
        <f t="shared" si="91"/>
        <v>09</v>
      </c>
      <c r="D1212" s="180">
        <v>9</v>
      </c>
      <c r="E1212" s="179" t="str">
        <f t="shared" si="92"/>
        <v>2013</v>
      </c>
      <c r="F1212" s="180">
        <v>2013</v>
      </c>
      <c r="G1212" s="181" t="s">
        <v>10</v>
      </c>
      <c r="H1212" s="182" t="s">
        <v>11</v>
      </c>
      <c r="I1212" s="182" t="s">
        <v>63</v>
      </c>
      <c r="J1212" s="256">
        <v>0</v>
      </c>
      <c r="K1212" s="184">
        <f t="shared" si="93"/>
        <v>0</v>
      </c>
      <c r="L1212" s="184">
        <f t="shared" si="94"/>
        <v>0</v>
      </c>
      <c r="M1212" s="208">
        <v>1</v>
      </c>
      <c r="N1212" s="183">
        <v>0</v>
      </c>
    </row>
    <row r="1213" spans="1:14" ht="30" x14ac:dyDescent="0.25">
      <c r="A1213" s="292">
        <v>41554</v>
      </c>
      <c r="B1213" s="179" t="str">
        <f t="shared" si="90"/>
        <v>7</v>
      </c>
      <c r="C1213" s="179" t="str">
        <f t="shared" si="91"/>
        <v>10</v>
      </c>
      <c r="D1213" s="180">
        <v>10</v>
      </c>
      <c r="E1213" s="179" t="str">
        <f t="shared" si="92"/>
        <v>2013</v>
      </c>
      <c r="F1213" s="180">
        <v>2013</v>
      </c>
      <c r="G1213" s="181" t="s">
        <v>10</v>
      </c>
      <c r="H1213" s="257" t="s">
        <v>36</v>
      </c>
      <c r="I1213" s="275" t="s">
        <v>62</v>
      </c>
      <c r="J1213" s="254">
        <v>41.097000000000001</v>
      </c>
      <c r="K1213" s="184">
        <f t="shared" si="93"/>
        <v>1.6242511473827244</v>
      </c>
      <c r="L1213" s="184">
        <f t="shared" si="94"/>
        <v>3.7399764792419359</v>
      </c>
      <c r="M1213" s="192">
        <v>2</v>
      </c>
      <c r="N1213" s="183">
        <v>0</v>
      </c>
    </row>
    <row r="1214" spans="1:14" ht="30" x14ac:dyDescent="0.25">
      <c r="A1214" s="292">
        <v>41554</v>
      </c>
      <c r="B1214" s="179" t="str">
        <f t="shared" si="90"/>
        <v>7</v>
      </c>
      <c r="C1214" s="179" t="str">
        <f t="shared" si="91"/>
        <v>10</v>
      </c>
      <c r="D1214" s="180">
        <v>10</v>
      </c>
      <c r="E1214" s="179" t="str">
        <f t="shared" si="92"/>
        <v>2013</v>
      </c>
      <c r="F1214" s="180">
        <v>2013</v>
      </c>
      <c r="G1214" s="181" t="s">
        <v>10</v>
      </c>
      <c r="H1214" s="182" t="s">
        <v>11</v>
      </c>
      <c r="I1214" s="275" t="s">
        <v>62</v>
      </c>
      <c r="J1214" s="254">
        <v>37.729999999999997</v>
      </c>
      <c r="K1214" s="184">
        <f t="shared" si="93"/>
        <v>1.5880474969860827</v>
      </c>
      <c r="L1214" s="184">
        <f t="shared" si="94"/>
        <v>3.6566144935266607</v>
      </c>
      <c r="M1214" s="192">
        <v>2</v>
      </c>
      <c r="N1214" s="183">
        <v>0</v>
      </c>
    </row>
    <row r="1215" spans="1:14" x14ac:dyDescent="0.25">
      <c r="A1215" s="293">
        <v>41554</v>
      </c>
      <c r="B1215" s="179" t="str">
        <f t="shared" si="90"/>
        <v>7</v>
      </c>
      <c r="C1215" s="179" t="str">
        <f t="shared" si="91"/>
        <v>10</v>
      </c>
      <c r="D1215" s="180">
        <v>10</v>
      </c>
      <c r="E1215" s="179" t="str">
        <f t="shared" si="92"/>
        <v>2013</v>
      </c>
      <c r="F1215" s="180">
        <v>2013</v>
      </c>
      <c r="G1215" s="181" t="s">
        <v>10</v>
      </c>
      <c r="H1215" s="182" t="s">
        <v>11</v>
      </c>
      <c r="I1215" s="183" t="s">
        <v>61</v>
      </c>
      <c r="J1215" s="259">
        <v>0</v>
      </c>
      <c r="K1215" s="184">
        <f t="shared" si="93"/>
        <v>0</v>
      </c>
      <c r="L1215" s="184">
        <f t="shared" si="94"/>
        <v>0</v>
      </c>
      <c r="M1215" s="183">
        <v>2</v>
      </c>
      <c r="N1215" s="183">
        <v>0</v>
      </c>
    </row>
    <row r="1216" spans="1:14" x14ac:dyDescent="0.25">
      <c r="A1216" s="255">
        <v>41554</v>
      </c>
      <c r="B1216" s="179" t="str">
        <f t="shared" si="90"/>
        <v>7</v>
      </c>
      <c r="C1216" s="179" t="str">
        <f t="shared" si="91"/>
        <v>10</v>
      </c>
      <c r="D1216" s="180">
        <v>10</v>
      </c>
      <c r="E1216" s="179" t="str">
        <f t="shared" si="92"/>
        <v>2013</v>
      </c>
      <c r="F1216" s="180">
        <v>2013</v>
      </c>
      <c r="G1216" s="181" t="s">
        <v>10</v>
      </c>
      <c r="H1216" s="182" t="s">
        <v>11</v>
      </c>
      <c r="I1216" s="298" t="s">
        <v>63</v>
      </c>
      <c r="J1216" s="256">
        <v>0</v>
      </c>
      <c r="K1216" s="184">
        <f t="shared" si="93"/>
        <v>0</v>
      </c>
      <c r="L1216" s="184">
        <f t="shared" si="94"/>
        <v>0</v>
      </c>
      <c r="M1216" s="208">
        <v>1</v>
      </c>
      <c r="N1216" s="183">
        <v>0</v>
      </c>
    </row>
    <row r="1217" spans="1:14" ht="30" x14ac:dyDescent="0.25">
      <c r="A1217" s="292">
        <v>41562</v>
      </c>
      <c r="B1217" s="179" t="str">
        <f t="shared" si="90"/>
        <v>15</v>
      </c>
      <c r="C1217" s="179" t="str">
        <f t="shared" si="91"/>
        <v>10</v>
      </c>
      <c r="D1217" s="180">
        <v>10</v>
      </c>
      <c r="E1217" s="179" t="str">
        <f t="shared" si="92"/>
        <v>2013</v>
      </c>
      <c r="F1217" s="180">
        <v>2013</v>
      </c>
      <c r="G1217" s="181" t="s">
        <v>10</v>
      </c>
      <c r="H1217" s="257" t="s">
        <v>36</v>
      </c>
      <c r="I1217" s="275" t="s">
        <v>62</v>
      </c>
      <c r="J1217" s="254">
        <v>38.097999999999999</v>
      </c>
      <c r="K1217" s="184">
        <f t="shared" si="93"/>
        <v>1.5921545422761962</v>
      </c>
      <c r="L1217" s="184">
        <f t="shared" si="94"/>
        <v>3.6660713147879278</v>
      </c>
      <c r="M1217" s="192">
        <v>2</v>
      </c>
      <c r="N1217" s="183">
        <v>0</v>
      </c>
    </row>
    <row r="1218" spans="1:14" ht="30" x14ac:dyDescent="0.25">
      <c r="A1218" s="292">
        <v>41562</v>
      </c>
      <c r="B1218" s="179" t="str">
        <f t="shared" ref="B1218:B1281" si="95">TEXT(A1218,"j")</f>
        <v>15</v>
      </c>
      <c r="C1218" s="179" t="str">
        <f t="shared" ref="C1218:C1281" si="96">TEXT(A1218,"mm")</f>
        <v>10</v>
      </c>
      <c r="D1218" s="180">
        <v>10</v>
      </c>
      <c r="E1218" s="179" t="str">
        <f t="shared" ref="E1218:E1281" si="97">TEXT(A1218,"aaaa")</f>
        <v>2013</v>
      </c>
      <c r="F1218" s="180">
        <v>2013</v>
      </c>
      <c r="G1218" s="181" t="s">
        <v>10</v>
      </c>
      <c r="H1218" s="182" t="s">
        <v>11</v>
      </c>
      <c r="I1218" s="275" t="s">
        <v>62</v>
      </c>
      <c r="J1218" s="254">
        <v>0</v>
      </c>
      <c r="K1218" s="184">
        <f t="shared" si="93"/>
        <v>0</v>
      </c>
      <c r="L1218" s="184">
        <f t="shared" si="94"/>
        <v>0</v>
      </c>
      <c r="M1218" s="192">
        <v>2</v>
      </c>
      <c r="N1218" s="183">
        <v>0</v>
      </c>
    </row>
    <row r="1219" spans="1:14" x14ac:dyDescent="0.25">
      <c r="A1219" s="293">
        <v>41563</v>
      </c>
      <c r="B1219" s="179" t="str">
        <f t="shared" si="95"/>
        <v>16</v>
      </c>
      <c r="C1219" s="179" t="str">
        <f t="shared" si="96"/>
        <v>10</v>
      </c>
      <c r="D1219" s="180">
        <v>10</v>
      </c>
      <c r="E1219" s="179" t="str">
        <f t="shared" si="97"/>
        <v>2013</v>
      </c>
      <c r="F1219" s="180">
        <v>2013</v>
      </c>
      <c r="G1219" s="181" t="s">
        <v>10</v>
      </c>
      <c r="H1219" s="182" t="s">
        <v>11</v>
      </c>
      <c r="I1219" s="183" t="s">
        <v>61</v>
      </c>
      <c r="J1219" s="259">
        <v>0</v>
      </c>
      <c r="K1219" s="184">
        <f t="shared" ref="K1219:K1282" si="98">LOG(J1219+1)</f>
        <v>0</v>
      </c>
      <c r="L1219" s="184">
        <f t="shared" ref="L1219:L1282" si="99">LN(J1219+1)</f>
        <v>0</v>
      </c>
      <c r="M1219" s="183">
        <v>2</v>
      </c>
      <c r="N1219" s="183">
        <v>0</v>
      </c>
    </row>
    <row r="1220" spans="1:14" x14ac:dyDescent="0.25">
      <c r="A1220" s="255">
        <v>41563</v>
      </c>
      <c r="B1220" s="179" t="str">
        <f t="shared" si="95"/>
        <v>16</v>
      </c>
      <c r="C1220" s="179" t="str">
        <f t="shared" si="96"/>
        <v>10</v>
      </c>
      <c r="D1220" s="180">
        <v>10</v>
      </c>
      <c r="E1220" s="179" t="str">
        <f t="shared" si="97"/>
        <v>2013</v>
      </c>
      <c r="F1220" s="180">
        <v>2013</v>
      </c>
      <c r="G1220" s="181" t="s">
        <v>10</v>
      </c>
      <c r="H1220" s="182" t="s">
        <v>11</v>
      </c>
      <c r="I1220" s="298" t="s">
        <v>63</v>
      </c>
      <c r="J1220" s="256">
        <v>0</v>
      </c>
      <c r="K1220" s="184">
        <f t="shared" si="98"/>
        <v>0</v>
      </c>
      <c r="L1220" s="184">
        <f t="shared" si="99"/>
        <v>0</v>
      </c>
      <c r="M1220" s="208">
        <v>1</v>
      </c>
      <c r="N1220" s="183">
        <v>0</v>
      </c>
    </row>
    <row r="1221" spans="1:14" x14ac:dyDescent="0.25">
      <c r="A1221" s="293">
        <v>41569</v>
      </c>
      <c r="B1221" s="179" t="str">
        <f t="shared" si="95"/>
        <v>22</v>
      </c>
      <c r="C1221" s="179" t="str">
        <f t="shared" si="96"/>
        <v>10</v>
      </c>
      <c r="D1221" s="180">
        <v>10</v>
      </c>
      <c r="E1221" s="179" t="str">
        <f t="shared" si="97"/>
        <v>2013</v>
      </c>
      <c r="F1221" s="180">
        <v>2013</v>
      </c>
      <c r="G1221" s="181" t="s">
        <v>10</v>
      </c>
      <c r="H1221" s="182" t="s">
        <v>11</v>
      </c>
      <c r="I1221" s="183" t="s">
        <v>61</v>
      </c>
      <c r="J1221" s="259">
        <v>0</v>
      </c>
      <c r="K1221" s="184">
        <f t="shared" si="98"/>
        <v>0</v>
      </c>
      <c r="L1221" s="184">
        <f t="shared" si="99"/>
        <v>0</v>
      </c>
      <c r="M1221" s="183">
        <v>2</v>
      </c>
      <c r="N1221" s="183">
        <v>0</v>
      </c>
    </row>
    <row r="1222" spans="1:14" ht="30" x14ac:dyDescent="0.25">
      <c r="A1222" s="292">
        <v>41569</v>
      </c>
      <c r="B1222" s="179" t="str">
        <f t="shared" si="95"/>
        <v>22</v>
      </c>
      <c r="C1222" s="179" t="str">
        <f t="shared" si="96"/>
        <v>10</v>
      </c>
      <c r="D1222" s="180">
        <v>10</v>
      </c>
      <c r="E1222" s="179" t="str">
        <f t="shared" si="97"/>
        <v>2013</v>
      </c>
      <c r="F1222" s="180">
        <v>2013</v>
      </c>
      <c r="G1222" s="181" t="s">
        <v>10</v>
      </c>
      <c r="H1222" s="182" t="s">
        <v>11</v>
      </c>
      <c r="I1222" s="275" t="s">
        <v>62</v>
      </c>
      <c r="J1222" s="254">
        <v>0</v>
      </c>
      <c r="K1222" s="184">
        <f t="shared" si="98"/>
        <v>0</v>
      </c>
      <c r="L1222" s="184">
        <f t="shared" si="99"/>
        <v>0</v>
      </c>
      <c r="M1222" s="192">
        <v>2</v>
      </c>
      <c r="N1222" s="183">
        <v>0</v>
      </c>
    </row>
    <row r="1223" spans="1:14" ht="30" x14ac:dyDescent="0.25">
      <c r="A1223" s="292">
        <v>41569</v>
      </c>
      <c r="B1223" s="179" t="str">
        <f t="shared" si="95"/>
        <v>22</v>
      </c>
      <c r="C1223" s="179" t="str">
        <f t="shared" si="96"/>
        <v>10</v>
      </c>
      <c r="D1223" s="180">
        <v>10</v>
      </c>
      <c r="E1223" s="179" t="str">
        <f t="shared" si="97"/>
        <v>2013</v>
      </c>
      <c r="F1223" s="180">
        <v>2013</v>
      </c>
      <c r="G1223" s="181" t="s">
        <v>10</v>
      </c>
      <c r="H1223" s="257" t="s">
        <v>36</v>
      </c>
      <c r="I1223" s="275" t="s">
        <v>62</v>
      </c>
      <c r="J1223" s="254">
        <v>0</v>
      </c>
      <c r="K1223" s="184">
        <f t="shared" si="98"/>
        <v>0</v>
      </c>
      <c r="L1223" s="184">
        <f t="shared" si="99"/>
        <v>0</v>
      </c>
      <c r="M1223" s="192">
        <v>2</v>
      </c>
      <c r="N1223" s="183">
        <v>0</v>
      </c>
    </row>
    <row r="1224" spans="1:14" x14ac:dyDescent="0.25">
      <c r="A1224" s="255">
        <v>41569</v>
      </c>
      <c r="B1224" s="179" t="str">
        <f t="shared" si="95"/>
        <v>22</v>
      </c>
      <c r="C1224" s="179" t="str">
        <f t="shared" si="96"/>
        <v>10</v>
      </c>
      <c r="D1224" s="180">
        <v>10</v>
      </c>
      <c r="E1224" s="179" t="str">
        <f t="shared" si="97"/>
        <v>2013</v>
      </c>
      <c r="F1224" s="180">
        <v>2013</v>
      </c>
      <c r="G1224" s="181" t="s">
        <v>10</v>
      </c>
      <c r="H1224" s="182" t="s">
        <v>11</v>
      </c>
      <c r="I1224" s="298" t="s">
        <v>63</v>
      </c>
      <c r="J1224" s="256">
        <v>0</v>
      </c>
      <c r="K1224" s="184">
        <f t="shared" si="98"/>
        <v>0</v>
      </c>
      <c r="L1224" s="184">
        <f t="shared" si="99"/>
        <v>0</v>
      </c>
      <c r="M1224" s="208">
        <v>1</v>
      </c>
      <c r="N1224" s="183">
        <v>0</v>
      </c>
    </row>
    <row r="1225" spans="1:14" ht="30" x14ac:dyDescent="0.25">
      <c r="A1225" s="276">
        <v>41575</v>
      </c>
      <c r="B1225" s="179" t="str">
        <f t="shared" si="95"/>
        <v>28</v>
      </c>
      <c r="C1225" s="179" t="str">
        <f t="shared" si="96"/>
        <v>10</v>
      </c>
      <c r="D1225" s="180">
        <v>10</v>
      </c>
      <c r="E1225" s="179" t="str">
        <f t="shared" si="97"/>
        <v>2013</v>
      </c>
      <c r="F1225" s="180">
        <v>2013</v>
      </c>
      <c r="G1225" s="181" t="s">
        <v>10</v>
      </c>
      <c r="H1225" s="257" t="s">
        <v>36</v>
      </c>
      <c r="I1225" s="275" t="s">
        <v>62</v>
      </c>
      <c r="J1225" s="254">
        <v>41.27</v>
      </c>
      <c r="K1225" s="184">
        <f t="shared" si="98"/>
        <v>1.626032247829019</v>
      </c>
      <c r="L1225" s="184">
        <f t="shared" si="99"/>
        <v>3.7440776145786985</v>
      </c>
      <c r="M1225" s="192">
        <v>2</v>
      </c>
      <c r="N1225" s="183">
        <v>0</v>
      </c>
    </row>
    <row r="1226" spans="1:14" x14ac:dyDescent="0.25">
      <c r="A1226" s="255">
        <v>41575</v>
      </c>
      <c r="B1226" s="179" t="str">
        <f t="shared" si="95"/>
        <v>28</v>
      </c>
      <c r="C1226" s="179" t="str">
        <f t="shared" si="96"/>
        <v>10</v>
      </c>
      <c r="D1226" s="180">
        <v>10</v>
      </c>
      <c r="E1226" s="179" t="str">
        <f t="shared" si="97"/>
        <v>2013</v>
      </c>
      <c r="F1226" s="180">
        <v>2013</v>
      </c>
      <c r="G1226" s="181" t="s">
        <v>10</v>
      </c>
      <c r="H1226" s="182" t="s">
        <v>11</v>
      </c>
      <c r="I1226" s="183" t="s">
        <v>61</v>
      </c>
      <c r="J1226" s="259">
        <v>0</v>
      </c>
      <c r="K1226" s="184">
        <f t="shared" si="98"/>
        <v>0</v>
      </c>
      <c r="L1226" s="184">
        <f t="shared" si="99"/>
        <v>0</v>
      </c>
      <c r="M1226" s="183">
        <v>2</v>
      </c>
      <c r="N1226" s="183">
        <v>0</v>
      </c>
    </row>
    <row r="1227" spans="1:14" ht="30" x14ac:dyDescent="0.25">
      <c r="A1227" s="276">
        <v>41575</v>
      </c>
      <c r="B1227" s="179" t="str">
        <f t="shared" si="95"/>
        <v>28</v>
      </c>
      <c r="C1227" s="179" t="str">
        <f t="shared" si="96"/>
        <v>10</v>
      </c>
      <c r="D1227" s="180">
        <v>10</v>
      </c>
      <c r="E1227" s="179" t="str">
        <f t="shared" si="97"/>
        <v>2013</v>
      </c>
      <c r="F1227" s="180">
        <v>2013</v>
      </c>
      <c r="G1227" s="181" t="s">
        <v>10</v>
      </c>
      <c r="H1227" s="182" t="s">
        <v>11</v>
      </c>
      <c r="I1227" s="275" t="s">
        <v>62</v>
      </c>
      <c r="J1227" s="254">
        <v>0</v>
      </c>
      <c r="K1227" s="184">
        <f t="shared" si="98"/>
        <v>0</v>
      </c>
      <c r="L1227" s="184">
        <f t="shared" si="99"/>
        <v>0</v>
      </c>
      <c r="M1227" s="192">
        <v>2</v>
      </c>
      <c r="N1227" s="183">
        <v>0</v>
      </c>
    </row>
    <row r="1228" spans="1:14" x14ac:dyDescent="0.25">
      <c r="A1228" s="255">
        <v>41575</v>
      </c>
      <c r="B1228" s="179" t="str">
        <f t="shared" si="95"/>
        <v>28</v>
      </c>
      <c r="C1228" s="179" t="str">
        <f t="shared" si="96"/>
        <v>10</v>
      </c>
      <c r="D1228" s="180">
        <v>10</v>
      </c>
      <c r="E1228" s="179" t="str">
        <f t="shared" si="97"/>
        <v>2013</v>
      </c>
      <c r="F1228" s="180">
        <v>2013</v>
      </c>
      <c r="G1228" s="181" t="s">
        <v>10</v>
      </c>
      <c r="H1228" s="182" t="s">
        <v>11</v>
      </c>
      <c r="I1228" s="182" t="s">
        <v>63</v>
      </c>
      <c r="J1228" s="256">
        <v>0</v>
      </c>
      <c r="K1228" s="184">
        <f t="shared" si="98"/>
        <v>0</v>
      </c>
      <c r="L1228" s="184">
        <f t="shared" si="99"/>
        <v>0</v>
      </c>
      <c r="M1228" s="208">
        <v>1</v>
      </c>
      <c r="N1228" s="183">
        <v>0</v>
      </c>
    </row>
    <row r="1229" spans="1:14" ht="30" x14ac:dyDescent="0.25">
      <c r="A1229" s="276">
        <v>41582</v>
      </c>
      <c r="B1229" s="179" t="str">
        <f t="shared" si="95"/>
        <v>4</v>
      </c>
      <c r="C1229" s="179" t="str">
        <f t="shared" si="96"/>
        <v>11</v>
      </c>
      <c r="D1229" s="180">
        <v>11</v>
      </c>
      <c r="E1229" s="179" t="str">
        <f t="shared" si="97"/>
        <v>2013</v>
      </c>
      <c r="F1229" s="180">
        <v>2013</v>
      </c>
      <c r="G1229" s="181" t="s">
        <v>10</v>
      </c>
      <c r="H1229" s="257" t="s">
        <v>36</v>
      </c>
      <c r="I1229" s="275" t="s">
        <v>62</v>
      </c>
      <c r="J1229" s="254">
        <v>35.578000000000003</v>
      </c>
      <c r="K1229" s="184">
        <f t="shared" si="98"/>
        <v>1.5632199555769868</v>
      </c>
      <c r="L1229" s="184">
        <f t="shared" si="99"/>
        <v>3.5994469667823838</v>
      </c>
      <c r="M1229" s="192">
        <v>2</v>
      </c>
      <c r="N1229" s="183">
        <v>0</v>
      </c>
    </row>
    <row r="1230" spans="1:14" x14ac:dyDescent="0.25">
      <c r="A1230" s="255">
        <v>41582</v>
      </c>
      <c r="B1230" s="179" t="str">
        <f t="shared" si="95"/>
        <v>4</v>
      </c>
      <c r="C1230" s="179" t="str">
        <f t="shared" si="96"/>
        <v>11</v>
      </c>
      <c r="D1230" s="180">
        <v>11</v>
      </c>
      <c r="E1230" s="179" t="str">
        <f t="shared" si="97"/>
        <v>2013</v>
      </c>
      <c r="F1230" s="180">
        <v>2013</v>
      </c>
      <c r="G1230" s="181" t="s">
        <v>10</v>
      </c>
      <c r="H1230" s="182" t="s">
        <v>11</v>
      </c>
      <c r="I1230" s="183" t="s">
        <v>61</v>
      </c>
      <c r="J1230" s="259">
        <v>0</v>
      </c>
      <c r="K1230" s="184">
        <f t="shared" si="98"/>
        <v>0</v>
      </c>
      <c r="L1230" s="184">
        <f t="shared" si="99"/>
        <v>0</v>
      </c>
      <c r="M1230" s="183">
        <v>2</v>
      </c>
      <c r="N1230" s="183">
        <v>0</v>
      </c>
    </row>
    <row r="1231" spans="1:14" ht="30" x14ac:dyDescent="0.25">
      <c r="A1231" s="276">
        <v>41582</v>
      </c>
      <c r="B1231" s="179" t="str">
        <f t="shared" si="95"/>
        <v>4</v>
      </c>
      <c r="C1231" s="179" t="str">
        <f t="shared" si="96"/>
        <v>11</v>
      </c>
      <c r="D1231" s="180">
        <v>11</v>
      </c>
      <c r="E1231" s="179" t="str">
        <f t="shared" si="97"/>
        <v>2013</v>
      </c>
      <c r="F1231" s="180">
        <v>2013</v>
      </c>
      <c r="G1231" s="181" t="s">
        <v>10</v>
      </c>
      <c r="H1231" s="182" t="s">
        <v>11</v>
      </c>
      <c r="I1231" s="275" t="s">
        <v>62</v>
      </c>
      <c r="J1231" s="254">
        <v>0</v>
      </c>
      <c r="K1231" s="184">
        <f t="shared" si="98"/>
        <v>0</v>
      </c>
      <c r="L1231" s="184">
        <f t="shared" si="99"/>
        <v>0</v>
      </c>
      <c r="M1231" s="192">
        <v>2</v>
      </c>
      <c r="N1231" s="183">
        <v>0</v>
      </c>
    </row>
    <row r="1232" spans="1:14" x14ac:dyDescent="0.25">
      <c r="A1232" s="255">
        <v>41582</v>
      </c>
      <c r="B1232" s="179" t="str">
        <f t="shared" si="95"/>
        <v>4</v>
      </c>
      <c r="C1232" s="179" t="str">
        <f t="shared" si="96"/>
        <v>11</v>
      </c>
      <c r="D1232" s="180">
        <v>11</v>
      </c>
      <c r="E1232" s="179" t="str">
        <f t="shared" si="97"/>
        <v>2013</v>
      </c>
      <c r="F1232" s="180">
        <v>2013</v>
      </c>
      <c r="G1232" s="181" t="s">
        <v>10</v>
      </c>
      <c r="H1232" s="182" t="s">
        <v>11</v>
      </c>
      <c r="I1232" s="182" t="s">
        <v>63</v>
      </c>
      <c r="J1232" s="256">
        <v>0</v>
      </c>
      <c r="K1232" s="184">
        <f t="shared" si="98"/>
        <v>0</v>
      </c>
      <c r="L1232" s="184">
        <f t="shared" si="99"/>
        <v>0</v>
      </c>
      <c r="M1232" s="208">
        <v>1</v>
      </c>
      <c r="N1232" s="183">
        <v>0</v>
      </c>
    </row>
    <row r="1233" spans="1:14" x14ac:dyDescent="0.25">
      <c r="A1233" s="255">
        <v>41589</v>
      </c>
      <c r="B1233" s="179" t="str">
        <f t="shared" si="95"/>
        <v>11</v>
      </c>
      <c r="C1233" s="179" t="str">
        <f t="shared" si="96"/>
        <v>11</v>
      </c>
      <c r="D1233" s="180">
        <v>11</v>
      </c>
      <c r="E1233" s="179" t="str">
        <f t="shared" si="97"/>
        <v>2013</v>
      </c>
      <c r="F1233" s="180">
        <v>2013</v>
      </c>
      <c r="G1233" s="181" t="s">
        <v>10</v>
      </c>
      <c r="H1233" s="182" t="s">
        <v>11</v>
      </c>
      <c r="I1233" s="183" t="s">
        <v>61</v>
      </c>
      <c r="J1233" s="259">
        <v>0</v>
      </c>
      <c r="K1233" s="184">
        <f t="shared" si="98"/>
        <v>0</v>
      </c>
      <c r="L1233" s="184">
        <f t="shared" si="99"/>
        <v>0</v>
      </c>
      <c r="M1233" s="183">
        <v>2</v>
      </c>
      <c r="N1233" s="183">
        <v>0</v>
      </c>
    </row>
    <row r="1234" spans="1:14" ht="30" x14ac:dyDescent="0.25">
      <c r="A1234" s="276">
        <v>41589</v>
      </c>
      <c r="B1234" s="179" t="str">
        <f t="shared" si="95"/>
        <v>11</v>
      </c>
      <c r="C1234" s="179" t="str">
        <f t="shared" si="96"/>
        <v>11</v>
      </c>
      <c r="D1234" s="180">
        <v>11</v>
      </c>
      <c r="E1234" s="179" t="str">
        <f t="shared" si="97"/>
        <v>2013</v>
      </c>
      <c r="F1234" s="180">
        <v>2013</v>
      </c>
      <c r="G1234" s="181" t="s">
        <v>10</v>
      </c>
      <c r="H1234" s="182" t="s">
        <v>11</v>
      </c>
      <c r="I1234" s="275" t="s">
        <v>62</v>
      </c>
      <c r="J1234" s="254">
        <v>0</v>
      </c>
      <c r="K1234" s="184">
        <f t="shared" si="98"/>
        <v>0</v>
      </c>
      <c r="L1234" s="184">
        <f t="shared" si="99"/>
        <v>0</v>
      </c>
      <c r="M1234" s="192">
        <v>2</v>
      </c>
      <c r="N1234" s="183">
        <v>0</v>
      </c>
    </row>
    <row r="1235" spans="1:14" ht="30" x14ac:dyDescent="0.25">
      <c r="A1235" s="276">
        <v>41589</v>
      </c>
      <c r="B1235" s="179" t="str">
        <f t="shared" si="95"/>
        <v>11</v>
      </c>
      <c r="C1235" s="179" t="str">
        <f t="shared" si="96"/>
        <v>11</v>
      </c>
      <c r="D1235" s="180">
        <v>11</v>
      </c>
      <c r="E1235" s="179" t="str">
        <f t="shared" si="97"/>
        <v>2013</v>
      </c>
      <c r="F1235" s="180">
        <v>2013</v>
      </c>
      <c r="G1235" s="181" t="s">
        <v>10</v>
      </c>
      <c r="H1235" s="257" t="s">
        <v>36</v>
      </c>
      <c r="I1235" s="275" t="s">
        <v>62</v>
      </c>
      <c r="J1235" s="254">
        <v>0</v>
      </c>
      <c r="K1235" s="184">
        <f t="shared" si="98"/>
        <v>0</v>
      </c>
      <c r="L1235" s="184">
        <f t="shared" si="99"/>
        <v>0</v>
      </c>
      <c r="M1235" s="192">
        <v>2</v>
      </c>
      <c r="N1235" s="183">
        <v>0</v>
      </c>
    </row>
    <row r="1236" spans="1:14" x14ac:dyDescent="0.25">
      <c r="A1236" s="255">
        <v>41594</v>
      </c>
      <c r="B1236" s="179" t="str">
        <f t="shared" si="95"/>
        <v>16</v>
      </c>
      <c r="C1236" s="179" t="str">
        <f t="shared" si="96"/>
        <v>11</v>
      </c>
      <c r="D1236" s="180">
        <v>11</v>
      </c>
      <c r="E1236" s="179" t="str">
        <f t="shared" si="97"/>
        <v>2013</v>
      </c>
      <c r="F1236" s="180">
        <v>2013</v>
      </c>
      <c r="G1236" s="181" t="s">
        <v>10</v>
      </c>
      <c r="H1236" s="182" t="s">
        <v>11</v>
      </c>
      <c r="I1236" s="183" t="s">
        <v>61</v>
      </c>
      <c r="J1236" s="259">
        <v>0</v>
      </c>
      <c r="K1236" s="184">
        <f t="shared" si="98"/>
        <v>0</v>
      </c>
      <c r="L1236" s="184">
        <f t="shared" si="99"/>
        <v>0</v>
      </c>
      <c r="M1236" s="183">
        <v>2</v>
      </c>
      <c r="N1236" s="183">
        <v>0</v>
      </c>
    </row>
    <row r="1237" spans="1:14" x14ac:dyDescent="0.25">
      <c r="A1237" s="255">
        <v>41594</v>
      </c>
      <c r="B1237" s="179" t="str">
        <f t="shared" si="95"/>
        <v>16</v>
      </c>
      <c r="C1237" s="179" t="str">
        <f t="shared" si="96"/>
        <v>11</v>
      </c>
      <c r="D1237" s="180">
        <v>11</v>
      </c>
      <c r="E1237" s="179" t="str">
        <f t="shared" si="97"/>
        <v>2013</v>
      </c>
      <c r="F1237" s="180">
        <v>2013</v>
      </c>
      <c r="G1237" s="181" t="s">
        <v>10</v>
      </c>
      <c r="H1237" s="182" t="s">
        <v>11</v>
      </c>
      <c r="I1237" s="182" t="s">
        <v>63</v>
      </c>
      <c r="J1237" s="256">
        <v>0</v>
      </c>
      <c r="K1237" s="184">
        <f t="shared" si="98"/>
        <v>0</v>
      </c>
      <c r="L1237" s="184">
        <f t="shared" si="99"/>
        <v>0</v>
      </c>
      <c r="M1237" s="208">
        <v>1</v>
      </c>
      <c r="N1237" s="183">
        <v>0</v>
      </c>
    </row>
    <row r="1238" spans="1:14" ht="30" x14ac:dyDescent="0.25">
      <c r="A1238" s="276">
        <v>41599</v>
      </c>
      <c r="B1238" s="179" t="str">
        <f t="shared" si="95"/>
        <v>21</v>
      </c>
      <c r="C1238" s="179" t="str">
        <f t="shared" si="96"/>
        <v>11</v>
      </c>
      <c r="D1238" s="180">
        <v>11</v>
      </c>
      <c r="E1238" s="179" t="str">
        <f t="shared" si="97"/>
        <v>2013</v>
      </c>
      <c r="F1238" s="180">
        <v>2013</v>
      </c>
      <c r="G1238" s="181" t="s">
        <v>10</v>
      </c>
      <c r="H1238" s="257" t="s">
        <v>36</v>
      </c>
      <c r="I1238" s="275" t="s">
        <v>62</v>
      </c>
      <c r="J1238" s="254">
        <v>35.578000000000003</v>
      </c>
      <c r="K1238" s="184">
        <f t="shared" si="98"/>
        <v>1.5632199555769868</v>
      </c>
      <c r="L1238" s="184">
        <f t="shared" si="99"/>
        <v>3.5994469667823838</v>
      </c>
      <c r="M1238" s="192">
        <v>2</v>
      </c>
      <c r="N1238" s="183">
        <v>0</v>
      </c>
    </row>
    <row r="1239" spans="1:14" ht="30" x14ac:dyDescent="0.25">
      <c r="A1239" s="276">
        <v>41599</v>
      </c>
      <c r="B1239" s="179" t="str">
        <f t="shared" si="95"/>
        <v>21</v>
      </c>
      <c r="C1239" s="179" t="str">
        <f t="shared" si="96"/>
        <v>11</v>
      </c>
      <c r="D1239" s="180">
        <v>11</v>
      </c>
      <c r="E1239" s="179" t="str">
        <f t="shared" si="97"/>
        <v>2013</v>
      </c>
      <c r="F1239" s="180">
        <v>2013</v>
      </c>
      <c r="G1239" s="181" t="s">
        <v>10</v>
      </c>
      <c r="H1239" s="182" t="s">
        <v>11</v>
      </c>
      <c r="I1239" s="275" t="s">
        <v>62</v>
      </c>
      <c r="J1239" s="254">
        <v>0</v>
      </c>
      <c r="K1239" s="184">
        <f t="shared" si="98"/>
        <v>0</v>
      </c>
      <c r="L1239" s="184">
        <f t="shared" si="99"/>
        <v>0</v>
      </c>
      <c r="M1239" s="192">
        <v>2</v>
      </c>
      <c r="N1239" s="183">
        <v>0</v>
      </c>
    </row>
    <row r="1240" spans="1:14" ht="30" x14ac:dyDescent="0.25">
      <c r="A1240" s="276">
        <v>41603</v>
      </c>
      <c r="B1240" s="179" t="str">
        <f t="shared" si="95"/>
        <v>25</v>
      </c>
      <c r="C1240" s="179" t="str">
        <f t="shared" si="96"/>
        <v>11</v>
      </c>
      <c r="D1240" s="180">
        <v>11</v>
      </c>
      <c r="E1240" s="179" t="str">
        <f t="shared" si="97"/>
        <v>2013</v>
      </c>
      <c r="F1240" s="180">
        <v>2013</v>
      </c>
      <c r="G1240" s="181" t="s">
        <v>10</v>
      </c>
      <c r="H1240" s="257" t="s">
        <v>36</v>
      </c>
      <c r="I1240" s="275" t="s">
        <v>62</v>
      </c>
      <c r="J1240" s="254">
        <v>2.8076923076923075</v>
      </c>
      <c r="K1240" s="184">
        <f t="shared" si="98"/>
        <v>0.58066184662673193</v>
      </c>
      <c r="L1240" s="184">
        <f t="shared" si="99"/>
        <v>1.3370233121131079</v>
      </c>
      <c r="M1240" s="192">
        <v>2</v>
      </c>
      <c r="N1240" s="183">
        <v>0</v>
      </c>
    </row>
    <row r="1241" spans="1:14" x14ac:dyDescent="0.25">
      <c r="A1241" s="255">
        <v>41603</v>
      </c>
      <c r="B1241" s="179" t="str">
        <f t="shared" si="95"/>
        <v>25</v>
      </c>
      <c r="C1241" s="179" t="str">
        <f t="shared" si="96"/>
        <v>11</v>
      </c>
      <c r="D1241" s="180">
        <v>11</v>
      </c>
      <c r="E1241" s="179" t="str">
        <f t="shared" si="97"/>
        <v>2013</v>
      </c>
      <c r="F1241" s="180">
        <v>2013</v>
      </c>
      <c r="G1241" s="181" t="s">
        <v>10</v>
      </c>
      <c r="H1241" s="182" t="s">
        <v>11</v>
      </c>
      <c r="I1241" s="183" t="s">
        <v>61</v>
      </c>
      <c r="J1241" s="259">
        <v>0</v>
      </c>
      <c r="K1241" s="184">
        <f t="shared" si="98"/>
        <v>0</v>
      </c>
      <c r="L1241" s="184">
        <f t="shared" si="99"/>
        <v>0</v>
      </c>
      <c r="M1241" s="183">
        <v>2</v>
      </c>
      <c r="N1241" s="183">
        <v>0</v>
      </c>
    </row>
    <row r="1242" spans="1:14" ht="30" x14ac:dyDescent="0.25">
      <c r="A1242" s="276">
        <v>41603</v>
      </c>
      <c r="B1242" s="179" t="str">
        <f t="shared" si="95"/>
        <v>25</v>
      </c>
      <c r="C1242" s="179" t="str">
        <f t="shared" si="96"/>
        <v>11</v>
      </c>
      <c r="D1242" s="180">
        <v>11</v>
      </c>
      <c r="E1242" s="179" t="str">
        <f t="shared" si="97"/>
        <v>2013</v>
      </c>
      <c r="F1242" s="180">
        <v>2013</v>
      </c>
      <c r="G1242" s="181" t="s">
        <v>10</v>
      </c>
      <c r="H1242" s="182" t="s">
        <v>11</v>
      </c>
      <c r="I1242" s="275" t="s">
        <v>62</v>
      </c>
      <c r="J1242" s="254">
        <v>0</v>
      </c>
      <c r="K1242" s="184">
        <f t="shared" si="98"/>
        <v>0</v>
      </c>
      <c r="L1242" s="184">
        <f t="shared" si="99"/>
        <v>0</v>
      </c>
      <c r="M1242" s="192">
        <v>2</v>
      </c>
      <c r="N1242" s="183">
        <v>0</v>
      </c>
    </row>
    <row r="1243" spans="1:14" x14ac:dyDescent="0.25">
      <c r="A1243" s="255">
        <v>41603</v>
      </c>
      <c r="B1243" s="179" t="str">
        <f t="shared" si="95"/>
        <v>25</v>
      </c>
      <c r="C1243" s="179" t="str">
        <f t="shared" si="96"/>
        <v>11</v>
      </c>
      <c r="D1243" s="180">
        <v>11</v>
      </c>
      <c r="E1243" s="179" t="str">
        <f t="shared" si="97"/>
        <v>2013</v>
      </c>
      <c r="F1243" s="180">
        <v>2013</v>
      </c>
      <c r="G1243" s="181" t="s">
        <v>10</v>
      </c>
      <c r="H1243" s="182" t="s">
        <v>11</v>
      </c>
      <c r="I1243" s="182" t="s">
        <v>63</v>
      </c>
      <c r="J1243" s="256">
        <v>0</v>
      </c>
      <c r="K1243" s="184">
        <f t="shared" si="98"/>
        <v>0</v>
      </c>
      <c r="L1243" s="184">
        <f t="shared" si="99"/>
        <v>0</v>
      </c>
      <c r="M1243" s="208">
        <v>1</v>
      </c>
      <c r="N1243" s="183">
        <v>0</v>
      </c>
    </row>
    <row r="1244" spans="1:14" ht="30" x14ac:dyDescent="0.25">
      <c r="A1244" s="276">
        <v>41610</v>
      </c>
      <c r="B1244" s="179" t="str">
        <f t="shared" si="95"/>
        <v>2</v>
      </c>
      <c r="C1244" s="179" t="str">
        <f t="shared" si="96"/>
        <v>12</v>
      </c>
      <c r="D1244" s="180">
        <v>12</v>
      </c>
      <c r="E1244" s="179" t="str">
        <f t="shared" si="97"/>
        <v>2013</v>
      </c>
      <c r="F1244" s="180">
        <v>2013</v>
      </c>
      <c r="G1244" s="181" t="s">
        <v>10</v>
      </c>
      <c r="H1244" s="182" t="s">
        <v>11</v>
      </c>
      <c r="I1244" s="275" t="s">
        <v>62</v>
      </c>
      <c r="J1244" s="254">
        <v>37.104999999999997</v>
      </c>
      <c r="K1244" s="184">
        <f t="shared" si="98"/>
        <v>1.5809819659626774</v>
      </c>
      <c r="L1244" s="184">
        <f t="shared" si="99"/>
        <v>3.6403455071180808</v>
      </c>
      <c r="M1244" s="192">
        <v>2</v>
      </c>
      <c r="N1244" s="183">
        <v>0</v>
      </c>
    </row>
    <row r="1245" spans="1:14" ht="30" x14ac:dyDescent="0.25">
      <c r="A1245" s="276">
        <v>41610</v>
      </c>
      <c r="B1245" s="179" t="str">
        <f t="shared" si="95"/>
        <v>2</v>
      </c>
      <c r="C1245" s="179" t="str">
        <f t="shared" si="96"/>
        <v>12</v>
      </c>
      <c r="D1245" s="180">
        <v>12</v>
      </c>
      <c r="E1245" s="179" t="str">
        <f t="shared" si="97"/>
        <v>2013</v>
      </c>
      <c r="F1245" s="180">
        <v>2013</v>
      </c>
      <c r="G1245" s="181" t="s">
        <v>10</v>
      </c>
      <c r="H1245" s="257" t="s">
        <v>36</v>
      </c>
      <c r="I1245" s="275" t="s">
        <v>62</v>
      </c>
      <c r="J1245" s="254">
        <v>36.122999999999998</v>
      </c>
      <c r="K1245" s="184">
        <f t="shared" si="98"/>
        <v>1.5696430653593163</v>
      </c>
      <c r="L1245" s="184">
        <f t="shared" si="99"/>
        <v>3.6142367236178403</v>
      </c>
      <c r="M1245" s="192">
        <v>2</v>
      </c>
      <c r="N1245" s="183">
        <v>0</v>
      </c>
    </row>
    <row r="1246" spans="1:14" x14ac:dyDescent="0.25">
      <c r="A1246" s="255">
        <v>41610</v>
      </c>
      <c r="B1246" s="179" t="str">
        <f t="shared" si="95"/>
        <v>2</v>
      </c>
      <c r="C1246" s="179" t="str">
        <f t="shared" si="96"/>
        <v>12</v>
      </c>
      <c r="D1246" s="180">
        <v>12</v>
      </c>
      <c r="E1246" s="179" t="str">
        <f t="shared" si="97"/>
        <v>2013</v>
      </c>
      <c r="F1246" s="180">
        <v>2013</v>
      </c>
      <c r="G1246" s="181" t="s">
        <v>10</v>
      </c>
      <c r="H1246" s="182" t="s">
        <v>11</v>
      </c>
      <c r="I1246" s="183" t="s">
        <v>61</v>
      </c>
      <c r="J1246" s="259">
        <v>0</v>
      </c>
      <c r="K1246" s="184">
        <f t="shared" si="98"/>
        <v>0</v>
      </c>
      <c r="L1246" s="184">
        <f t="shared" si="99"/>
        <v>0</v>
      </c>
      <c r="M1246" s="183">
        <v>2</v>
      </c>
      <c r="N1246" s="183">
        <v>0</v>
      </c>
    </row>
    <row r="1247" spans="1:14" x14ac:dyDescent="0.25">
      <c r="A1247" s="255">
        <v>41610</v>
      </c>
      <c r="B1247" s="179" t="str">
        <f t="shared" si="95"/>
        <v>2</v>
      </c>
      <c r="C1247" s="179" t="str">
        <f t="shared" si="96"/>
        <v>12</v>
      </c>
      <c r="D1247" s="180">
        <v>12</v>
      </c>
      <c r="E1247" s="179" t="str">
        <f t="shared" si="97"/>
        <v>2013</v>
      </c>
      <c r="F1247" s="180">
        <v>2013</v>
      </c>
      <c r="G1247" s="181" t="s">
        <v>10</v>
      </c>
      <c r="H1247" s="182" t="s">
        <v>11</v>
      </c>
      <c r="I1247" s="182" t="s">
        <v>63</v>
      </c>
      <c r="J1247" s="256">
        <v>0</v>
      </c>
      <c r="K1247" s="184">
        <f t="shared" si="98"/>
        <v>0</v>
      </c>
      <c r="L1247" s="184">
        <f t="shared" si="99"/>
        <v>0</v>
      </c>
      <c r="M1247" s="208">
        <v>1</v>
      </c>
      <c r="N1247" s="183">
        <v>0</v>
      </c>
    </row>
    <row r="1248" spans="1:14" ht="30" x14ac:dyDescent="0.25">
      <c r="A1248" s="302">
        <v>41617</v>
      </c>
      <c r="B1248" s="179" t="str">
        <f t="shared" si="95"/>
        <v>9</v>
      </c>
      <c r="C1248" s="179" t="str">
        <f t="shared" si="96"/>
        <v>12</v>
      </c>
      <c r="D1248" s="180">
        <v>12</v>
      </c>
      <c r="E1248" s="179" t="str">
        <f t="shared" si="97"/>
        <v>2013</v>
      </c>
      <c r="F1248" s="180">
        <v>2013</v>
      </c>
      <c r="G1248" s="181" t="s">
        <v>10</v>
      </c>
      <c r="H1248" s="257" t="s">
        <v>36</v>
      </c>
      <c r="I1248" s="275" t="s">
        <v>62</v>
      </c>
      <c r="J1248" s="254">
        <v>40.497999999999998</v>
      </c>
      <c r="K1248" s="184">
        <f t="shared" si="98"/>
        <v>1.6180271663531931</v>
      </c>
      <c r="L1248" s="184">
        <f t="shared" si="99"/>
        <v>3.7256452333042591</v>
      </c>
      <c r="M1248" s="192">
        <v>2</v>
      </c>
      <c r="N1248" s="183">
        <v>0</v>
      </c>
    </row>
    <row r="1249" spans="1:14" x14ac:dyDescent="0.25">
      <c r="A1249" s="185">
        <v>41617</v>
      </c>
      <c r="B1249" s="179" t="str">
        <f t="shared" si="95"/>
        <v>9</v>
      </c>
      <c r="C1249" s="179" t="str">
        <f t="shared" si="96"/>
        <v>12</v>
      </c>
      <c r="D1249" s="180">
        <v>12</v>
      </c>
      <c r="E1249" s="179" t="str">
        <f t="shared" si="97"/>
        <v>2013</v>
      </c>
      <c r="F1249" s="180">
        <v>2013</v>
      </c>
      <c r="G1249" s="181" t="s">
        <v>10</v>
      </c>
      <c r="H1249" s="182" t="s">
        <v>11</v>
      </c>
      <c r="I1249" s="183" t="s">
        <v>61</v>
      </c>
      <c r="J1249" s="259">
        <v>38.043999999999997</v>
      </c>
      <c r="K1249" s="184">
        <f t="shared" si="98"/>
        <v>1.5915543041006717</v>
      </c>
      <c r="L1249" s="184">
        <f t="shared" si="99"/>
        <v>3.6646892153127184</v>
      </c>
      <c r="M1249" s="183">
        <v>2</v>
      </c>
      <c r="N1249" s="183">
        <v>0</v>
      </c>
    </row>
    <row r="1250" spans="1:14" ht="30" x14ac:dyDescent="0.25">
      <c r="A1250" s="302">
        <v>41617</v>
      </c>
      <c r="B1250" s="179" t="str">
        <f t="shared" si="95"/>
        <v>9</v>
      </c>
      <c r="C1250" s="179" t="str">
        <f t="shared" si="96"/>
        <v>12</v>
      </c>
      <c r="D1250" s="180">
        <v>12</v>
      </c>
      <c r="E1250" s="179" t="str">
        <f t="shared" si="97"/>
        <v>2013</v>
      </c>
      <c r="F1250" s="180">
        <v>2013</v>
      </c>
      <c r="G1250" s="181" t="s">
        <v>10</v>
      </c>
      <c r="H1250" s="182" t="s">
        <v>11</v>
      </c>
      <c r="I1250" s="275" t="s">
        <v>62</v>
      </c>
      <c r="J1250" s="254">
        <v>37.825000000000003</v>
      </c>
      <c r="K1250" s="184">
        <f t="shared" si="98"/>
        <v>1.5891114644005961</v>
      </c>
      <c r="L1250" s="184">
        <f t="shared" si="99"/>
        <v>3.6590643690347506</v>
      </c>
      <c r="M1250" s="192">
        <v>2</v>
      </c>
      <c r="N1250" s="183">
        <v>0</v>
      </c>
    </row>
    <row r="1251" spans="1:14" ht="30" x14ac:dyDescent="0.25">
      <c r="A1251" s="302">
        <v>41624</v>
      </c>
      <c r="B1251" s="179" t="str">
        <f t="shared" si="95"/>
        <v>16</v>
      </c>
      <c r="C1251" s="179" t="str">
        <f t="shared" si="96"/>
        <v>12</v>
      </c>
      <c r="D1251" s="180">
        <v>12</v>
      </c>
      <c r="E1251" s="179" t="str">
        <f t="shared" si="97"/>
        <v>2013</v>
      </c>
      <c r="F1251" s="180">
        <v>2013</v>
      </c>
      <c r="G1251" s="181" t="s">
        <v>10</v>
      </c>
      <c r="H1251" s="257" t="s">
        <v>36</v>
      </c>
      <c r="I1251" s="275" t="s">
        <v>62</v>
      </c>
      <c r="J1251" s="254">
        <v>36.479999999999997</v>
      </c>
      <c r="K1251" s="184">
        <f t="shared" si="98"/>
        <v>1.5737995822157407</v>
      </c>
      <c r="L1251" s="184">
        <f t="shared" si="99"/>
        <v>3.6238074573702215</v>
      </c>
      <c r="M1251" s="192">
        <v>2</v>
      </c>
      <c r="N1251" s="183">
        <v>0</v>
      </c>
    </row>
    <row r="1252" spans="1:14" x14ac:dyDescent="0.25">
      <c r="A1252" s="185">
        <v>41624</v>
      </c>
      <c r="B1252" s="179" t="str">
        <f t="shared" si="95"/>
        <v>16</v>
      </c>
      <c r="C1252" s="179" t="str">
        <f t="shared" si="96"/>
        <v>12</v>
      </c>
      <c r="D1252" s="180">
        <v>12</v>
      </c>
      <c r="E1252" s="179" t="str">
        <f t="shared" si="97"/>
        <v>2013</v>
      </c>
      <c r="F1252" s="180">
        <v>2013</v>
      </c>
      <c r="G1252" s="181" t="s">
        <v>10</v>
      </c>
      <c r="H1252" s="182" t="s">
        <v>11</v>
      </c>
      <c r="I1252" s="183" t="s">
        <v>61</v>
      </c>
      <c r="J1252" s="259">
        <v>0</v>
      </c>
      <c r="K1252" s="184">
        <f t="shared" si="98"/>
        <v>0</v>
      </c>
      <c r="L1252" s="184">
        <f t="shared" si="99"/>
        <v>0</v>
      </c>
      <c r="M1252" s="183">
        <v>2</v>
      </c>
      <c r="N1252" s="183">
        <v>0</v>
      </c>
    </row>
    <row r="1253" spans="1:14" ht="30" x14ac:dyDescent="0.25">
      <c r="A1253" s="302">
        <v>41624</v>
      </c>
      <c r="B1253" s="179" t="str">
        <f t="shared" si="95"/>
        <v>16</v>
      </c>
      <c r="C1253" s="179" t="str">
        <f t="shared" si="96"/>
        <v>12</v>
      </c>
      <c r="D1253" s="180">
        <v>12</v>
      </c>
      <c r="E1253" s="179" t="str">
        <f t="shared" si="97"/>
        <v>2013</v>
      </c>
      <c r="F1253" s="180">
        <v>2013</v>
      </c>
      <c r="G1253" s="181" t="s">
        <v>10</v>
      </c>
      <c r="H1253" s="182" t="s">
        <v>11</v>
      </c>
      <c r="I1253" s="275" t="s">
        <v>62</v>
      </c>
      <c r="J1253" s="254">
        <v>0</v>
      </c>
      <c r="K1253" s="184">
        <f t="shared" si="98"/>
        <v>0</v>
      </c>
      <c r="L1253" s="184">
        <f t="shared" si="99"/>
        <v>0</v>
      </c>
      <c r="M1253" s="192">
        <v>2</v>
      </c>
      <c r="N1253" s="183">
        <v>0</v>
      </c>
    </row>
    <row r="1254" spans="1:14" ht="30" x14ac:dyDescent="0.25">
      <c r="A1254" s="276">
        <v>41635</v>
      </c>
      <c r="B1254" s="179" t="str">
        <f t="shared" si="95"/>
        <v>27</v>
      </c>
      <c r="C1254" s="179" t="str">
        <f t="shared" si="96"/>
        <v>12</v>
      </c>
      <c r="D1254" s="180">
        <v>12</v>
      </c>
      <c r="E1254" s="179" t="str">
        <f t="shared" si="97"/>
        <v>2013</v>
      </c>
      <c r="F1254" s="180">
        <v>2013</v>
      </c>
      <c r="G1254" s="181" t="s">
        <v>15</v>
      </c>
      <c r="H1254" s="257" t="s">
        <v>36</v>
      </c>
      <c r="I1254" s="275" t="s">
        <v>62</v>
      </c>
      <c r="J1254" s="254">
        <v>40.659999999999997</v>
      </c>
      <c r="K1254" s="184">
        <f t="shared" si="98"/>
        <v>1.619719265611727</v>
      </c>
      <c r="L1254" s="184">
        <f t="shared" si="99"/>
        <v>3.729541435832826</v>
      </c>
      <c r="M1254" s="192">
        <v>2</v>
      </c>
      <c r="N1254" s="183">
        <v>0</v>
      </c>
    </row>
    <row r="1255" spans="1:14" ht="30" x14ac:dyDescent="0.25">
      <c r="A1255" s="302">
        <v>41635</v>
      </c>
      <c r="B1255" s="179" t="str">
        <f t="shared" si="95"/>
        <v>27</v>
      </c>
      <c r="C1255" s="179" t="str">
        <f t="shared" si="96"/>
        <v>12</v>
      </c>
      <c r="D1255" s="180">
        <v>12</v>
      </c>
      <c r="E1255" s="179" t="str">
        <f t="shared" si="97"/>
        <v>2013</v>
      </c>
      <c r="F1255" s="180">
        <v>2013</v>
      </c>
      <c r="G1255" s="181" t="s">
        <v>15</v>
      </c>
      <c r="H1255" s="182" t="s">
        <v>11</v>
      </c>
      <c r="I1255" s="275" t="s">
        <v>62</v>
      </c>
      <c r="J1255" s="254">
        <v>35.578000000000003</v>
      </c>
      <c r="K1255" s="184">
        <f t="shared" si="98"/>
        <v>1.5632199555769868</v>
      </c>
      <c r="L1255" s="184">
        <f t="shared" si="99"/>
        <v>3.5994469667823838</v>
      </c>
      <c r="M1255" s="192">
        <v>2</v>
      </c>
      <c r="N1255" s="183">
        <v>0</v>
      </c>
    </row>
    <row r="1256" spans="1:14" x14ac:dyDescent="0.25">
      <c r="A1256" s="185">
        <v>41635</v>
      </c>
      <c r="B1256" s="179" t="str">
        <f t="shared" si="95"/>
        <v>27</v>
      </c>
      <c r="C1256" s="179" t="str">
        <f t="shared" si="96"/>
        <v>12</v>
      </c>
      <c r="D1256" s="180">
        <v>12</v>
      </c>
      <c r="E1256" s="179" t="str">
        <f t="shared" si="97"/>
        <v>2013</v>
      </c>
      <c r="F1256" s="180">
        <v>2013</v>
      </c>
      <c r="G1256" s="181" t="s">
        <v>15</v>
      </c>
      <c r="H1256" s="182" t="s">
        <v>11</v>
      </c>
      <c r="I1256" s="183" t="s">
        <v>61</v>
      </c>
      <c r="J1256" s="259">
        <v>0</v>
      </c>
      <c r="K1256" s="184">
        <f t="shared" si="98"/>
        <v>0</v>
      </c>
      <c r="L1256" s="184">
        <f t="shared" si="99"/>
        <v>0</v>
      </c>
      <c r="M1256" s="183">
        <v>2</v>
      </c>
      <c r="N1256" s="183">
        <v>0</v>
      </c>
    </row>
    <row r="1257" spans="1:14" ht="30" x14ac:dyDescent="0.25">
      <c r="A1257" s="292">
        <v>41645</v>
      </c>
      <c r="B1257" s="179" t="str">
        <f t="shared" si="95"/>
        <v>6</v>
      </c>
      <c r="C1257" s="179" t="str">
        <f t="shared" si="96"/>
        <v>01</v>
      </c>
      <c r="D1257" s="180">
        <v>1</v>
      </c>
      <c r="E1257" s="179" t="str">
        <f t="shared" si="97"/>
        <v>2014</v>
      </c>
      <c r="F1257" s="180">
        <v>2014</v>
      </c>
      <c r="G1257" s="181" t="s">
        <v>15</v>
      </c>
      <c r="H1257" s="257" t="s">
        <v>36</v>
      </c>
      <c r="I1257" s="275" t="s">
        <v>62</v>
      </c>
      <c r="J1257" s="254">
        <v>37.578000000000003</v>
      </c>
      <c r="K1257" s="184">
        <f t="shared" si="98"/>
        <v>1.5863397087542486</v>
      </c>
      <c r="L1257" s="184">
        <f t="shared" si="99"/>
        <v>3.6526821658020485</v>
      </c>
      <c r="M1257" s="192">
        <v>2</v>
      </c>
      <c r="N1257" s="183">
        <v>0</v>
      </c>
    </row>
    <row r="1258" spans="1:14" x14ac:dyDescent="0.25">
      <c r="A1258" s="293">
        <v>41645</v>
      </c>
      <c r="B1258" s="179" t="str">
        <f t="shared" si="95"/>
        <v>6</v>
      </c>
      <c r="C1258" s="179" t="str">
        <f t="shared" si="96"/>
        <v>01</v>
      </c>
      <c r="D1258" s="180">
        <v>1</v>
      </c>
      <c r="E1258" s="179" t="str">
        <f t="shared" si="97"/>
        <v>2014</v>
      </c>
      <c r="F1258" s="180">
        <v>2014</v>
      </c>
      <c r="G1258" s="181" t="s">
        <v>15</v>
      </c>
      <c r="H1258" s="182" t="s">
        <v>11</v>
      </c>
      <c r="I1258" s="183" t="s">
        <v>61</v>
      </c>
      <c r="J1258" s="259">
        <v>0</v>
      </c>
      <c r="K1258" s="184">
        <f t="shared" si="98"/>
        <v>0</v>
      </c>
      <c r="L1258" s="184">
        <f t="shared" si="99"/>
        <v>0</v>
      </c>
      <c r="M1258" s="183">
        <v>5</v>
      </c>
      <c r="N1258" s="183">
        <v>0</v>
      </c>
    </row>
    <row r="1259" spans="1:14" ht="30" x14ac:dyDescent="0.25">
      <c r="A1259" s="292">
        <v>41645</v>
      </c>
      <c r="B1259" s="179" t="str">
        <f t="shared" si="95"/>
        <v>6</v>
      </c>
      <c r="C1259" s="179" t="str">
        <f t="shared" si="96"/>
        <v>01</v>
      </c>
      <c r="D1259" s="180">
        <v>1</v>
      </c>
      <c r="E1259" s="179" t="str">
        <f t="shared" si="97"/>
        <v>2014</v>
      </c>
      <c r="F1259" s="180">
        <v>2014</v>
      </c>
      <c r="G1259" s="181" t="s">
        <v>15</v>
      </c>
      <c r="H1259" s="182" t="s">
        <v>11</v>
      </c>
      <c r="I1259" s="275" t="s">
        <v>62</v>
      </c>
      <c r="J1259" s="254">
        <v>0</v>
      </c>
      <c r="K1259" s="184">
        <f t="shared" si="98"/>
        <v>0</v>
      </c>
      <c r="L1259" s="184">
        <f t="shared" si="99"/>
        <v>0</v>
      </c>
      <c r="M1259" s="192">
        <v>2</v>
      </c>
      <c r="N1259" s="183">
        <v>0</v>
      </c>
    </row>
    <row r="1260" spans="1:14" ht="30" x14ac:dyDescent="0.25">
      <c r="A1260" s="292">
        <v>41652</v>
      </c>
      <c r="B1260" s="179" t="str">
        <f t="shared" si="95"/>
        <v>13</v>
      </c>
      <c r="C1260" s="179" t="str">
        <f t="shared" si="96"/>
        <v>01</v>
      </c>
      <c r="D1260" s="180">
        <v>1</v>
      </c>
      <c r="E1260" s="179" t="str">
        <f t="shared" si="97"/>
        <v>2014</v>
      </c>
      <c r="F1260" s="180">
        <v>2014</v>
      </c>
      <c r="G1260" s="181" t="s">
        <v>15</v>
      </c>
      <c r="H1260" s="182" t="s">
        <v>11</v>
      </c>
      <c r="I1260" s="275" t="s">
        <v>62</v>
      </c>
      <c r="J1260" s="254">
        <v>36.024000000000001</v>
      </c>
      <c r="K1260" s="184">
        <f t="shared" si="98"/>
        <v>1.5684833372716556</v>
      </c>
      <c r="L1260" s="184">
        <f t="shared" si="99"/>
        <v>3.6115663510112661</v>
      </c>
      <c r="M1260" s="192">
        <v>2</v>
      </c>
      <c r="N1260" s="183">
        <v>0</v>
      </c>
    </row>
    <row r="1261" spans="1:14" x14ac:dyDescent="0.25">
      <c r="A1261" s="293">
        <v>41652</v>
      </c>
      <c r="B1261" s="179" t="str">
        <f t="shared" si="95"/>
        <v>13</v>
      </c>
      <c r="C1261" s="179" t="str">
        <f t="shared" si="96"/>
        <v>01</v>
      </c>
      <c r="D1261" s="180">
        <v>1</v>
      </c>
      <c r="E1261" s="179" t="str">
        <f t="shared" si="97"/>
        <v>2014</v>
      </c>
      <c r="F1261" s="180">
        <v>2014</v>
      </c>
      <c r="G1261" s="181" t="s">
        <v>15</v>
      </c>
      <c r="H1261" s="182" t="s">
        <v>11</v>
      </c>
      <c r="I1261" s="183" t="s">
        <v>61</v>
      </c>
      <c r="J1261" s="259">
        <v>0</v>
      </c>
      <c r="K1261" s="184">
        <f t="shared" si="98"/>
        <v>0</v>
      </c>
      <c r="L1261" s="184">
        <f t="shared" si="99"/>
        <v>0</v>
      </c>
      <c r="M1261" s="183">
        <v>5</v>
      </c>
      <c r="N1261" s="183">
        <v>0</v>
      </c>
    </row>
    <row r="1262" spans="1:14" ht="30" x14ac:dyDescent="0.25">
      <c r="A1262" s="292">
        <v>41652</v>
      </c>
      <c r="B1262" s="179" t="str">
        <f t="shared" si="95"/>
        <v>13</v>
      </c>
      <c r="C1262" s="179" t="str">
        <f t="shared" si="96"/>
        <v>01</v>
      </c>
      <c r="D1262" s="180">
        <v>1</v>
      </c>
      <c r="E1262" s="179" t="str">
        <f t="shared" si="97"/>
        <v>2014</v>
      </c>
      <c r="F1262" s="180">
        <v>2014</v>
      </c>
      <c r="G1262" s="181" t="s">
        <v>15</v>
      </c>
      <c r="H1262" s="182" t="s">
        <v>11</v>
      </c>
      <c r="I1262" s="275" t="s">
        <v>62</v>
      </c>
      <c r="J1262" s="254">
        <v>0</v>
      </c>
      <c r="K1262" s="184">
        <f t="shared" si="98"/>
        <v>0</v>
      </c>
      <c r="L1262" s="184">
        <f t="shared" si="99"/>
        <v>0</v>
      </c>
      <c r="M1262" s="192">
        <v>2</v>
      </c>
      <c r="N1262" s="183">
        <v>0</v>
      </c>
    </row>
    <row r="1263" spans="1:14" ht="30" x14ac:dyDescent="0.25">
      <c r="A1263" s="292">
        <v>41659</v>
      </c>
      <c r="B1263" s="179" t="str">
        <f t="shared" si="95"/>
        <v>20</v>
      </c>
      <c r="C1263" s="179" t="str">
        <f t="shared" si="96"/>
        <v>01</v>
      </c>
      <c r="D1263" s="180">
        <v>1</v>
      </c>
      <c r="E1263" s="179" t="str">
        <f t="shared" si="97"/>
        <v>2014</v>
      </c>
      <c r="F1263" s="180">
        <v>2014</v>
      </c>
      <c r="G1263" s="181" t="s">
        <v>15</v>
      </c>
      <c r="H1263" s="257" t="s">
        <v>36</v>
      </c>
      <c r="I1263" s="275" t="s">
        <v>62</v>
      </c>
      <c r="J1263" s="254">
        <v>35.578000000000003</v>
      </c>
      <c r="K1263" s="184">
        <f t="shared" si="98"/>
        <v>1.5632199555769868</v>
      </c>
      <c r="L1263" s="184">
        <f t="shared" si="99"/>
        <v>3.5994469667823838</v>
      </c>
      <c r="M1263" s="192">
        <v>2</v>
      </c>
      <c r="N1263" s="183">
        <v>0</v>
      </c>
    </row>
    <row r="1264" spans="1:14" x14ac:dyDescent="0.25">
      <c r="A1264" s="255">
        <v>41659</v>
      </c>
      <c r="B1264" s="179" t="str">
        <f t="shared" si="95"/>
        <v>20</v>
      </c>
      <c r="C1264" s="179" t="str">
        <f t="shared" si="96"/>
        <v>01</v>
      </c>
      <c r="D1264" s="180">
        <v>1</v>
      </c>
      <c r="E1264" s="179" t="str">
        <f t="shared" si="97"/>
        <v>2014</v>
      </c>
      <c r="F1264" s="180">
        <v>2014</v>
      </c>
      <c r="G1264" s="181" t="s">
        <v>15</v>
      </c>
      <c r="H1264" s="182" t="s">
        <v>11</v>
      </c>
      <c r="I1264" s="183" t="s">
        <v>61</v>
      </c>
      <c r="J1264" s="259">
        <v>0</v>
      </c>
      <c r="K1264" s="184">
        <f t="shared" si="98"/>
        <v>0</v>
      </c>
      <c r="L1264" s="184">
        <f t="shared" si="99"/>
        <v>0</v>
      </c>
      <c r="M1264" s="183">
        <v>5</v>
      </c>
      <c r="N1264" s="183">
        <v>0</v>
      </c>
    </row>
    <row r="1265" spans="1:14" ht="30" x14ac:dyDescent="0.25">
      <c r="A1265" s="292">
        <v>41659</v>
      </c>
      <c r="B1265" s="179" t="str">
        <f t="shared" si="95"/>
        <v>20</v>
      </c>
      <c r="C1265" s="179" t="str">
        <f t="shared" si="96"/>
        <v>01</v>
      </c>
      <c r="D1265" s="180">
        <v>1</v>
      </c>
      <c r="E1265" s="179" t="str">
        <f t="shared" si="97"/>
        <v>2014</v>
      </c>
      <c r="F1265" s="180">
        <v>2014</v>
      </c>
      <c r="G1265" s="181" t="s">
        <v>15</v>
      </c>
      <c r="H1265" s="182" t="s">
        <v>11</v>
      </c>
      <c r="I1265" s="275" t="s">
        <v>62</v>
      </c>
      <c r="J1265" s="254">
        <v>0</v>
      </c>
      <c r="K1265" s="184">
        <f t="shared" si="98"/>
        <v>0</v>
      </c>
      <c r="L1265" s="184">
        <f t="shared" si="99"/>
        <v>0</v>
      </c>
      <c r="M1265" s="192">
        <v>2</v>
      </c>
      <c r="N1265" s="183">
        <v>0</v>
      </c>
    </row>
    <row r="1266" spans="1:14" x14ac:dyDescent="0.25">
      <c r="A1266" s="255">
        <v>41666</v>
      </c>
      <c r="B1266" s="179" t="str">
        <f t="shared" si="95"/>
        <v>27</v>
      </c>
      <c r="C1266" s="179" t="str">
        <f t="shared" si="96"/>
        <v>01</v>
      </c>
      <c r="D1266" s="180">
        <v>1</v>
      </c>
      <c r="E1266" s="179" t="str">
        <f t="shared" si="97"/>
        <v>2014</v>
      </c>
      <c r="F1266" s="180">
        <v>2014</v>
      </c>
      <c r="G1266" s="181" t="s">
        <v>15</v>
      </c>
      <c r="H1266" s="182" t="s">
        <v>11</v>
      </c>
      <c r="I1266" s="183" t="s">
        <v>61</v>
      </c>
      <c r="J1266" s="259">
        <v>0</v>
      </c>
      <c r="K1266" s="184">
        <f t="shared" si="98"/>
        <v>0</v>
      </c>
      <c r="L1266" s="184">
        <f t="shared" si="99"/>
        <v>0</v>
      </c>
      <c r="M1266" s="183">
        <v>5</v>
      </c>
      <c r="N1266" s="183">
        <v>0</v>
      </c>
    </row>
    <row r="1267" spans="1:14" ht="30" x14ac:dyDescent="0.25">
      <c r="A1267" s="276">
        <v>41666</v>
      </c>
      <c r="B1267" s="179" t="str">
        <f t="shared" si="95"/>
        <v>27</v>
      </c>
      <c r="C1267" s="179" t="str">
        <f t="shared" si="96"/>
        <v>01</v>
      </c>
      <c r="D1267" s="180">
        <v>1</v>
      </c>
      <c r="E1267" s="179" t="str">
        <f t="shared" si="97"/>
        <v>2014</v>
      </c>
      <c r="F1267" s="180">
        <v>2014</v>
      </c>
      <c r="G1267" s="181" t="s">
        <v>15</v>
      </c>
      <c r="H1267" s="182" t="s">
        <v>11</v>
      </c>
      <c r="I1267" s="275" t="s">
        <v>62</v>
      </c>
      <c r="J1267" s="254">
        <v>0</v>
      </c>
      <c r="K1267" s="184">
        <f t="shared" si="98"/>
        <v>0</v>
      </c>
      <c r="L1267" s="184">
        <f t="shared" si="99"/>
        <v>0</v>
      </c>
      <c r="M1267" s="192">
        <v>2</v>
      </c>
      <c r="N1267" s="183">
        <v>0</v>
      </c>
    </row>
    <row r="1268" spans="1:14" ht="30" x14ac:dyDescent="0.25">
      <c r="A1268" s="276">
        <v>41666</v>
      </c>
      <c r="B1268" s="179" t="str">
        <f t="shared" si="95"/>
        <v>27</v>
      </c>
      <c r="C1268" s="179" t="str">
        <f t="shared" si="96"/>
        <v>01</v>
      </c>
      <c r="D1268" s="180">
        <v>1</v>
      </c>
      <c r="E1268" s="179" t="str">
        <f t="shared" si="97"/>
        <v>2014</v>
      </c>
      <c r="F1268" s="180">
        <v>2014</v>
      </c>
      <c r="G1268" s="181" t="s">
        <v>15</v>
      </c>
      <c r="H1268" s="257" t="s">
        <v>36</v>
      </c>
      <c r="I1268" s="275" t="s">
        <v>62</v>
      </c>
      <c r="J1268" s="254">
        <v>0</v>
      </c>
      <c r="K1268" s="184">
        <f t="shared" si="98"/>
        <v>0</v>
      </c>
      <c r="L1268" s="184">
        <f t="shared" si="99"/>
        <v>0</v>
      </c>
      <c r="M1268" s="192">
        <v>2</v>
      </c>
      <c r="N1268" s="183">
        <v>0</v>
      </c>
    </row>
    <row r="1269" spans="1:14" ht="30" x14ac:dyDescent="0.25">
      <c r="A1269" s="276">
        <v>41673</v>
      </c>
      <c r="B1269" s="179" t="str">
        <f t="shared" si="95"/>
        <v>3</v>
      </c>
      <c r="C1269" s="179" t="str">
        <f t="shared" si="96"/>
        <v>02</v>
      </c>
      <c r="D1269" s="180">
        <v>2</v>
      </c>
      <c r="E1269" s="179" t="str">
        <f t="shared" si="97"/>
        <v>2014</v>
      </c>
      <c r="F1269" s="180">
        <v>2014</v>
      </c>
      <c r="G1269" s="181" t="s">
        <v>15</v>
      </c>
      <c r="H1269" s="182" t="s">
        <v>11</v>
      </c>
      <c r="I1269" s="275" t="s">
        <v>62</v>
      </c>
      <c r="J1269" s="254">
        <v>0</v>
      </c>
      <c r="K1269" s="184">
        <f t="shared" si="98"/>
        <v>0</v>
      </c>
      <c r="L1269" s="184">
        <f t="shared" si="99"/>
        <v>0</v>
      </c>
      <c r="M1269" s="192">
        <v>2</v>
      </c>
      <c r="N1269" s="183">
        <v>0</v>
      </c>
    </row>
    <row r="1270" spans="1:14" ht="30" x14ac:dyDescent="0.25">
      <c r="A1270" s="276">
        <v>41673</v>
      </c>
      <c r="B1270" s="179" t="str">
        <f t="shared" si="95"/>
        <v>3</v>
      </c>
      <c r="C1270" s="179" t="str">
        <f t="shared" si="96"/>
        <v>02</v>
      </c>
      <c r="D1270" s="180">
        <v>2</v>
      </c>
      <c r="E1270" s="179" t="str">
        <f t="shared" si="97"/>
        <v>2014</v>
      </c>
      <c r="F1270" s="180">
        <v>2014</v>
      </c>
      <c r="G1270" s="181" t="s">
        <v>15</v>
      </c>
      <c r="H1270" s="257" t="s">
        <v>36</v>
      </c>
      <c r="I1270" s="275" t="s">
        <v>62</v>
      </c>
      <c r="J1270" s="254">
        <v>0</v>
      </c>
      <c r="K1270" s="184">
        <f t="shared" si="98"/>
        <v>0</v>
      </c>
      <c r="L1270" s="184">
        <f t="shared" si="99"/>
        <v>0</v>
      </c>
      <c r="M1270" s="192">
        <v>2</v>
      </c>
      <c r="N1270" s="183">
        <v>0</v>
      </c>
    </row>
    <row r="1271" spans="1:14" x14ac:dyDescent="0.25">
      <c r="A1271" s="255">
        <v>41680</v>
      </c>
      <c r="B1271" s="179" t="str">
        <f t="shared" si="95"/>
        <v>10</v>
      </c>
      <c r="C1271" s="179" t="str">
        <f t="shared" si="96"/>
        <v>02</v>
      </c>
      <c r="D1271" s="180">
        <v>2</v>
      </c>
      <c r="E1271" s="179" t="str">
        <f t="shared" si="97"/>
        <v>2014</v>
      </c>
      <c r="F1271" s="180">
        <v>2014</v>
      </c>
      <c r="G1271" s="181" t="s">
        <v>15</v>
      </c>
      <c r="H1271" s="182" t="s">
        <v>11</v>
      </c>
      <c r="I1271" s="183" t="s">
        <v>61</v>
      </c>
      <c r="J1271" s="259">
        <v>0</v>
      </c>
      <c r="K1271" s="184">
        <f t="shared" si="98"/>
        <v>0</v>
      </c>
      <c r="L1271" s="184">
        <f t="shared" si="99"/>
        <v>0</v>
      </c>
      <c r="M1271" s="183">
        <v>5</v>
      </c>
      <c r="N1271" s="183">
        <v>0</v>
      </c>
    </row>
    <row r="1272" spans="1:14" ht="30" x14ac:dyDescent="0.25">
      <c r="A1272" s="276">
        <v>41680</v>
      </c>
      <c r="B1272" s="179" t="str">
        <f t="shared" si="95"/>
        <v>10</v>
      </c>
      <c r="C1272" s="179" t="str">
        <f t="shared" si="96"/>
        <v>02</v>
      </c>
      <c r="D1272" s="180">
        <v>2</v>
      </c>
      <c r="E1272" s="179" t="str">
        <f t="shared" si="97"/>
        <v>2014</v>
      </c>
      <c r="F1272" s="180">
        <v>2014</v>
      </c>
      <c r="G1272" s="181" t="s">
        <v>15</v>
      </c>
      <c r="H1272" s="182" t="s">
        <v>11</v>
      </c>
      <c r="I1272" s="275" t="s">
        <v>62</v>
      </c>
      <c r="J1272" s="254">
        <v>0</v>
      </c>
      <c r="K1272" s="184">
        <f t="shared" si="98"/>
        <v>0</v>
      </c>
      <c r="L1272" s="184">
        <f t="shared" si="99"/>
        <v>0</v>
      </c>
      <c r="M1272" s="192">
        <v>2</v>
      </c>
      <c r="N1272" s="183">
        <v>0</v>
      </c>
    </row>
    <row r="1273" spans="1:14" ht="30" x14ac:dyDescent="0.25">
      <c r="A1273" s="276">
        <v>41680</v>
      </c>
      <c r="B1273" s="179" t="str">
        <f t="shared" si="95"/>
        <v>10</v>
      </c>
      <c r="C1273" s="179" t="str">
        <f t="shared" si="96"/>
        <v>02</v>
      </c>
      <c r="D1273" s="180">
        <v>2</v>
      </c>
      <c r="E1273" s="179" t="str">
        <f t="shared" si="97"/>
        <v>2014</v>
      </c>
      <c r="F1273" s="180">
        <v>2014</v>
      </c>
      <c r="G1273" s="181" t="s">
        <v>15</v>
      </c>
      <c r="H1273" s="257" t="s">
        <v>36</v>
      </c>
      <c r="I1273" s="275" t="s">
        <v>62</v>
      </c>
      <c r="J1273" s="254">
        <v>0</v>
      </c>
      <c r="K1273" s="184">
        <f t="shared" si="98"/>
        <v>0</v>
      </c>
      <c r="L1273" s="184">
        <f t="shared" si="99"/>
        <v>0</v>
      </c>
      <c r="M1273" s="192">
        <v>2</v>
      </c>
      <c r="N1273" s="183">
        <v>0</v>
      </c>
    </row>
    <row r="1274" spans="1:14" ht="30" x14ac:dyDescent="0.25">
      <c r="A1274" s="276">
        <v>41687</v>
      </c>
      <c r="B1274" s="179" t="str">
        <f t="shared" si="95"/>
        <v>17</v>
      </c>
      <c r="C1274" s="179" t="str">
        <f t="shared" si="96"/>
        <v>02</v>
      </c>
      <c r="D1274" s="180">
        <v>2</v>
      </c>
      <c r="E1274" s="179" t="str">
        <f t="shared" si="97"/>
        <v>2014</v>
      </c>
      <c r="F1274" s="180">
        <v>2014</v>
      </c>
      <c r="G1274" s="181" t="s">
        <v>15</v>
      </c>
      <c r="H1274" s="257" t="s">
        <v>36</v>
      </c>
      <c r="I1274" s="275" t="s">
        <v>62</v>
      </c>
      <c r="J1274" s="254">
        <v>36.512999999999998</v>
      </c>
      <c r="K1274" s="184">
        <f t="shared" si="98"/>
        <v>1.5741817970578686</v>
      </c>
      <c r="L1274" s="184">
        <f t="shared" si="99"/>
        <v>3.6246875395680265</v>
      </c>
      <c r="M1274" s="192">
        <v>2</v>
      </c>
      <c r="N1274" s="183">
        <v>0</v>
      </c>
    </row>
    <row r="1275" spans="1:14" x14ac:dyDescent="0.25">
      <c r="A1275" s="255">
        <v>41687</v>
      </c>
      <c r="B1275" s="179" t="str">
        <f t="shared" si="95"/>
        <v>17</v>
      </c>
      <c r="C1275" s="179" t="str">
        <f t="shared" si="96"/>
        <v>02</v>
      </c>
      <c r="D1275" s="180">
        <v>2</v>
      </c>
      <c r="E1275" s="179" t="str">
        <f t="shared" si="97"/>
        <v>2014</v>
      </c>
      <c r="F1275" s="180">
        <v>2014</v>
      </c>
      <c r="G1275" s="181" t="s">
        <v>15</v>
      </c>
      <c r="H1275" s="182" t="s">
        <v>11</v>
      </c>
      <c r="I1275" s="183" t="s">
        <v>61</v>
      </c>
      <c r="J1275" s="259">
        <v>0</v>
      </c>
      <c r="K1275" s="184">
        <f t="shared" si="98"/>
        <v>0</v>
      </c>
      <c r="L1275" s="184">
        <f t="shared" si="99"/>
        <v>0</v>
      </c>
      <c r="M1275" s="183">
        <v>5</v>
      </c>
      <c r="N1275" s="183">
        <v>0</v>
      </c>
    </row>
    <row r="1276" spans="1:14" ht="30" x14ac:dyDescent="0.25">
      <c r="A1276" s="276">
        <v>41687</v>
      </c>
      <c r="B1276" s="179" t="str">
        <f t="shared" si="95"/>
        <v>17</v>
      </c>
      <c r="C1276" s="179" t="str">
        <f t="shared" si="96"/>
        <v>02</v>
      </c>
      <c r="D1276" s="180">
        <v>2</v>
      </c>
      <c r="E1276" s="179" t="str">
        <f t="shared" si="97"/>
        <v>2014</v>
      </c>
      <c r="F1276" s="180">
        <v>2014</v>
      </c>
      <c r="G1276" s="181" t="s">
        <v>15</v>
      </c>
      <c r="H1276" s="182" t="s">
        <v>11</v>
      </c>
      <c r="I1276" s="275" t="s">
        <v>62</v>
      </c>
      <c r="J1276" s="254">
        <v>0</v>
      </c>
      <c r="K1276" s="184">
        <f t="shared" si="98"/>
        <v>0</v>
      </c>
      <c r="L1276" s="184">
        <f t="shared" si="99"/>
        <v>0</v>
      </c>
      <c r="M1276" s="192">
        <v>2</v>
      </c>
      <c r="N1276" s="183">
        <v>0</v>
      </c>
    </row>
    <row r="1277" spans="1:14" ht="30" x14ac:dyDescent="0.25">
      <c r="A1277" s="276">
        <v>41689</v>
      </c>
      <c r="B1277" s="179" t="str">
        <f t="shared" si="95"/>
        <v>19</v>
      </c>
      <c r="C1277" s="179" t="str">
        <f t="shared" si="96"/>
        <v>02</v>
      </c>
      <c r="D1277" s="180">
        <v>2</v>
      </c>
      <c r="E1277" s="179" t="str">
        <f t="shared" si="97"/>
        <v>2014</v>
      </c>
      <c r="F1277" s="180">
        <v>2014</v>
      </c>
      <c r="G1277" s="181" t="s">
        <v>15</v>
      </c>
      <c r="H1277" s="182" t="s">
        <v>11</v>
      </c>
      <c r="I1277" s="275" t="s">
        <v>62</v>
      </c>
      <c r="J1277" s="254">
        <v>0</v>
      </c>
      <c r="K1277" s="184">
        <f t="shared" si="98"/>
        <v>0</v>
      </c>
      <c r="L1277" s="184">
        <f t="shared" si="99"/>
        <v>0</v>
      </c>
      <c r="M1277" s="192">
        <v>2</v>
      </c>
      <c r="N1277" s="183">
        <v>0</v>
      </c>
    </row>
    <row r="1278" spans="1:14" ht="30" x14ac:dyDescent="0.25">
      <c r="A1278" s="276">
        <v>41694</v>
      </c>
      <c r="B1278" s="179" t="str">
        <f t="shared" si="95"/>
        <v>24</v>
      </c>
      <c r="C1278" s="179" t="str">
        <f t="shared" si="96"/>
        <v>02</v>
      </c>
      <c r="D1278" s="180">
        <v>2</v>
      </c>
      <c r="E1278" s="179" t="str">
        <f t="shared" si="97"/>
        <v>2014</v>
      </c>
      <c r="F1278" s="180">
        <v>2014</v>
      </c>
      <c r="G1278" s="181" t="s">
        <v>15</v>
      </c>
      <c r="H1278" s="257" t="s">
        <v>36</v>
      </c>
      <c r="I1278" s="275" t="s">
        <v>62</v>
      </c>
      <c r="J1278" s="254">
        <v>34.912999999999997</v>
      </c>
      <c r="K1278" s="184">
        <f t="shared" si="98"/>
        <v>1.5552516855222267</v>
      </c>
      <c r="L1278" s="184">
        <f t="shared" si="99"/>
        <v>3.5810993469373424</v>
      </c>
      <c r="M1278" s="192">
        <v>2</v>
      </c>
      <c r="N1278" s="183">
        <v>0</v>
      </c>
    </row>
    <row r="1279" spans="1:14" x14ac:dyDescent="0.25">
      <c r="A1279" s="255">
        <v>41694</v>
      </c>
      <c r="B1279" s="179" t="str">
        <f t="shared" si="95"/>
        <v>24</v>
      </c>
      <c r="C1279" s="179" t="str">
        <f t="shared" si="96"/>
        <v>02</v>
      </c>
      <c r="D1279" s="180">
        <v>2</v>
      </c>
      <c r="E1279" s="179" t="str">
        <f t="shared" si="97"/>
        <v>2014</v>
      </c>
      <c r="F1279" s="180">
        <v>2014</v>
      </c>
      <c r="G1279" s="181" t="s">
        <v>15</v>
      </c>
      <c r="H1279" s="182" t="s">
        <v>11</v>
      </c>
      <c r="I1279" s="183" t="s">
        <v>61</v>
      </c>
      <c r="J1279" s="259">
        <v>0</v>
      </c>
      <c r="K1279" s="184">
        <f t="shared" si="98"/>
        <v>0</v>
      </c>
      <c r="L1279" s="184">
        <f t="shared" si="99"/>
        <v>0</v>
      </c>
      <c r="M1279" s="183">
        <v>5</v>
      </c>
      <c r="N1279" s="183">
        <v>0</v>
      </c>
    </row>
    <row r="1280" spans="1:14" ht="30" x14ac:dyDescent="0.25">
      <c r="A1280" s="276">
        <v>41694</v>
      </c>
      <c r="B1280" s="179" t="str">
        <f t="shared" si="95"/>
        <v>24</v>
      </c>
      <c r="C1280" s="179" t="str">
        <f t="shared" si="96"/>
        <v>02</v>
      </c>
      <c r="D1280" s="180">
        <v>2</v>
      </c>
      <c r="E1280" s="179" t="str">
        <f t="shared" si="97"/>
        <v>2014</v>
      </c>
      <c r="F1280" s="180">
        <v>2014</v>
      </c>
      <c r="G1280" s="181" t="s">
        <v>15</v>
      </c>
      <c r="H1280" s="182" t="s">
        <v>11</v>
      </c>
      <c r="I1280" s="275" t="s">
        <v>62</v>
      </c>
      <c r="J1280" s="254">
        <v>0</v>
      </c>
      <c r="K1280" s="184">
        <f t="shared" si="98"/>
        <v>0</v>
      </c>
      <c r="L1280" s="184">
        <f t="shared" si="99"/>
        <v>0</v>
      </c>
      <c r="M1280" s="192">
        <v>2</v>
      </c>
      <c r="N1280" s="183">
        <v>0</v>
      </c>
    </row>
    <row r="1281" spans="1:14" x14ac:dyDescent="0.25">
      <c r="A1281" s="255">
        <v>41708</v>
      </c>
      <c r="B1281" s="179" t="str">
        <f t="shared" si="95"/>
        <v>10</v>
      </c>
      <c r="C1281" s="179" t="str">
        <f t="shared" si="96"/>
        <v>03</v>
      </c>
      <c r="D1281" s="180">
        <v>3</v>
      </c>
      <c r="E1281" s="179" t="str">
        <f t="shared" si="97"/>
        <v>2014</v>
      </c>
      <c r="F1281" s="180">
        <v>2014</v>
      </c>
      <c r="G1281" s="181" t="s">
        <v>15</v>
      </c>
      <c r="H1281" s="182" t="s">
        <v>11</v>
      </c>
      <c r="I1281" s="183" t="s">
        <v>61</v>
      </c>
      <c r="J1281" s="259">
        <v>0</v>
      </c>
      <c r="K1281" s="184">
        <f t="shared" si="98"/>
        <v>0</v>
      </c>
      <c r="L1281" s="184">
        <f t="shared" si="99"/>
        <v>0</v>
      </c>
      <c r="M1281" s="183">
        <v>5</v>
      </c>
      <c r="N1281" s="183">
        <v>0</v>
      </c>
    </row>
    <row r="1282" spans="1:14" ht="30" x14ac:dyDescent="0.25">
      <c r="A1282" s="276">
        <v>41708</v>
      </c>
      <c r="B1282" s="179" t="str">
        <f t="shared" ref="B1282:B1345" si="100">TEXT(A1282,"j")</f>
        <v>10</v>
      </c>
      <c r="C1282" s="179" t="str">
        <f t="shared" ref="C1282:C1345" si="101">TEXT(A1282,"mm")</f>
        <v>03</v>
      </c>
      <c r="D1282" s="180">
        <v>3</v>
      </c>
      <c r="E1282" s="179" t="str">
        <f t="shared" ref="E1282:E1345" si="102">TEXT(A1282,"aaaa")</f>
        <v>2014</v>
      </c>
      <c r="F1282" s="180">
        <v>2014</v>
      </c>
      <c r="G1282" s="181" t="s">
        <v>15</v>
      </c>
      <c r="H1282" s="182" t="s">
        <v>11</v>
      </c>
      <c r="I1282" s="275" t="s">
        <v>62</v>
      </c>
      <c r="J1282" s="254">
        <v>0</v>
      </c>
      <c r="K1282" s="184">
        <f t="shared" si="98"/>
        <v>0</v>
      </c>
      <c r="L1282" s="184">
        <f t="shared" si="99"/>
        <v>0</v>
      </c>
      <c r="M1282" s="192">
        <v>2</v>
      </c>
      <c r="N1282" s="183">
        <v>0</v>
      </c>
    </row>
    <row r="1283" spans="1:14" ht="30" x14ac:dyDescent="0.25">
      <c r="A1283" s="276">
        <v>41708</v>
      </c>
      <c r="B1283" s="179" t="str">
        <f t="shared" si="100"/>
        <v>10</v>
      </c>
      <c r="C1283" s="179" t="str">
        <f t="shared" si="101"/>
        <v>03</v>
      </c>
      <c r="D1283" s="180">
        <v>3</v>
      </c>
      <c r="E1283" s="179" t="str">
        <f t="shared" si="102"/>
        <v>2014</v>
      </c>
      <c r="F1283" s="180">
        <v>2014</v>
      </c>
      <c r="G1283" s="181" t="s">
        <v>15</v>
      </c>
      <c r="H1283" s="257" t="s">
        <v>36</v>
      </c>
      <c r="I1283" s="275" t="s">
        <v>62</v>
      </c>
      <c r="J1283" s="254">
        <v>0</v>
      </c>
      <c r="K1283" s="184">
        <f t="shared" ref="K1283:K1346" si="103">LOG(J1283+1)</f>
        <v>0</v>
      </c>
      <c r="L1283" s="184">
        <f t="shared" ref="L1283:L1346" si="104">LN(J1283+1)</f>
        <v>0</v>
      </c>
      <c r="M1283" s="192">
        <v>2</v>
      </c>
      <c r="N1283" s="183">
        <v>0</v>
      </c>
    </row>
    <row r="1284" spans="1:14" ht="30" x14ac:dyDescent="0.25">
      <c r="A1284" s="292">
        <v>41716</v>
      </c>
      <c r="B1284" s="179" t="str">
        <f t="shared" si="100"/>
        <v>18</v>
      </c>
      <c r="C1284" s="179" t="str">
        <f t="shared" si="101"/>
        <v>03</v>
      </c>
      <c r="D1284" s="180">
        <v>3</v>
      </c>
      <c r="E1284" s="179" t="str">
        <f t="shared" si="102"/>
        <v>2014</v>
      </c>
      <c r="F1284" s="180">
        <v>2014</v>
      </c>
      <c r="G1284" s="181" t="s">
        <v>15</v>
      </c>
      <c r="H1284" s="257" t="s">
        <v>36</v>
      </c>
      <c r="I1284" s="275" t="s">
        <v>62</v>
      </c>
      <c r="J1284" s="254">
        <v>34.247999999999998</v>
      </c>
      <c r="K1284" s="184">
        <f t="shared" si="103"/>
        <v>1.5471344798066924</v>
      </c>
      <c r="L1284" s="184">
        <f t="shared" si="104"/>
        <v>3.5624087900599872</v>
      </c>
      <c r="M1284" s="192">
        <v>2</v>
      </c>
      <c r="N1284" s="183">
        <v>0</v>
      </c>
    </row>
    <row r="1285" spans="1:14" x14ac:dyDescent="0.25">
      <c r="A1285" s="255">
        <v>41716</v>
      </c>
      <c r="B1285" s="179" t="str">
        <f t="shared" si="100"/>
        <v>18</v>
      </c>
      <c r="C1285" s="179" t="str">
        <f t="shared" si="101"/>
        <v>03</v>
      </c>
      <c r="D1285" s="180">
        <v>3</v>
      </c>
      <c r="E1285" s="179" t="str">
        <f t="shared" si="102"/>
        <v>2014</v>
      </c>
      <c r="F1285" s="180">
        <v>2014</v>
      </c>
      <c r="G1285" s="181" t="s">
        <v>15</v>
      </c>
      <c r="H1285" s="182" t="s">
        <v>11</v>
      </c>
      <c r="I1285" s="183" t="s">
        <v>61</v>
      </c>
      <c r="J1285" s="259">
        <v>0</v>
      </c>
      <c r="K1285" s="184">
        <f t="shared" si="103"/>
        <v>0</v>
      </c>
      <c r="L1285" s="184">
        <f t="shared" si="104"/>
        <v>0</v>
      </c>
      <c r="M1285" s="183">
        <v>5</v>
      </c>
      <c r="N1285" s="183">
        <v>0</v>
      </c>
    </row>
    <row r="1286" spans="1:14" ht="30" x14ac:dyDescent="0.25">
      <c r="A1286" s="292">
        <v>41716</v>
      </c>
      <c r="B1286" s="179" t="str">
        <f t="shared" si="100"/>
        <v>18</v>
      </c>
      <c r="C1286" s="179" t="str">
        <f t="shared" si="101"/>
        <v>03</v>
      </c>
      <c r="D1286" s="180">
        <v>3</v>
      </c>
      <c r="E1286" s="179" t="str">
        <f t="shared" si="102"/>
        <v>2014</v>
      </c>
      <c r="F1286" s="180">
        <v>2014</v>
      </c>
      <c r="G1286" s="181" t="s">
        <v>15</v>
      </c>
      <c r="H1286" s="182" t="s">
        <v>11</v>
      </c>
      <c r="I1286" s="275" t="s">
        <v>62</v>
      </c>
      <c r="J1286" s="254">
        <v>0</v>
      </c>
      <c r="K1286" s="184">
        <f t="shared" si="103"/>
        <v>0</v>
      </c>
      <c r="L1286" s="184">
        <f t="shared" si="104"/>
        <v>0</v>
      </c>
      <c r="M1286" s="192">
        <v>2</v>
      </c>
      <c r="N1286" s="183">
        <v>0</v>
      </c>
    </row>
    <row r="1287" spans="1:14" x14ac:dyDescent="0.25">
      <c r="A1287" s="293">
        <v>41723</v>
      </c>
      <c r="B1287" s="179" t="str">
        <f t="shared" si="100"/>
        <v>25</v>
      </c>
      <c r="C1287" s="179" t="str">
        <f t="shared" si="101"/>
        <v>03</v>
      </c>
      <c r="D1287" s="180">
        <v>3</v>
      </c>
      <c r="E1287" s="179" t="str">
        <f t="shared" si="102"/>
        <v>2014</v>
      </c>
      <c r="F1287" s="180">
        <v>2014</v>
      </c>
      <c r="G1287" s="181" t="s">
        <v>23</v>
      </c>
      <c r="H1287" s="182" t="s">
        <v>11</v>
      </c>
      <c r="I1287" s="183" t="s">
        <v>61</v>
      </c>
      <c r="J1287" s="259">
        <v>0</v>
      </c>
      <c r="K1287" s="184">
        <f t="shared" si="103"/>
        <v>0</v>
      </c>
      <c r="L1287" s="184">
        <f t="shared" si="104"/>
        <v>0</v>
      </c>
      <c r="M1287" s="183">
        <v>5</v>
      </c>
      <c r="N1287" s="183">
        <v>0</v>
      </c>
    </row>
    <row r="1288" spans="1:14" ht="30" x14ac:dyDescent="0.25">
      <c r="A1288" s="292">
        <v>41723</v>
      </c>
      <c r="B1288" s="179" t="str">
        <f t="shared" si="100"/>
        <v>25</v>
      </c>
      <c r="C1288" s="179" t="str">
        <f t="shared" si="101"/>
        <v>03</v>
      </c>
      <c r="D1288" s="180">
        <v>3</v>
      </c>
      <c r="E1288" s="179" t="str">
        <f t="shared" si="102"/>
        <v>2014</v>
      </c>
      <c r="F1288" s="180">
        <v>2014</v>
      </c>
      <c r="G1288" s="181" t="s">
        <v>23</v>
      </c>
      <c r="H1288" s="182" t="s">
        <v>11</v>
      </c>
      <c r="I1288" s="275" t="s">
        <v>62</v>
      </c>
      <c r="J1288" s="254">
        <v>0</v>
      </c>
      <c r="K1288" s="184">
        <f t="shared" si="103"/>
        <v>0</v>
      </c>
      <c r="L1288" s="184">
        <f t="shared" si="104"/>
        <v>0</v>
      </c>
      <c r="M1288" s="192">
        <v>2</v>
      </c>
      <c r="N1288" s="183">
        <v>0</v>
      </c>
    </row>
    <row r="1289" spans="1:14" ht="30" x14ac:dyDescent="0.25">
      <c r="A1289" s="292">
        <v>41723</v>
      </c>
      <c r="B1289" s="179" t="str">
        <f t="shared" si="100"/>
        <v>25</v>
      </c>
      <c r="C1289" s="179" t="str">
        <f t="shared" si="101"/>
        <v>03</v>
      </c>
      <c r="D1289" s="180">
        <v>3</v>
      </c>
      <c r="E1289" s="179" t="str">
        <f t="shared" si="102"/>
        <v>2014</v>
      </c>
      <c r="F1289" s="180">
        <v>2014</v>
      </c>
      <c r="G1289" s="181" t="s">
        <v>23</v>
      </c>
      <c r="H1289" s="257" t="s">
        <v>36</v>
      </c>
      <c r="I1289" s="275" t="s">
        <v>62</v>
      </c>
      <c r="J1289" s="254">
        <v>0</v>
      </c>
      <c r="K1289" s="184">
        <f t="shared" si="103"/>
        <v>0</v>
      </c>
      <c r="L1289" s="184">
        <f t="shared" si="104"/>
        <v>0</v>
      </c>
      <c r="M1289" s="192">
        <v>2</v>
      </c>
      <c r="N1289" s="183">
        <v>0</v>
      </c>
    </row>
    <row r="1290" spans="1:14" ht="30" x14ac:dyDescent="0.25">
      <c r="A1290" s="292">
        <v>41736</v>
      </c>
      <c r="B1290" s="179" t="str">
        <f t="shared" si="100"/>
        <v>7</v>
      </c>
      <c r="C1290" s="179" t="str">
        <f t="shared" si="101"/>
        <v>04</v>
      </c>
      <c r="D1290" s="180">
        <v>4</v>
      </c>
      <c r="E1290" s="179" t="str">
        <f t="shared" si="102"/>
        <v>2014</v>
      </c>
      <c r="F1290" s="180">
        <v>2014</v>
      </c>
      <c r="G1290" s="181" t="s">
        <v>23</v>
      </c>
      <c r="H1290" s="182" t="s">
        <v>11</v>
      </c>
      <c r="I1290" s="275" t="s">
        <v>62</v>
      </c>
      <c r="J1290" s="254">
        <v>0</v>
      </c>
      <c r="K1290" s="184">
        <f t="shared" si="103"/>
        <v>0</v>
      </c>
      <c r="L1290" s="184">
        <f t="shared" si="104"/>
        <v>0</v>
      </c>
      <c r="M1290" s="192">
        <v>2</v>
      </c>
      <c r="N1290" s="183">
        <v>0</v>
      </c>
    </row>
    <row r="1291" spans="1:14" ht="30" x14ac:dyDescent="0.25">
      <c r="A1291" s="276">
        <v>41736</v>
      </c>
      <c r="B1291" s="179" t="str">
        <f t="shared" si="100"/>
        <v>7</v>
      </c>
      <c r="C1291" s="179" t="str">
        <f t="shared" si="101"/>
        <v>04</v>
      </c>
      <c r="D1291" s="180">
        <v>4</v>
      </c>
      <c r="E1291" s="179" t="str">
        <f t="shared" si="102"/>
        <v>2014</v>
      </c>
      <c r="F1291" s="180">
        <v>2014</v>
      </c>
      <c r="G1291" s="181" t="s">
        <v>23</v>
      </c>
      <c r="H1291" s="257" t="s">
        <v>36</v>
      </c>
      <c r="I1291" s="203" t="s">
        <v>62</v>
      </c>
      <c r="J1291" s="254">
        <v>0</v>
      </c>
      <c r="K1291" s="184">
        <f t="shared" si="103"/>
        <v>0</v>
      </c>
      <c r="L1291" s="184">
        <f t="shared" si="104"/>
        <v>0</v>
      </c>
      <c r="M1291" s="192">
        <v>2</v>
      </c>
      <c r="N1291" s="183">
        <v>0</v>
      </c>
    </row>
    <row r="1292" spans="1:14" ht="30" x14ac:dyDescent="0.25">
      <c r="A1292" s="292">
        <v>41743</v>
      </c>
      <c r="B1292" s="179" t="str">
        <f t="shared" si="100"/>
        <v>14</v>
      </c>
      <c r="C1292" s="179" t="str">
        <f t="shared" si="101"/>
        <v>04</v>
      </c>
      <c r="D1292" s="180">
        <v>4</v>
      </c>
      <c r="E1292" s="179" t="str">
        <f t="shared" si="102"/>
        <v>2014</v>
      </c>
      <c r="F1292" s="180">
        <v>2014</v>
      </c>
      <c r="G1292" s="181" t="s">
        <v>23</v>
      </c>
      <c r="H1292" s="182" t="s">
        <v>11</v>
      </c>
      <c r="I1292" s="275" t="s">
        <v>62</v>
      </c>
      <c r="J1292" s="254">
        <v>0</v>
      </c>
      <c r="K1292" s="184">
        <f t="shared" si="103"/>
        <v>0</v>
      </c>
      <c r="L1292" s="184">
        <f t="shared" si="104"/>
        <v>0</v>
      </c>
      <c r="M1292" s="192">
        <v>2</v>
      </c>
      <c r="N1292" s="183">
        <v>0</v>
      </c>
    </row>
    <row r="1293" spans="1:14" ht="30" x14ac:dyDescent="0.25">
      <c r="A1293" s="292">
        <v>41743</v>
      </c>
      <c r="B1293" s="179" t="str">
        <f t="shared" si="100"/>
        <v>14</v>
      </c>
      <c r="C1293" s="179" t="str">
        <f t="shared" si="101"/>
        <v>04</v>
      </c>
      <c r="D1293" s="180">
        <v>4</v>
      </c>
      <c r="E1293" s="179" t="str">
        <f t="shared" si="102"/>
        <v>2014</v>
      </c>
      <c r="F1293" s="180">
        <v>2014</v>
      </c>
      <c r="G1293" s="181" t="s">
        <v>23</v>
      </c>
      <c r="H1293" s="257" t="s">
        <v>36</v>
      </c>
      <c r="I1293" s="275" t="s">
        <v>62</v>
      </c>
      <c r="J1293" s="254">
        <v>0</v>
      </c>
      <c r="K1293" s="184">
        <f t="shared" si="103"/>
        <v>0</v>
      </c>
      <c r="L1293" s="184">
        <f t="shared" si="104"/>
        <v>0</v>
      </c>
      <c r="M1293" s="192">
        <v>2</v>
      </c>
      <c r="N1293" s="183">
        <v>0</v>
      </c>
    </row>
    <row r="1294" spans="1:14" ht="30" x14ac:dyDescent="0.25">
      <c r="A1294" s="292">
        <v>41750</v>
      </c>
      <c r="B1294" s="179" t="str">
        <f t="shared" si="100"/>
        <v>21</v>
      </c>
      <c r="C1294" s="179" t="str">
        <f t="shared" si="101"/>
        <v>04</v>
      </c>
      <c r="D1294" s="180">
        <v>4</v>
      </c>
      <c r="E1294" s="179" t="str">
        <f t="shared" si="102"/>
        <v>2014</v>
      </c>
      <c r="F1294" s="180">
        <v>2014</v>
      </c>
      <c r="G1294" s="181" t="s">
        <v>23</v>
      </c>
      <c r="H1294" s="182" t="s">
        <v>11</v>
      </c>
      <c r="I1294" s="275" t="s">
        <v>62</v>
      </c>
      <c r="J1294" s="254">
        <v>0</v>
      </c>
      <c r="K1294" s="184">
        <f t="shared" si="103"/>
        <v>0</v>
      </c>
      <c r="L1294" s="184">
        <f t="shared" si="104"/>
        <v>0</v>
      </c>
      <c r="M1294" s="192">
        <v>2</v>
      </c>
      <c r="N1294" s="183">
        <v>0</v>
      </c>
    </row>
    <row r="1295" spans="1:14" ht="30" x14ac:dyDescent="0.25">
      <c r="A1295" s="292">
        <v>41750</v>
      </c>
      <c r="B1295" s="179" t="str">
        <f t="shared" si="100"/>
        <v>21</v>
      </c>
      <c r="C1295" s="179" t="str">
        <f t="shared" si="101"/>
        <v>04</v>
      </c>
      <c r="D1295" s="180">
        <v>4</v>
      </c>
      <c r="E1295" s="179" t="str">
        <f t="shared" si="102"/>
        <v>2014</v>
      </c>
      <c r="F1295" s="180">
        <v>2014</v>
      </c>
      <c r="G1295" s="181" t="s">
        <v>23</v>
      </c>
      <c r="H1295" s="257" t="s">
        <v>36</v>
      </c>
      <c r="I1295" s="275" t="s">
        <v>62</v>
      </c>
      <c r="J1295" s="254">
        <v>0</v>
      </c>
      <c r="K1295" s="184">
        <f t="shared" si="103"/>
        <v>0</v>
      </c>
      <c r="L1295" s="184">
        <f t="shared" si="104"/>
        <v>0</v>
      </c>
      <c r="M1295" s="192">
        <v>2</v>
      </c>
      <c r="N1295" s="183">
        <v>0</v>
      </c>
    </row>
    <row r="1296" spans="1:14" ht="30" x14ac:dyDescent="0.25">
      <c r="A1296" s="276">
        <v>41757</v>
      </c>
      <c r="B1296" s="179" t="str">
        <f t="shared" si="100"/>
        <v>28</v>
      </c>
      <c r="C1296" s="179" t="str">
        <f t="shared" si="101"/>
        <v>04</v>
      </c>
      <c r="D1296" s="180">
        <v>4</v>
      </c>
      <c r="E1296" s="179" t="str">
        <f t="shared" si="102"/>
        <v>2014</v>
      </c>
      <c r="F1296" s="180">
        <v>2014</v>
      </c>
      <c r="G1296" s="181" t="s">
        <v>23</v>
      </c>
      <c r="H1296" s="182" t="s">
        <v>11</v>
      </c>
      <c r="I1296" s="275" t="s">
        <v>62</v>
      </c>
      <c r="J1296" s="254">
        <v>0</v>
      </c>
      <c r="K1296" s="184">
        <f t="shared" si="103"/>
        <v>0</v>
      </c>
      <c r="L1296" s="184">
        <f t="shared" si="104"/>
        <v>0</v>
      </c>
      <c r="M1296" s="192">
        <v>2</v>
      </c>
      <c r="N1296" s="183">
        <v>0</v>
      </c>
    </row>
    <row r="1297" spans="1:14" ht="30" x14ac:dyDescent="0.25">
      <c r="A1297" s="276">
        <v>41757</v>
      </c>
      <c r="B1297" s="179" t="str">
        <f t="shared" si="100"/>
        <v>28</v>
      </c>
      <c r="C1297" s="179" t="str">
        <f t="shared" si="101"/>
        <v>04</v>
      </c>
      <c r="D1297" s="180">
        <v>4</v>
      </c>
      <c r="E1297" s="179" t="str">
        <f t="shared" si="102"/>
        <v>2014</v>
      </c>
      <c r="F1297" s="180">
        <v>2014</v>
      </c>
      <c r="G1297" s="181" t="s">
        <v>23</v>
      </c>
      <c r="H1297" s="257" t="s">
        <v>36</v>
      </c>
      <c r="I1297" s="275" t="s">
        <v>62</v>
      </c>
      <c r="J1297" s="254">
        <v>0</v>
      </c>
      <c r="K1297" s="184">
        <f t="shared" si="103"/>
        <v>0</v>
      </c>
      <c r="L1297" s="184">
        <f t="shared" si="104"/>
        <v>0</v>
      </c>
      <c r="M1297" s="192">
        <v>2</v>
      </c>
      <c r="N1297" s="183">
        <v>0</v>
      </c>
    </row>
    <row r="1298" spans="1:14" ht="30" x14ac:dyDescent="0.25">
      <c r="A1298" s="276">
        <v>41765</v>
      </c>
      <c r="B1298" s="179" t="str">
        <f t="shared" si="100"/>
        <v>6</v>
      </c>
      <c r="C1298" s="179" t="str">
        <f t="shared" si="101"/>
        <v>05</v>
      </c>
      <c r="D1298" s="180">
        <v>5</v>
      </c>
      <c r="E1298" s="179" t="str">
        <f t="shared" si="102"/>
        <v>2014</v>
      </c>
      <c r="F1298" s="180">
        <v>2014</v>
      </c>
      <c r="G1298" s="181" t="s">
        <v>23</v>
      </c>
      <c r="H1298" s="182" t="s">
        <v>11</v>
      </c>
      <c r="I1298" s="275" t="s">
        <v>62</v>
      </c>
      <c r="J1298" s="254">
        <v>0</v>
      </c>
      <c r="K1298" s="184">
        <f t="shared" si="103"/>
        <v>0</v>
      </c>
      <c r="L1298" s="184">
        <f t="shared" si="104"/>
        <v>0</v>
      </c>
      <c r="M1298" s="192">
        <v>2</v>
      </c>
      <c r="N1298" s="183">
        <v>0</v>
      </c>
    </row>
    <row r="1299" spans="1:14" ht="30" x14ac:dyDescent="0.25">
      <c r="A1299" s="276">
        <v>41765</v>
      </c>
      <c r="B1299" s="179" t="str">
        <f t="shared" si="100"/>
        <v>6</v>
      </c>
      <c r="C1299" s="179" t="str">
        <f t="shared" si="101"/>
        <v>05</v>
      </c>
      <c r="D1299" s="180">
        <v>5</v>
      </c>
      <c r="E1299" s="179" t="str">
        <f t="shared" si="102"/>
        <v>2014</v>
      </c>
      <c r="F1299" s="180">
        <v>2014</v>
      </c>
      <c r="G1299" s="181" t="s">
        <v>23</v>
      </c>
      <c r="H1299" s="257" t="s">
        <v>36</v>
      </c>
      <c r="I1299" s="275" t="s">
        <v>62</v>
      </c>
      <c r="J1299" s="254">
        <v>0</v>
      </c>
      <c r="K1299" s="184">
        <f t="shared" si="103"/>
        <v>0</v>
      </c>
      <c r="L1299" s="184">
        <f t="shared" si="104"/>
        <v>0</v>
      </c>
      <c r="M1299" s="192">
        <v>2</v>
      </c>
      <c r="N1299" s="183">
        <v>0</v>
      </c>
    </row>
    <row r="1300" spans="1:14" ht="30" x14ac:dyDescent="0.25">
      <c r="A1300" s="276">
        <v>41771</v>
      </c>
      <c r="B1300" s="179" t="str">
        <f t="shared" si="100"/>
        <v>12</v>
      </c>
      <c r="C1300" s="179" t="str">
        <f t="shared" si="101"/>
        <v>05</v>
      </c>
      <c r="D1300" s="180">
        <v>5</v>
      </c>
      <c r="E1300" s="179" t="str">
        <f t="shared" si="102"/>
        <v>2014</v>
      </c>
      <c r="F1300" s="180">
        <v>2014</v>
      </c>
      <c r="G1300" s="181" t="s">
        <v>23</v>
      </c>
      <c r="H1300" s="182" t="s">
        <v>11</v>
      </c>
      <c r="I1300" s="275" t="s">
        <v>62</v>
      </c>
      <c r="J1300" s="254">
        <v>0</v>
      </c>
      <c r="K1300" s="184">
        <f t="shared" si="103"/>
        <v>0</v>
      </c>
      <c r="L1300" s="184">
        <f t="shared" si="104"/>
        <v>0</v>
      </c>
      <c r="M1300" s="192">
        <v>2</v>
      </c>
      <c r="N1300" s="183">
        <v>0</v>
      </c>
    </row>
    <row r="1301" spans="1:14" ht="30" x14ac:dyDescent="0.25">
      <c r="A1301" s="276">
        <v>41771</v>
      </c>
      <c r="B1301" s="179" t="str">
        <f t="shared" si="100"/>
        <v>12</v>
      </c>
      <c r="C1301" s="179" t="str">
        <f t="shared" si="101"/>
        <v>05</v>
      </c>
      <c r="D1301" s="180">
        <v>5</v>
      </c>
      <c r="E1301" s="179" t="str">
        <f t="shared" si="102"/>
        <v>2014</v>
      </c>
      <c r="F1301" s="180">
        <v>2014</v>
      </c>
      <c r="G1301" s="181" t="s">
        <v>23</v>
      </c>
      <c r="H1301" s="257" t="s">
        <v>36</v>
      </c>
      <c r="I1301" s="275" t="s">
        <v>62</v>
      </c>
      <c r="J1301" s="254">
        <v>0</v>
      </c>
      <c r="K1301" s="184">
        <f t="shared" si="103"/>
        <v>0</v>
      </c>
      <c r="L1301" s="184">
        <f t="shared" si="104"/>
        <v>0</v>
      </c>
      <c r="M1301" s="192">
        <v>2</v>
      </c>
      <c r="N1301" s="183">
        <v>0</v>
      </c>
    </row>
    <row r="1302" spans="1:14" ht="30" x14ac:dyDescent="0.25">
      <c r="A1302" s="276">
        <v>41778</v>
      </c>
      <c r="B1302" s="179" t="str">
        <f t="shared" si="100"/>
        <v>19</v>
      </c>
      <c r="C1302" s="179" t="str">
        <f t="shared" si="101"/>
        <v>05</v>
      </c>
      <c r="D1302" s="180">
        <v>5</v>
      </c>
      <c r="E1302" s="179" t="str">
        <f t="shared" si="102"/>
        <v>2014</v>
      </c>
      <c r="F1302" s="180">
        <v>2014</v>
      </c>
      <c r="G1302" s="181" t="s">
        <v>23</v>
      </c>
      <c r="H1302" s="182" t="s">
        <v>11</v>
      </c>
      <c r="I1302" s="275" t="s">
        <v>62</v>
      </c>
      <c r="J1302" s="254">
        <v>0</v>
      </c>
      <c r="K1302" s="184">
        <f t="shared" si="103"/>
        <v>0</v>
      </c>
      <c r="L1302" s="184">
        <f t="shared" si="104"/>
        <v>0</v>
      </c>
      <c r="M1302" s="192">
        <v>2</v>
      </c>
      <c r="N1302" s="183">
        <v>0</v>
      </c>
    </row>
    <row r="1303" spans="1:14" ht="30" x14ac:dyDescent="0.25">
      <c r="A1303" s="276">
        <v>41778</v>
      </c>
      <c r="B1303" s="179" t="str">
        <f t="shared" si="100"/>
        <v>19</v>
      </c>
      <c r="C1303" s="179" t="str">
        <f t="shared" si="101"/>
        <v>05</v>
      </c>
      <c r="D1303" s="180">
        <v>5</v>
      </c>
      <c r="E1303" s="179" t="str">
        <f t="shared" si="102"/>
        <v>2014</v>
      </c>
      <c r="F1303" s="180">
        <v>2014</v>
      </c>
      <c r="G1303" s="181" t="s">
        <v>23</v>
      </c>
      <c r="H1303" s="257" t="s">
        <v>36</v>
      </c>
      <c r="I1303" s="275" t="s">
        <v>62</v>
      </c>
      <c r="J1303" s="254">
        <v>0</v>
      </c>
      <c r="K1303" s="184">
        <f t="shared" si="103"/>
        <v>0</v>
      </c>
      <c r="L1303" s="184">
        <f t="shared" si="104"/>
        <v>0</v>
      </c>
      <c r="M1303" s="192">
        <v>2</v>
      </c>
      <c r="N1303" s="183">
        <v>0</v>
      </c>
    </row>
    <row r="1304" spans="1:14" ht="30" x14ac:dyDescent="0.25">
      <c r="A1304" s="276">
        <v>41785</v>
      </c>
      <c r="B1304" s="179" t="str">
        <f t="shared" si="100"/>
        <v>26</v>
      </c>
      <c r="C1304" s="179" t="str">
        <f t="shared" si="101"/>
        <v>05</v>
      </c>
      <c r="D1304" s="180">
        <v>5</v>
      </c>
      <c r="E1304" s="179" t="str">
        <f t="shared" si="102"/>
        <v>2014</v>
      </c>
      <c r="F1304" s="180">
        <v>2014</v>
      </c>
      <c r="G1304" s="181" t="s">
        <v>23</v>
      </c>
      <c r="H1304" s="182" t="s">
        <v>11</v>
      </c>
      <c r="I1304" s="275" t="s">
        <v>62</v>
      </c>
      <c r="J1304" s="254">
        <v>0</v>
      </c>
      <c r="K1304" s="184">
        <f t="shared" si="103"/>
        <v>0</v>
      </c>
      <c r="L1304" s="184">
        <f t="shared" si="104"/>
        <v>0</v>
      </c>
      <c r="M1304" s="192">
        <v>2</v>
      </c>
      <c r="N1304" s="183">
        <v>0</v>
      </c>
    </row>
    <row r="1305" spans="1:14" ht="30" x14ac:dyDescent="0.25">
      <c r="A1305" s="276">
        <v>41785</v>
      </c>
      <c r="B1305" s="179" t="str">
        <f t="shared" si="100"/>
        <v>26</v>
      </c>
      <c r="C1305" s="179" t="str">
        <f t="shared" si="101"/>
        <v>05</v>
      </c>
      <c r="D1305" s="180">
        <v>5</v>
      </c>
      <c r="E1305" s="179" t="str">
        <f t="shared" si="102"/>
        <v>2014</v>
      </c>
      <c r="F1305" s="180">
        <v>2014</v>
      </c>
      <c r="G1305" s="181" t="s">
        <v>23</v>
      </c>
      <c r="H1305" s="257" t="s">
        <v>36</v>
      </c>
      <c r="I1305" s="275" t="s">
        <v>62</v>
      </c>
      <c r="J1305" s="254">
        <v>0</v>
      </c>
      <c r="K1305" s="184">
        <f t="shared" si="103"/>
        <v>0</v>
      </c>
      <c r="L1305" s="184">
        <f t="shared" si="104"/>
        <v>0</v>
      </c>
      <c r="M1305" s="192">
        <v>2</v>
      </c>
      <c r="N1305" s="183">
        <v>0</v>
      </c>
    </row>
    <row r="1306" spans="1:14" ht="30" x14ac:dyDescent="0.25">
      <c r="A1306" s="276">
        <v>41792</v>
      </c>
      <c r="B1306" s="179" t="str">
        <f t="shared" si="100"/>
        <v>2</v>
      </c>
      <c r="C1306" s="179" t="str">
        <f t="shared" si="101"/>
        <v>06</v>
      </c>
      <c r="D1306" s="180">
        <v>6</v>
      </c>
      <c r="E1306" s="179" t="str">
        <f t="shared" si="102"/>
        <v>2014</v>
      </c>
      <c r="F1306" s="180">
        <v>2014</v>
      </c>
      <c r="G1306" s="181" t="s">
        <v>23</v>
      </c>
      <c r="H1306" s="182" t="s">
        <v>11</v>
      </c>
      <c r="I1306" s="275" t="s">
        <v>62</v>
      </c>
      <c r="J1306" s="254">
        <v>0</v>
      </c>
      <c r="K1306" s="184">
        <f t="shared" si="103"/>
        <v>0</v>
      </c>
      <c r="L1306" s="184">
        <f t="shared" si="104"/>
        <v>0</v>
      </c>
      <c r="M1306" s="192">
        <v>2</v>
      </c>
      <c r="N1306" s="183">
        <v>0</v>
      </c>
    </row>
    <row r="1307" spans="1:14" ht="30" x14ac:dyDescent="0.25">
      <c r="A1307" s="276">
        <v>41792</v>
      </c>
      <c r="B1307" s="179" t="str">
        <f t="shared" si="100"/>
        <v>2</v>
      </c>
      <c r="C1307" s="179" t="str">
        <f t="shared" si="101"/>
        <v>06</v>
      </c>
      <c r="D1307" s="180">
        <v>6</v>
      </c>
      <c r="E1307" s="179" t="str">
        <f t="shared" si="102"/>
        <v>2014</v>
      </c>
      <c r="F1307" s="180">
        <v>2014</v>
      </c>
      <c r="G1307" s="181" t="s">
        <v>23</v>
      </c>
      <c r="H1307" s="257" t="s">
        <v>36</v>
      </c>
      <c r="I1307" s="275" t="s">
        <v>62</v>
      </c>
      <c r="J1307" s="254">
        <v>0</v>
      </c>
      <c r="K1307" s="184">
        <f t="shared" si="103"/>
        <v>0</v>
      </c>
      <c r="L1307" s="184">
        <f t="shared" si="104"/>
        <v>0</v>
      </c>
      <c r="M1307" s="192">
        <v>2</v>
      </c>
      <c r="N1307" s="183">
        <v>0</v>
      </c>
    </row>
    <row r="1308" spans="1:14" ht="30" x14ac:dyDescent="0.25">
      <c r="A1308" s="276">
        <v>41799</v>
      </c>
      <c r="B1308" s="179" t="str">
        <f t="shared" si="100"/>
        <v>9</v>
      </c>
      <c r="C1308" s="179" t="str">
        <f t="shared" si="101"/>
        <v>06</v>
      </c>
      <c r="D1308" s="180">
        <v>6</v>
      </c>
      <c r="E1308" s="179" t="str">
        <f t="shared" si="102"/>
        <v>2014</v>
      </c>
      <c r="F1308" s="180">
        <v>2014</v>
      </c>
      <c r="G1308" s="181" t="s">
        <v>23</v>
      </c>
      <c r="H1308" s="182" t="s">
        <v>11</v>
      </c>
      <c r="I1308" s="275" t="s">
        <v>62</v>
      </c>
      <c r="J1308" s="254">
        <v>0</v>
      </c>
      <c r="K1308" s="184">
        <f t="shared" si="103"/>
        <v>0</v>
      </c>
      <c r="L1308" s="184">
        <f t="shared" si="104"/>
        <v>0</v>
      </c>
      <c r="M1308" s="192">
        <v>2</v>
      </c>
      <c r="N1308" s="183">
        <v>0</v>
      </c>
    </row>
    <row r="1309" spans="1:14" ht="30" x14ac:dyDescent="0.25">
      <c r="A1309" s="276">
        <v>41799</v>
      </c>
      <c r="B1309" s="179" t="str">
        <f t="shared" si="100"/>
        <v>9</v>
      </c>
      <c r="C1309" s="179" t="str">
        <f t="shared" si="101"/>
        <v>06</v>
      </c>
      <c r="D1309" s="180">
        <v>6</v>
      </c>
      <c r="E1309" s="179" t="str">
        <f t="shared" si="102"/>
        <v>2014</v>
      </c>
      <c r="F1309" s="180">
        <v>2014</v>
      </c>
      <c r="G1309" s="181" t="s">
        <v>23</v>
      </c>
      <c r="H1309" s="257" t="s">
        <v>36</v>
      </c>
      <c r="I1309" s="275" t="s">
        <v>62</v>
      </c>
      <c r="J1309" s="254">
        <v>0</v>
      </c>
      <c r="K1309" s="184">
        <f t="shared" si="103"/>
        <v>0</v>
      </c>
      <c r="L1309" s="184">
        <f t="shared" si="104"/>
        <v>0</v>
      </c>
      <c r="M1309" s="192">
        <v>2</v>
      </c>
      <c r="N1309" s="183">
        <v>0</v>
      </c>
    </row>
    <row r="1310" spans="1:14" ht="30" x14ac:dyDescent="0.25">
      <c r="A1310" s="276">
        <v>41809</v>
      </c>
      <c r="B1310" s="179" t="str">
        <f t="shared" si="100"/>
        <v>19</v>
      </c>
      <c r="C1310" s="179" t="str">
        <f t="shared" si="101"/>
        <v>06</v>
      </c>
      <c r="D1310" s="180">
        <v>6</v>
      </c>
      <c r="E1310" s="179" t="str">
        <f t="shared" si="102"/>
        <v>2014</v>
      </c>
      <c r="F1310" s="180">
        <v>2014</v>
      </c>
      <c r="G1310" s="181" t="s">
        <v>23</v>
      </c>
      <c r="H1310" s="257" t="s">
        <v>36</v>
      </c>
      <c r="I1310" s="275" t="s">
        <v>62</v>
      </c>
      <c r="J1310" s="254">
        <v>0</v>
      </c>
      <c r="K1310" s="184">
        <f t="shared" si="103"/>
        <v>0</v>
      </c>
      <c r="L1310" s="184">
        <f t="shared" si="104"/>
        <v>0</v>
      </c>
      <c r="M1310" s="192">
        <v>2</v>
      </c>
      <c r="N1310" s="183">
        <v>0</v>
      </c>
    </row>
    <row r="1311" spans="1:14" ht="30" x14ac:dyDescent="0.25">
      <c r="A1311" s="276">
        <v>41809</v>
      </c>
      <c r="B1311" s="179" t="str">
        <f t="shared" si="100"/>
        <v>19</v>
      </c>
      <c r="C1311" s="179" t="str">
        <f t="shared" si="101"/>
        <v>06</v>
      </c>
      <c r="D1311" s="180">
        <v>6</v>
      </c>
      <c r="E1311" s="179" t="str">
        <f t="shared" si="102"/>
        <v>2014</v>
      </c>
      <c r="F1311" s="180">
        <v>2014</v>
      </c>
      <c r="G1311" s="181" t="s">
        <v>23</v>
      </c>
      <c r="H1311" s="257" t="s">
        <v>36</v>
      </c>
      <c r="I1311" s="275" t="s">
        <v>62</v>
      </c>
      <c r="J1311" s="254">
        <v>0</v>
      </c>
      <c r="K1311" s="184">
        <f t="shared" si="103"/>
        <v>0</v>
      </c>
      <c r="L1311" s="184">
        <f t="shared" si="104"/>
        <v>0</v>
      </c>
      <c r="M1311" s="192">
        <v>2</v>
      </c>
      <c r="N1311" s="183">
        <v>0</v>
      </c>
    </row>
    <row r="1312" spans="1:14" ht="30" x14ac:dyDescent="0.25">
      <c r="A1312" s="276">
        <v>41813</v>
      </c>
      <c r="B1312" s="179" t="str">
        <f t="shared" si="100"/>
        <v>23</v>
      </c>
      <c r="C1312" s="179" t="str">
        <f t="shared" si="101"/>
        <v>06</v>
      </c>
      <c r="D1312" s="180">
        <v>6</v>
      </c>
      <c r="E1312" s="179" t="str">
        <f t="shared" si="102"/>
        <v>2014</v>
      </c>
      <c r="F1312" s="180">
        <v>2014</v>
      </c>
      <c r="G1312" s="181" t="s">
        <v>18</v>
      </c>
      <c r="H1312" s="182" t="s">
        <v>11</v>
      </c>
      <c r="I1312" s="275" t="s">
        <v>62</v>
      </c>
      <c r="J1312" s="254">
        <v>0</v>
      </c>
      <c r="K1312" s="184">
        <f t="shared" si="103"/>
        <v>0</v>
      </c>
      <c r="L1312" s="184">
        <f t="shared" si="104"/>
        <v>0</v>
      </c>
      <c r="M1312" s="192">
        <v>2</v>
      </c>
      <c r="N1312" s="183">
        <v>0</v>
      </c>
    </row>
    <row r="1313" spans="1:14" ht="30" x14ac:dyDescent="0.25">
      <c r="A1313" s="276">
        <v>41813</v>
      </c>
      <c r="B1313" s="179" t="str">
        <f t="shared" si="100"/>
        <v>23</v>
      </c>
      <c r="C1313" s="179" t="str">
        <f t="shared" si="101"/>
        <v>06</v>
      </c>
      <c r="D1313" s="180">
        <v>6</v>
      </c>
      <c r="E1313" s="179" t="str">
        <f t="shared" si="102"/>
        <v>2014</v>
      </c>
      <c r="F1313" s="180">
        <v>2014</v>
      </c>
      <c r="G1313" s="181" t="s">
        <v>18</v>
      </c>
      <c r="H1313" s="257" t="s">
        <v>36</v>
      </c>
      <c r="I1313" s="275" t="s">
        <v>62</v>
      </c>
      <c r="J1313" s="254">
        <v>0</v>
      </c>
      <c r="K1313" s="184">
        <f t="shared" si="103"/>
        <v>0</v>
      </c>
      <c r="L1313" s="184">
        <f t="shared" si="104"/>
        <v>0</v>
      </c>
      <c r="M1313" s="192">
        <v>2</v>
      </c>
      <c r="N1313" s="183">
        <v>0</v>
      </c>
    </row>
    <row r="1314" spans="1:14" x14ac:dyDescent="0.25">
      <c r="A1314" s="293">
        <v>41821</v>
      </c>
      <c r="B1314" s="179" t="str">
        <f t="shared" si="100"/>
        <v>1</v>
      </c>
      <c r="C1314" s="179" t="str">
        <f t="shared" si="101"/>
        <v>07</v>
      </c>
      <c r="D1314" s="180">
        <v>7</v>
      </c>
      <c r="E1314" s="179" t="str">
        <f t="shared" si="102"/>
        <v>2014</v>
      </c>
      <c r="F1314" s="180">
        <v>2014</v>
      </c>
      <c r="G1314" s="181" t="s">
        <v>18</v>
      </c>
      <c r="H1314" s="182" t="s">
        <v>11</v>
      </c>
      <c r="I1314" s="183" t="s">
        <v>61</v>
      </c>
      <c r="J1314" s="259">
        <v>0</v>
      </c>
      <c r="K1314" s="184">
        <f t="shared" si="103"/>
        <v>0</v>
      </c>
      <c r="L1314" s="184">
        <f t="shared" si="104"/>
        <v>0</v>
      </c>
      <c r="M1314" s="183">
        <v>5</v>
      </c>
      <c r="N1314" s="183">
        <v>0</v>
      </c>
    </row>
    <row r="1315" spans="1:14" ht="26.25" x14ac:dyDescent="0.25">
      <c r="A1315" s="255">
        <v>41821</v>
      </c>
      <c r="B1315" s="179" t="str">
        <f t="shared" si="100"/>
        <v>1</v>
      </c>
      <c r="C1315" s="179" t="str">
        <f t="shared" si="101"/>
        <v>07</v>
      </c>
      <c r="D1315" s="180">
        <v>7</v>
      </c>
      <c r="E1315" s="179" t="str">
        <f t="shared" si="102"/>
        <v>2014</v>
      </c>
      <c r="F1315" s="180">
        <v>2014</v>
      </c>
      <c r="G1315" s="181" t="s">
        <v>18</v>
      </c>
      <c r="H1315" s="303" t="s">
        <v>36</v>
      </c>
      <c r="I1315" s="182" t="s">
        <v>64</v>
      </c>
      <c r="J1315" s="259">
        <v>0</v>
      </c>
      <c r="K1315" s="184">
        <f t="shared" si="103"/>
        <v>0</v>
      </c>
      <c r="L1315" s="184">
        <f t="shared" si="104"/>
        <v>0</v>
      </c>
      <c r="M1315" s="183">
        <v>6</v>
      </c>
      <c r="N1315" s="183">
        <v>0</v>
      </c>
    </row>
    <row r="1316" spans="1:14" ht="26.25" x14ac:dyDescent="0.25">
      <c r="A1316" s="255">
        <v>41821</v>
      </c>
      <c r="B1316" s="179" t="str">
        <f t="shared" si="100"/>
        <v>1</v>
      </c>
      <c r="C1316" s="179" t="str">
        <f t="shared" si="101"/>
        <v>07</v>
      </c>
      <c r="D1316" s="180">
        <v>7</v>
      </c>
      <c r="E1316" s="179" t="str">
        <f t="shared" si="102"/>
        <v>2014</v>
      </c>
      <c r="F1316" s="180">
        <v>2014</v>
      </c>
      <c r="G1316" s="181" t="s">
        <v>18</v>
      </c>
      <c r="H1316" s="303" t="s">
        <v>36</v>
      </c>
      <c r="I1316" s="182" t="s">
        <v>64</v>
      </c>
      <c r="J1316" s="259">
        <v>0</v>
      </c>
      <c r="K1316" s="184">
        <f t="shared" si="103"/>
        <v>0</v>
      </c>
      <c r="L1316" s="184">
        <f t="shared" si="104"/>
        <v>0</v>
      </c>
      <c r="M1316" s="183">
        <v>6</v>
      </c>
      <c r="N1316" s="183">
        <v>0</v>
      </c>
    </row>
    <row r="1317" spans="1:14" ht="30" x14ac:dyDescent="0.25">
      <c r="A1317" s="292">
        <v>41821</v>
      </c>
      <c r="B1317" s="179" t="str">
        <f t="shared" si="100"/>
        <v>1</v>
      </c>
      <c r="C1317" s="179" t="str">
        <f t="shared" si="101"/>
        <v>07</v>
      </c>
      <c r="D1317" s="180">
        <v>7</v>
      </c>
      <c r="E1317" s="179" t="str">
        <f t="shared" si="102"/>
        <v>2014</v>
      </c>
      <c r="F1317" s="180">
        <v>2014</v>
      </c>
      <c r="G1317" s="181" t="s">
        <v>18</v>
      </c>
      <c r="H1317" s="182" t="s">
        <v>11</v>
      </c>
      <c r="I1317" s="275" t="s">
        <v>62</v>
      </c>
      <c r="J1317" s="254">
        <v>0</v>
      </c>
      <c r="K1317" s="184">
        <f t="shared" si="103"/>
        <v>0</v>
      </c>
      <c r="L1317" s="184">
        <f t="shared" si="104"/>
        <v>0</v>
      </c>
      <c r="M1317" s="192">
        <v>2</v>
      </c>
      <c r="N1317" s="183">
        <v>0</v>
      </c>
    </row>
    <row r="1318" spans="1:14" ht="30" x14ac:dyDescent="0.25">
      <c r="A1318" s="292">
        <v>41821</v>
      </c>
      <c r="B1318" s="179" t="str">
        <f t="shared" si="100"/>
        <v>1</v>
      </c>
      <c r="C1318" s="179" t="str">
        <f t="shared" si="101"/>
        <v>07</v>
      </c>
      <c r="D1318" s="180">
        <v>7</v>
      </c>
      <c r="E1318" s="179" t="str">
        <f t="shared" si="102"/>
        <v>2014</v>
      </c>
      <c r="F1318" s="180">
        <v>2014</v>
      </c>
      <c r="G1318" s="181" t="s">
        <v>18</v>
      </c>
      <c r="H1318" s="257" t="s">
        <v>36</v>
      </c>
      <c r="I1318" s="275" t="s">
        <v>62</v>
      </c>
      <c r="J1318" s="254">
        <v>0</v>
      </c>
      <c r="K1318" s="184">
        <f t="shared" si="103"/>
        <v>0</v>
      </c>
      <c r="L1318" s="184">
        <f t="shared" si="104"/>
        <v>0</v>
      </c>
      <c r="M1318" s="192">
        <v>2</v>
      </c>
      <c r="N1318" s="183">
        <v>0</v>
      </c>
    </row>
    <row r="1319" spans="1:14" x14ac:dyDescent="0.25">
      <c r="A1319" s="293">
        <v>41834</v>
      </c>
      <c r="B1319" s="179" t="str">
        <f t="shared" si="100"/>
        <v>14</v>
      </c>
      <c r="C1319" s="179" t="str">
        <f t="shared" si="101"/>
        <v>07</v>
      </c>
      <c r="D1319" s="180">
        <v>7</v>
      </c>
      <c r="E1319" s="179" t="str">
        <f t="shared" si="102"/>
        <v>2014</v>
      </c>
      <c r="F1319" s="180">
        <v>2014</v>
      </c>
      <c r="G1319" s="181" t="s">
        <v>18</v>
      </c>
      <c r="H1319" s="182" t="s">
        <v>11</v>
      </c>
      <c r="I1319" s="183" t="s">
        <v>61</v>
      </c>
      <c r="J1319" s="259">
        <v>0</v>
      </c>
      <c r="K1319" s="184">
        <f t="shared" si="103"/>
        <v>0</v>
      </c>
      <c r="L1319" s="184">
        <f t="shared" si="104"/>
        <v>0</v>
      </c>
      <c r="M1319" s="183">
        <v>5</v>
      </c>
      <c r="N1319" s="183">
        <v>0</v>
      </c>
    </row>
    <row r="1320" spans="1:14" ht="26.25" x14ac:dyDescent="0.25">
      <c r="A1320" s="255">
        <v>41834</v>
      </c>
      <c r="B1320" s="179" t="str">
        <f t="shared" si="100"/>
        <v>14</v>
      </c>
      <c r="C1320" s="179" t="str">
        <f t="shared" si="101"/>
        <v>07</v>
      </c>
      <c r="D1320" s="180">
        <v>7</v>
      </c>
      <c r="E1320" s="179" t="str">
        <f t="shared" si="102"/>
        <v>2014</v>
      </c>
      <c r="F1320" s="180">
        <v>2014</v>
      </c>
      <c r="G1320" s="181" t="s">
        <v>18</v>
      </c>
      <c r="H1320" s="303" t="s">
        <v>36</v>
      </c>
      <c r="I1320" s="182" t="s">
        <v>64</v>
      </c>
      <c r="J1320" s="259">
        <v>0</v>
      </c>
      <c r="K1320" s="184">
        <f t="shared" si="103"/>
        <v>0</v>
      </c>
      <c r="L1320" s="184">
        <f t="shared" si="104"/>
        <v>0</v>
      </c>
      <c r="M1320" s="183">
        <v>6</v>
      </c>
      <c r="N1320" s="183">
        <v>0</v>
      </c>
    </row>
    <row r="1321" spans="1:14" ht="26.25" x14ac:dyDescent="0.25">
      <c r="A1321" s="255">
        <v>41834</v>
      </c>
      <c r="B1321" s="179" t="str">
        <f t="shared" si="100"/>
        <v>14</v>
      </c>
      <c r="C1321" s="179" t="str">
        <f t="shared" si="101"/>
        <v>07</v>
      </c>
      <c r="D1321" s="180">
        <v>7</v>
      </c>
      <c r="E1321" s="179" t="str">
        <f t="shared" si="102"/>
        <v>2014</v>
      </c>
      <c r="F1321" s="180">
        <v>2014</v>
      </c>
      <c r="G1321" s="181" t="s">
        <v>18</v>
      </c>
      <c r="H1321" s="303" t="s">
        <v>36</v>
      </c>
      <c r="I1321" s="182" t="s">
        <v>64</v>
      </c>
      <c r="J1321" s="259">
        <v>0</v>
      </c>
      <c r="K1321" s="184">
        <f t="shared" si="103"/>
        <v>0</v>
      </c>
      <c r="L1321" s="184">
        <f t="shared" si="104"/>
        <v>0</v>
      </c>
      <c r="M1321" s="183">
        <v>6</v>
      </c>
      <c r="N1321" s="183">
        <v>0</v>
      </c>
    </row>
    <row r="1322" spans="1:14" ht="30" x14ac:dyDescent="0.25">
      <c r="A1322" s="292">
        <v>41834</v>
      </c>
      <c r="B1322" s="179" t="str">
        <f t="shared" si="100"/>
        <v>14</v>
      </c>
      <c r="C1322" s="179" t="str">
        <f t="shared" si="101"/>
        <v>07</v>
      </c>
      <c r="D1322" s="180">
        <v>7</v>
      </c>
      <c r="E1322" s="179" t="str">
        <f t="shared" si="102"/>
        <v>2014</v>
      </c>
      <c r="F1322" s="180">
        <v>2014</v>
      </c>
      <c r="G1322" s="181" t="s">
        <v>18</v>
      </c>
      <c r="H1322" s="182" t="s">
        <v>11</v>
      </c>
      <c r="I1322" s="275" t="s">
        <v>62</v>
      </c>
      <c r="J1322" s="254">
        <v>0</v>
      </c>
      <c r="K1322" s="184">
        <f t="shared" si="103"/>
        <v>0</v>
      </c>
      <c r="L1322" s="184">
        <f t="shared" si="104"/>
        <v>0</v>
      </c>
      <c r="M1322" s="192">
        <v>2</v>
      </c>
      <c r="N1322" s="183">
        <v>0</v>
      </c>
    </row>
    <row r="1323" spans="1:14" ht="30" x14ac:dyDescent="0.25">
      <c r="A1323" s="292">
        <v>41834</v>
      </c>
      <c r="B1323" s="179" t="str">
        <f t="shared" si="100"/>
        <v>14</v>
      </c>
      <c r="C1323" s="179" t="str">
        <f t="shared" si="101"/>
        <v>07</v>
      </c>
      <c r="D1323" s="180">
        <v>7</v>
      </c>
      <c r="E1323" s="179" t="str">
        <f t="shared" si="102"/>
        <v>2014</v>
      </c>
      <c r="F1323" s="180">
        <v>2014</v>
      </c>
      <c r="G1323" s="181" t="s">
        <v>18</v>
      </c>
      <c r="H1323" s="257" t="s">
        <v>36</v>
      </c>
      <c r="I1323" s="275" t="s">
        <v>62</v>
      </c>
      <c r="J1323" s="254">
        <v>0</v>
      </c>
      <c r="K1323" s="184">
        <f t="shared" si="103"/>
        <v>0</v>
      </c>
      <c r="L1323" s="184">
        <f t="shared" si="104"/>
        <v>0</v>
      </c>
      <c r="M1323" s="192">
        <v>2</v>
      </c>
      <c r="N1323" s="183">
        <v>0</v>
      </c>
    </row>
    <row r="1324" spans="1:14" ht="30" x14ac:dyDescent="0.25">
      <c r="A1324" s="292">
        <v>41841</v>
      </c>
      <c r="B1324" s="179" t="str">
        <f t="shared" si="100"/>
        <v>21</v>
      </c>
      <c r="C1324" s="179" t="str">
        <f t="shared" si="101"/>
        <v>07</v>
      </c>
      <c r="D1324" s="180">
        <v>7</v>
      </c>
      <c r="E1324" s="179" t="str">
        <f t="shared" si="102"/>
        <v>2014</v>
      </c>
      <c r="F1324" s="180">
        <v>2014</v>
      </c>
      <c r="G1324" s="181" t="s">
        <v>18</v>
      </c>
      <c r="H1324" s="182" t="s">
        <v>11</v>
      </c>
      <c r="I1324" s="275" t="s">
        <v>62</v>
      </c>
      <c r="J1324" s="254">
        <v>34.912999999999997</v>
      </c>
      <c r="K1324" s="184">
        <f t="shared" si="103"/>
        <v>1.5552516855222267</v>
      </c>
      <c r="L1324" s="184">
        <f t="shared" si="104"/>
        <v>3.5810993469373424</v>
      </c>
      <c r="M1324" s="192">
        <v>2</v>
      </c>
      <c r="N1324" s="183">
        <v>0</v>
      </c>
    </row>
    <row r="1325" spans="1:14" x14ac:dyDescent="0.25">
      <c r="A1325" s="293">
        <v>41841</v>
      </c>
      <c r="B1325" s="179" t="str">
        <f t="shared" si="100"/>
        <v>21</v>
      </c>
      <c r="C1325" s="179" t="str">
        <f t="shared" si="101"/>
        <v>07</v>
      </c>
      <c r="D1325" s="180">
        <v>7</v>
      </c>
      <c r="E1325" s="179" t="str">
        <f t="shared" si="102"/>
        <v>2014</v>
      </c>
      <c r="F1325" s="180">
        <v>2014</v>
      </c>
      <c r="G1325" s="181" t="s">
        <v>18</v>
      </c>
      <c r="H1325" s="182" t="s">
        <v>11</v>
      </c>
      <c r="I1325" s="183" t="s">
        <v>61</v>
      </c>
      <c r="J1325" s="259">
        <v>0</v>
      </c>
      <c r="K1325" s="184">
        <f t="shared" si="103"/>
        <v>0</v>
      </c>
      <c r="L1325" s="184">
        <f t="shared" si="104"/>
        <v>0</v>
      </c>
      <c r="M1325" s="183">
        <v>5</v>
      </c>
      <c r="N1325" s="183">
        <v>0</v>
      </c>
    </row>
    <row r="1326" spans="1:14" ht="26.25" x14ac:dyDescent="0.25">
      <c r="A1326" s="255">
        <v>41841</v>
      </c>
      <c r="B1326" s="179" t="str">
        <f t="shared" si="100"/>
        <v>21</v>
      </c>
      <c r="C1326" s="179" t="str">
        <f t="shared" si="101"/>
        <v>07</v>
      </c>
      <c r="D1326" s="180">
        <v>7</v>
      </c>
      <c r="E1326" s="179" t="str">
        <f t="shared" si="102"/>
        <v>2014</v>
      </c>
      <c r="F1326" s="180">
        <v>2014</v>
      </c>
      <c r="G1326" s="181" t="s">
        <v>18</v>
      </c>
      <c r="H1326" s="303" t="s">
        <v>36</v>
      </c>
      <c r="I1326" s="182" t="s">
        <v>64</v>
      </c>
      <c r="J1326" s="259">
        <v>0</v>
      </c>
      <c r="K1326" s="184">
        <f t="shared" si="103"/>
        <v>0</v>
      </c>
      <c r="L1326" s="184">
        <f t="shared" si="104"/>
        <v>0</v>
      </c>
      <c r="M1326" s="183">
        <v>6</v>
      </c>
      <c r="N1326" s="183">
        <v>0</v>
      </c>
    </row>
    <row r="1327" spans="1:14" ht="26.25" x14ac:dyDescent="0.25">
      <c r="A1327" s="255">
        <v>41841</v>
      </c>
      <c r="B1327" s="179" t="str">
        <f t="shared" si="100"/>
        <v>21</v>
      </c>
      <c r="C1327" s="179" t="str">
        <f t="shared" si="101"/>
        <v>07</v>
      </c>
      <c r="D1327" s="180">
        <v>7</v>
      </c>
      <c r="E1327" s="179" t="str">
        <f t="shared" si="102"/>
        <v>2014</v>
      </c>
      <c r="F1327" s="180">
        <v>2014</v>
      </c>
      <c r="G1327" s="181" t="s">
        <v>18</v>
      </c>
      <c r="H1327" s="303" t="s">
        <v>36</v>
      </c>
      <c r="I1327" s="182" t="s">
        <v>64</v>
      </c>
      <c r="J1327" s="259">
        <v>0</v>
      </c>
      <c r="K1327" s="184">
        <f t="shared" si="103"/>
        <v>0</v>
      </c>
      <c r="L1327" s="184">
        <f t="shared" si="104"/>
        <v>0</v>
      </c>
      <c r="M1327" s="183">
        <v>6</v>
      </c>
      <c r="N1327" s="183">
        <v>0</v>
      </c>
    </row>
    <row r="1328" spans="1:14" ht="30" x14ac:dyDescent="0.25">
      <c r="A1328" s="292">
        <v>41841</v>
      </c>
      <c r="B1328" s="179" t="str">
        <f t="shared" si="100"/>
        <v>21</v>
      </c>
      <c r="C1328" s="179" t="str">
        <f t="shared" si="101"/>
        <v>07</v>
      </c>
      <c r="D1328" s="180">
        <v>7</v>
      </c>
      <c r="E1328" s="179" t="str">
        <f t="shared" si="102"/>
        <v>2014</v>
      </c>
      <c r="F1328" s="180">
        <v>2014</v>
      </c>
      <c r="G1328" s="181" t="s">
        <v>18</v>
      </c>
      <c r="H1328" s="257" t="s">
        <v>36</v>
      </c>
      <c r="I1328" s="275" t="s">
        <v>62</v>
      </c>
      <c r="J1328" s="254">
        <v>0</v>
      </c>
      <c r="K1328" s="184">
        <f t="shared" si="103"/>
        <v>0</v>
      </c>
      <c r="L1328" s="184">
        <f t="shared" si="104"/>
        <v>0</v>
      </c>
      <c r="M1328" s="192">
        <v>2</v>
      </c>
      <c r="N1328" s="183">
        <v>0</v>
      </c>
    </row>
    <row r="1329" spans="1:14" x14ac:dyDescent="0.25">
      <c r="A1329" s="255">
        <v>41848</v>
      </c>
      <c r="B1329" s="179" t="str">
        <f t="shared" si="100"/>
        <v>28</v>
      </c>
      <c r="C1329" s="179" t="str">
        <f t="shared" si="101"/>
        <v>07</v>
      </c>
      <c r="D1329" s="180">
        <v>7</v>
      </c>
      <c r="E1329" s="179" t="str">
        <f t="shared" si="102"/>
        <v>2014</v>
      </c>
      <c r="F1329" s="180">
        <v>2014</v>
      </c>
      <c r="G1329" s="181" t="s">
        <v>18</v>
      </c>
      <c r="H1329" s="182" t="s">
        <v>11</v>
      </c>
      <c r="I1329" s="183" t="s">
        <v>61</v>
      </c>
      <c r="J1329" s="259">
        <v>0</v>
      </c>
      <c r="K1329" s="184">
        <f t="shared" si="103"/>
        <v>0</v>
      </c>
      <c r="L1329" s="184">
        <f t="shared" si="104"/>
        <v>0</v>
      </c>
      <c r="M1329" s="183">
        <v>5</v>
      </c>
      <c r="N1329" s="183">
        <v>0</v>
      </c>
    </row>
    <row r="1330" spans="1:14" ht="26.25" x14ac:dyDescent="0.25">
      <c r="A1330" s="255">
        <v>41848</v>
      </c>
      <c r="B1330" s="179" t="str">
        <f t="shared" si="100"/>
        <v>28</v>
      </c>
      <c r="C1330" s="179" t="str">
        <f t="shared" si="101"/>
        <v>07</v>
      </c>
      <c r="D1330" s="180">
        <v>7</v>
      </c>
      <c r="E1330" s="179" t="str">
        <f t="shared" si="102"/>
        <v>2014</v>
      </c>
      <c r="F1330" s="180">
        <v>2014</v>
      </c>
      <c r="G1330" s="181" t="s">
        <v>18</v>
      </c>
      <c r="H1330" s="303" t="s">
        <v>36</v>
      </c>
      <c r="I1330" s="182" t="s">
        <v>64</v>
      </c>
      <c r="J1330" s="259">
        <v>0</v>
      </c>
      <c r="K1330" s="184">
        <f t="shared" si="103"/>
        <v>0</v>
      </c>
      <c r="L1330" s="184">
        <f t="shared" si="104"/>
        <v>0</v>
      </c>
      <c r="M1330" s="183">
        <v>6</v>
      </c>
      <c r="N1330" s="183">
        <v>0</v>
      </c>
    </row>
    <row r="1331" spans="1:14" ht="26.25" x14ac:dyDescent="0.25">
      <c r="A1331" s="255">
        <v>41848</v>
      </c>
      <c r="B1331" s="179" t="str">
        <f t="shared" si="100"/>
        <v>28</v>
      </c>
      <c r="C1331" s="179" t="str">
        <f t="shared" si="101"/>
        <v>07</v>
      </c>
      <c r="D1331" s="180">
        <v>7</v>
      </c>
      <c r="E1331" s="179" t="str">
        <f t="shared" si="102"/>
        <v>2014</v>
      </c>
      <c r="F1331" s="180">
        <v>2014</v>
      </c>
      <c r="G1331" s="181" t="s">
        <v>18</v>
      </c>
      <c r="H1331" s="303" t="s">
        <v>36</v>
      </c>
      <c r="I1331" s="182" t="s">
        <v>64</v>
      </c>
      <c r="J1331" s="259">
        <v>0</v>
      </c>
      <c r="K1331" s="184">
        <f t="shared" si="103"/>
        <v>0</v>
      </c>
      <c r="L1331" s="184">
        <f t="shared" si="104"/>
        <v>0</v>
      </c>
      <c r="M1331" s="183">
        <v>6</v>
      </c>
      <c r="N1331" s="183">
        <v>0</v>
      </c>
    </row>
    <row r="1332" spans="1:14" ht="30" x14ac:dyDescent="0.25">
      <c r="A1332" s="292">
        <v>41848</v>
      </c>
      <c r="B1332" s="179" t="str">
        <f t="shared" si="100"/>
        <v>28</v>
      </c>
      <c r="C1332" s="179" t="str">
        <f t="shared" si="101"/>
        <v>07</v>
      </c>
      <c r="D1332" s="180">
        <v>7</v>
      </c>
      <c r="E1332" s="179" t="str">
        <f t="shared" si="102"/>
        <v>2014</v>
      </c>
      <c r="F1332" s="180">
        <v>2014</v>
      </c>
      <c r="G1332" s="181" t="s">
        <v>18</v>
      </c>
      <c r="H1332" s="182" t="s">
        <v>11</v>
      </c>
      <c r="I1332" s="275" t="s">
        <v>62</v>
      </c>
      <c r="J1332" s="254">
        <v>0</v>
      </c>
      <c r="K1332" s="184">
        <f t="shared" si="103"/>
        <v>0</v>
      </c>
      <c r="L1332" s="184">
        <f t="shared" si="104"/>
        <v>0</v>
      </c>
      <c r="M1332" s="192">
        <v>2</v>
      </c>
      <c r="N1332" s="183">
        <v>0</v>
      </c>
    </row>
    <row r="1333" spans="1:14" ht="30" x14ac:dyDescent="0.25">
      <c r="A1333" s="276">
        <v>41848</v>
      </c>
      <c r="B1333" s="179" t="str">
        <f t="shared" si="100"/>
        <v>28</v>
      </c>
      <c r="C1333" s="179" t="str">
        <f t="shared" si="101"/>
        <v>07</v>
      </c>
      <c r="D1333" s="180">
        <v>7</v>
      </c>
      <c r="E1333" s="179" t="str">
        <f t="shared" si="102"/>
        <v>2014</v>
      </c>
      <c r="F1333" s="180">
        <v>2014</v>
      </c>
      <c r="G1333" s="181" t="s">
        <v>18</v>
      </c>
      <c r="H1333" s="257" t="s">
        <v>36</v>
      </c>
      <c r="I1333" s="275" t="s">
        <v>62</v>
      </c>
      <c r="J1333" s="254">
        <v>0</v>
      </c>
      <c r="K1333" s="184">
        <f t="shared" si="103"/>
        <v>0</v>
      </c>
      <c r="L1333" s="184">
        <f t="shared" si="104"/>
        <v>0</v>
      </c>
      <c r="M1333" s="192">
        <v>2</v>
      </c>
      <c r="N1333" s="183">
        <v>0</v>
      </c>
    </row>
    <row r="1334" spans="1:14" x14ac:dyDescent="0.25">
      <c r="A1334" s="293">
        <v>41855</v>
      </c>
      <c r="B1334" s="179" t="str">
        <f t="shared" si="100"/>
        <v>4</v>
      </c>
      <c r="C1334" s="179" t="str">
        <f t="shared" si="101"/>
        <v>08</v>
      </c>
      <c r="D1334" s="180">
        <v>8</v>
      </c>
      <c r="E1334" s="179" t="str">
        <f t="shared" si="102"/>
        <v>2014</v>
      </c>
      <c r="F1334" s="180">
        <v>2014</v>
      </c>
      <c r="G1334" s="181" t="s">
        <v>18</v>
      </c>
      <c r="H1334" s="182" t="s">
        <v>11</v>
      </c>
      <c r="I1334" s="183" t="s">
        <v>61</v>
      </c>
      <c r="J1334" s="259">
        <v>0</v>
      </c>
      <c r="K1334" s="184">
        <f t="shared" si="103"/>
        <v>0</v>
      </c>
      <c r="L1334" s="184">
        <f t="shared" si="104"/>
        <v>0</v>
      </c>
      <c r="M1334" s="183">
        <v>5</v>
      </c>
      <c r="N1334" s="183">
        <v>0</v>
      </c>
    </row>
    <row r="1335" spans="1:14" ht="26.25" x14ac:dyDescent="0.25">
      <c r="A1335" s="255">
        <v>41855</v>
      </c>
      <c r="B1335" s="179" t="str">
        <f t="shared" si="100"/>
        <v>4</v>
      </c>
      <c r="C1335" s="179" t="str">
        <f t="shared" si="101"/>
        <v>08</v>
      </c>
      <c r="D1335" s="180">
        <v>8</v>
      </c>
      <c r="E1335" s="179" t="str">
        <f t="shared" si="102"/>
        <v>2014</v>
      </c>
      <c r="F1335" s="180">
        <v>2014</v>
      </c>
      <c r="G1335" s="181" t="s">
        <v>18</v>
      </c>
      <c r="H1335" s="303" t="s">
        <v>36</v>
      </c>
      <c r="I1335" s="182" t="s">
        <v>64</v>
      </c>
      <c r="J1335" s="259">
        <v>0</v>
      </c>
      <c r="K1335" s="184">
        <f t="shared" si="103"/>
        <v>0</v>
      </c>
      <c r="L1335" s="184">
        <f t="shared" si="104"/>
        <v>0</v>
      </c>
      <c r="M1335" s="183">
        <v>6</v>
      </c>
      <c r="N1335" s="183">
        <v>0</v>
      </c>
    </row>
    <row r="1336" spans="1:14" ht="30" x14ac:dyDescent="0.25">
      <c r="A1336" s="276">
        <v>41855</v>
      </c>
      <c r="B1336" s="179" t="str">
        <f t="shared" si="100"/>
        <v>4</v>
      </c>
      <c r="C1336" s="179" t="str">
        <f t="shared" si="101"/>
        <v>08</v>
      </c>
      <c r="D1336" s="180">
        <v>8</v>
      </c>
      <c r="E1336" s="179" t="str">
        <f t="shared" si="102"/>
        <v>2014</v>
      </c>
      <c r="F1336" s="180">
        <v>2014</v>
      </c>
      <c r="G1336" s="181" t="s">
        <v>18</v>
      </c>
      <c r="H1336" s="182" t="s">
        <v>11</v>
      </c>
      <c r="I1336" s="275" t="s">
        <v>62</v>
      </c>
      <c r="J1336" s="254">
        <v>0</v>
      </c>
      <c r="K1336" s="184">
        <f t="shared" si="103"/>
        <v>0</v>
      </c>
      <c r="L1336" s="184">
        <f t="shared" si="104"/>
        <v>0</v>
      </c>
      <c r="M1336" s="192">
        <v>2</v>
      </c>
      <c r="N1336" s="183">
        <v>0</v>
      </c>
    </row>
    <row r="1337" spans="1:14" ht="30" x14ac:dyDescent="0.25">
      <c r="A1337" s="276">
        <v>41855</v>
      </c>
      <c r="B1337" s="179" t="str">
        <f t="shared" si="100"/>
        <v>4</v>
      </c>
      <c r="C1337" s="179" t="str">
        <f t="shared" si="101"/>
        <v>08</v>
      </c>
      <c r="D1337" s="180">
        <v>8</v>
      </c>
      <c r="E1337" s="179" t="str">
        <f t="shared" si="102"/>
        <v>2014</v>
      </c>
      <c r="F1337" s="180">
        <v>2014</v>
      </c>
      <c r="G1337" s="181" t="s">
        <v>18</v>
      </c>
      <c r="H1337" s="257" t="s">
        <v>36</v>
      </c>
      <c r="I1337" s="275" t="s">
        <v>62</v>
      </c>
      <c r="J1337" s="254">
        <v>0</v>
      </c>
      <c r="K1337" s="184">
        <f t="shared" si="103"/>
        <v>0</v>
      </c>
      <c r="L1337" s="184">
        <f t="shared" si="104"/>
        <v>0</v>
      </c>
      <c r="M1337" s="192">
        <v>2</v>
      </c>
      <c r="N1337" s="183">
        <v>0</v>
      </c>
    </row>
    <row r="1338" spans="1:14" ht="26.25" x14ac:dyDescent="0.25">
      <c r="A1338" s="255">
        <v>41859</v>
      </c>
      <c r="B1338" s="179" t="str">
        <f t="shared" si="100"/>
        <v>8</v>
      </c>
      <c r="C1338" s="179" t="str">
        <f t="shared" si="101"/>
        <v>08</v>
      </c>
      <c r="D1338" s="180">
        <v>8</v>
      </c>
      <c r="E1338" s="179" t="str">
        <f t="shared" si="102"/>
        <v>2014</v>
      </c>
      <c r="F1338" s="180">
        <v>2014</v>
      </c>
      <c r="G1338" s="181" t="s">
        <v>18</v>
      </c>
      <c r="H1338" s="303" t="s">
        <v>36</v>
      </c>
      <c r="I1338" s="182" t="s">
        <v>64</v>
      </c>
      <c r="J1338" s="259">
        <v>0</v>
      </c>
      <c r="K1338" s="184">
        <f t="shared" si="103"/>
        <v>0</v>
      </c>
      <c r="L1338" s="184">
        <f t="shared" si="104"/>
        <v>0</v>
      </c>
      <c r="M1338" s="183">
        <v>6</v>
      </c>
      <c r="N1338" s="183">
        <v>0</v>
      </c>
    </row>
    <row r="1339" spans="1:14" x14ac:dyDescent="0.25">
      <c r="A1339" s="255">
        <v>41862</v>
      </c>
      <c r="B1339" s="179" t="str">
        <f t="shared" si="100"/>
        <v>11</v>
      </c>
      <c r="C1339" s="179" t="str">
        <f t="shared" si="101"/>
        <v>08</v>
      </c>
      <c r="D1339" s="180">
        <v>8</v>
      </c>
      <c r="E1339" s="179" t="str">
        <f t="shared" si="102"/>
        <v>2014</v>
      </c>
      <c r="F1339" s="180">
        <v>2014</v>
      </c>
      <c r="G1339" s="181" t="s">
        <v>18</v>
      </c>
      <c r="H1339" s="182" t="s">
        <v>11</v>
      </c>
      <c r="I1339" s="183" t="s">
        <v>61</v>
      </c>
      <c r="J1339" s="259">
        <v>0</v>
      </c>
      <c r="K1339" s="184">
        <f t="shared" si="103"/>
        <v>0</v>
      </c>
      <c r="L1339" s="184">
        <f t="shared" si="104"/>
        <v>0</v>
      </c>
      <c r="M1339" s="183">
        <v>5</v>
      </c>
      <c r="N1339" s="183">
        <v>0</v>
      </c>
    </row>
    <row r="1340" spans="1:14" ht="26.25" x14ac:dyDescent="0.25">
      <c r="A1340" s="255">
        <v>41862</v>
      </c>
      <c r="B1340" s="179" t="str">
        <f t="shared" si="100"/>
        <v>11</v>
      </c>
      <c r="C1340" s="179" t="str">
        <f t="shared" si="101"/>
        <v>08</v>
      </c>
      <c r="D1340" s="180">
        <v>8</v>
      </c>
      <c r="E1340" s="179" t="str">
        <f t="shared" si="102"/>
        <v>2014</v>
      </c>
      <c r="F1340" s="180">
        <v>2014</v>
      </c>
      <c r="G1340" s="181" t="s">
        <v>18</v>
      </c>
      <c r="H1340" s="303" t="s">
        <v>36</v>
      </c>
      <c r="I1340" s="182" t="s">
        <v>64</v>
      </c>
      <c r="J1340" s="259">
        <v>0</v>
      </c>
      <c r="K1340" s="184">
        <f t="shared" si="103"/>
        <v>0</v>
      </c>
      <c r="L1340" s="184">
        <f t="shared" si="104"/>
        <v>0</v>
      </c>
      <c r="M1340" s="183">
        <v>6</v>
      </c>
      <c r="N1340" s="183">
        <v>0</v>
      </c>
    </row>
    <row r="1341" spans="1:14" ht="26.25" x14ac:dyDescent="0.25">
      <c r="A1341" s="255">
        <v>41862</v>
      </c>
      <c r="B1341" s="179" t="str">
        <f t="shared" si="100"/>
        <v>11</v>
      </c>
      <c r="C1341" s="179" t="str">
        <f t="shared" si="101"/>
        <v>08</v>
      </c>
      <c r="D1341" s="180">
        <v>8</v>
      </c>
      <c r="E1341" s="179" t="str">
        <f t="shared" si="102"/>
        <v>2014</v>
      </c>
      <c r="F1341" s="180">
        <v>2014</v>
      </c>
      <c r="G1341" s="181" t="s">
        <v>18</v>
      </c>
      <c r="H1341" s="303" t="s">
        <v>36</v>
      </c>
      <c r="I1341" s="182" t="s">
        <v>64</v>
      </c>
      <c r="J1341" s="259">
        <v>0</v>
      </c>
      <c r="K1341" s="184">
        <f t="shared" si="103"/>
        <v>0</v>
      </c>
      <c r="L1341" s="184">
        <f t="shared" si="104"/>
        <v>0</v>
      </c>
      <c r="M1341" s="183">
        <v>6</v>
      </c>
      <c r="N1341" s="183">
        <v>0</v>
      </c>
    </row>
    <row r="1342" spans="1:14" ht="30" x14ac:dyDescent="0.25">
      <c r="A1342" s="276">
        <v>41862</v>
      </c>
      <c r="B1342" s="179" t="str">
        <f t="shared" si="100"/>
        <v>11</v>
      </c>
      <c r="C1342" s="179" t="str">
        <f t="shared" si="101"/>
        <v>08</v>
      </c>
      <c r="D1342" s="180">
        <v>8</v>
      </c>
      <c r="E1342" s="179" t="str">
        <f t="shared" si="102"/>
        <v>2014</v>
      </c>
      <c r="F1342" s="180">
        <v>2014</v>
      </c>
      <c r="G1342" s="181" t="s">
        <v>18</v>
      </c>
      <c r="H1342" s="182" t="s">
        <v>11</v>
      </c>
      <c r="I1342" s="275" t="s">
        <v>62</v>
      </c>
      <c r="J1342" s="254">
        <v>0</v>
      </c>
      <c r="K1342" s="184">
        <f t="shared" si="103"/>
        <v>0</v>
      </c>
      <c r="L1342" s="184">
        <f t="shared" si="104"/>
        <v>0</v>
      </c>
      <c r="M1342" s="192">
        <v>2</v>
      </c>
      <c r="N1342" s="183">
        <v>0</v>
      </c>
    </row>
    <row r="1343" spans="1:14" ht="30" x14ac:dyDescent="0.25">
      <c r="A1343" s="276">
        <v>41862</v>
      </c>
      <c r="B1343" s="179" t="str">
        <f t="shared" si="100"/>
        <v>11</v>
      </c>
      <c r="C1343" s="179" t="str">
        <f t="shared" si="101"/>
        <v>08</v>
      </c>
      <c r="D1343" s="180">
        <v>8</v>
      </c>
      <c r="E1343" s="179" t="str">
        <f t="shared" si="102"/>
        <v>2014</v>
      </c>
      <c r="F1343" s="180">
        <v>2014</v>
      </c>
      <c r="G1343" s="181" t="s">
        <v>18</v>
      </c>
      <c r="H1343" s="257" t="s">
        <v>36</v>
      </c>
      <c r="I1343" s="275" t="s">
        <v>62</v>
      </c>
      <c r="J1343" s="254">
        <v>0</v>
      </c>
      <c r="K1343" s="184">
        <f t="shared" si="103"/>
        <v>0</v>
      </c>
      <c r="L1343" s="184">
        <f t="shared" si="104"/>
        <v>0</v>
      </c>
      <c r="M1343" s="192">
        <v>2</v>
      </c>
      <c r="N1343" s="183">
        <v>0</v>
      </c>
    </row>
    <row r="1344" spans="1:14" x14ac:dyDescent="0.25">
      <c r="A1344" s="255">
        <v>41870</v>
      </c>
      <c r="B1344" s="179" t="str">
        <f t="shared" si="100"/>
        <v>19</v>
      </c>
      <c r="C1344" s="179" t="str">
        <f t="shared" si="101"/>
        <v>08</v>
      </c>
      <c r="D1344" s="180">
        <v>8</v>
      </c>
      <c r="E1344" s="179" t="str">
        <f t="shared" si="102"/>
        <v>2014</v>
      </c>
      <c r="F1344" s="180">
        <v>2014</v>
      </c>
      <c r="G1344" s="181" t="s">
        <v>18</v>
      </c>
      <c r="H1344" s="182" t="s">
        <v>11</v>
      </c>
      <c r="I1344" s="183" t="s">
        <v>61</v>
      </c>
      <c r="J1344" s="259">
        <v>0</v>
      </c>
      <c r="K1344" s="184">
        <f t="shared" si="103"/>
        <v>0</v>
      </c>
      <c r="L1344" s="184">
        <f t="shared" si="104"/>
        <v>0</v>
      </c>
      <c r="M1344" s="183">
        <v>5</v>
      </c>
      <c r="N1344" s="183">
        <v>0</v>
      </c>
    </row>
    <row r="1345" spans="1:14" ht="30" x14ac:dyDescent="0.25">
      <c r="A1345" s="276">
        <v>41870</v>
      </c>
      <c r="B1345" s="179" t="str">
        <f t="shared" si="100"/>
        <v>19</v>
      </c>
      <c r="C1345" s="179" t="str">
        <f t="shared" si="101"/>
        <v>08</v>
      </c>
      <c r="D1345" s="180">
        <v>8</v>
      </c>
      <c r="E1345" s="179" t="str">
        <f t="shared" si="102"/>
        <v>2014</v>
      </c>
      <c r="F1345" s="180">
        <v>2014</v>
      </c>
      <c r="G1345" s="181" t="s">
        <v>18</v>
      </c>
      <c r="H1345" s="182" t="s">
        <v>11</v>
      </c>
      <c r="I1345" s="275" t="s">
        <v>62</v>
      </c>
      <c r="J1345" s="254">
        <v>0</v>
      </c>
      <c r="K1345" s="184">
        <f t="shared" si="103"/>
        <v>0</v>
      </c>
      <c r="L1345" s="184">
        <f t="shared" si="104"/>
        <v>0</v>
      </c>
      <c r="M1345" s="192">
        <v>2</v>
      </c>
      <c r="N1345" s="183">
        <v>0</v>
      </c>
    </row>
    <row r="1346" spans="1:14" ht="30" x14ac:dyDescent="0.25">
      <c r="A1346" s="276">
        <v>41870</v>
      </c>
      <c r="B1346" s="179" t="str">
        <f t="shared" ref="B1346:B1409" si="105">TEXT(A1346,"j")</f>
        <v>19</v>
      </c>
      <c r="C1346" s="179" t="str">
        <f t="shared" ref="C1346:C1409" si="106">TEXT(A1346,"mm")</f>
        <v>08</v>
      </c>
      <c r="D1346" s="180">
        <v>8</v>
      </c>
      <c r="E1346" s="179" t="str">
        <f t="shared" ref="E1346:E1409" si="107">TEXT(A1346,"aaaa")</f>
        <v>2014</v>
      </c>
      <c r="F1346" s="180">
        <v>2014</v>
      </c>
      <c r="G1346" s="181" t="s">
        <v>18</v>
      </c>
      <c r="H1346" s="257" t="s">
        <v>36</v>
      </c>
      <c r="I1346" s="275" t="s">
        <v>62</v>
      </c>
      <c r="J1346" s="254">
        <v>0</v>
      </c>
      <c r="K1346" s="184">
        <f t="shared" si="103"/>
        <v>0</v>
      </c>
      <c r="L1346" s="184">
        <f t="shared" si="104"/>
        <v>0</v>
      </c>
      <c r="M1346" s="192">
        <v>2</v>
      </c>
      <c r="N1346" s="183">
        <v>0</v>
      </c>
    </row>
    <row r="1347" spans="1:14" x14ac:dyDescent="0.25">
      <c r="A1347" s="255">
        <v>41876</v>
      </c>
      <c r="B1347" s="179" t="str">
        <f t="shared" si="105"/>
        <v>25</v>
      </c>
      <c r="C1347" s="179" t="str">
        <f t="shared" si="106"/>
        <v>08</v>
      </c>
      <c r="D1347" s="180">
        <v>8</v>
      </c>
      <c r="E1347" s="179" t="str">
        <f t="shared" si="107"/>
        <v>2014</v>
      </c>
      <c r="F1347" s="180">
        <v>2014</v>
      </c>
      <c r="G1347" s="181" t="s">
        <v>18</v>
      </c>
      <c r="H1347" s="182" t="s">
        <v>11</v>
      </c>
      <c r="I1347" s="183" t="s">
        <v>61</v>
      </c>
      <c r="J1347" s="259">
        <v>0</v>
      </c>
      <c r="K1347" s="184">
        <f t="shared" ref="K1347:K1410" si="108">LOG(J1347+1)</f>
        <v>0</v>
      </c>
      <c r="L1347" s="184">
        <f t="shared" ref="L1347:L1410" si="109">LN(J1347+1)</f>
        <v>0</v>
      </c>
      <c r="M1347" s="183">
        <v>5</v>
      </c>
      <c r="N1347" s="183">
        <v>0</v>
      </c>
    </row>
    <row r="1348" spans="1:14" x14ac:dyDescent="0.25">
      <c r="A1348" s="255">
        <v>41876</v>
      </c>
      <c r="B1348" s="179" t="str">
        <f t="shared" si="105"/>
        <v>25</v>
      </c>
      <c r="C1348" s="179" t="str">
        <f t="shared" si="106"/>
        <v>08</v>
      </c>
      <c r="D1348" s="180">
        <v>8</v>
      </c>
      <c r="E1348" s="179" t="str">
        <f t="shared" si="107"/>
        <v>2014</v>
      </c>
      <c r="F1348" s="180">
        <v>2014</v>
      </c>
      <c r="G1348" s="181" t="s">
        <v>18</v>
      </c>
      <c r="H1348" s="298" t="s">
        <v>36</v>
      </c>
      <c r="I1348" s="298" t="s">
        <v>64</v>
      </c>
      <c r="J1348" s="259">
        <v>0</v>
      </c>
      <c r="K1348" s="184">
        <f t="shared" si="108"/>
        <v>0</v>
      </c>
      <c r="L1348" s="184">
        <f t="shared" si="109"/>
        <v>0</v>
      </c>
      <c r="M1348" s="183">
        <v>6</v>
      </c>
      <c r="N1348" s="183">
        <v>0</v>
      </c>
    </row>
    <row r="1349" spans="1:14" x14ac:dyDescent="0.25">
      <c r="A1349" s="255">
        <v>41876</v>
      </c>
      <c r="B1349" s="179" t="str">
        <f t="shared" si="105"/>
        <v>25</v>
      </c>
      <c r="C1349" s="179" t="str">
        <f t="shared" si="106"/>
        <v>08</v>
      </c>
      <c r="D1349" s="180">
        <v>8</v>
      </c>
      <c r="E1349" s="179" t="str">
        <f t="shared" si="107"/>
        <v>2014</v>
      </c>
      <c r="F1349" s="180">
        <v>2014</v>
      </c>
      <c r="G1349" s="181" t="s">
        <v>18</v>
      </c>
      <c r="H1349" s="298" t="s">
        <v>36</v>
      </c>
      <c r="I1349" s="298" t="s">
        <v>64</v>
      </c>
      <c r="J1349" s="259">
        <v>0</v>
      </c>
      <c r="K1349" s="184">
        <f t="shared" si="108"/>
        <v>0</v>
      </c>
      <c r="L1349" s="184">
        <f t="shared" si="109"/>
        <v>0</v>
      </c>
      <c r="M1349" s="183">
        <v>6</v>
      </c>
      <c r="N1349" s="183">
        <v>0</v>
      </c>
    </row>
    <row r="1350" spans="1:14" ht="30" x14ac:dyDescent="0.25">
      <c r="A1350" s="276">
        <v>41876</v>
      </c>
      <c r="B1350" s="179" t="str">
        <f t="shared" si="105"/>
        <v>25</v>
      </c>
      <c r="C1350" s="179" t="str">
        <f t="shared" si="106"/>
        <v>08</v>
      </c>
      <c r="D1350" s="180">
        <v>8</v>
      </c>
      <c r="E1350" s="179" t="str">
        <f t="shared" si="107"/>
        <v>2014</v>
      </c>
      <c r="F1350" s="180">
        <v>2014</v>
      </c>
      <c r="G1350" s="181" t="s">
        <v>18</v>
      </c>
      <c r="H1350" s="182" t="s">
        <v>11</v>
      </c>
      <c r="I1350" s="275" t="s">
        <v>62</v>
      </c>
      <c r="J1350" s="254">
        <v>0</v>
      </c>
      <c r="K1350" s="184">
        <f t="shared" si="108"/>
        <v>0</v>
      </c>
      <c r="L1350" s="184">
        <f t="shared" si="109"/>
        <v>0</v>
      </c>
      <c r="M1350" s="192">
        <v>2</v>
      </c>
      <c r="N1350" s="183">
        <v>0</v>
      </c>
    </row>
    <row r="1351" spans="1:14" ht="30" x14ac:dyDescent="0.25">
      <c r="A1351" s="276">
        <v>41876</v>
      </c>
      <c r="B1351" s="179" t="str">
        <f t="shared" si="105"/>
        <v>25</v>
      </c>
      <c r="C1351" s="179" t="str">
        <f t="shared" si="106"/>
        <v>08</v>
      </c>
      <c r="D1351" s="180">
        <v>8</v>
      </c>
      <c r="E1351" s="179" t="str">
        <f t="shared" si="107"/>
        <v>2014</v>
      </c>
      <c r="F1351" s="180">
        <v>2014</v>
      </c>
      <c r="G1351" s="181" t="s">
        <v>18</v>
      </c>
      <c r="H1351" s="257" t="s">
        <v>36</v>
      </c>
      <c r="I1351" s="275" t="s">
        <v>62</v>
      </c>
      <c r="J1351" s="254">
        <v>0</v>
      </c>
      <c r="K1351" s="184">
        <f t="shared" si="108"/>
        <v>0</v>
      </c>
      <c r="L1351" s="184">
        <f t="shared" si="109"/>
        <v>0</v>
      </c>
      <c r="M1351" s="192">
        <v>2</v>
      </c>
      <c r="N1351" s="183">
        <v>0</v>
      </c>
    </row>
    <row r="1352" spans="1:14" x14ac:dyDescent="0.25">
      <c r="A1352" s="255">
        <v>41884</v>
      </c>
      <c r="B1352" s="179" t="str">
        <f t="shared" si="105"/>
        <v>2</v>
      </c>
      <c r="C1352" s="179" t="str">
        <f t="shared" si="106"/>
        <v>09</v>
      </c>
      <c r="D1352" s="180">
        <v>9</v>
      </c>
      <c r="E1352" s="179" t="str">
        <f t="shared" si="107"/>
        <v>2014</v>
      </c>
      <c r="F1352" s="180">
        <v>2014</v>
      </c>
      <c r="G1352" s="181" t="s">
        <v>18</v>
      </c>
      <c r="H1352" s="182" t="s">
        <v>11</v>
      </c>
      <c r="I1352" s="183" t="s">
        <v>61</v>
      </c>
      <c r="J1352" s="259">
        <v>0</v>
      </c>
      <c r="K1352" s="184">
        <f t="shared" si="108"/>
        <v>0</v>
      </c>
      <c r="L1352" s="184">
        <f t="shared" si="109"/>
        <v>0</v>
      </c>
      <c r="M1352" s="183">
        <v>5</v>
      </c>
      <c r="N1352" s="183">
        <v>0</v>
      </c>
    </row>
    <row r="1353" spans="1:14" ht="26.25" x14ac:dyDescent="0.25">
      <c r="A1353" s="255">
        <v>41884</v>
      </c>
      <c r="B1353" s="179" t="str">
        <f t="shared" si="105"/>
        <v>2</v>
      </c>
      <c r="C1353" s="179" t="str">
        <f t="shared" si="106"/>
        <v>09</v>
      </c>
      <c r="D1353" s="180">
        <v>9</v>
      </c>
      <c r="E1353" s="179" t="str">
        <f t="shared" si="107"/>
        <v>2014</v>
      </c>
      <c r="F1353" s="180">
        <v>2014</v>
      </c>
      <c r="G1353" s="181" t="s">
        <v>18</v>
      </c>
      <c r="H1353" s="303" t="s">
        <v>36</v>
      </c>
      <c r="I1353" s="182" t="s">
        <v>64</v>
      </c>
      <c r="J1353" s="259">
        <v>0</v>
      </c>
      <c r="K1353" s="184">
        <f t="shared" si="108"/>
        <v>0</v>
      </c>
      <c r="L1353" s="184">
        <f t="shared" si="109"/>
        <v>0</v>
      </c>
      <c r="M1353" s="183">
        <v>6</v>
      </c>
      <c r="N1353" s="183">
        <v>0</v>
      </c>
    </row>
    <row r="1354" spans="1:14" ht="26.25" x14ac:dyDescent="0.25">
      <c r="A1354" s="255">
        <v>41884</v>
      </c>
      <c r="B1354" s="179" t="str">
        <f t="shared" si="105"/>
        <v>2</v>
      </c>
      <c r="C1354" s="179" t="str">
        <f t="shared" si="106"/>
        <v>09</v>
      </c>
      <c r="D1354" s="180">
        <v>9</v>
      </c>
      <c r="E1354" s="179" t="str">
        <f t="shared" si="107"/>
        <v>2014</v>
      </c>
      <c r="F1354" s="180">
        <v>2014</v>
      </c>
      <c r="G1354" s="181" t="s">
        <v>18</v>
      </c>
      <c r="H1354" s="303" t="s">
        <v>36</v>
      </c>
      <c r="I1354" s="182" t="s">
        <v>64</v>
      </c>
      <c r="J1354" s="259">
        <v>0</v>
      </c>
      <c r="K1354" s="184">
        <f t="shared" si="108"/>
        <v>0</v>
      </c>
      <c r="L1354" s="184">
        <f t="shared" si="109"/>
        <v>0</v>
      </c>
      <c r="M1354" s="183">
        <v>6</v>
      </c>
      <c r="N1354" s="183">
        <v>0</v>
      </c>
    </row>
    <row r="1355" spans="1:14" ht="30" x14ac:dyDescent="0.25">
      <c r="A1355" s="276">
        <v>41884</v>
      </c>
      <c r="B1355" s="179" t="str">
        <f t="shared" si="105"/>
        <v>2</v>
      </c>
      <c r="C1355" s="179" t="str">
        <f t="shared" si="106"/>
        <v>09</v>
      </c>
      <c r="D1355" s="180">
        <v>9</v>
      </c>
      <c r="E1355" s="179" t="str">
        <f t="shared" si="107"/>
        <v>2014</v>
      </c>
      <c r="F1355" s="180">
        <v>2014</v>
      </c>
      <c r="G1355" s="181" t="s">
        <v>18</v>
      </c>
      <c r="H1355" s="182" t="s">
        <v>11</v>
      </c>
      <c r="I1355" s="275" t="s">
        <v>62</v>
      </c>
      <c r="J1355" s="254">
        <v>0</v>
      </c>
      <c r="K1355" s="184">
        <f t="shared" si="108"/>
        <v>0</v>
      </c>
      <c r="L1355" s="184">
        <f t="shared" si="109"/>
        <v>0</v>
      </c>
      <c r="M1355" s="192">
        <v>2</v>
      </c>
      <c r="N1355" s="183">
        <v>0</v>
      </c>
    </row>
    <row r="1356" spans="1:14" ht="30" x14ac:dyDescent="0.25">
      <c r="A1356" s="276">
        <v>41884</v>
      </c>
      <c r="B1356" s="179" t="str">
        <f t="shared" si="105"/>
        <v>2</v>
      </c>
      <c r="C1356" s="179" t="str">
        <f t="shared" si="106"/>
        <v>09</v>
      </c>
      <c r="D1356" s="180">
        <v>9</v>
      </c>
      <c r="E1356" s="179" t="str">
        <f t="shared" si="107"/>
        <v>2014</v>
      </c>
      <c r="F1356" s="180">
        <v>2014</v>
      </c>
      <c r="G1356" s="181" t="s">
        <v>18</v>
      </c>
      <c r="H1356" s="257" t="s">
        <v>36</v>
      </c>
      <c r="I1356" s="275" t="s">
        <v>62</v>
      </c>
      <c r="J1356" s="254">
        <v>0</v>
      </c>
      <c r="K1356" s="184">
        <f t="shared" si="108"/>
        <v>0</v>
      </c>
      <c r="L1356" s="184">
        <f t="shared" si="109"/>
        <v>0</v>
      </c>
      <c r="M1356" s="192">
        <v>2</v>
      </c>
      <c r="N1356" s="183">
        <v>0</v>
      </c>
    </row>
    <row r="1357" spans="1:14" x14ac:dyDescent="0.25">
      <c r="A1357" s="255">
        <v>41890</v>
      </c>
      <c r="B1357" s="179" t="str">
        <f t="shared" si="105"/>
        <v>8</v>
      </c>
      <c r="C1357" s="179" t="str">
        <f t="shared" si="106"/>
        <v>09</v>
      </c>
      <c r="D1357" s="180">
        <v>9</v>
      </c>
      <c r="E1357" s="179" t="str">
        <f t="shared" si="107"/>
        <v>2014</v>
      </c>
      <c r="F1357" s="180">
        <v>2014</v>
      </c>
      <c r="G1357" s="181" t="s">
        <v>18</v>
      </c>
      <c r="H1357" s="182" t="s">
        <v>11</v>
      </c>
      <c r="I1357" s="183" t="s">
        <v>61</v>
      </c>
      <c r="J1357" s="259">
        <v>0</v>
      </c>
      <c r="K1357" s="184">
        <f t="shared" si="108"/>
        <v>0</v>
      </c>
      <c r="L1357" s="184">
        <f t="shared" si="109"/>
        <v>0</v>
      </c>
      <c r="M1357" s="183">
        <v>5</v>
      </c>
      <c r="N1357" s="183">
        <v>0</v>
      </c>
    </row>
    <row r="1358" spans="1:14" ht="26.25" x14ac:dyDescent="0.25">
      <c r="A1358" s="255">
        <v>41890</v>
      </c>
      <c r="B1358" s="179" t="str">
        <f t="shared" si="105"/>
        <v>8</v>
      </c>
      <c r="C1358" s="179" t="str">
        <f t="shared" si="106"/>
        <v>09</v>
      </c>
      <c r="D1358" s="180">
        <v>9</v>
      </c>
      <c r="E1358" s="179" t="str">
        <f t="shared" si="107"/>
        <v>2014</v>
      </c>
      <c r="F1358" s="180">
        <v>2014</v>
      </c>
      <c r="G1358" s="181" t="s">
        <v>18</v>
      </c>
      <c r="H1358" s="303" t="s">
        <v>36</v>
      </c>
      <c r="I1358" s="182" t="s">
        <v>64</v>
      </c>
      <c r="J1358" s="259">
        <v>0</v>
      </c>
      <c r="K1358" s="184">
        <f t="shared" si="108"/>
        <v>0</v>
      </c>
      <c r="L1358" s="184">
        <f t="shared" si="109"/>
        <v>0</v>
      </c>
      <c r="M1358" s="183">
        <v>6</v>
      </c>
      <c r="N1358" s="183">
        <v>0</v>
      </c>
    </row>
    <row r="1359" spans="1:14" ht="26.25" x14ac:dyDescent="0.25">
      <c r="A1359" s="255">
        <v>41890</v>
      </c>
      <c r="B1359" s="179" t="str">
        <f t="shared" si="105"/>
        <v>8</v>
      </c>
      <c r="C1359" s="179" t="str">
        <f t="shared" si="106"/>
        <v>09</v>
      </c>
      <c r="D1359" s="180">
        <v>9</v>
      </c>
      <c r="E1359" s="179" t="str">
        <f t="shared" si="107"/>
        <v>2014</v>
      </c>
      <c r="F1359" s="180">
        <v>2014</v>
      </c>
      <c r="G1359" s="181" t="s">
        <v>18</v>
      </c>
      <c r="H1359" s="303" t="s">
        <v>36</v>
      </c>
      <c r="I1359" s="182" t="s">
        <v>64</v>
      </c>
      <c r="J1359" s="259">
        <v>0</v>
      </c>
      <c r="K1359" s="184">
        <f t="shared" si="108"/>
        <v>0</v>
      </c>
      <c r="L1359" s="184">
        <f t="shared" si="109"/>
        <v>0</v>
      </c>
      <c r="M1359" s="183">
        <v>6</v>
      </c>
      <c r="N1359" s="183">
        <v>0</v>
      </c>
    </row>
    <row r="1360" spans="1:14" ht="30" x14ac:dyDescent="0.25">
      <c r="A1360" s="276">
        <v>41890</v>
      </c>
      <c r="B1360" s="179" t="str">
        <f t="shared" si="105"/>
        <v>8</v>
      </c>
      <c r="C1360" s="179" t="str">
        <f t="shared" si="106"/>
        <v>09</v>
      </c>
      <c r="D1360" s="180">
        <v>9</v>
      </c>
      <c r="E1360" s="179" t="str">
        <f t="shared" si="107"/>
        <v>2014</v>
      </c>
      <c r="F1360" s="180">
        <v>2014</v>
      </c>
      <c r="G1360" s="181" t="s">
        <v>18</v>
      </c>
      <c r="H1360" s="182" t="s">
        <v>11</v>
      </c>
      <c r="I1360" s="275" t="s">
        <v>62</v>
      </c>
      <c r="J1360" s="254">
        <v>0</v>
      </c>
      <c r="K1360" s="184">
        <f t="shared" si="108"/>
        <v>0</v>
      </c>
      <c r="L1360" s="184">
        <f t="shared" si="109"/>
        <v>0</v>
      </c>
      <c r="M1360" s="192">
        <v>2</v>
      </c>
      <c r="N1360" s="183">
        <v>0</v>
      </c>
    </row>
    <row r="1361" spans="1:14" ht="30" x14ac:dyDescent="0.25">
      <c r="A1361" s="276">
        <v>41890</v>
      </c>
      <c r="B1361" s="179" t="str">
        <f t="shared" si="105"/>
        <v>8</v>
      </c>
      <c r="C1361" s="179" t="str">
        <f t="shared" si="106"/>
        <v>09</v>
      </c>
      <c r="D1361" s="180">
        <v>9</v>
      </c>
      <c r="E1361" s="179" t="str">
        <f t="shared" si="107"/>
        <v>2014</v>
      </c>
      <c r="F1361" s="180">
        <v>2014</v>
      </c>
      <c r="G1361" s="181" t="s">
        <v>18</v>
      </c>
      <c r="H1361" s="257" t="s">
        <v>36</v>
      </c>
      <c r="I1361" s="275" t="s">
        <v>62</v>
      </c>
      <c r="J1361" s="254">
        <v>0</v>
      </c>
      <c r="K1361" s="184">
        <f t="shared" si="108"/>
        <v>0</v>
      </c>
      <c r="L1361" s="184">
        <f t="shared" si="109"/>
        <v>0</v>
      </c>
      <c r="M1361" s="192">
        <v>2</v>
      </c>
      <c r="N1361" s="183">
        <v>0</v>
      </c>
    </row>
    <row r="1362" spans="1:14" ht="26.25" x14ac:dyDescent="0.25">
      <c r="A1362" s="255">
        <v>41896</v>
      </c>
      <c r="B1362" s="179" t="str">
        <f t="shared" si="105"/>
        <v>14</v>
      </c>
      <c r="C1362" s="179" t="str">
        <f t="shared" si="106"/>
        <v>09</v>
      </c>
      <c r="D1362" s="180">
        <v>9</v>
      </c>
      <c r="E1362" s="179" t="str">
        <f t="shared" si="107"/>
        <v>2014</v>
      </c>
      <c r="F1362" s="180">
        <v>2014</v>
      </c>
      <c r="G1362" s="181" t="s">
        <v>18</v>
      </c>
      <c r="H1362" s="303" t="s">
        <v>36</v>
      </c>
      <c r="I1362" s="182" t="s">
        <v>64</v>
      </c>
      <c r="J1362" s="259">
        <v>0</v>
      </c>
      <c r="K1362" s="184">
        <f t="shared" si="108"/>
        <v>0</v>
      </c>
      <c r="L1362" s="184">
        <f t="shared" si="109"/>
        <v>0</v>
      </c>
      <c r="M1362" s="183">
        <v>6</v>
      </c>
      <c r="N1362" s="183">
        <v>0</v>
      </c>
    </row>
    <row r="1363" spans="1:14" x14ac:dyDescent="0.25">
      <c r="A1363" s="293">
        <v>41904</v>
      </c>
      <c r="B1363" s="179" t="str">
        <f t="shared" si="105"/>
        <v>22</v>
      </c>
      <c r="C1363" s="179" t="str">
        <f t="shared" si="106"/>
        <v>09</v>
      </c>
      <c r="D1363" s="180">
        <v>9</v>
      </c>
      <c r="E1363" s="179" t="str">
        <f t="shared" si="107"/>
        <v>2014</v>
      </c>
      <c r="F1363" s="180">
        <v>2014</v>
      </c>
      <c r="G1363" s="181" t="s">
        <v>10</v>
      </c>
      <c r="H1363" s="182" t="s">
        <v>11</v>
      </c>
      <c r="I1363" s="183" t="s">
        <v>61</v>
      </c>
      <c r="J1363" s="259">
        <v>0</v>
      </c>
      <c r="K1363" s="184">
        <f t="shared" si="108"/>
        <v>0</v>
      </c>
      <c r="L1363" s="184">
        <f t="shared" si="109"/>
        <v>0</v>
      </c>
      <c r="M1363" s="183">
        <v>5</v>
      </c>
      <c r="N1363" s="183">
        <v>0</v>
      </c>
    </row>
    <row r="1364" spans="1:14" ht="26.25" x14ac:dyDescent="0.25">
      <c r="A1364" s="255">
        <v>41904</v>
      </c>
      <c r="B1364" s="179" t="str">
        <f t="shared" si="105"/>
        <v>22</v>
      </c>
      <c r="C1364" s="179" t="str">
        <f t="shared" si="106"/>
        <v>09</v>
      </c>
      <c r="D1364" s="180">
        <v>9</v>
      </c>
      <c r="E1364" s="179" t="str">
        <f t="shared" si="107"/>
        <v>2014</v>
      </c>
      <c r="F1364" s="180">
        <v>2014</v>
      </c>
      <c r="G1364" s="181" t="s">
        <v>10</v>
      </c>
      <c r="H1364" s="303" t="s">
        <v>36</v>
      </c>
      <c r="I1364" s="182" t="s">
        <v>64</v>
      </c>
      <c r="J1364" s="259">
        <v>0</v>
      </c>
      <c r="K1364" s="184">
        <f t="shared" si="108"/>
        <v>0</v>
      </c>
      <c r="L1364" s="184">
        <f t="shared" si="109"/>
        <v>0</v>
      </c>
      <c r="M1364" s="183">
        <v>6</v>
      </c>
      <c r="N1364" s="183">
        <v>0</v>
      </c>
    </row>
    <row r="1365" spans="1:14" ht="30" x14ac:dyDescent="0.25">
      <c r="A1365" s="292">
        <v>41904</v>
      </c>
      <c r="B1365" s="179" t="str">
        <f t="shared" si="105"/>
        <v>22</v>
      </c>
      <c r="C1365" s="179" t="str">
        <f t="shared" si="106"/>
        <v>09</v>
      </c>
      <c r="D1365" s="180">
        <v>9</v>
      </c>
      <c r="E1365" s="179" t="str">
        <f t="shared" si="107"/>
        <v>2014</v>
      </c>
      <c r="F1365" s="180">
        <v>2014</v>
      </c>
      <c r="G1365" s="181" t="s">
        <v>10</v>
      </c>
      <c r="H1365" s="182" t="s">
        <v>11</v>
      </c>
      <c r="I1365" s="275" t="s">
        <v>62</v>
      </c>
      <c r="J1365" s="254">
        <v>0</v>
      </c>
      <c r="K1365" s="184">
        <f t="shared" si="108"/>
        <v>0</v>
      </c>
      <c r="L1365" s="184">
        <f t="shared" si="109"/>
        <v>0</v>
      </c>
      <c r="M1365" s="192">
        <v>2</v>
      </c>
      <c r="N1365" s="183">
        <v>0</v>
      </c>
    </row>
    <row r="1366" spans="1:14" ht="30" x14ac:dyDescent="0.25">
      <c r="A1366" s="292">
        <v>41904</v>
      </c>
      <c r="B1366" s="179" t="str">
        <f t="shared" si="105"/>
        <v>22</v>
      </c>
      <c r="C1366" s="179" t="str">
        <f t="shared" si="106"/>
        <v>09</v>
      </c>
      <c r="D1366" s="180">
        <v>9</v>
      </c>
      <c r="E1366" s="179" t="str">
        <f t="shared" si="107"/>
        <v>2014</v>
      </c>
      <c r="F1366" s="180">
        <v>2014</v>
      </c>
      <c r="G1366" s="181" t="s">
        <v>10</v>
      </c>
      <c r="H1366" s="257" t="s">
        <v>36</v>
      </c>
      <c r="I1366" s="275" t="s">
        <v>62</v>
      </c>
      <c r="J1366" s="254">
        <v>0</v>
      </c>
      <c r="K1366" s="184">
        <f t="shared" si="108"/>
        <v>0</v>
      </c>
      <c r="L1366" s="184">
        <f t="shared" si="109"/>
        <v>0</v>
      </c>
      <c r="M1366" s="192">
        <v>2</v>
      </c>
      <c r="N1366" s="183">
        <v>0</v>
      </c>
    </row>
    <row r="1367" spans="1:14" x14ac:dyDescent="0.25">
      <c r="A1367" s="293">
        <v>41914</v>
      </c>
      <c r="B1367" s="179" t="str">
        <f t="shared" si="105"/>
        <v>2</v>
      </c>
      <c r="C1367" s="179" t="str">
        <f t="shared" si="106"/>
        <v>10</v>
      </c>
      <c r="D1367" s="180">
        <v>10</v>
      </c>
      <c r="E1367" s="179" t="str">
        <f t="shared" si="107"/>
        <v>2014</v>
      </c>
      <c r="F1367" s="180">
        <v>2014</v>
      </c>
      <c r="G1367" s="181" t="s">
        <v>10</v>
      </c>
      <c r="H1367" s="182" t="s">
        <v>11</v>
      </c>
      <c r="I1367" s="183" t="s">
        <v>61</v>
      </c>
      <c r="J1367" s="259">
        <v>0</v>
      </c>
      <c r="K1367" s="184">
        <f t="shared" si="108"/>
        <v>0</v>
      </c>
      <c r="L1367" s="184">
        <f t="shared" si="109"/>
        <v>0</v>
      </c>
      <c r="M1367" s="183">
        <v>5</v>
      </c>
      <c r="N1367" s="183">
        <v>0</v>
      </c>
    </row>
    <row r="1368" spans="1:14" ht="26.25" x14ac:dyDescent="0.25">
      <c r="A1368" s="255">
        <v>41914</v>
      </c>
      <c r="B1368" s="179" t="str">
        <f t="shared" si="105"/>
        <v>2</v>
      </c>
      <c r="C1368" s="179" t="str">
        <f t="shared" si="106"/>
        <v>10</v>
      </c>
      <c r="D1368" s="180">
        <v>10</v>
      </c>
      <c r="E1368" s="179" t="str">
        <f t="shared" si="107"/>
        <v>2014</v>
      </c>
      <c r="F1368" s="180">
        <v>2014</v>
      </c>
      <c r="G1368" s="181" t="s">
        <v>10</v>
      </c>
      <c r="H1368" s="303" t="s">
        <v>36</v>
      </c>
      <c r="I1368" s="182" t="s">
        <v>64</v>
      </c>
      <c r="J1368" s="259">
        <v>0</v>
      </c>
      <c r="K1368" s="184">
        <f t="shared" si="108"/>
        <v>0</v>
      </c>
      <c r="L1368" s="184">
        <f t="shared" si="109"/>
        <v>0</v>
      </c>
      <c r="M1368" s="183">
        <v>6</v>
      </c>
      <c r="N1368" s="183">
        <v>0</v>
      </c>
    </row>
    <row r="1369" spans="1:14" ht="30" x14ac:dyDescent="0.25">
      <c r="A1369" s="292">
        <v>41914</v>
      </c>
      <c r="B1369" s="179" t="str">
        <f t="shared" si="105"/>
        <v>2</v>
      </c>
      <c r="C1369" s="179" t="str">
        <f t="shared" si="106"/>
        <v>10</v>
      </c>
      <c r="D1369" s="180">
        <v>10</v>
      </c>
      <c r="E1369" s="179" t="str">
        <f t="shared" si="107"/>
        <v>2014</v>
      </c>
      <c r="F1369" s="180">
        <v>2014</v>
      </c>
      <c r="G1369" s="181" t="s">
        <v>10</v>
      </c>
      <c r="H1369" s="182" t="s">
        <v>11</v>
      </c>
      <c r="I1369" s="275" t="s">
        <v>62</v>
      </c>
      <c r="J1369" s="254">
        <v>0</v>
      </c>
      <c r="K1369" s="184">
        <f t="shared" si="108"/>
        <v>0</v>
      </c>
      <c r="L1369" s="184">
        <f t="shared" si="109"/>
        <v>0</v>
      </c>
      <c r="M1369" s="192">
        <v>2</v>
      </c>
      <c r="N1369" s="183">
        <v>0</v>
      </c>
    </row>
    <row r="1370" spans="1:14" ht="30" x14ac:dyDescent="0.25">
      <c r="A1370" s="292">
        <v>41914</v>
      </c>
      <c r="B1370" s="179" t="str">
        <f t="shared" si="105"/>
        <v>2</v>
      </c>
      <c r="C1370" s="179" t="str">
        <f t="shared" si="106"/>
        <v>10</v>
      </c>
      <c r="D1370" s="180">
        <v>10</v>
      </c>
      <c r="E1370" s="179" t="str">
        <f t="shared" si="107"/>
        <v>2014</v>
      </c>
      <c r="F1370" s="180">
        <v>2014</v>
      </c>
      <c r="G1370" s="181" t="s">
        <v>10</v>
      </c>
      <c r="H1370" s="257" t="s">
        <v>36</v>
      </c>
      <c r="I1370" s="275" t="s">
        <v>62</v>
      </c>
      <c r="J1370" s="254">
        <v>0</v>
      </c>
      <c r="K1370" s="184">
        <f t="shared" si="108"/>
        <v>0</v>
      </c>
      <c r="L1370" s="184">
        <f t="shared" si="109"/>
        <v>0</v>
      </c>
      <c r="M1370" s="192">
        <v>2</v>
      </c>
      <c r="N1370" s="183">
        <v>0</v>
      </c>
    </row>
    <row r="1371" spans="1:14" x14ac:dyDescent="0.25">
      <c r="A1371" s="293">
        <v>41920</v>
      </c>
      <c r="B1371" s="179" t="str">
        <f t="shared" si="105"/>
        <v>8</v>
      </c>
      <c r="C1371" s="179" t="str">
        <f t="shared" si="106"/>
        <v>10</v>
      </c>
      <c r="D1371" s="180">
        <v>10</v>
      </c>
      <c r="E1371" s="179" t="str">
        <f t="shared" si="107"/>
        <v>2014</v>
      </c>
      <c r="F1371" s="180">
        <v>2014</v>
      </c>
      <c r="G1371" s="181" t="s">
        <v>10</v>
      </c>
      <c r="H1371" s="182" t="s">
        <v>11</v>
      </c>
      <c r="I1371" s="183" t="s">
        <v>61</v>
      </c>
      <c r="J1371" s="259">
        <v>0</v>
      </c>
      <c r="K1371" s="184">
        <f t="shared" si="108"/>
        <v>0</v>
      </c>
      <c r="L1371" s="184">
        <f t="shared" si="109"/>
        <v>0</v>
      </c>
      <c r="M1371" s="183">
        <v>5</v>
      </c>
      <c r="N1371" s="183">
        <v>0</v>
      </c>
    </row>
    <row r="1372" spans="1:14" ht="26.25" x14ac:dyDescent="0.25">
      <c r="A1372" s="255">
        <v>41920</v>
      </c>
      <c r="B1372" s="179" t="str">
        <f t="shared" si="105"/>
        <v>8</v>
      </c>
      <c r="C1372" s="179" t="str">
        <f t="shared" si="106"/>
        <v>10</v>
      </c>
      <c r="D1372" s="180">
        <v>10</v>
      </c>
      <c r="E1372" s="179" t="str">
        <f t="shared" si="107"/>
        <v>2014</v>
      </c>
      <c r="F1372" s="180">
        <v>2014</v>
      </c>
      <c r="G1372" s="181" t="s">
        <v>10</v>
      </c>
      <c r="H1372" s="303" t="s">
        <v>36</v>
      </c>
      <c r="I1372" s="182" t="s">
        <v>64</v>
      </c>
      <c r="J1372" s="259">
        <v>0</v>
      </c>
      <c r="K1372" s="184">
        <f t="shared" si="108"/>
        <v>0</v>
      </c>
      <c r="L1372" s="184">
        <f t="shared" si="109"/>
        <v>0</v>
      </c>
      <c r="M1372" s="183">
        <v>6</v>
      </c>
      <c r="N1372" s="183">
        <v>0</v>
      </c>
    </row>
    <row r="1373" spans="1:14" ht="30" x14ac:dyDescent="0.25">
      <c r="A1373" s="292">
        <v>41920</v>
      </c>
      <c r="B1373" s="179" t="str">
        <f t="shared" si="105"/>
        <v>8</v>
      </c>
      <c r="C1373" s="179" t="str">
        <f t="shared" si="106"/>
        <v>10</v>
      </c>
      <c r="D1373" s="180">
        <v>10</v>
      </c>
      <c r="E1373" s="179" t="str">
        <f t="shared" si="107"/>
        <v>2014</v>
      </c>
      <c r="F1373" s="180">
        <v>2014</v>
      </c>
      <c r="G1373" s="181" t="s">
        <v>10</v>
      </c>
      <c r="H1373" s="182" t="s">
        <v>11</v>
      </c>
      <c r="I1373" s="275" t="s">
        <v>62</v>
      </c>
      <c r="J1373" s="254">
        <v>0</v>
      </c>
      <c r="K1373" s="184">
        <f t="shared" si="108"/>
        <v>0</v>
      </c>
      <c r="L1373" s="184">
        <f t="shared" si="109"/>
        <v>0</v>
      </c>
      <c r="M1373" s="192">
        <v>2</v>
      </c>
      <c r="N1373" s="183">
        <v>0</v>
      </c>
    </row>
    <row r="1374" spans="1:14" ht="30" x14ac:dyDescent="0.25">
      <c r="A1374" s="292">
        <v>41920</v>
      </c>
      <c r="B1374" s="179" t="str">
        <f t="shared" si="105"/>
        <v>8</v>
      </c>
      <c r="C1374" s="179" t="str">
        <f t="shared" si="106"/>
        <v>10</v>
      </c>
      <c r="D1374" s="180">
        <v>10</v>
      </c>
      <c r="E1374" s="179" t="str">
        <f t="shared" si="107"/>
        <v>2014</v>
      </c>
      <c r="F1374" s="180">
        <v>2014</v>
      </c>
      <c r="G1374" s="181" t="s">
        <v>10</v>
      </c>
      <c r="H1374" s="257" t="s">
        <v>36</v>
      </c>
      <c r="I1374" s="275" t="s">
        <v>62</v>
      </c>
      <c r="J1374" s="254">
        <v>0</v>
      </c>
      <c r="K1374" s="184">
        <f t="shared" si="108"/>
        <v>0</v>
      </c>
      <c r="L1374" s="184">
        <f t="shared" si="109"/>
        <v>0</v>
      </c>
      <c r="M1374" s="192">
        <v>2</v>
      </c>
      <c r="N1374" s="183">
        <v>0</v>
      </c>
    </row>
    <row r="1375" spans="1:14" x14ac:dyDescent="0.25">
      <c r="A1375" s="293">
        <v>41927</v>
      </c>
      <c r="B1375" s="179" t="str">
        <f t="shared" si="105"/>
        <v>15</v>
      </c>
      <c r="C1375" s="179" t="str">
        <f t="shared" si="106"/>
        <v>10</v>
      </c>
      <c r="D1375" s="180">
        <v>10</v>
      </c>
      <c r="E1375" s="179" t="str">
        <f t="shared" si="107"/>
        <v>2014</v>
      </c>
      <c r="F1375" s="180">
        <v>2014</v>
      </c>
      <c r="G1375" s="181" t="s">
        <v>10</v>
      </c>
      <c r="H1375" s="182" t="s">
        <v>11</v>
      </c>
      <c r="I1375" s="183" t="s">
        <v>61</v>
      </c>
      <c r="J1375" s="259">
        <v>0</v>
      </c>
      <c r="K1375" s="184">
        <f t="shared" si="108"/>
        <v>0</v>
      </c>
      <c r="L1375" s="184">
        <f t="shared" si="109"/>
        <v>0</v>
      </c>
      <c r="M1375" s="183">
        <v>5</v>
      </c>
      <c r="N1375" s="183">
        <v>0</v>
      </c>
    </row>
    <row r="1376" spans="1:14" ht="26.25" x14ac:dyDescent="0.25">
      <c r="A1376" s="255">
        <v>41927</v>
      </c>
      <c r="B1376" s="179" t="str">
        <f t="shared" si="105"/>
        <v>15</v>
      </c>
      <c r="C1376" s="179" t="str">
        <f t="shared" si="106"/>
        <v>10</v>
      </c>
      <c r="D1376" s="180">
        <v>10</v>
      </c>
      <c r="E1376" s="179" t="str">
        <f t="shared" si="107"/>
        <v>2014</v>
      </c>
      <c r="F1376" s="180">
        <v>2014</v>
      </c>
      <c r="G1376" s="181" t="s">
        <v>10</v>
      </c>
      <c r="H1376" s="303" t="s">
        <v>36</v>
      </c>
      <c r="I1376" s="182" t="s">
        <v>64</v>
      </c>
      <c r="J1376" s="259">
        <v>0</v>
      </c>
      <c r="K1376" s="184">
        <f t="shared" si="108"/>
        <v>0</v>
      </c>
      <c r="L1376" s="184">
        <f t="shared" si="109"/>
        <v>0</v>
      </c>
      <c r="M1376" s="183">
        <v>6</v>
      </c>
      <c r="N1376" s="183">
        <v>0</v>
      </c>
    </row>
    <row r="1377" spans="1:14" ht="30" x14ac:dyDescent="0.25">
      <c r="A1377" s="292">
        <v>41927</v>
      </c>
      <c r="B1377" s="179" t="str">
        <f t="shared" si="105"/>
        <v>15</v>
      </c>
      <c r="C1377" s="179" t="str">
        <f t="shared" si="106"/>
        <v>10</v>
      </c>
      <c r="D1377" s="180">
        <v>10</v>
      </c>
      <c r="E1377" s="179" t="str">
        <f t="shared" si="107"/>
        <v>2014</v>
      </c>
      <c r="F1377" s="180">
        <v>2014</v>
      </c>
      <c r="G1377" s="181" t="s">
        <v>10</v>
      </c>
      <c r="H1377" s="182" t="s">
        <v>11</v>
      </c>
      <c r="I1377" s="275" t="s">
        <v>62</v>
      </c>
      <c r="J1377" s="254">
        <v>0</v>
      </c>
      <c r="K1377" s="184">
        <f t="shared" si="108"/>
        <v>0</v>
      </c>
      <c r="L1377" s="184">
        <f t="shared" si="109"/>
        <v>0</v>
      </c>
      <c r="M1377" s="192">
        <v>2</v>
      </c>
      <c r="N1377" s="183">
        <v>0</v>
      </c>
    </row>
    <row r="1378" spans="1:14" ht="30" x14ac:dyDescent="0.25">
      <c r="A1378" s="292">
        <v>41927</v>
      </c>
      <c r="B1378" s="179" t="str">
        <f t="shared" si="105"/>
        <v>15</v>
      </c>
      <c r="C1378" s="179" t="str">
        <f t="shared" si="106"/>
        <v>10</v>
      </c>
      <c r="D1378" s="180">
        <v>10</v>
      </c>
      <c r="E1378" s="179" t="str">
        <f t="shared" si="107"/>
        <v>2014</v>
      </c>
      <c r="F1378" s="180">
        <v>2014</v>
      </c>
      <c r="G1378" s="181" t="s">
        <v>10</v>
      </c>
      <c r="H1378" s="257" t="s">
        <v>36</v>
      </c>
      <c r="I1378" s="275" t="s">
        <v>62</v>
      </c>
      <c r="J1378" s="254">
        <v>0</v>
      </c>
      <c r="K1378" s="184">
        <f t="shared" si="108"/>
        <v>0</v>
      </c>
      <c r="L1378" s="184">
        <f t="shared" si="109"/>
        <v>0</v>
      </c>
      <c r="M1378" s="192">
        <v>2</v>
      </c>
      <c r="N1378" s="183">
        <v>0</v>
      </c>
    </row>
    <row r="1379" spans="1:14" x14ac:dyDescent="0.25">
      <c r="A1379" s="255">
        <v>41932</v>
      </c>
      <c r="B1379" s="179" t="str">
        <f t="shared" si="105"/>
        <v>20</v>
      </c>
      <c r="C1379" s="179" t="str">
        <f t="shared" si="106"/>
        <v>10</v>
      </c>
      <c r="D1379" s="180">
        <v>10</v>
      </c>
      <c r="E1379" s="179" t="str">
        <f t="shared" si="107"/>
        <v>2014</v>
      </c>
      <c r="F1379" s="180">
        <v>2014</v>
      </c>
      <c r="G1379" s="181" t="s">
        <v>10</v>
      </c>
      <c r="H1379" s="182" t="s">
        <v>11</v>
      </c>
      <c r="I1379" s="183" t="s">
        <v>61</v>
      </c>
      <c r="J1379" s="259">
        <v>0</v>
      </c>
      <c r="K1379" s="184">
        <f t="shared" si="108"/>
        <v>0</v>
      </c>
      <c r="L1379" s="184">
        <f t="shared" si="109"/>
        <v>0</v>
      </c>
      <c r="M1379" s="183">
        <v>5</v>
      </c>
      <c r="N1379" s="183">
        <v>0</v>
      </c>
    </row>
    <row r="1380" spans="1:14" ht="26.25" x14ac:dyDescent="0.25">
      <c r="A1380" s="255">
        <v>41932</v>
      </c>
      <c r="B1380" s="179" t="str">
        <f t="shared" si="105"/>
        <v>20</v>
      </c>
      <c r="C1380" s="179" t="str">
        <f t="shared" si="106"/>
        <v>10</v>
      </c>
      <c r="D1380" s="180">
        <v>10</v>
      </c>
      <c r="E1380" s="179" t="str">
        <f t="shared" si="107"/>
        <v>2014</v>
      </c>
      <c r="F1380" s="180">
        <v>2014</v>
      </c>
      <c r="G1380" s="181" t="s">
        <v>10</v>
      </c>
      <c r="H1380" s="303" t="s">
        <v>36</v>
      </c>
      <c r="I1380" s="182" t="s">
        <v>64</v>
      </c>
      <c r="J1380" s="259">
        <v>0</v>
      </c>
      <c r="K1380" s="184">
        <f t="shared" si="108"/>
        <v>0</v>
      </c>
      <c r="L1380" s="184">
        <f t="shared" si="109"/>
        <v>0</v>
      </c>
      <c r="M1380" s="183">
        <v>6</v>
      </c>
      <c r="N1380" s="183">
        <v>0</v>
      </c>
    </row>
    <row r="1381" spans="1:14" ht="30" x14ac:dyDescent="0.25">
      <c r="A1381" s="276">
        <v>41932</v>
      </c>
      <c r="B1381" s="179" t="str">
        <f t="shared" si="105"/>
        <v>20</v>
      </c>
      <c r="C1381" s="179" t="str">
        <f t="shared" si="106"/>
        <v>10</v>
      </c>
      <c r="D1381" s="180">
        <v>10</v>
      </c>
      <c r="E1381" s="179" t="str">
        <f t="shared" si="107"/>
        <v>2014</v>
      </c>
      <c r="F1381" s="180">
        <v>2014</v>
      </c>
      <c r="G1381" s="181" t="s">
        <v>10</v>
      </c>
      <c r="H1381" s="182" t="s">
        <v>11</v>
      </c>
      <c r="I1381" s="275" t="s">
        <v>62</v>
      </c>
      <c r="J1381" s="254">
        <v>0</v>
      </c>
      <c r="K1381" s="184">
        <f t="shared" si="108"/>
        <v>0</v>
      </c>
      <c r="L1381" s="184">
        <f t="shared" si="109"/>
        <v>0</v>
      </c>
      <c r="M1381" s="192">
        <v>2</v>
      </c>
      <c r="N1381" s="183">
        <v>0</v>
      </c>
    </row>
    <row r="1382" spans="1:14" ht="30" x14ac:dyDescent="0.25">
      <c r="A1382" s="276">
        <v>41932</v>
      </c>
      <c r="B1382" s="179" t="str">
        <f t="shared" si="105"/>
        <v>20</v>
      </c>
      <c r="C1382" s="179" t="str">
        <f t="shared" si="106"/>
        <v>10</v>
      </c>
      <c r="D1382" s="180">
        <v>10</v>
      </c>
      <c r="E1382" s="179" t="str">
        <f t="shared" si="107"/>
        <v>2014</v>
      </c>
      <c r="F1382" s="180">
        <v>2014</v>
      </c>
      <c r="G1382" s="181" t="s">
        <v>10</v>
      </c>
      <c r="H1382" s="257" t="s">
        <v>36</v>
      </c>
      <c r="I1382" s="275" t="s">
        <v>62</v>
      </c>
      <c r="J1382" s="254">
        <v>0</v>
      </c>
      <c r="K1382" s="184">
        <f t="shared" si="108"/>
        <v>0</v>
      </c>
      <c r="L1382" s="184">
        <f t="shared" si="109"/>
        <v>0</v>
      </c>
      <c r="M1382" s="192">
        <v>2</v>
      </c>
      <c r="N1382" s="183">
        <v>0</v>
      </c>
    </row>
    <row r="1383" spans="1:14" x14ac:dyDescent="0.25">
      <c r="A1383" s="255">
        <v>41941</v>
      </c>
      <c r="B1383" s="179" t="str">
        <f t="shared" si="105"/>
        <v>29</v>
      </c>
      <c r="C1383" s="179" t="str">
        <f t="shared" si="106"/>
        <v>10</v>
      </c>
      <c r="D1383" s="180">
        <v>10</v>
      </c>
      <c r="E1383" s="179" t="str">
        <f t="shared" si="107"/>
        <v>2014</v>
      </c>
      <c r="F1383" s="180">
        <v>2014</v>
      </c>
      <c r="G1383" s="181" t="s">
        <v>10</v>
      </c>
      <c r="H1383" s="182" t="s">
        <v>11</v>
      </c>
      <c r="I1383" s="183" t="s">
        <v>61</v>
      </c>
      <c r="J1383" s="259">
        <v>0</v>
      </c>
      <c r="K1383" s="184">
        <f t="shared" si="108"/>
        <v>0</v>
      </c>
      <c r="L1383" s="184">
        <f t="shared" si="109"/>
        <v>0</v>
      </c>
      <c r="M1383" s="183">
        <v>5</v>
      </c>
      <c r="N1383" s="183">
        <v>0</v>
      </c>
    </row>
    <row r="1384" spans="1:14" ht="26.25" x14ac:dyDescent="0.25">
      <c r="A1384" s="255">
        <v>41941</v>
      </c>
      <c r="B1384" s="179" t="str">
        <f t="shared" si="105"/>
        <v>29</v>
      </c>
      <c r="C1384" s="179" t="str">
        <f t="shared" si="106"/>
        <v>10</v>
      </c>
      <c r="D1384" s="180">
        <v>10</v>
      </c>
      <c r="E1384" s="179" t="str">
        <f t="shared" si="107"/>
        <v>2014</v>
      </c>
      <c r="F1384" s="180">
        <v>2014</v>
      </c>
      <c r="G1384" s="181" t="s">
        <v>10</v>
      </c>
      <c r="H1384" s="303" t="s">
        <v>36</v>
      </c>
      <c r="I1384" s="182" t="s">
        <v>64</v>
      </c>
      <c r="J1384" s="259">
        <v>0</v>
      </c>
      <c r="K1384" s="184">
        <f t="shared" si="108"/>
        <v>0</v>
      </c>
      <c r="L1384" s="184">
        <f t="shared" si="109"/>
        <v>0</v>
      </c>
      <c r="M1384" s="183">
        <v>6</v>
      </c>
      <c r="N1384" s="183">
        <v>0</v>
      </c>
    </row>
    <row r="1385" spans="1:14" ht="30" x14ac:dyDescent="0.25">
      <c r="A1385" s="276">
        <v>41941</v>
      </c>
      <c r="B1385" s="179" t="str">
        <f t="shared" si="105"/>
        <v>29</v>
      </c>
      <c r="C1385" s="179" t="str">
        <f t="shared" si="106"/>
        <v>10</v>
      </c>
      <c r="D1385" s="180">
        <v>10</v>
      </c>
      <c r="E1385" s="179" t="str">
        <f t="shared" si="107"/>
        <v>2014</v>
      </c>
      <c r="F1385" s="180">
        <v>2014</v>
      </c>
      <c r="G1385" s="181" t="s">
        <v>10</v>
      </c>
      <c r="H1385" s="182" t="s">
        <v>11</v>
      </c>
      <c r="I1385" s="275" t="s">
        <v>62</v>
      </c>
      <c r="J1385" s="254">
        <v>0</v>
      </c>
      <c r="K1385" s="184">
        <f t="shared" si="108"/>
        <v>0</v>
      </c>
      <c r="L1385" s="184">
        <f t="shared" si="109"/>
        <v>0</v>
      </c>
      <c r="M1385" s="192">
        <v>2</v>
      </c>
      <c r="N1385" s="183">
        <v>0</v>
      </c>
    </row>
    <row r="1386" spans="1:14" ht="30" x14ac:dyDescent="0.25">
      <c r="A1386" s="276">
        <v>41941</v>
      </c>
      <c r="B1386" s="179" t="str">
        <f t="shared" si="105"/>
        <v>29</v>
      </c>
      <c r="C1386" s="179" t="str">
        <f t="shared" si="106"/>
        <v>10</v>
      </c>
      <c r="D1386" s="180">
        <v>10</v>
      </c>
      <c r="E1386" s="179" t="str">
        <f t="shared" si="107"/>
        <v>2014</v>
      </c>
      <c r="F1386" s="180">
        <v>2014</v>
      </c>
      <c r="G1386" s="181" t="s">
        <v>10</v>
      </c>
      <c r="H1386" s="257" t="s">
        <v>36</v>
      </c>
      <c r="I1386" s="275" t="s">
        <v>62</v>
      </c>
      <c r="J1386" s="254">
        <v>0</v>
      </c>
      <c r="K1386" s="184">
        <f t="shared" si="108"/>
        <v>0</v>
      </c>
      <c r="L1386" s="184">
        <f t="shared" si="109"/>
        <v>0</v>
      </c>
      <c r="M1386" s="192">
        <v>2</v>
      </c>
      <c r="N1386" s="183">
        <v>0</v>
      </c>
    </row>
    <row r="1387" spans="1:14" x14ac:dyDescent="0.25">
      <c r="A1387" s="293">
        <v>41946</v>
      </c>
      <c r="B1387" s="179" t="str">
        <f t="shared" si="105"/>
        <v>3</v>
      </c>
      <c r="C1387" s="179" t="str">
        <f t="shared" si="106"/>
        <v>11</v>
      </c>
      <c r="D1387" s="180">
        <v>11</v>
      </c>
      <c r="E1387" s="179" t="str">
        <f t="shared" si="107"/>
        <v>2014</v>
      </c>
      <c r="F1387" s="180">
        <v>2014</v>
      </c>
      <c r="G1387" s="181" t="s">
        <v>10</v>
      </c>
      <c r="H1387" s="182" t="s">
        <v>11</v>
      </c>
      <c r="I1387" s="183" t="s">
        <v>61</v>
      </c>
      <c r="J1387" s="259">
        <v>0</v>
      </c>
      <c r="K1387" s="184">
        <f t="shared" si="108"/>
        <v>0</v>
      </c>
      <c r="L1387" s="184">
        <f t="shared" si="109"/>
        <v>0</v>
      </c>
      <c r="M1387" s="183">
        <v>5</v>
      </c>
      <c r="N1387" s="183">
        <v>0</v>
      </c>
    </row>
    <row r="1388" spans="1:14" ht="26.25" x14ac:dyDescent="0.25">
      <c r="A1388" s="255">
        <v>41946</v>
      </c>
      <c r="B1388" s="179" t="str">
        <f t="shared" si="105"/>
        <v>3</v>
      </c>
      <c r="C1388" s="179" t="str">
        <f t="shared" si="106"/>
        <v>11</v>
      </c>
      <c r="D1388" s="180">
        <v>11</v>
      </c>
      <c r="E1388" s="179" t="str">
        <f t="shared" si="107"/>
        <v>2014</v>
      </c>
      <c r="F1388" s="180">
        <v>2014</v>
      </c>
      <c r="G1388" s="181" t="s">
        <v>10</v>
      </c>
      <c r="H1388" s="303" t="s">
        <v>36</v>
      </c>
      <c r="I1388" s="182" t="s">
        <v>64</v>
      </c>
      <c r="J1388" s="259">
        <v>0</v>
      </c>
      <c r="K1388" s="184">
        <f t="shared" si="108"/>
        <v>0</v>
      </c>
      <c r="L1388" s="184">
        <f t="shared" si="109"/>
        <v>0</v>
      </c>
      <c r="M1388" s="183">
        <v>6</v>
      </c>
      <c r="N1388" s="183">
        <v>0</v>
      </c>
    </row>
    <row r="1389" spans="1:14" ht="30" x14ac:dyDescent="0.25">
      <c r="A1389" s="292">
        <v>41946</v>
      </c>
      <c r="B1389" s="179" t="str">
        <f t="shared" si="105"/>
        <v>3</v>
      </c>
      <c r="C1389" s="179" t="str">
        <f t="shared" si="106"/>
        <v>11</v>
      </c>
      <c r="D1389" s="180">
        <v>11</v>
      </c>
      <c r="E1389" s="179" t="str">
        <f t="shared" si="107"/>
        <v>2014</v>
      </c>
      <c r="F1389" s="180">
        <v>2014</v>
      </c>
      <c r="G1389" s="181" t="s">
        <v>10</v>
      </c>
      <c r="H1389" s="182" t="s">
        <v>11</v>
      </c>
      <c r="I1389" s="275" t="s">
        <v>62</v>
      </c>
      <c r="J1389" s="254">
        <v>0</v>
      </c>
      <c r="K1389" s="184">
        <f t="shared" si="108"/>
        <v>0</v>
      </c>
      <c r="L1389" s="184">
        <f t="shared" si="109"/>
        <v>0</v>
      </c>
      <c r="M1389" s="192">
        <v>2</v>
      </c>
      <c r="N1389" s="183">
        <v>0</v>
      </c>
    </row>
    <row r="1390" spans="1:14" ht="30" x14ac:dyDescent="0.25">
      <c r="A1390" s="292">
        <v>41946</v>
      </c>
      <c r="B1390" s="179" t="str">
        <f t="shared" si="105"/>
        <v>3</v>
      </c>
      <c r="C1390" s="179" t="str">
        <f t="shared" si="106"/>
        <v>11</v>
      </c>
      <c r="D1390" s="180">
        <v>11</v>
      </c>
      <c r="E1390" s="179" t="str">
        <f t="shared" si="107"/>
        <v>2014</v>
      </c>
      <c r="F1390" s="180">
        <v>2014</v>
      </c>
      <c r="G1390" s="181" t="s">
        <v>10</v>
      </c>
      <c r="H1390" s="257" t="s">
        <v>36</v>
      </c>
      <c r="I1390" s="275" t="s">
        <v>62</v>
      </c>
      <c r="J1390" s="254">
        <v>0</v>
      </c>
      <c r="K1390" s="184">
        <f t="shared" si="108"/>
        <v>0</v>
      </c>
      <c r="L1390" s="184">
        <f t="shared" si="109"/>
        <v>0</v>
      </c>
      <c r="M1390" s="192">
        <v>2</v>
      </c>
      <c r="N1390" s="183">
        <v>0</v>
      </c>
    </row>
    <row r="1391" spans="1:14" ht="30" x14ac:dyDescent="0.25">
      <c r="A1391" s="276">
        <v>41953</v>
      </c>
      <c r="B1391" s="179" t="str">
        <f t="shared" si="105"/>
        <v>10</v>
      </c>
      <c r="C1391" s="179" t="str">
        <f t="shared" si="106"/>
        <v>11</v>
      </c>
      <c r="D1391" s="180">
        <v>11</v>
      </c>
      <c r="E1391" s="179" t="str">
        <f t="shared" si="107"/>
        <v>2014</v>
      </c>
      <c r="F1391" s="180">
        <v>2014</v>
      </c>
      <c r="G1391" s="181" t="s">
        <v>10</v>
      </c>
      <c r="H1391" s="182" t="s">
        <v>11</v>
      </c>
      <c r="I1391" s="275" t="s">
        <v>62</v>
      </c>
      <c r="J1391" s="254">
        <v>0</v>
      </c>
      <c r="K1391" s="184">
        <f t="shared" si="108"/>
        <v>0</v>
      </c>
      <c r="L1391" s="184">
        <f t="shared" si="109"/>
        <v>0</v>
      </c>
      <c r="M1391" s="192">
        <v>2</v>
      </c>
      <c r="N1391" s="183">
        <v>0</v>
      </c>
    </row>
    <row r="1392" spans="1:14" ht="30" x14ac:dyDescent="0.25">
      <c r="A1392" s="276">
        <v>41953</v>
      </c>
      <c r="B1392" s="179" t="str">
        <f t="shared" si="105"/>
        <v>10</v>
      </c>
      <c r="C1392" s="179" t="str">
        <f t="shared" si="106"/>
        <v>11</v>
      </c>
      <c r="D1392" s="180">
        <v>11</v>
      </c>
      <c r="E1392" s="179" t="str">
        <f t="shared" si="107"/>
        <v>2014</v>
      </c>
      <c r="F1392" s="180">
        <v>2014</v>
      </c>
      <c r="G1392" s="181" t="s">
        <v>10</v>
      </c>
      <c r="H1392" s="257" t="s">
        <v>36</v>
      </c>
      <c r="I1392" s="275" t="s">
        <v>62</v>
      </c>
      <c r="J1392" s="254">
        <v>0</v>
      </c>
      <c r="K1392" s="184">
        <f t="shared" si="108"/>
        <v>0</v>
      </c>
      <c r="L1392" s="184">
        <f t="shared" si="109"/>
        <v>0</v>
      </c>
      <c r="M1392" s="192">
        <v>2</v>
      </c>
      <c r="N1392" s="183">
        <v>0</v>
      </c>
    </row>
    <row r="1393" spans="1:14" x14ac:dyDescent="0.25">
      <c r="A1393" s="255">
        <v>41957</v>
      </c>
      <c r="B1393" s="179" t="str">
        <f t="shared" si="105"/>
        <v>14</v>
      </c>
      <c r="C1393" s="179" t="str">
        <f t="shared" si="106"/>
        <v>11</v>
      </c>
      <c r="D1393" s="180">
        <v>11</v>
      </c>
      <c r="E1393" s="179" t="str">
        <f t="shared" si="107"/>
        <v>2014</v>
      </c>
      <c r="F1393" s="180">
        <v>2014</v>
      </c>
      <c r="G1393" s="181" t="s">
        <v>10</v>
      </c>
      <c r="H1393" s="182" t="s">
        <v>11</v>
      </c>
      <c r="I1393" s="183" t="s">
        <v>61</v>
      </c>
      <c r="J1393" s="259">
        <v>0</v>
      </c>
      <c r="K1393" s="184">
        <f t="shared" si="108"/>
        <v>0</v>
      </c>
      <c r="L1393" s="184">
        <f t="shared" si="109"/>
        <v>0</v>
      </c>
      <c r="M1393" s="183">
        <v>5</v>
      </c>
      <c r="N1393" s="183">
        <v>0</v>
      </c>
    </row>
    <row r="1394" spans="1:14" ht="26.25" x14ac:dyDescent="0.25">
      <c r="A1394" s="255">
        <v>41957</v>
      </c>
      <c r="B1394" s="179" t="str">
        <f t="shared" si="105"/>
        <v>14</v>
      </c>
      <c r="C1394" s="179" t="str">
        <f t="shared" si="106"/>
        <v>11</v>
      </c>
      <c r="D1394" s="180">
        <v>11</v>
      </c>
      <c r="E1394" s="179" t="str">
        <f t="shared" si="107"/>
        <v>2014</v>
      </c>
      <c r="F1394" s="180">
        <v>2014</v>
      </c>
      <c r="G1394" s="181" t="s">
        <v>10</v>
      </c>
      <c r="H1394" s="303" t="s">
        <v>36</v>
      </c>
      <c r="I1394" s="182" t="s">
        <v>64</v>
      </c>
      <c r="J1394" s="259">
        <v>0</v>
      </c>
      <c r="K1394" s="184">
        <f t="shared" si="108"/>
        <v>0</v>
      </c>
      <c r="L1394" s="184">
        <f t="shared" si="109"/>
        <v>0</v>
      </c>
      <c r="M1394" s="183">
        <v>6</v>
      </c>
      <c r="N1394" s="183">
        <v>0</v>
      </c>
    </row>
    <row r="1395" spans="1:14" x14ac:dyDescent="0.25">
      <c r="A1395" s="255">
        <v>41960</v>
      </c>
      <c r="B1395" s="179" t="str">
        <f t="shared" si="105"/>
        <v>17</v>
      </c>
      <c r="C1395" s="179" t="str">
        <f t="shared" si="106"/>
        <v>11</v>
      </c>
      <c r="D1395" s="180">
        <v>11</v>
      </c>
      <c r="E1395" s="179" t="str">
        <f t="shared" si="107"/>
        <v>2014</v>
      </c>
      <c r="F1395" s="180">
        <v>2014</v>
      </c>
      <c r="G1395" s="181" t="s">
        <v>10</v>
      </c>
      <c r="H1395" s="182" t="s">
        <v>11</v>
      </c>
      <c r="I1395" s="183" t="s">
        <v>61</v>
      </c>
      <c r="J1395" s="259">
        <v>0</v>
      </c>
      <c r="K1395" s="184">
        <f t="shared" si="108"/>
        <v>0</v>
      </c>
      <c r="L1395" s="184">
        <f t="shared" si="109"/>
        <v>0</v>
      </c>
      <c r="M1395" s="183">
        <v>5</v>
      </c>
      <c r="N1395" s="183">
        <v>0</v>
      </c>
    </row>
    <row r="1396" spans="1:14" x14ac:dyDescent="0.25">
      <c r="A1396" s="255">
        <v>41960</v>
      </c>
      <c r="B1396" s="179" t="str">
        <f t="shared" si="105"/>
        <v>17</v>
      </c>
      <c r="C1396" s="179" t="str">
        <f t="shared" si="106"/>
        <v>11</v>
      </c>
      <c r="D1396" s="180">
        <v>11</v>
      </c>
      <c r="E1396" s="179" t="str">
        <f t="shared" si="107"/>
        <v>2014</v>
      </c>
      <c r="F1396" s="180">
        <v>2014</v>
      </c>
      <c r="G1396" s="181" t="s">
        <v>10</v>
      </c>
      <c r="H1396" s="298" t="s">
        <v>36</v>
      </c>
      <c r="I1396" s="298" t="s">
        <v>64</v>
      </c>
      <c r="J1396" s="259">
        <v>0</v>
      </c>
      <c r="K1396" s="184">
        <f t="shared" si="108"/>
        <v>0</v>
      </c>
      <c r="L1396" s="184">
        <f t="shared" si="109"/>
        <v>0</v>
      </c>
      <c r="M1396" s="183">
        <v>6</v>
      </c>
      <c r="N1396" s="183">
        <v>0</v>
      </c>
    </row>
    <row r="1397" spans="1:14" ht="30" x14ac:dyDescent="0.25">
      <c r="A1397" s="276">
        <v>41960</v>
      </c>
      <c r="B1397" s="179" t="str">
        <f t="shared" si="105"/>
        <v>17</v>
      </c>
      <c r="C1397" s="179" t="str">
        <f t="shared" si="106"/>
        <v>11</v>
      </c>
      <c r="D1397" s="180">
        <v>11</v>
      </c>
      <c r="E1397" s="179" t="str">
        <f t="shared" si="107"/>
        <v>2014</v>
      </c>
      <c r="F1397" s="180">
        <v>2014</v>
      </c>
      <c r="G1397" s="181" t="s">
        <v>10</v>
      </c>
      <c r="H1397" s="182" t="s">
        <v>11</v>
      </c>
      <c r="I1397" s="275" t="s">
        <v>62</v>
      </c>
      <c r="J1397" s="254">
        <v>0</v>
      </c>
      <c r="K1397" s="184">
        <f t="shared" si="108"/>
        <v>0</v>
      </c>
      <c r="L1397" s="184">
        <f t="shared" si="109"/>
        <v>0</v>
      </c>
      <c r="M1397" s="192">
        <v>2</v>
      </c>
      <c r="N1397" s="183">
        <v>0</v>
      </c>
    </row>
    <row r="1398" spans="1:14" ht="30" x14ac:dyDescent="0.25">
      <c r="A1398" s="276">
        <v>41960</v>
      </c>
      <c r="B1398" s="179" t="str">
        <f t="shared" si="105"/>
        <v>17</v>
      </c>
      <c r="C1398" s="179" t="str">
        <f t="shared" si="106"/>
        <v>11</v>
      </c>
      <c r="D1398" s="180">
        <v>11</v>
      </c>
      <c r="E1398" s="179" t="str">
        <f t="shared" si="107"/>
        <v>2014</v>
      </c>
      <c r="F1398" s="180">
        <v>2014</v>
      </c>
      <c r="G1398" s="181" t="s">
        <v>10</v>
      </c>
      <c r="H1398" s="257" t="s">
        <v>36</v>
      </c>
      <c r="I1398" s="275" t="s">
        <v>62</v>
      </c>
      <c r="J1398" s="254">
        <v>0</v>
      </c>
      <c r="K1398" s="184">
        <f t="shared" si="108"/>
        <v>0</v>
      </c>
      <c r="L1398" s="184">
        <f t="shared" si="109"/>
        <v>0</v>
      </c>
      <c r="M1398" s="192">
        <v>2</v>
      </c>
      <c r="N1398" s="183">
        <v>0</v>
      </c>
    </row>
    <row r="1399" spans="1:14" x14ac:dyDescent="0.25">
      <c r="A1399" s="255">
        <v>41967</v>
      </c>
      <c r="B1399" s="179" t="str">
        <f t="shared" si="105"/>
        <v>24</v>
      </c>
      <c r="C1399" s="179" t="str">
        <f t="shared" si="106"/>
        <v>11</v>
      </c>
      <c r="D1399" s="180">
        <v>11</v>
      </c>
      <c r="E1399" s="179" t="str">
        <f t="shared" si="107"/>
        <v>2014</v>
      </c>
      <c r="F1399" s="180">
        <v>2014</v>
      </c>
      <c r="G1399" s="181" t="s">
        <v>10</v>
      </c>
      <c r="H1399" s="182" t="s">
        <v>11</v>
      </c>
      <c r="I1399" s="183" t="s">
        <v>61</v>
      </c>
      <c r="J1399" s="259">
        <v>0</v>
      </c>
      <c r="K1399" s="184">
        <f t="shared" si="108"/>
        <v>0</v>
      </c>
      <c r="L1399" s="184">
        <f t="shared" si="109"/>
        <v>0</v>
      </c>
      <c r="M1399" s="183">
        <v>5</v>
      </c>
      <c r="N1399" s="183">
        <v>0</v>
      </c>
    </row>
    <row r="1400" spans="1:14" x14ac:dyDescent="0.25">
      <c r="A1400" s="255">
        <v>41967</v>
      </c>
      <c r="B1400" s="179" t="str">
        <f t="shared" si="105"/>
        <v>24</v>
      </c>
      <c r="C1400" s="179" t="str">
        <f t="shared" si="106"/>
        <v>11</v>
      </c>
      <c r="D1400" s="180">
        <v>11</v>
      </c>
      <c r="E1400" s="179" t="str">
        <f t="shared" si="107"/>
        <v>2014</v>
      </c>
      <c r="F1400" s="180">
        <v>2014</v>
      </c>
      <c r="G1400" s="181" t="s">
        <v>10</v>
      </c>
      <c r="H1400" s="298" t="s">
        <v>36</v>
      </c>
      <c r="I1400" s="298" t="s">
        <v>64</v>
      </c>
      <c r="J1400" s="259">
        <v>0</v>
      </c>
      <c r="K1400" s="184">
        <f t="shared" si="108"/>
        <v>0</v>
      </c>
      <c r="L1400" s="184">
        <f t="shared" si="109"/>
        <v>0</v>
      </c>
      <c r="M1400" s="183">
        <v>6</v>
      </c>
      <c r="N1400" s="183">
        <v>0</v>
      </c>
    </row>
    <row r="1401" spans="1:14" ht="30" x14ac:dyDescent="0.25">
      <c r="A1401" s="276">
        <v>41967</v>
      </c>
      <c r="B1401" s="179" t="str">
        <f t="shared" si="105"/>
        <v>24</v>
      </c>
      <c r="C1401" s="179" t="str">
        <f t="shared" si="106"/>
        <v>11</v>
      </c>
      <c r="D1401" s="180">
        <v>11</v>
      </c>
      <c r="E1401" s="179" t="str">
        <f t="shared" si="107"/>
        <v>2014</v>
      </c>
      <c r="F1401" s="180">
        <v>2014</v>
      </c>
      <c r="G1401" s="181" t="s">
        <v>10</v>
      </c>
      <c r="H1401" s="182" t="s">
        <v>11</v>
      </c>
      <c r="I1401" s="275" t="s">
        <v>62</v>
      </c>
      <c r="J1401" s="254">
        <v>0</v>
      </c>
      <c r="K1401" s="184">
        <f t="shared" si="108"/>
        <v>0</v>
      </c>
      <c r="L1401" s="184">
        <f t="shared" si="109"/>
        <v>0</v>
      </c>
      <c r="M1401" s="192">
        <v>2</v>
      </c>
      <c r="N1401" s="183">
        <v>0</v>
      </c>
    </row>
    <row r="1402" spans="1:14" ht="30" x14ac:dyDescent="0.25">
      <c r="A1402" s="276">
        <v>41967</v>
      </c>
      <c r="B1402" s="179" t="str">
        <f t="shared" si="105"/>
        <v>24</v>
      </c>
      <c r="C1402" s="179" t="str">
        <f t="shared" si="106"/>
        <v>11</v>
      </c>
      <c r="D1402" s="180">
        <v>11</v>
      </c>
      <c r="E1402" s="179" t="str">
        <f t="shared" si="107"/>
        <v>2014</v>
      </c>
      <c r="F1402" s="180">
        <v>2014</v>
      </c>
      <c r="G1402" s="181" t="s">
        <v>10</v>
      </c>
      <c r="H1402" s="257" t="s">
        <v>36</v>
      </c>
      <c r="I1402" s="275" t="s">
        <v>62</v>
      </c>
      <c r="J1402" s="254">
        <v>0</v>
      </c>
      <c r="K1402" s="184">
        <f t="shared" si="108"/>
        <v>0</v>
      </c>
      <c r="L1402" s="184">
        <f t="shared" si="109"/>
        <v>0</v>
      </c>
      <c r="M1402" s="192">
        <v>2</v>
      </c>
      <c r="N1402" s="183">
        <v>0</v>
      </c>
    </row>
    <row r="1403" spans="1:14" x14ac:dyDescent="0.25">
      <c r="A1403" s="255">
        <v>41975</v>
      </c>
      <c r="B1403" s="179" t="str">
        <f t="shared" si="105"/>
        <v>2</v>
      </c>
      <c r="C1403" s="179" t="str">
        <f t="shared" si="106"/>
        <v>12</v>
      </c>
      <c r="D1403" s="180">
        <v>12</v>
      </c>
      <c r="E1403" s="179" t="str">
        <f t="shared" si="107"/>
        <v>2014</v>
      </c>
      <c r="F1403" s="180">
        <v>2014</v>
      </c>
      <c r="G1403" s="181" t="s">
        <v>10</v>
      </c>
      <c r="H1403" s="182" t="s">
        <v>11</v>
      </c>
      <c r="I1403" s="183" t="s">
        <v>61</v>
      </c>
      <c r="J1403" s="259">
        <v>0</v>
      </c>
      <c r="K1403" s="184">
        <f t="shared" si="108"/>
        <v>0</v>
      </c>
      <c r="L1403" s="184">
        <f t="shared" si="109"/>
        <v>0</v>
      </c>
      <c r="M1403" s="183">
        <v>5</v>
      </c>
      <c r="N1403" s="183">
        <v>0</v>
      </c>
    </row>
    <row r="1404" spans="1:14" ht="26.25" x14ac:dyDescent="0.25">
      <c r="A1404" s="255">
        <v>41975</v>
      </c>
      <c r="B1404" s="179" t="str">
        <f t="shared" si="105"/>
        <v>2</v>
      </c>
      <c r="C1404" s="179" t="str">
        <f t="shared" si="106"/>
        <v>12</v>
      </c>
      <c r="D1404" s="180">
        <v>12</v>
      </c>
      <c r="E1404" s="179" t="str">
        <f t="shared" si="107"/>
        <v>2014</v>
      </c>
      <c r="F1404" s="180">
        <v>2014</v>
      </c>
      <c r="G1404" s="181" t="s">
        <v>10</v>
      </c>
      <c r="H1404" s="303" t="s">
        <v>36</v>
      </c>
      <c r="I1404" s="182" t="s">
        <v>64</v>
      </c>
      <c r="J1404" s="259">
        <v>0</v>
      </c>
      <c r="K1404" s="184">
        <f t="shared" si="108"/>
        <v>0</v>
      </c>
      <c r="L1404" s="184">
        <f t="shared" si="109"/>
        <v>0</v>
      </c>
      <c r="M1404" s="183">
        <v>6</v>
      </c>
      <c r="N1404" s="183">
        <v>0</v>
      </c>
    </row>
    <row r="1405" spans="1:14" ht="30" x14ac:dyDescent="0.25">
      <c r="A1405" s="276">
        <v>41975</v>
      </c>
      <c r="B1405" s="179" t="str">
        <f t="shared" si="105"/>
        <v>2</v>
      </c>
      <c r="C1405" s="179" t="str">
        <f t="shared" si="106"/>
        <v>12</v>
      </c>
      <c r="D1405" s="180">
        <v>12</v>
      </c>
      <c r="E1405" s="179" t="str">
        <f t="shared" si="107"/>
        <v>2014</v>
      </c>
      <c r="F1405" s="180">
        <v>2014</v>
      </c>
      <c r="G1405" s="181" t="s">
        <v>10</v>
      </c>
      <c r="H1405" s="182" t="s">
        <v>11</v>
      </c>
      <c r="I1405" s="275" t="s">
        <v>62</v>
      </c>
      <c r="J1405" s="254">
        <v>0</v>
      </c>
      <c r="K1405" s="184">
        <f t="shared" si="108"/>
        <v>0</v>
      </c>
      <c r="L1405" s="184">
        <f t="shared" si="109"/>
        <v>0</v>
      </c>
      <c r="M1405" s="192">
        <v>2</v>
      </c>
      <c r="N1405" s="183">
        <v>0</v>
      </c>
    </row>
    <row r="1406" spans="1:14" ht="30" x14ac:dyDescent="0.25">
      <c r="A1406" s="276">
        <v>41975</v>
      </c>
      <c r="B1406" s="179" t="str">
        <f t="shared" si="105"/>
        <v>2</v>
      </c>
      <c r="C1406" s="179" t="str">
        <f t="shared" si="106"/>
        <v>12</v>
      </c>
      <c r="D1406" s="180">
        <v>12</v>
      </c>
      <c r="E1406" s="179" t="str">
        <f t="shared" si="107"/>
        <v>2014</v>
      </c>
      <c r="F1406" s="180">
        <v>2014</v>
      </c>
      <c r="G1406" s="181" t="s">
        <v>10</v>
      </c>
      <c r="H1406" s="257" t="s">
        <v>36</v>
      </c>
      <c r="I1406" s="275" t="s">
        <v>62</v>
      </c>
      <c r="J1406" s="254">
        <v>0</v>
      </c>
      <c r="K1406" s="184">
        <f t="shared" si="108"/>
        <v>0</v>
      </c>
      <c r="L1406" s="184">
        <f t="shared" si="109"/>
        <v>0</v>
      </c>
      <c r="M1406" s="192">
        <v>2</v>
      </c>
      <c r="N1406" s="183">
        <v>0</v>
      </c>
    </row>
    <row r="1407" spans="1:14" x14ac:dyDescent="0.25">
      <c r="A1407" s="255">
        <v>41982</v>
      </c>
      <c r="B1407" s="179" t="str">
        <f t="shared" si="105"/>
        <v>9</v>
      </c>
      <c r="C1407" s="179" t="str">
        <f t="shared" si="106"/>
        <v>12</v>
      </c>
      <c r="D1407" s="180">
        <v>12</v>
      </c>
      <c r="E1407" s="179" t="str">
        <f t="shared" si="107"/>
        <v>2014</v>
      </c>
      <c r="F1407" s="180">
        <v>2014</v>
      </c>
      <c r="G1407" s="181" t="s">
        <v>10</v>
      </c>
      <c r="H1407" s="182" t="s">
        <v>11</v>
      </c>
      <c r="I1407" s="183" t="s">
        <v>61</v>
      </c>
      <c r="J1407" s="259">
        <v>0</v>
      </c>
      <c r="K1407" s="184">
        <f t="shared" si="108"/>
        <v>0</v>
      </c>
      <c r="L1407" s="184">
        <f t="shared" si="109"/>
        <v>0</v>
      </c>
      <c r="M1407" s="183">
        <v>5</v>
      </c>
      <c r="N1407" s="183">
        <v>0</v>
      </c>
    </row>
    <row r="1408" spans="1:14" ht="26.25" x14ac:dyDescent="0.25">
      <c r="A1408" s="255">
        <v>41982</v>
      </c>
      <c r="B1408" s="179" t="str">
        <f t="shared" si="105"/>
        <v>9</v>
      </c>
      <c r="C1408" s="179" t="str">
        <f t="shared" si="106"/>
        <v>12</v>
      </c>
      <c r="D1408" s="180">
        <v>12</v>
      </c>
      <c r="E1408" s="179" t="str">
        <f t="shared" si="107"/>
        <v>2014</v>
      </c>
      <c r="F1408" s="180">
        <v>2014</v>
      </c>
      <c r="G1408" s="181" t="s">
        <v>10</v>
      </c>
      <c r="H1408" s="303" t="s">
        <v>36</v>
      </c>
      <c r="I1408" s="182" t="s">
        <v>64</v>
      </c>
      <c r="J1408" s="259">
        <v>0</v>
      </c>
      <c r="K1408" s="184">
        <f t="shared" si="108"/>
        <v>0</v>
      </c>
      <c r="L1408" s="184">
        <f t="shared" si="109"/>
        <v>0</v>
      </c>
      <c r="M1408" s="183">
        <v>6</v>
      </c>
      <c r="N1408" s="183">
        <v>0</v>
      </c>
    </row>
    <row r="1409" spans="1:14" ht="30" x14ac:dyDescent="0.25">
      <c r="A1409" s="276">
        <v>41982</v>
      </c>
      <c r="B1409" s="179" t="str">
        <f t="shared" si="105"/>
        <v>9</v>
      </c>
      <c r="C1409" s="179" t="str">
        <f t="shared" si="106"/>
        <v>12</v>
      </c>
      <c r="D1409" s="180">
        <v>12</v>
      </c>
      <c r="E1409" s="179" t="str">
        <f t="shared" si="107"/>
        <v>2014</v>
      </c>
      <c r="F1409" s="180">
        <v>2014</v>
      </c>
      <c r="G1409" s="181" t="s">
        <v>10</v>
      </c>
      <c r="H1409" s="182" t="s">
        <v>11</v>
      </c>
      <c r="I1409" s="275" t="s">
        <v>62</v>
      </c>
      <c r="J1409" s="254">
        <v>0</v>
      </c>
      <c r="K1409" s="184">
        <f t="shared" si="108"/>
        <v>0</v>
      </c>
      <c r="L1409" s="184">
        <f t="shared" si="109"/>
        <v>0</v>
      </c>
      <c r="M1409" s="192">
        <v>2</v>
      </c>
      <c r="N1409" s="183">
        <v>0</v>
      </c>
    </row>
    <row r="1410" spans="1:14" ht="30" x14ac:dyDescent="0.25">
      <c r="A1410" s="276">
        <v>41982</v>
      </c>
      <c r="B1410" s="179" t="str">
        <f t="shared" ref="B1410:B1473" si="110">TEXT(A1410,"j")</f>
        <v>9</v>
      </c>
      <c r="C1410" s="179" t="str">
        <f t="shared" ref="C1410:C1473" si="111">TEXT(A1410,"mm")</f>
        <v>12</v>
      </c>
      <c r="D1410" s="180">
        <v>12</v>
      </c>
      <c r="E1410" s="179" t="str">
        <f t="shared" ref="E1410:E1473" si="112">TEXT(A1410,"aaaa")</f>
        <v>2014</v>
      </c>
      <c r="F1410" s="180">
        <v>2014</v>
      </c>
      <c r="G1410" s="181" t="s">
        <v>10</v>
      </c>
      <c r="H1410" s="257" t="s">
        <v>36</v>
      </c>
      <c r="I1410" s="275" t="s">
        <v>62</v>
      </c>
      <c r="J1410" s="254">
        <v>0</v>
      </c>
      <c r="K1410" s="184">
        <f t="shared" si="108"/>
        <v>0</v>
      </c>
      <c r="L1410" s="184">
        <f t="shared" si="109"/>
        <v>0</v>
      </c>
      <c r="M1410" s="192">
        <v>2</v>
      </c>
      <c r="N1410" s="183">
        <v>0</v>
      </c>
    </row>
    <row r="1411" spans="1:14" x14ac:dyDescent="0.25">
      <c r="A1411" s="293">
        <v>41988</v>
      </c>
      <c r="B1411" s="179" t="str">
        <f t="shared" si="110"/>
        <v>15</v>
      </c>
      <c r="C1411" s="179" t="str">
        <f t="shared" si="111"/>
        <v>12</v>
      </c>
      <c r="D1411" s="180">
        <v>12</v>
      </c>
      <c r="E1411" s="179" t="str">
        <f t="shared" si="112"/>
        <v>2014</v>
      </c>
      <c r="F1411" s="180">
        <v>2014</v>
      </c>
      <c r="G1411" s="181" t="s">
        <v>10</v>
      </c>
      <c r="H1411" s="182" t="s">
        <v>11</v>
      </c>
      <c r="I1411" s="183" t="s">
        <v>61</v>
      </c>
      <c r="J1411" s="259">
        <v>0</v>
      </c>
      <c r="K1411" s="184">
        <f t="shared" ref="K1411:K1474" si="113">LOG(J1411+1)</f>
        <v>0</v>
      </c>
      <c r="L1411" s="184">
        <f t="shared" ref="L1411:L1474" si="114">LN(J1411+1)</f>
        <v>0</v>
      </c>
      <c r="M1411" s="183">
        <v>5</v>
      </c>
      <c r="N1411" s="183">
        <v>0</v>
      </c>
    </row>
    <row r="1412" spans="1:14" ht="26.25" x14ac:dyDescent="0.25">
      <c r="A1412" s="255">
        <v>41988</v>
      </c>
      <c r="B1412" s="179" t="str">
        <f t="shared" si="110"/>
        <v>15</v>
      </c>
      <c r="C1412" s="179" t="str">
        <f t="shared" si="111"/>
        <v>12</v>
      </c>
      <c r="D1412" s="180">
        <v>12</v>
      </c>
      <c r="E1412" s="179" t="str">
        <f t="shared" si="112"/>
        <v>2014</v>
      </c>
      <c r="F1412" s="180">
        <v>2014</v>
      </c>
      <c r="G1412" s="181" t="s">
        <v>10</v>
      </c>
      <c r="H1412" s="303" t="s">
        <v>36</v>
      </c>
      <c r="I1412" s="182" t="s">
        <v>64</v>
      </c>
      <c r="J1412" s="259">
        <v>0</v>
      </c>
      <c r="K1412" s="184">
        <f t="shared" si="113"/>
        <v>0</v>
      </c>
      <c r="L1412" s="184">
        <f t="shared" si="114"/>
        <v>0</v>
      </c>
      <c r="M1412" s="183">
        <v>6</v>
      </c>
      <c r="N1412" s="183">
        <v>0</v>
      </c>
    </row>
    <row r="1413" spans="1:14" ht="30" x14ac:dyDescent="0.25">
      <c r="A1413" s="276">
        <v>41988</v>
      </c>
      <c r="B1413" s="179" t="str">
        <f t="shared" si="110"/>
        <v>15</v>
      </c>
      <c r="C1413" s="179" t="str">
        <f t="shared" si="111"/>
        <v>12</v>
      </c>
      <c r="D1413" s="180">
        <v>12</v>
      </c>
      <c r="E1413" s="179" t="str">
        <f t="shared" si="112"/>
        <v>2014</v>
      </c>
      <c r="F1413" s="180">
        <v>2014</v>
      </c>
      <c r="G1413" s="181" t="s">
        <v>10</v>
      </c>
      <c r="H1413" s="257" t="s">
        <v>36</v>
      </c>
      <c r="I1413" s="275" t="s">
        <v>62</v>
      </c>
      <c r="J1413" s="254">
        <v>0</v>
      </c>
      <c r="K1413" s="184">
        <f t="shared" si="113"/>
        <v>0</v>
      </c>
      <c r="L1413" s="184">
        <f t="shared" si="114"/>
        <v>0</v>
      </c>
      <c r="M1413" s="192">
        <v>2</v>
      </c>
      <c r="N1413" s="183">
        <v>0</v>
      </c>
    </row>
    <row r="1414" spans="1:14" ht="30" x14ac:dyDescent="0.25">
      <c r="A1414" s="276">
        <v>41988</v>
      </c>
      <c r="B1414" s="179" t="str">
        <f t="shared" si="110"/>
        <v>15</v>
      </c>
      <c r="C1414" s="179" t="str">
        <f t="shared" si="111"/>
        <v>12</v>
      </c>
      <c r="D1414" s="180">
        <v>12</v>
      </c>
      <c r="E1414" s="179" t="str">
        <f t="shared" si="112"/>
        <v>2014</v>
      </c>
      <c r="F1414" s="180">
        <v>2014</v>
      </c>
      <c r="G1414" s="181" t="s">
        <v>10</v>
      </c>
      <c r="H1414" s="257" t="s">
        <v>36</v>
      </c>
      <c r="I1414" s="275" t="s">
        <v>62</v>
      </c>
      <c r="J1414" s="254">
        <v>0</v>
      </c>
      <c r="K1414" s="184">
        <f t="shared" si="113"/>
        <v>0</v>
      </c>
      <c r="L1414" s="184">
        <f t="shared" si="114"/>
        <v>0</v>
      </c>
      <c r="M1414" s="192">
        <v>2</v>
      </c>
      <c r="N1414" s="183">
        <v>0</v>
      </c>
    </row>
    <row r="1415" spans="1:14" x14ac:dyDescent="0.25">
      <c r="A1415" s="293">
        <v>41995</v>
      </c>
      <c r="B1415" s="179" t="str">
        <f t="shared" si="110"/>
        <v>22</v>
      </c>
      <c r="C1415" s="179" t="str">
        <f t="shared" si="111"/>
        <v>12</v>
      </c>
      <c r="D1415" s="180">
        <v>12</v>
      </c>
      <c r="E1415" s="179" t="str">
        <f t="shared" si="112"/>
        <v>2014</v>
      </c>
      <c r="F1415" s="180">
        <v>2014</v>
      </c>
      <c r="G1415" s="181" t="s">
        <v>15</v>
      </c>
      <c r="H1415" s="182" t="s">
        <v>11</v>
      </c>
      <c r="I1415" s="183" t="s">
        <v>61</v>
      </c>
      <c r="J1415" s="259">
        <v>0</v>
      </c>
      <c r="K1415" s="184">
        <f t="shared" si="113"/>
        <v>0</v>
      </c>
      <c r="L1415" s="184">
        <f t="shared" si="114"/>
        <v>0</v>
      </c>
      <c r="M1415" s="183">
        <v>5</v>
      </c>
      <c r="N1415" s="183">
        <v>0</v>
      </c>
    </row>
    <row r="1416" spans="1:14" ht="26.25" x14ac:dyDescent="0.25">
      <c r="A1416" s="255">
        <v>41995</v>
      </c>
      <c r="B1416" s="179" t="str">
        <f t="shared" si="110"/>
        <v>22</v>
      </c>
      <c r="C1416" s="179" t="str">
        <f t="shared" si="111"/>
        <v>12</v>
      </c>
      <c r="D1416" s="180">
        <v>12</v>
      </c>
      <c r="E1416" s="179" t="str">
        <f t="shared" si="112"/>
        <v>2014</v>
      </c>
      <c r="F1416" s="180">
        <v>2014</v>
      </c>
      <c r="G1416" s="181" t="s">
        <v>15</v>
      </c>
      <c r="H1416" s="303" t="s">
        <v>36</v>
      </c>
      <c r="I1416" s="182" t="s">
        <v>64</v>
      </c>
      <c r="J1416" s="259">
        <v>0</v>
      </c>
      <c r="K1416" s="184">
        <f t="shared" si="113"/>
        <v>0</v>
      </c>
      <c r="L1416" s="184">
        <f t="shared" si="114"/>
        <v>0</v>
      </c>
      <c r="M1416" s="183">
        <v>6</v>
      </c>
      <c r="N1416" s="183">
        <v>0</v>
      </c>
    </row>
    <row r="1417" spans="1:14" ht="30" x14ac:dyDescent="0.25">
      <c r="A1417" s="292">
        <v>41995</v>
      </c>
      <c r="B1417" s="179" t="str">
        <f t="shared" si="110"/>
        <v>22</v>
      </c>
      <c r="C1417" s="179" t="str">
        <f t="shared" si="111"/>
        <v>12</v>
      </c>
      <c r="D1417" s="180">
        <v>12</v>
      </c>
      <c r="E1417" s="179" t="str">
        <f t="shared" si="112"/>
        <v>2014</v>
      </c>
      <c r="F1417" s="180">
        <v>2014</v>
      </c>
      <c r="G1417" s="181" t="s">
        <v>15</v>
      </c>
      <c r="H1417" s="182" t="s">
        <v>11</v>
      </c>
      <c r="I1417" s="275" t="s">
        <v>62</v>
      </c>
      <c r="J1417" s="254">
        <v>0</v>
      </c>
      <c r="K1417" s="184">
        <f t="shared" si="113"/>
        <v>0</v>
      </c>
      <c r="L1417" s="184">
        <f t="shared" si="114"/>
        <v>0</v>
      </c>
      <c r="M1417" s="192">
        <v>2</v>
      </c>
      <c r="N1417" s="183">
        <v>0</v>
      </c>
    </row>
    <row r="1418" spans="1:14" ht="30" x14ac:dyDescent="0.25">
      <c r="A1418" s="292">
        <v>41995</v>
      </c>
      <c r="B1418" s="179" t="str">
        <f t="shared" si="110"/>
        <v>22</v>
      </c>
      <c r="C1418" s="179" t="str">
        <f t="shared" si="111"/>
        <v>12</v>
      </c>
      <c r="D1418" s="180">
        <v>12</v>
      </c>
      <c r="E1418" s="179" t="str">
        <f t="shared" si="112"/>
        <v>2014</v>
      </c>
      <c r="F1418" s="180">
        <v>2014</v>
      </c>
      <c r="G1418" s="181" t="s">
        <v>15</v>
      </c>
      <c r="H1418" s="257" t="s">
        <v>36</v>
      </c>
      <c r="I1418" s="275" t="s">
        <v>62</v>
      </c>
      <c r="J1418" s="254">
        <v>0</v>
      </c>
      <c r="K1418" s="184">
        <f t="shared" si="113"/>
        <v>0</v>
      </c>
      <c r="L1418" s="184">
        <f t="shared" si="114"/>
        <v>0</v>
      </c>
      <c r="M1418" s="192">
        <v>2</v>
      </c>
      <c r="N1418" s="183">
        <v>0</v>
      </c>
    </row>
    <row r="1419" spans="1:14" x14ac:dyDescent="0.25">
      <c r="A1419" s="293">
        <v>42002</v>
      </c>
      <c r="B1419" s="179" t="str">
        <f t="shared" si="110"/>
        <v>29</v>
      </c>
      <c r="C1419" s="179" t="str">
        <f t="shared" si="111"/>
        <v>12</v>
      </c>
      <c r="D1419" s="180">
        <v>12</v>
      </c>
      <c r="E1419" s="179" t="str">
        <f t="shared" si="112"/>
        <v>2014</v>
      </c>
      <c r="F1419" s="180">
        <v>2014</v>
      </c>
      <c r="G1419" s="181" t="s">
        <v>15</v>
      </c>
      <c r="H1419" s="182" t="s">
        <v>11</v>
      </c>
      <c r="I1419" s="183" t="s">
        <v>61</v>
      </c>
      <c r="J1419" s="259">
        <v>0</v>
      </c>
      <c r="K1419" s="184">
        <f t="shared" si="113"/>
        <v>0</v>
      </c>
      <c r="L1419" s="184">
        <f t="shared" si="114"/>
        <v>0</v>
      </c>
      <c r="M1419" s="183">
        <v>5</v>
      </c>
      <c r="N1419" s="183">
        <v>0</v>
      </c>
    </row>
    <row r="1420" spans="1:14" ht="26.25" x14ac:dyDescent="0.25">
      <c r="A1420" s="255">
        <v>42002</v>
      </c>
      <c r="B1420" s="179" t="str">
        <f t="shared" si="110"/>
        <v>29</v>
      </c>
      <c r="C1420" s="179" t="str">
        <f t="shared" si="111"/>
        <v>12</v>
      </c>
      <c r="D1420" s="180">
        <v>12</v>
      </c>
      <c r="E1420" s="179" t="str">
        <f t="shared" si="112"/>
        <v>2014</v>
      </c>
      <c r="F1420" s="180">
        <v>2014</v>
      </c>
      <c r="G1420" s="181" t="s">
        <v>15</v>
      </c>
      <c r="H1420" s="303" t="s">
        <v>36</v>
      </c>
      <c r="I1420" s="182" t="s">
        <v>64</v>
      </c>
      <c r="J1420" s="259">
        <v>0</v>
      </c>
      <c r="K1420" s="184">
        <f t="shared" si="113"/>
        <v>0</v>
      </c>
      <c r="L1420" s="184">
        <f t="shared" si="114"/>
        <v>0</v>
      </c>
      <c r="M1420" s="183">
        <v>6</v>
      </c>
      <c r="N1420" s="183">
        <v>0</v>
      </c>
    </row>
    <row r="1421" spans="1:14" ht="30" x14ac:dyDescent="0.25">
      <c r="A1421" s="292">
        <v>42002</v>
      </c>
      <c r="B1421" s="179" t="str">
        <f t="shared" si="110"/>
        <v>29</v>
      </c>
      <c r="C1421" s="179" t="str">
        <f t="shared" si="111"/>
        <v>12</v>
      </c>
      <c r="D1421" s="180">
        <v>12</v>
      </c>
      <c r="E1421" s="179" t="str">
        <f t="shared" si="112"/>
        <v>2014</v>
      </c>
      <c r="F1421" s="180">
        <v>2014</v>
      </c>
      <c r="G1421" s="181" t="s">
        <v>15</v>
      </c>
      <c r="H1421" s="182" t="s">
        <v>11</v>
      </c>
      <c r="I1421" s="275" t="s">
        <v>62</v>
      </c>
      <c r="J1421" s="254">
        <v>0</v>
      </c>
      <c r="K1421" s="184">
        <f t="shared" si="113"/>
        <v>0</v>
      </c>
      <c r="L1421" s="184">
        <f t="shared" si="114"/>
        <v>0</v>
      </c>
      <c r="M1421" s="192">
        <v>2</v>
      </c>
      <c r="N1421" s="183">
        <v>0</v>
      </c>
    </row>
    <row r="1422" spans="1:14" ht="30" x14ac:dyDescent="0.25">
      <c r="A1422" s="292">
        <v>42002</v>
      </c>
      <c r="B1422" s="179" t="str">
        <f t="shared" si="110"/>
        <v>29</v>
      </c>
      <c r="C1422" s="179" t="str">
        <f t="shared" si="111"/>
        <v>12</v>
      </c>
      <c r="D1422" s="180">
        <v>12</v>
      </c>
      <c r="E1422" s="179" t="str">
        <f t="shared" si="112"/>
        <v>2014</v>
      </c>
      <c r="F1422" s="180">
        <v>2014</v>
      </c>
      <c r="G1422" s="181" t="s">
        <v>15</v>
      </c>
      <c r="H1422" s="257" t="s">
        <v>36</v>
      </c>
      <c r="I1422" s="275" t="s">
        <v>62</v>
      </c>
      <c r="J1422" s="254">
        <v>0</v>
      </c>
      <c r="K1422" s="184">
        <f t="shared" si="113"/>
        <v>0</v>
      </c>
      <c r="L1422" s="184">
        <f t="shared" si="114"/>
        <v>0</v>
      </c>
      <c r="M1422" s="192">
        <v>2</v>
      </c>
      <c r="N1422" s="183">
        <v>0</v>
      </c>
    </row>
    <row r="1423" spans="1:14" x14ac:dyDescent="0.25">
      <c r="A1423" s="293">
        <v>42009</v>
      </c>
      <c r="B1423" s="179" t="str">
        <f t="shared" si="110"/>
        <v>5</v>
      </c>
      <c r="C1423" s="179" t="str">
        <f t="shared" si="111"/>
        <v>01</v>
      </c>
      <c r="D1423" s="180">
        <v>1</v>
      </c>
      <c r="E1423" s="179" t="str">
        <f t="shared" si="112"/>
        <v>2015</v>
      </c>
      <c r="F1423" s="180">
        <v>2015</v>
      </c>
      <c r="G1423" s="181" t="s">
        <v>15</v>
      </c>
      <c r="H1423" s="182" t="s">
        <v>11</v>
      </c>
      <c r="I1423" s="183" t="s">
        <v>61</v>
      </c>
      <c r="J1423" s="259">
        <v>0</v>
      </c>
      <c r="K1423" s="184">
        <f t="shared" si="113"/>
        <v>0</v>
      </c>
      <c r="L1423" s="184">
        <f t="shared" si="114"/>
        <v>0</v>
      </c>
      <c r="M1423" s="183">
        <v>5</v>
      </c>
      <c r="N1423" s="183">
        <v>0</v>
      </c>
    </row>
    <row r="1424" spans="1:14" ht="26.25" x14ac:dyDescent="0.25">
      <c r="A1424" s="255">
        <v>42009</v>
      </c>
      <c r="B1424" s="179" t="str">
        <f t="shared" si="110"/>
        <v>5</v>
      </c>
      <c r="C1424" s="179" t="str">
        <f t="shared" si="111"/>
        <v>01</v>
      </c>
      <c r="D1424" s="180">
        <v>1</v>
      </c>
      <c r="E1424" s="179" t="str">
        <f t="shared" si="112"/>
        <v>2015</v>
      </c>
      <c r="F1424" s="180">
        <v>2015</v>
      </c>
      <c r="G1424" s="181" t="s">
        <v>15</v>
      </c>
      <c r="H1424" s="303" t="s">
        <v>36</v>
      </c>
      <c r="I1424" s="182" t="s">
        <v>64</v>
      </c>
      <c r="J1424" s="259">
        <v>0</v>
      </c>
      <c r="K1424" s="184">
        <f t="shared" si="113"/>
        <v>0</v>
      </c>
      <c r="L1424" s="184">
        <f t="shared" si="114"/>
        <v>0</v>
      </c>
      <c r="M1424" s="183">
        <v>6</v>
      </c>
      <c r="N1424" s="183">
        <v>0</v>
      </c>
    </row>
    <row r="1425" spans="1:14" ht="30" x14ac:dyDescent="0.25">
      <c r="A1425" s="276">
        <v>42009</v>
      </c>
      <c r="B1425" s="179" t="str">
        <f t="shared" si="110"/>
        <v>5</v>
      </c>
      <c r="C1425" s="179" t="str">
        <f t="shared" si="111"/>
        <v>01</v>
      </c>
      <c r="D1425" s="180">
        <v>1</v>
      </c>
      <c r="E1425" s="179" t="str">
        <f t="shared" si="112"/>
        <v>2015</v>
      </c>
      <c r="F1425" s="180">
        <v>2015</v>
      </c>
      <c r="G1425" s="181" t="s">
        <v>15</v>
      </c>
      <c r="H1425" s="182" t="s">
        <v>11</v>
      </c>
      <c r="I1425" s="275" t="s">
        <v>62</v>
      </c>
      <c r="J1425" s="254">
        <v>0</v>
      </c>
      <c r="K1425" s="184">
        <f t="shared" si="113"/>
        <v>0</v>
      </c>
      <c r="L1425" s="184">
        <f t="shared" si="114"/>
        <v>0</v>
      </c>
      <c r="M1425" s="192">
        <v>2</v>
      </c>
      <c r="N1425" s="183">
        <v>0</v>
      </c>
    </row>
    <row r="1426" spans="1:14" ht="30" x14ac:dyDescent="0.25">
      <c r="A1426" s="276">
        <v>42009</v>
      </c>
      <c r="B1426" s="179" t="str">
        <f t="shared" si="110"/>
        <v>5</v>
      </c>
      <c r="C1426" s="179" t="str">
        <f t="shared" si="111"/>
        <v>01</v>
      </c>
      <c r="D1426" s="180">
        <v>1</v>
      </c>
      <c r="E1426" s="179" t="str">
        <f t="shared" si="112"/>
        <v>2015</v>
      </c>
      <c r="F1426" s="180">
        <v>2015</v>
      </c>
      <c r="G1426" s="181" t="s">
        <v>15</v>
      </c>
      <c r="H1426" s="257" t="s">
        <v>36</v>
      </c>
      <c r="I1426" s="275" t="s">
        <v>62</v>
      </c>
      <c r="J1426" s="254">
        <v>0</v>
      </c>
      <c r="K1426" s="184">
        <f t="shared" si="113"/>
        <v>0</v>
      </c>
      <c r="L1426" s="184">
        <f t="shared" si="114"/>
        <v>0</v>
      </c>
      <c r="M1426" s="192">
        <v>2</v>
      </c>
      <c r="N1426" s="183">
        <v>0</v>
      </c>
    </row>
    <row r="1427" spans="1:14" x14ac:dyDescent="0.25">
      <c r="A1427" s="293">
        <v>42016</v>
      </c>
      <c r="B1427" s="179" t="str">
        <f t="shared" si="110"/>
        <v>12</v>
      </c>
      <c r="C1427" s="179" t="str">
        <f t="shared" si="111"/>
        <v>01</v>
      </c>
      <c r="D1427" s="180">
        <v>1</v>
      </c>
      <c r="E1427" s="179" t="str">
        <f t="shared" si="112"/>
        <v>2015</v>
      </c>
      <c r="F1427" s="180">
        <v>2015</v>
      </c>
      <c r="G1427" s="181" t="s">
        <v>15</v>
      </c>
      <c r="H1427" s="182" t="s">
        <v>11</v>
      </c>
      <c r="I1427" s="183" t="s">
        <v>61</v>
      </c>
      <c r="J1427" s="259">
        <v>0</v>
      </c>
      <c r="K1427" s="184">
        <f t="shared" si="113"/>
        <v>0</v>
      </c>
      <c r="L1427" s="184">
        <f t="shared" si="114"/>
        <v>0</v>
      </c>
      <c r="M1427" s="183">
        <v>5</v>
      </c>
      <c r="N1427" s="183">
        <v>0</v>
      </c>
    </row>
    <row r="1428" spans="1:14" ht="26.25" x14ac:dyDescent="0.25">
      <c r="A1428" s="255">
        <v>42016</v>
      </c>
      <c r="B1428" s="179" t="str">
        <f t="shared" si="110"/>
        <v>12</v>
      </c>
      <c r="C1428" s="179" t="str">
        <f t="shared" si="111"/>
        <v>01</v>
      </c>
      <c r="D1428" s="180">
        <v>1</v>
      </c>
      <c r="E1428" s="179" t="str">
        <f t="shared" si="112"/>
        <v>2015</v>
      </c>
      <c r="F1428" s="180">
        <v>2015</v>
      </c>
      <c r="G1428" s="181" t="s">
        <v>15</v>
      </c>
      <c r="H1428" s="303" t="s">
        <v>36</v>
      </c>
      <c r="I1428" s="182" t="s">
        <v>64</v>
      </c>
      <c r="J1428" s="259">
        <v>0</v>
      </c>
      <c r="K1428" s="184">
        <f t="shared" si="113"/>
        <v>0</v>
      </c>
      <c r="L1428" s="184">
        <f t="shared" si="114"/>
        <v>0</v>
      </c>
      <c r="M1428" s="183">
        <v>6</v>
      </c>
      <c r="N1428" s="183">
        <v>0</v>
      </c>
    </row>
    <row r="1429" spans="1:14" ht="30" x14ac:dyDescent="0.25">
      <c r="A1429" s="276">
        <v>42016</v>
      </c>
      <c r="B1429" s="179" t="str">
        <f t="shared" si="110"/>
        <v>12</v>
      </c>
      <c r="C1429" s="179" t="str">
        <f t="shared" si="111"/>
        <v>01</v>
      </c>
      <c r="D1429" s="180">
        <v>1</v>
      </c>
      <c r="E1429" s="179" t="str">
        <f t="shared" si="112"/>
        <v>2015</v>
      </c>
      <c r="F1429" s="180">
        <v>2015</v>
      </c>
      <c r="G1429" s="181" t="s">
        <v>15</v>
      </c>
      <c r="H1429" s="182" t="s">
        <v>11</v>
      </c>
      <c r="I1429" s="275" t="s">
        <v>62</v>
      </c>
      <c r="J1429" s="254">
        <v>0</v>
      </c>
      <c r="K1429" s="184">
        <f t="shared" si="113"/>
        <v>0</v>
      </c>
      <c r="L1429" s="184">
        <f t="shared" si="114"/>
        <v>0</v>
      </c>
      <c r="M1429" s="192">
        <v>2</v>
      </c>
      <c r="N1429" s="183">
        <v>0</v>
      </c>
    </row>
    <row r="1430" spans="1:14" ht="30" x14ac:dyDescent="0.25">
      <c r="A1430" s="276">
        <v>42016</v>
      </c>
      <c r="B1430" s="179" t="str">
        <f t="shared" si="110"/>
        <v>12</v>
      </c>
      <c r="C1430" s="179" t="str">
        <f t="shared" si="111"/>
        <v>01</v>
      </c>
      <c r="D1430" s="180">
        <v>1</v>
      </c>
      <c r="E1430" s="179" t="str">
        <f t="shared" si="112"/>
        <v>2015</v>
      </c>
      <c r="F1430" s="180">
        <v>2015</v>
      </c>
      <c r="G1430" s="181" t="s">
        <v>15</v>
      </c>
      <c r="H1430" s="257" t="s">
        <v>36</v>
      </c>
      <c r="I1430" s="275" t="s">
        <v>62</v>
      </c>
      <c r="J1430" s="254">
        <v>0</v>
      </c>
      <c r="K1430" s="184">
        <f t="shared" si="113"/>
        <v>0</v>
      </c>
      <c r="L1430" s="184">
        <f t="shared" si="114"/>
        <v>0</v>
      </c>
      <c r="M1430" s="192">
        <v>2</v>
      </c>
      <c r="N1430" s="183">
        <v>0</v>
      </c>
    </row>
    <row r="1431" spans="1:14" x14ac:dyDescent="0.25">
      <c r="A1431" s="293">
        <v>42023</v>
      </c>
      <c r="B1431" s="179" t="str">
        <f t="shared" si="110"/>
        <v>19</v>
      </c>
      <c r="C1431" s="179" t="str">
        <f t="shared" si="111"/>
        <v>01</v>
      </c>
      <c r="D1431" s="180">
        <v>1</v>
      </c>
      <c r="E1431" s="179" t="str">
        <f t="shared" si="112"/>
        <v>2015</v>
      </c>
      <c r="F1431" s="180">
        <v>2015</v>
      </c>
      <c r="G1431" s="181" t="s">
        <v>15</v>
      </c>
      <c r="H1431" s="182" t="s">
        <v>11</v>
      </c>
      <c r="I1431" s="183" t="s">
        <v>61</v>
      </c>
      <c r="J1431" s="259">
        <v>0</v>
      </c>
      <c r="K1431" s="184">
        <f t="shared" si="113"/>
        <v>0</v>
      </c>
      <c r="L1431" s="184">
        <f t="shared" si="114"/>
        <v>0</v>
      </c>
      <c r="M1431" s="183">
        <v>5</v>
      </c>
      <c r="N1431" s="183">
        <v>0</v>
      </c>
    </row>
    <row r="1432" spans="1:14" ht="26.25" x14ac:dyDescent="0.25">
      <c r="A1432" s="255">
        <v>42023</v>
      </c>
      <c r="B1432" s="179" t="str">
        <f t="shared" si="110"/>
        <v>19</v>
      </c>
      <c r="C1432" s="179" t="str">
        <f t="shared" si="111"/>
        <v>01</v>
      </c>
      <c r="D1432" s="180">
        <v>1</v>
      </c>
      <c r="E1432" s="179" t="str">
        <f t="shared" si="112"/>
        <v>2015</v>
      </c>
      <c r="F1432" s="180">
        <v>2015</v>
      </c>
      <c r="G1432" s="181" t="s">
        <v>15</v>
      </c>
      <c r="H1432" s="303" t="s">
        <v>36</v>
      </c>
      <c r="I1432" s="182" t="s">
        <v>64</v>
      </c>
      <c r="J1432" s="259">
        <v>0</v>
      </c>
      <c r="K1432" s="184">
        <f t="shared" si="113"/>
        <v>0</v>
      </c>
      <c r="L1432" s="184">
        <f t="shared" si="114"/>
        <v>0</v>
      </c>
      <c r="M1432" s="183">
        <v>6</v>
      </c>
      <c r="N1432" s="183">
        <v>0</v>
      </c>
    </row>
    <row r="1433" spans="1:14" ht="30" x14ac:dyDescent="0.25">
      <c r="A1433" s="276">
        <v>42025</v>
      </c>
      <c r="B1433" s="179" t="str">
        <f t="shared" si="110"/>
        <v>21</v>
      </c>
      <c r="C1433" s="179" t="str">
        <f t="shared" si="111"/>
        <v>01</v>
      </c>
      <c r="D1433" s="180">
        <v>1</v>
      </c>
      <c r="E1433" s="179" t="str">
        <f t="shared" si="112"/>
        <v>2015</v>
      </c>
      <c r="F1433" s="180">
        <v>2015</v>
      </c>
      <c r="G1433" s="181" t="s">
        <v>15</v>
      </c>
      <c r="H1433" s="182" t="s">
        <v>11</v>
      </c>
      <c r="I1433" s="275" t="s">
        <v>62</v>
      </c>
      <c r="J1433" s="254">
        <v>0</v>
      </c>
      <c r="K1433" s="184">
        <f t="shared" si="113"/>
        <v>0</v>
      </c>
      <c r="L1433" s="184">
        <f t="shared" si="114"/>
        <v>0</v>
      </c>
      <c r="M1433" s="192">
        <v>2</v>
      </c>
      <c r="N1433" s="183">
        <v>0</v>
      </c>
    </row>
    <row r="1434" spans="1:14" ht="30" x14ac:dyDescent="0.25">
      <c r="A1434" s="276">
        <v>42025</v>
      </c>
      <c r="B1434" s="179" t="str">
        <f t="shared" si="110"/>
        <v>21</v>
      </c>
      <c r="C1434" s="179" t="str">
        <f t="shared" si="111"/>
        <v>01</v>
      </c>
      <c r="D1434" s="180">
        <v>1</v>
      </c>
      <c r="E1434" s="179" t="str">
        <f t="shared" si="112"/>
        <v>2015</v>
      </c>
      <c r="F1434" s="180">
        <v>2015</v>
      </c>
      <c r="G1434" s="181" t="s">
        <v>15</v>
      </c>
      <c r="H1434" s="257" t="s">
        <v>36</v>
      </c>
      <c r="I1434" s="275" t="s">
        <v>62</v>
      </c>
      <c r="J1434" s="254">
        <v>0</v>
      </c>
      <c r="K1434" s="184">
        <f t="shared" si="113"/>
        <v>0</v>
      </c>
      <c r="L1434" s="184">
        <f t="shared" si="114"/>
        <v>0</v>
      </c>
      <c r="M1434" s="192">
        <v>2</v>
      </c>
      <c r="N1434" s="183">
        <v>0</v>
      </c>
    </row>
    <row r="1435" spans="1:14" ht="30" x14ac:dyDescent="0.25">
      <c r="A1435" s="276">
        <v>42030</v>
      </c>
      <c r="B1435" s="179" t="str">
        <f t="shared" si="110"/>
        <v>26</v>
      </c>
      <c r="C1435" s="179" t="str">
        <f t="shared" si="111"/>
        <v>01</v>
      </c>
      <c r="D1435" s="180">
        <v>1</v>
      </c>
      <c r="E1435" s="179" t="str">
        <f t="shared" si="112"/>
        <v>2015</v>
      </c>
      <c r="F1435" s="180">
        <v>2015</v>
      </c>
      <c r="G1435" s="181" t="s">
        <v>15</v>
      </c>
      <c r="H1435" s="257" t="s">
        <v>36</v>
      </c>
      <c r="I1435" s="275" t="s">
        <v>62</v>
      </c>
      <c r="J1435" s="254">
        <v>56.516999999999996</v>
      </c>
      <c r="K1435" s="184">
        <f t="shared" si="113"/>
        <v>1.7597962258201785</v>
      </c>
      <c r="L1435" s="184">
        <f t="shared" si="114"/>
        <v>4.0520805562807265</v>
      </c>
      <c r="M1435" s="192">
        <v>2</v>
      </c>
      <c r="N1435" s="183">
        <v>0</v>
      </c>
    </row>
    <row r="1436" spans="1:14" x14ac:dyDescent="0.25">
      <c r="A1436" s="255">
        <v>42030</v>
      </c>
      <c r="B1436" s="179" t="str">
        <f t="shared" si="110"/>
        <v>26</v>
      </c>
      <c r="C1436" s="179" t="str">
        <f t="shared" si="111"/>
        <v>01</v>
      </c>
      <c r="D1436" s="180">
        <v>1</v>
      </c>
      <c r="E1436" s="179" t="str">
        <f t="shared" si="112"/>
        <v>2015</v>
      </c>
      <c r="F1436" s="180">
        <v>2015</v>
      </c>
      <c r="G1436" s="181" t="s">
        <v>15</v>
      </c>
      <c r="H1436" s="182" t="s">
        <v>11</v>
      </c>
      <c r="I1436" s="183" t="s">
        <v>61</v>
      </c>
      <c r="J1436" s="259">
        <v>0</v>
      </c>
      <c r="K1436" s="184">
        <f t="shared" si="113"/>
        <v>0</v>
      </c>
      <c r="L1436" s="184">
        <f t="shared" si="114"/>
        <v>0</v>
      </c>
      <c r="M1436" s="183">
        <v>5</v>
      </c>
      <c r="N1436" s="183">
        <v>0</v>
      </c>
    </row>
    <row r="1437" spans="1:14" ht="26.25" x14ac:dyDescent="0.25">
      <c r="A1437" s="255">
        <v>42030</v>
      </c>
      <c r="B1437" s="179" t="str">
        <f t="shared" si="110"/>
        <v>26</v>
      </c>
      <c r="C1437" s="179" t="str">
        <f t="shared" si="111"/>
        <v>01</v>
      </c>
      <c r="D1437" s="180">
        <v>1</v>
      </c>
      <c r="E1437" s="179" t="str">
        <f t="shared" si="112"/>
        <v>2015</v>
      </c>
      <c r="F1437" s="180">
        <v>2015</v>
      </c>
      <c r="G1437" s="181" t="s">
        <v>15</v>
      </c>
      <c r="H1437" s="303" t="s">
        <v>36</v>
      </c>
      <c r="I1437" s="182" t="s">
        <v>64</v>
      </c>
      <c r="J1437" s="259">
        <v>0</v>
      </c>
      <c r="K1437" s="184">
        <f t="shared" si="113"/>
        <v>0</v>
      </c>
      <c r="L1437" s="184">
        <f t="shared" si="114"/>
        <v>0</v>
      </c>
      <c r="M1437" s="183">
        <v>6</v>
      </c>
      <c r="N1437" s="183">
        <v>0</v>
      </c>
    </row>
    <row r="1438" spans="1:14" ht="30" x14ac:dyDescent="0.25">
      <c r="A1438" s="276">
        <v>42030</v>
      </c>
      <c r="B1438" s="179" t="str">
        <f t="shared" si="110"/>
        <v>26</v>
      </c>
      <c r="C1438" s="179" t="str">
        <f t="shared" si="111"/>
        <v>01</v>
      </c>
      <c r="D1438" s="180">
        <v>1</v>
      </c>
      <c r="E1438" s="179" t="str">
        <f t="shared" si="112"/>
        <v>2015</v>
      </c>
      <c r="F1438" s="180">
        <v>2015</v>
      </c>
      <c r="G1438" s="181" t="s">
        <v>15</v>
      </c>
      <c r="H1438" s="182" t="s">
        <v>11</v>
      </c>
      <c r="I1438" s="275" t="s">
        <v>62</v>
      </c>
      <c r="J1438" s="254">
        <v>0</v>
      </c>
      <c r="K1438" s="184">
        <f t="shared" si="113"/>
        <v>0</v>
      </c>
      <c r="L1438" s="184">
        <f t="shared" si="114"/>
        <v>0</v>
      </c>
      <c r="M1438" s="192">
        <v>2</v>
      </c>
      <c r="N1438" s="183">
        <v>0</v>
      </c>
    </row>
    <row r="1439" spans="1:14" ht="26.25" x14ac:dyDescent="0.25">
      <c r="A1439" s="255">
        <v>42037</v>
      </c>
      <c r="B1439" s="179" t="str">
        <f t="shared" si="110"/>
        <v>2</v>
      </c>
      <c r="C1439" s="179" t="str">
        <f t="shared" si="111"/>
        <v>02</v>
      </c>
      <c r="D1439" s="180">
        <v>2</v>
      </c>
      <c r="E1439" s="179" t="str">
        <f t="shared" si="112"/>
        <v>2015</v>
      </c>
      <c r="F1439" s="180">
        <v>2015</v>
      </c>
      <c r="G1439" s="181" t="s">
        <v>15</v>
      </c>
      <c r="H1439" s="303" t="s">
        <v>36</v>
      </c>
      <c r="I1439" s="182" t="s">
        <v>64</v>
      </c>
      <c r="J1439" s="259">
        <v>40.253</v>
      </c>
      <c r="K1439" s="184">
        <f t="shared" si="113"/>
        <v>1.6154555367906815</v>
      </c>
      <c r="L1439" s="184">
        <f t="shared" si="114"/>
        <v>3.7197238374089174</v>
      </c>
      <c r="M1439" s="183">
        <v>6</v>
      </c>
      <c r="N1439" s="183">
        <v>0</v>
      </c>
    </row>
    <row r="1440" spans="1:14" x14ac:dyDescent="0.25">
      <c r="A1440" s="293">
        <v>42037</v>
      </c>
      <c r="B1440" s="179" t="str">
        <f t="shared" si="110"/>
        <v>2</v>
      </c>
      <c r="C1440" s="179" t="str">
        <f t="shared" si="111"/>
        <v>02</v>
      </c>
      <c r="D1440" s="180">
        <v>2</v>
      </c>
      <c r="E1440" s="179" t="str">
        <f t="shared" si="112"/>
        <v>2015</v>
      </c>
      <c r="F1440" s="180">
        <v>2015</v>
      </c>
      <c r="G1440" s="181" t="s">
        <v>15</v>
      </c>
      <c r="H1440" s="182" t="s">
        <v>11</v>
      </c>
      <c r="I1440" s="183" t="s">
        <v>61</v>
      </c>
      <c r="J1440" s="259">
        <v>0</v>
      </c>
      <c r="K1440" s="184">
        <f t="shared" si="113"/>
        <v>0</v>
      </c>
      <c r="L1440" s="184">
        <f t="shared" si="114"/>
        <v>0</v>
      </c>
      <c r="M1440" s="183">
        <v>5</v>
      </c>
      <c r="N1440" s="183">
        <v>0</v>
      </c>
    </row>
    <row r="1441" spans="1:14" ht="30" x14ac:dyDescent="0.25">
      <c r="A1441" s="292">
        <v>42039</v>
      </c>
      <c r="B1441" s="179" t="str">
        <f t="shared" si="110"/>
        <v>4</v>
      </c>
      <c r="C1441" s="179" t="str">
        <f t="shared" si="111"/>
        <v>02</v>
      </c>
      <c r="D1441" s="180">
        <v>2</v>
      </c>
      <c r="E1441" s="179" t="str">
        <f t="shared" si="112"/>
        <v>2015</v>
      </c>
      <c r="F1441" s="180">
        <v>2015</v>
      </c>
      <c r="G1441" s="181" t="s">
        <v>15</v>
      </c>
      <c r="H1441" s="182" t="s">
        <v>11</v>
      </c>
      <c r="I1441" s="275" t="s">
        <v>62</v>
      </c>
      <c r="J1441" s="254">
        <v>84.775999999999996</v>
      </c>
      <c r="K1441" s="184">
        <f t="shared" si="113"/>
        <v>1.9333657898812315</v>
      </c>
      <c r="L1441" s="184">
        <f t="shared" si="114"/>
        <v>4.4517392470851815</v>
      </c>
      <c r="M1441" s="192">
        <v>2</v>
      </c>
      <c r="N1441" s="183">
        <v>1</v>
      </c>
    </row>
    <row r="1442" spans="1:14" ht="30" x14ac:dyDescent="0.25">
      <c r="A1442" s="292">
        <v>42039</v>
      </c>
      <c r="B1442" s="179" t="str">
        <f t="shared" si="110"/>
        <v>4</v>
      </c>
      <c r="C1442" s="179" t="str">
        <f t="shared" si="111"/>
        <v>02</v>
      </c>
      <c r="D1442" s="180">
        <v>2</v>
      </c>
      <c r="E1442" s="179" t="str">
        <f t="shared" si="112"/>
        <v>2015</v>
      </c>
      <c r="F1442" s="180">
        <v>2015</v>
      </c>
      <c r="G1442" s="181" t="s">
        <v>15</v>
      </c>
      <c r="H1442" s="257" t="s">
        <v>36</v>
      </c>
      <c r="I1442" s="275" t="s">
        <v>62</v>
      </c>
      <c r="J1442" s="254">
        <v>0</v>
      </c>
      <c r="K1442" s="184">
        <f t="shared" si="113"/>
        <v>0</v>
      </c>
      <c r="L1442" s="184">
        <f t="shared" si="114"/>
        <v>0</v>
      </c>
      <c r="M1442" s="192">
        <v>2</v>
      </c>
      <c r="N1442" s="183">
        <v>0</v>
      </c>
    </row>
    <row r="1443" spans="1:14" ht="30" x14ac:dyDescent="0.25">
      <c r="A1443" s="276">
        <v>42044</v>
      </c>
      <c r="B1443" s="179" t="str">
        <f t="shared" si="110"/>
        <v>9</v>
      </c>
      <c r="C1443" s="179" t="str">
        <f t="shared" si="111"/>
        <v>02</v>
      </c>
      <c r="D1443" s="180">
        <v>2</v>
      </c>
      <c r="E1443" s="179" t="str">
        <f t="shared" si="112"/>
        <v>2015</v>
      </c>
      <c r="F1443" s="180">
        <v>2015</v>
      </c>
      <c r="G1443" s="181" t="s">
        <v>15</v>
      </c>
      <c r="H1443" s="182" t="s">
        <v>11</v>
      </c>
      <c r="I1443" s="275" t="s">
        <v>62</v>
      </c>
      <c r="J1443" s="254">
        <v>109.2</v>
      </c>
      <c r="K1443" s="184">
        <f t="shared" si="113"/>
        <v>2.0421815945157662</v>
      </c>
      <c r="L1443" s="184">
        <f t="shared" si="114"/>
        <v>4.7022968967188143</v>
      </c>
      <c r="M1443" s="192">
        <v>2</v>
      </c>
      <c r="N1443" s="183">
        <v>1</v>
      </c>
    </row>
    <row r="1444" spans="1:14" x14ac:dyDescent="0.25">
      <c r="A1444" s="255">
        <v>42044</v>
      </c>
      <c r="B1444" s="179" t="str">
        <f t="shared" si="110"/>
        <v>9</v>
      </c>
      <c r="C1444" s="179" t="str">
        <f t="shared" si="111"/>
        <v>02</v>
      </c>
      <c r="D1444" s="180">
        <v>2</v>
      </c>
      <c r="E1444" s="179" t="str">
        <f t="shared" si="112"/>
        <v>2015</v>
      </c>
      <c r="F1444" s="180">
        <v>2015</v>
      </c>
      <c r="G1444" s="181" t="s">
        <v>15</v>
      </c>
      <c r="H1444" s="182" t="s">
        <v>11</v>
      </c>
      <c r="I1444" s="183" t="s">
        <v>61</v>
      </c>
      <c r="J1444" s="259">
        <v>70.748000000000005</v>
      </c>
      <c r="K1444" s="184">
        <f t="shared" si="113"/>
        <v>1.8558097994677749</v>
      </c>
      <c r="L1444" s="184">
        <f t="shared" si="114"/>
        <v>4.2731599796867679</v>
      </c>
      <c r="M1444" s="183">
        <v>5</v>
      </c>
      <c r="N1444" s="183">
        <v>0</v>
      </c>
    </row>
    <row r="1445" spans="1:14" ht="30" x14ac:dyDescent="0.25">
      <c r="A1445" s="276">
        <v>42044</v>
      </c>
      <c r="B1445" s="179" t="str">
        <f t="shared" si="110"/>
        <v>9</v>
      </c>
      <c r="C1445" s="179" t="str">
        <f t="shared" si="111"/>
        <v>02</v>
      </c>
      <c r="D1445" s="180">
        <v>2</v>
      </c>
      <c r="E1445" s="179" t="str">
        <f t="shared" si="112"/>
        <v>2015</v>
      </c>
      <c r="F1445" s="180">
        <v>2015</v>
      </c>
      <c r="G1445" s="181" t="s">
        <v>15</v>
      </c>
      <c r="H1445" s="257" t="s">
        <v>36</v>
      </c>
      <c r="I1445" s="275" t="s">
        <v>62</v>
      </c>
      <c r="J1445" s="254">
        <v>47.88</v>
      </c>
      <c r="K1445" s="184">
        <f t="shared" si="113"/>
        <v>1.6891311972344978</v>
      </c>
      <c r="L1445" s="184">
        <f t="shared" si="114"/>
        <v>3.88936831486334</v>
      </c>
      <c r="M1445" s="192">
        <v>2</v>
      </c>
      <c r="N1445" s="183">
        <v>0</v>
      </c>
    </row>
    <row r="1446" spans="1:14" ht="26.25" x14ac:dyDescent="0.25">
      <c r="A1446" s="255">
        <v>42044</v>
      </c>
      <c r="B1446" s="179" t="str">
        <f t="shared" si="110"/>
        <v>9</v>
      </c>
      <c r="C1446" s="179" t="str">
        <f t="shared" si="111"/>
        <v>02</v>
      </c>
      <c r="D1446" s="180">
        <v>2</v>
      </c>
      <c r="E1446" s="179" t="str">
        <f t="shared" si="112"/>
        <v>2015</v>
      </c>
      <c r="F1446" s="180">
        <v>2015</v>
      </c>
      <c r="G1446" s="181" t="s">
        <v>15</v>
      </c>
      <c r="H1446" s="303" t="s">
        <v>36</v>
      </c>
      <c r="I1446" s="182" t="s">
        <v>64</v>
      </c>
      <c r="J1446" s="259">
        <v>39.521999999999998</v>
      </c>
      <c r="K1446" s="184">
        <f t="shared" si="113"/>
        <v>1.6076908722146115</v>
      </c>
      <c r="L1446" s="184">
        <f t="shared" si="114"/>
        <v>3.7018450365039595</v>
      </c>
      <c r="M1446" s="183">
        <v>6</v>
      </c>
      <c r="N1446" s="183">
        <v>0</v>
      </c>
    </row>
    <row r="1447" spans="1:14" ht="30" x14ac:dyDescent="0.25">
      <c r="A1447" s="276">
        <v>42053</v>
      </c>
      <c r="B1447" s="179" t="str">
        <f t="shared" si="110"/>
        <v>18</v>
      </c>
      <c r="C1447" s="179" t="str">
        <f t="shared" si="111"/>
        <v>02</v>
      </c>
      <c r="D1447" s="180">
        <v>2</v>
      </c>
      <c r="E1447" s="179" t="str">
        <f t="shared" si="112"/>
        <v>2015</v>
      </c>
      <c r="F1447" s="180">
        <v>2015</v>
      </c>
      <c r="G1447" s="181" t="s">
        <v>15</v>
      </c>
      <c r="H1447" s="182" t="s">
        <v>11</v>
      </c>
      <c r="I1447" s="275" t="s">
        <v>62</v>
      </c>
      <c r="J1447" s="254">
        <v>90.41</v>
      </c>
      <c r="K1447" s="184">
        <f t="shared" si="113"/>
        <v>1.9609937089423359</v>
      </c>
      <c r="L1447" s="184">
        <f t="shared" si="114"/>
        <v>4.5153548816657274</v>
      </c>
      <c r="M1447" s="192">
        <v>2</v>
      </c>
      <c r="N1447" s="183">
        <v>1</v>
      </c>
    </row>
    <row r="1448" spans="1:14" ht="30" x14ac:dyDescent="0.25">
      <c r="A1448" s="276">
        <v>42053</v>
      </c>
      <c r="B1448" s="179" t="str">
        <f t="shared" si="110"/>
        <v>18</v>
      </c>
      <c r="C1448" s="179" t="str">
        <f t="shared" si="111"/>
        <v>02</v>
      </c>
      <c r="D1448" s="180">
        <v>2</v>
      </c>
      <c r="E1448" s="179" t="str">
        <f t="shared" si="112"/>
        <v>2015</v>
      </c>
      <c r="F1448" s="180">
        <v>2015</v>
      </c>
      <c r="G1448" s="181" t="s">
        <v>15</v>
      </c>
      <c r="H1448" s="257" t="s">
        <v>36</v>
      </c>
      <c r="I1448" s="275" t="s">
        <v>62</v>
      </c>
      <c r="J1448" s="254">
        <v>45.94</v>
      </c>
      <c r="K1448" s="184">
        <f t="shared" si="113"/>
        <v>1.6715430852625737</v>
      </c>
      <c r="L1448" s="184">
        <f t="shared" si="114"/>
        <v>3.8488701904228773</v>
      </c>
      <c r="M1448" s="192">
        <v>2</v>
      </c>
      <c r="N1448" s="183">
        <v>0</v>
      </c>
    </row>
    <row r="1449" spans="1:14" x14ac:dyDescent="0.25">
      <c r="A1449" s="255">
        <v>42053</v>
      </c>
      <c r="B1449" s="179" t="str">
        <f t="shared" si="110"/>
        <v>18</v>
      </c>
      <c r="C1449" s="179" t="str">
        <f t="shared" si="111"/>
        <v>02</v>
      </c>
      <c r="D1449" s="180">
        <v>2</v>
      </c>
      <c r="E1449" s="179" t="str">
        <f t="shared" si="112"/>
        <v>2015</v>
      </c>
      <c r="F1449" s="180">
        <v>2015</v>
      </c>
      <c r="G1449" s="181" t="s">
        <v>15</v>
      </c>
      <c r="H1449" s="298" t="s">
        <v>36</v>
      </c>
      <c r="I1449" s="298" t="s">
        <v>64</v>
      </c>
      <c r="J1449" s="259">
        <v>38.78</v>
      </c>
      <c r="K1449" s="184">
        <f t="shared" si="113"/>
        <v>1.5996647787884168</v>
      </c>
      <c r="L1449" s="184">
        <f t="shared" si="114"/>
        <v>3.6833642734258261</v>
      </c>
      <c r="M1449" s="183">
        <v>6</v>
      </c>
      <c r="N1449" s="183">
        <v>0</v>
      </c>
    </row>
    <row r="1450" spans="1:14" x14ac:dyDescent="0.25">
      <c r="A1450" s="255">
        <v>42053</v>
      </c>
      <c r="B1450" s="179" t="str">
        <f t="shared" si="110"/>
        <v>18</v>
      </c>
      <c r="C1450" s="179" t="str">
        <f t="shared" si="111"/>
        <v>02</v>
      </c>
      <c r="D1450" s="180">
        <v>2</v>
      </c>
      <c r="E1450" s="179" t="str">
        <f t="shared" si="112"/>
        <v>2015</v>
      </c>
      <c r="F1450" s="180">
        <v>2015</v>
      </c>
      <c r="G1450" s="181" t="s">
        <v>15</v>
      </c>
      <c r="H1450" s="182" t="s">
        <v>11</v>
      </c>
      <c r="I1450" s="183" t="s">
        <v>61</v>
      </c>
      <c r="J1450" s="259">
        <v>37.81</v>
      </c>
      <c r="K1450" s="184">
        <f t="shared" si="113"/>
        <v>1.588943642740015</v>
      </c>
      <c r="L1450" s="184">
        <f t="shared" si="114"/>
        <v>3.6586779453808149</v>
      </c>
      <c r="M1450" s="183">
        <v>5</v>
      </c>
      <c r="N1450" s="183">
        <v>0</v>
      </c>
    </row>
    <row r="1451" spans="1:14" ht="30" x14ac:dyDescent="0.25">
      <c r="A1451" s="276">
        <v>42060</v>
      </c>
      <c r="B1451" s="179" t="str">
        <f t="shared" si="110"/>
        <v>25</v>
      </c>
      <c r="C1451" s="179" t="str">
        <f t="shared" si="111"/>
        <v>02</v>
      </c>
      <c r="D1451" s="180">
        <v>2</v>
      </c>
      <c r="E1451" s="179" t="str">
        <f t="shared" si="112"/>
        <v>2015</v>
      </c>
      <c r="F1451" s="180">
        <v>2015</v>
      </c>
      <c r="G1451" s="181" t="s">
        <v>15</v>
      </c>
      <c r="H1451" s="182" t="s">
        <v>11</v>
      </c>
      <c r="I1451" s="275" t="s">
        <v>62</v>
      </c>
      <c r="J1451" s="254">
        <v>80.239999999999995</v>
      </c>
      <c r="K1451" s="184">
        <f t="shared" si="113"/>
        <v>1.9097699147327691</v>
      </c>
      <c r="L1451" s="184">
        <f t="shared" si="114"/>
        <v>4.397407736712184</v>
      </c>
      <c r="M1451" s="192">
        <v>2</v>
      </c>
      <c r="N1451" s="183">
        <v>1</v>
      </c>
    </row>
    <row r="1452" spans="1:14" x14ac:dyDescent="0.25">
      <c r="A1452" s="255">
        <v>42060</v>
      </c>
      <c r="B1452" s="179" t="str">
        <f t="shared" si="110"/>
        <v>25</v>
      </c>
      <c r="C1452" s="179" t="str">
        <f t="shared" si="111"/>
        <v>02</v>
      </c>
      <c r="D1452" s="180">
        <v>2</v>
      </c>
      <c r="E1452" s="179" t="str">
        <f t="shared" si="112"/>
        <v>2015</v>
      </c>
      <c r="F1452" s="180">
        <v>2015</v>
      </c>
      <c r="G1452" s="181" t="s">
        <v>15</v>
      </c>
      <c r="H1452" s="298" t="s">
        <v>36</v>
      </c>
      <c r="I1452" s="298" t="s">
        <v>64</v>
      </c>
      <c r="J1452" s="259">
        <v>48.670999999999999</v>
      </c>
      <c r="K1452" s="184">
        <f t="shared" si="113"/>
        <v>1.6961029035045885</v>
      </c>
      <c r="L1452" s="184">
        <f t="shared" si="114"/>
        <v>3.9054212617935837</v>
      </c>
      <c r="M1452" s="183">
        <v>6</v>
      </c>
      <c r="N1452" s="183">
        <v>0</v>
      </c>
    </row>
    <row r="1453" spans="1:14" ht="30" x14ac:dyDescent="0.25">
      <c r="A1453" s="276">
        <v>42060</v>
      </c>
      <c r="B1453" s="179" t="str">
        <f t="shared" si="110"/>
        <v>25</v>
      </c>
      <c r="C1453" s="179" t="str">
        <f t="shared" si="111"/>
        <v>02</v>
      </c>
      <c r="D1453" s="180">
        <v>2</v>
      </c>
      <c r="E1453" s="179" t="str">
        <f t="shared" si="112"/>
        <v>2015</v>
      </c>
      <c r="F1453" s="180">
        <v>2015</v>
      </c>
      <c r="G1453" s="181" t="s">
        <v>15</v>
      </c>
      <c r="H1453" s="257" t="s">
        <v>36</v>
      </c>
      <c r="I1453" s="275" t="s">
        <v>62</v>
      </c>
      <c r="J1453" s="254">
        <v>47.16</v>
      </c>
      <c r="K1453" s="184">
        <f t="shared" si="113"/>
        <v>1.6826864782497681</v>
      </c>
      <c r="L1453" s="184">
        <f t="shared" si="114"/>
        <v>3.8745288010005656</v>
      </c>
      <c r="M1453" s="192">
        <v>2</v>
      </c>
      <c r="N1453" s="183">
        <v>0</v>
      </c>
    </row>
    <row r="1454" spans="1:14" x14ac:dyDescent="0.25">
      <c r="A1454" s="255">
        <v>42060</v>
      </c>
      <c r="B1454" s="179" t="str">
        <f t="shared" si="110"/>
        <v>25</v>
      </c>
      <c r="C1454" s="179" t="str">
        <f t="shared" si="111"/>
        <v>02</v>
      </c>
      <c r="D1454" s="180">
        <v>2</v>
      </c>
      <c r="E1454" s="179" t="str">
        <f t="shared" si="112"/>
        <v>2015</v>
      </c>
      <c r="F1454" s="180">
        <v>2015</v>
      </c>
      <c r="G1454" s="181" t="s">
        <v>15</v>
      </c>
      <c r="H1454" s="182" t="s">
        <v>11</v>
      </c>
      <c r="I1454" s="183" t="s">
        <v>61</v>
      </c>
      <c r="J1454" s="259">
        <v>0</v>
      </c>
      <c r="K1454" s="184">
        <f t="shared" si="113"/>
        <v>0</v>
      </c>
      <c r="L1454" s="184">
        <f t="shared" si="114"/>
        <v>0</v>
      </c>
      <c r="M1454" s="183">
        <v>5</v>
      </c>
      <c r="N1454" s="183">
        <v>0</v>
      </c>
    </row>
    <row r="1455" spans="1:14" ht="30" x14ac:dyDescent="0.25">
      <c r="A1455" s="276">
        <v>42065</v>
      </c>
      <c r="B1455" s="179" t="str">
        <f t="shared" si="110"/>
        <v>2</v>
      </c>
      <c r="C1455" s="179" t="str">
        <f t="shared" si="111"/>
        <v>03</v>
      </c>
      <c r="D1455" s="180">
        <v>3</v>
      </c>
      <c r="E1455" s="179" t="str">
        <f t="shared" si="112"/>
        <v>2015</v>
      </c>
      <c r="F1455" s="180">
        <v>2015</v>
      </c>
      <c r="G1455" s="181" t="s">
        <v>15</v>
      </c>
      <c r="H1455" s="182" t="s">
        <v>11</v>
      </c>
      <c r="I1455" s="275" t="s">
        <v>62</v>
      </c>
      <c r="J1455" s="254">
        <v>105.64000000000001</v>
      </c>
      <c r="K1455" s="184">
        <f t="shared" si="113"/>
        <v>2.027920136405803</v>
      </c>
      <c r="L1455" s="184">
        <f t="shared" si="114"/>
        <v>4.6694586758704535</v>
      </c>
      <c r="M1455" s="192">
        <v>2</v>
      </c>
      <c r="N1455" s="183">
        <v>1</v>
      </c>
    </row>
    <row r="1456" spans="1:14" ht="26.25" x14ac:dyDescent="0.25">
      <c r="A1456" s="255">
        <v>42065</v>
      </c>
      <c r="B1456" s="179" t="str">
        <f t="shared" si="110"/>
        <v>2</v>
      </c>
      <c r="C1456" s="179" t="str">
        <f t="shared" si="111"/>
        <v>03</v>
      </c>
      <c r="D1456" s="180">
        <v>3</v>
      </c>
      <c r="E1456" s="179" t="str">
        <f t="shared" si="112"/>
        <v>2015</v>
      </c>
      <c r="F1456" s="180">
        <v>2015</v>
      </c>
      <c r="G1456" s="181" t="s">
        <v>15</v>
      </c>
      <c r="H1456" s="303" t="s">
        <v>36</v>
      </c>
      <c r="I1456" s="182" t="s">
        <v>64</v>
      </c>
      <c r="J1456" s="259">
        <v>53.26</v>
      </c>
      <c r="K1456" s="184">
        <f t="shared" si="113"/>
        <v>1.7344797894255772</v>
      </c>
      <c r="L1456" s="184">
        <f t="shared" si="114"/>
        <v>3.9937873072307855</v>
      </c>
      <c r="M1456" s="183">
        <v>6</v>
      </c>
      <c r="N1456" s="183">
        <v>0</v>
      </c>
    </row>
    <row r="1457" spans="1:14" ht="30" x14ac:dyDescent="0.25">
      <c r="A1457" s="276">
        <v>42065</v>
      </c>
      <c r="B1457" s="179" t="str">
        <f t="shared" si="110"/>
        <v>2</v>
      </c>
      <c r="C1457" s="179" t="str">
        <f t="shared" si="111"/>
        <v>03</v>
      </c>
      <c r="D1457" s="180">
        <v>3</v>
      </c>
      <c r="E1457" s="179" t="str">
        <f t="shared" si="112"/>
        <v>2015</v>
      </c>
      <c r="F1457" s="180">
        <v>2015</v>
      </c>
      <c r="G1457" s="181" t="s">
        <v>15</v>
      </c>
      <c r="H1457" s="257" t="s">
        <v>36</v>
      </c>
      <c r="I1457" s="275" t="s">
        <v>62</v>
      </c>
      <c r="J1457" s="254">
        <v>39.840000000000003</v>
      </c>
      <c r="K1457" s="184">
        <f t="shared" si="113"/>
        <v>1.6110857334148727</v>
      </c>
      <c r="L1457" s="184">
        <f t="shared" si="114"/>
        <v>3.7096619932964647</v>
      </c>
      <c r="M1457" s="192">
        <v>2</v>
      </c>
      <c r="N1457" s="183">
        <v>0</v>
      </c>
    </row>
    <row r="1458" spans="1:14" x14ac:dyDescent="0.25">
      <c r="A1458" s="255">
        <v>42065</v>
      </c>
      <c r="B1458" s="179" t="str">
        <f t="shared" si="110"/>
        <v>2</v>
      </c>
      <c r="C1458" s="179" t="str">
        <f t="shared" si="111"/>
        <v>03</v>
      </c>
      <c r="D1458" s="180">
        <v>3</v>
      </c>
      <c r="E1458" s="179" t="str">
        <f t="shared" si="112"/>
        <v>2015</v>
      </c>
      <c r="F1458" s="180">
        <v>2015</v>
      </c>
      <c r="G1458" s="181" t="s">
        <v>15</v>
      </c>
      <c r="H1458" s="182" t="s">
        <v>11</v>
      </c>
      <c r="I1458" s="183" t="s">
        <v>61</v>
      </c>
      <c r="J1458" s="259">
        <v>0</v>
      </c>
      <c r="K1458" s="184">
        <f t="shared" si="113"/>
        <v>0</v>
      </c>
      <c r="L1458" s="184">
        <f t="shared" si="114"/>
        <v>0</v>
      </c>
      <c r="M1458" s="183">
        <v>5</v>
      </c>
      <c r="N1458" s="183">
        <v>0</v>
      </c>
    </row>
    <row r="1459" spans="1:14" ht="30" x14ac:dyDescent="0.25">
      <c r="A1459" s="276">
        <v>42072</v>
      </c>
      <c r="B1459" s="179" t="str">
        <f t="shared" si="110"/>
        <v>9</v>
      </c>
      <c r="C1459" s="179" t="str">
        <f t="shared" si="111"/>
        <v>03</v>
      </c>
      <c r="D1459" s="180">
        <v>3</v>
      </c>
      <c r="E1459" s="179" t="str">
        <f t="shared" si="112"/>
        <v>2015</v>
      </c>
      <c r="F1459" s="180">
        <v>2015</v>
      </c>
      <c r="G1459" s="181" t="s">
        <v>15</v>
      </c>
      <c r="H1459" s="182" t="s">
        <v>11</v>
      </c>
      <c r="I1459" s="275" t="s">
        <v>62</v>
      </c>
      <c r="J1459" s="254">
        <v>62.320000000000007</v>
      </c>
      <c r="K1459" s="184">
        <f t="shared" si="113"/>
        <v>1.8015409061903183</v>
      </c>
      <c r="L1459" s="184">
        <f t="shared" si="114"/>
        <v>4.1482012350128112</v>
      </c>
      <c r="M1459" s="192">
        <v>2</v>
      </c>
      <c r="N1459" s="183">
        <v>0</v>
      </c>
    </row>
    <row r="1460" spans="1:14" ht="26.25" x14ac:dyDescent="0.25">
      <c r="A1460" s="255">
        <v>42072</v>
      </c>
      <c r="B1460" s="179" t="str">
        <f t="shared" si="110"/>
        <v>9</v>
      </c>
      <c r="C1460" s="179" t="str">
        <f t="shared" si="111"/>
        <v>03</v>
      </c>
      <c r="D1460" s="180">
        <v>3</v>
      </c>
      <c r="E1460" s="179" t="str">
        <f t="shared" si="112"/>
        <v>2015</v>
      </c>
      <c r="F1460" s="180">
        <v>2015</v>
      </c>
      <c r="G1460" s="181" t="s">
        <v>15</v>
      </c>
      <c r="H1460" s="303" t="s">
        <v>36</v>
      </c>
      <c r="I1460" s="182" t="s">
        <v>64</v>
      </c>
      <c r="J1460" s="259">
        <v>47.16</v>
      </c>
      <c r="K1460" s="184">
        <f t="shared" si="113"/>
        <v>1.6826864782497681</v>
      </c>
      <c r="L1460" s="184">
        <f t="shared" si="114"/>
        <v>3.8745288010005656</v>
      </c>
      <c r="M1460" s="183">
        <v>6</v>
      </c>
      <c r="N1460" s="183">
        <v>0</v>
      </c>
    </row>
    <row r="1461" spans="1:14" ht="30" x14ac:dyDescent="0.25">
      <c r="A1461" s="276">
        <v>42072</v>
      </c>
      <c r="B1461" s="179" t="str">
        <f t="shared" si="110"/>
        <v>9</v>
      </c>
      <c r="C1461" s="179" t="str">
        <f t="shared" si="111"/>
        <v>03</v>
      </c>
      <c r="D1461" s="180">
        <v>3</v>
      </c>
      <c r="E1461" s="179" t="str">
        <f t="shared" si="112"/>
        <v>2015</v>
      </c>
      <c r="F1461" s="180">
        <v>2015</v>
      </c>
      <c r="G1461" s="181" t="s">
        <v>15</v>
      </c>
      <c r="H1461" s="257" t="s">
        <v>36</v>
      </c>
      <c r="I1461" s="275" t="s">
        <v>62</v>
      </c>
      <c r="J1461" s="254">
        <v>34.247999999999998</v>
      </c>
      <c r="K1461" s="184">
        <f t="shared" si="113"/>
        <v>1.5471344798066924</v>
      </c>
      <c r="L1461" s="184">
        <f t="shared" si="114"/>
        <v>3.5624087900599872</v>
      </c>
      <c r="M1461" s="192">
        <v>2</v>
      </c>
      <c r="N1461" s="183">
        <v>0</v>
      </c>
    </row>
    <row r="1462" spans="1:14" x14ac:dyDescent="0.25">
      <c r="A1462" s="255">
        <v>42072</v>
      </c>
      <c r="B1462" s="179" t="str">
        <f t="shared" si="110"/>
        <v>9</v>
      </c>
      <c r="C1462" s="179" t="str">
        <f t="shared" si="111"/>
        <v>03</v>
      </c>
      <c r="D1462" s="180">
        <v>3</v>
      </c>
      <c r="E1462" s="179" t="str">
        <f t="shared" si="112"/>
        <v>2015</v>
      </c>
      <c r="F1462" s="180">
        <v>2015</v>
      </c>
      <c r="G1462" s="181" t="s">
        <v>15</v>
      </c>
      <c r="H1462" s="182" t="s">
        <v>11</v>
      </c>
      <c r="I1462" s="183" t="s">
        <v>61</v>
      </c>
      <c r="J1462" s="259">
        <v>0</v>
      </c>
      <c r="K1462" s="184">
        <f t="shared" si="113"/>
        <v>0</v>
      </c>
      <c r="L1462" s="184">
        <f t="shared" si="114"/>
        <v>0</v>
      </c>
      <c r="M1462" s="183">
        <v>5</v>
      </c>
      <c r="N1462" s="183">
        <v>0</v>
      </c>
    </row>
    <row r="1463" spans="1:14" ht="26.25" x14ac:dyDescent="0.25">
      <c r="A1463" s="255">
        <v>42079</v>
      </c>
      <c r="B1463" s="179" t="str">
        <f t="shared" si="110"/>
        <v>16</v>
      </c>
      <c r="C1463" s="179" t="str">
        <f t="shared" si="111"/>
        <v>03</v>
      </c>
      <c r="D1463" s="180">
        <v>3</v>
      </c>
      <c r="E1463" s="179" t="str">
        <f t="shared" si="112"/>
        <v>2015</v>
      </c>
      <c r="F1463" s="180">
        <v>2015</v>
      </c>
      <c r="G1463" s="181" t="s">
        <v>15</v>
      </c>
      <c r="H1463" s="303" t="s">
        <v>36</v>
      </c>
      <c r="I1463" s="182" t="s">
        <v>64</v>
      </c>
      <c r="J1463" s="259">
        <v>38.783000000000001</v>
      </c>
      <c r="K1463" s="184">
        <f t="shared" si="113"/>
        <v>1.5996975297768492</v>
      </c>
      <c r="L1463" s="184">
        <f t="shared" si="114"/>
        <v>3.6834396853635716</v>
      </c>
      <c r="M1463" s="183">
        <v>6</v>
      </c>
      <c r="N1463" s="183">
        <v>0</v>
      </c>
    </row>
    <row r="1464" spans="1:14" x14ac:dyDescent="0.25">
      <c r="A1464" s="255">
        <v>42079</v>
      </c>
      <c r="B1464" s="179" t="str">
        <f t="shared" si="110"/>
        <v>16</v>
      </c>
      <c r="C1464" s="179" t="str">
        <f t="shared" si="111"/>
        <v>03</v>
      </c>
      <c r="D1464" s="180">
        <v>3</v>
      </c>
      <c r="E1464" s="179" t="str">
        <f t="shared" si="112"/>
        <v>2015</v>
      </c>
      <c r="F1464" s="180">
        <v>2015</v>
      </c>
      <c r="G1464" s="181" t="s">
        <v>15</v>
      </c>
      <c r="H1464" s="182" t="s">
        <v>11</v>
      </c>
      <c r="I1464" s="183" t="s">
        <v>61</v>
      </c>
      <c r="J1464" s="259">
        <v>0</v>
      </c>
      <c r="K1464" s="184">
        <f t="shared" si="113"/>
        <v>0</v>
      </c>
      <c r="L1464" s="184">
        <f t="shared" si="114"/>
        <v>0</v>
      </c>
      <c r="M1464" s="183">
        <v>5</v>
      </c>
      <c r="N1464" s="183">
        <v>0</v>
      </c>
    </row>
    <row r="1465" spans="1:14" ht="30" x14ac:dyDescent="0.25">
      <c r="A1465" s="276">
        <v>42079</v>
      </c>
      <c r="B1465" s="179" t="str">
        <f t="shared" si="110"/>
        <v>16</v>
      </c>
      <c r="C1465" s="179" t="str">
        <f t="shared" si="111"/>
        <v>03</v>
      </c>
      <c r="D1465" s="180">
        <v>3</v>
      </c>
      <c r="E1465" s="179" t="str">
        <f t="shared" si="112"/>
        <v>2015</v>
      </c>
      <c r="F1465" s="180">
        <v>2015</v>
      </c>
      <c r="G1465" s="181" t="s">
        <v>15</v>
      </c>
      <c r="H1465" s="182" t="s">
        <v>11</v>
      </c>
      <c r="I1465" s="275" t="s">
        <v>62</v>
      </c>
      <c r="J1465" s="254">
        <v>0</v>
      </c>
      <c r="K1465" s="184">
        <f t="shared" si="113"/>
        <v>0</v>
      </c>
      <c r="L1465" s="184">
        <f t="shared" si="114"/>
        <v>0</v>
      </c>
      <c r="M1465" s="192">
        <v>2</v>
      </c>
      <c r="N1465" s="183">
        <v>0</v>
      </c>
    </row>
    <row r="1466" spans="1:14" ht="30" x14ac:dyDescent="0.25">
      <c r="A1466" s="276">
        <v>42079</v>
      </c>
      <c r="B1466" s="179" t="str">
        <f t="shared" si="110"/>
        <v>16</v>
      </c>
      <c r="C1466" s="179" t="str">
        <f t="shared" si="111"/>
        <v>03</v>
      </c>
      <c r="D1466" s="180">
        <v>3</v>
      </c>
      <c r="E1466" s="179" t="str">
        <f t="shared" si="112"/>
        <v>2015</v>
      </c>
      <c r="F1466" s="180">
        <v>2015</v>
      </c>
      <c r="G1466" s="181" t="s">
        <v>15</v>
      </c>
      <c r="H1466" s="257" t="s">
        <v>36</v>
      </c>
      <c r="I1466" s="275" t="s">
        <v>62</v>
      </c>
      <c r="J1466" s="254">
        <v>0</v>
      </c>
      <c r="K1466" s="184">
        <f t="shared" si="113"/>
        <v>0</v>
      </c>
      <c r="L1466" s="184">
        <f t="shared" si="114"/>
        <v>0</v>
      </c>
      <c r="M1466" s="192">
        <v>2</v>
      </c>
      <c r="N1466" s="183">
        <v>0</v>
      </c>
    </row>
    <row r="1467" spans="1:14" ht="30" x14ac:dyDescent="0.25">
      <c r="A1467" s="292">
        <v>42088</v>
      </c>
      <c r="B1467" s="179" t="str">
        <f t="shared" si="110"/>
        <v>25</v>
      </c>
      <c r="C1467" s="179" t="str">
        <f t="shared" si="111"/>
        <v>03</v>
      </c>
      <c r="D1467" s="180">
        <v>3</v>
      </c>
      <c r="E1467" s="179" t="str">
        <f t="shared" si="112"/>
        <v>2015</v>
      </c>
      <c r="F1467" s="180">
        <v>2015</v>
      </c>
      <c r="G1467" s="181" t="s">
        <v>23</v>
      </c>
      <c r="H1467" s="182" t="s">
        <v>11</v>
      </c>
      <c r="I1467" s="275" t="s">
        <v>62</v>
      </c>
      <c r="J1467" s="254">
        <v>42.692999999999998</v>
      </c>
      <c r="K1467" s="184">
        <f t="shared" si="113"/>
        <v>1.6404118647763142</v>
      </c>
      <c r="L1467" s="184">
        <f t="shared" si="114"/>
        <v>3.7771879062045053</v>
      </c>
      <c r="M1467" s="192">
        <v>2</v>
      </c>
      <c r="N1467" s="183">
        <v>0</v>
      </c>
    </row>
    <row r="1468" spans="1:14" ht="26.25" x14ac:dyDescent="0.25">
      <c r="A1468" s="255">
        <v>42088</v>
      </c>
      <c r="B1468" s="179" t="str">
        <f t="shared" si="110"/>
        <v>25</v>
      </c>
      <c r="C1468" s="179" t="str">
        <f t="shared" si="111"/>
        <v>03</v>
      </c>
      <c r="D1468" s="180">
        <v>3</v>
      </c>
      <c r="E1468" s="179" t="str">
        <f t="shared" si="112"/>
        <v>2015</v>
      </c>
      <c r="F1468" s="180">
        <v>2015</v>
      </c>
      <c r="G1468" s="181" t="s">
        <v>23</v>
      </c>
      <c r="H1468" s="303" t="s">
        <v>36</v>
      </c>
      <c r="I1468" s="182" t="s">
        <v>64</v>
      </c>
      <c r="J1468" s="259">
        <v>39.500999999999998</v>
      </c>
      <c r="K1468" s="184">
        <f t="shared" si="113"/>
        <v>1.6074657464028248</v>
      </c>
      <c r="L1468" s="184">
        <f t="shared" si="114"/>
        <v>3.7013266651656913</v>
      </c>
      <c r="M1468" s="183">
        <v>6</v>
      </c>
      <c r="N1468" s="183">
        <v>0</v>
      </c>
    </row>
    <row r="1469" spans="1:14" x14ac:dyDescent="0.25">
      <c r="A1469" s="293">
        <v>42088</v>
      </c>
      <c r="B1469" s="179" t="str">
        <f t="shared" si="110"/>
        <v>25</v>
      </c>
      <c r="C1469" s="179" t="str">
        <f t="shared" si="111"/>
        <v>03</v>
      </c>
      <c r="D1469" s="180">
        <v>3</v>
      </c>
      <c r="E1469" s="179" t="str">
        <f t="shared" si="112"/>
        <v>2015</v>
      </c>
      <c r="F1469" s="180">
        <v>2015</v>
      </c>
      <c r="G1469" s="181" t="s">
        <v>23</v>
      </c>
      <c r="H1469" s="182" t="s">
        <v>11</v>
      </c>
      <c r="I1469" s="183" t="s">
        <v>61</v>
      </c>
      <c r="J1469" s="259">
        <v>0</v>
      </c>
      <c r="K1469" s="184">
        <f t="shared" si="113"/>
        <v>0</v>
      </c>
      <c r="L1469" s="184">
        <f t="shared" si="114"/>
        <v>0</v>
      </c>
      <c r="M1469" s="183">
        <v>5</v>
      </c>
      <c r="N1469" s="183">
        <v>0</v>
      </c>
    </row>
    <row r="1470" spans="1:14" ht="30" x14ac:dyDescent="0.25">
      <c r="A1470" s="292">
        <v>42088</v>
      </c>
      <c r="B1470" s="179" t="str">
        <f t="shared" si="110"/>
        <v>25</v>
      </c>
      <c r="C1470" s="179" t="str">
        <f t="shared" si="111"/>
        <v>03</v>
      </c>
      <c r="D1470" s="180">
        <v>3</v>
      </c>
      <c r="E1470" s="179" t="str">
        <f t="shared" si="112"/>
        <v>2015</v>
      </c>
      <c r="F1470" s="180">
        <v>2015</v>
      </c>
      <c r="G1470" s="181" t="s">
        <v>23</v>
      </c>
      <c r="H1470" s="257" t="s">
        <v>36</v>
      </c>
      <c r="I1470" s="275" t="s">
        <v>62</v>
      </c>
      <c r="J1470" s="254">
        <v>0</v>
      </c>
      <c r="K1470" s="184">
        <f t="shared" si="113"/>
        <v>0</v>
      </c>
      <c r="L1470" s="184">
        <f t="shared" si="114"/>
        <v>0</v>
      </c>
      <c r="M1470" s="192">
        <v>2</v>
      </c>
      <c r="N1470" s="183">
        <v>0</v>
      </c>
    </row>
    <row r="1471" spans="1:14" ht="30" x14ac:dyDescent="0.25">
      <c r="A1471" s="292">
        <v>42093</v>
      </c>
      <c r="B1471" s="179" t="str">
        <f t="shared" si="110"/>
        <v>30</v>
      </c>
      <c r="C1471" s="179" t="str">
        <f t="shared" si="111"/>
        <v>03</v>
      </c>
      <c r="D1471" s="180">
        <v>3</v>
      </c>
      <c r="E1471" s="179" t="str">
        <f t="shared" si="112"/>
        <v>2015</v>
      </c>
      <c r="F1471" s="180">
        <v>2015</v>
      </c>
      <c r="G1471" s="181" t="s">
        <v>23</v>
      </c>
      <c r="H1471" s="182" t="s">
        <v>11</v>
      </c>
      <c r="I1471" s="275" t="s">
        <v>62</v>
      </c>
      <c r="J1471" s="254">
        <v>42.893000000000001</v>
      </c>
      <c r="K1471" s="184">
        <f t="shared" si="113"/>
        <v>1.6423952650308913</v>
      </c>
      <c r="L1471" s="184">
        <f t="shared" si="114"/>
        <v>3.7817548540641348</v>
      </c>
      <c r="M1471" s="192">
        <v>2</v>
      </c>
      <c r="N1471" s="183">
        <v>0</v>
      </c>
    </row>
    <row r="1472" spans="1:14" ht="26.25" x14ac:dyDescent="0.25">
      <c r="A1472" s="255">
        <v>42093</v>
      </c>
      <c r="B1472" s="179" t="str">
        <f t="shared" si="110"/>
        <v>30</v>
      </c>
      <c r="C1472" s="179" t="str">
        <f t="shared" si="111"/>
        <v>03</v>
      </c>
      <c r="D1472" s="180">
        <v>3</v>
      </c>
      <c r="E1472" s="179" t="str">
        <f t="shared" si="112"/>
        <v>2015</v>
      </c>
      <c r="F1472" s="180">
        <v>2015</v>
      </c>
      <c r="G1472" s="181" t="s">
        <v>23</v>
      </c>
      <c r="H1472" s="303" t="s">
        <v>36</v>
      </c>
      <c r="I1472" s="182" t="s">
        <v>64</v>
      </c>
      <c r="J1472" s="259">
        <v>34.247999999999998</v>
      </c>
      <c r="K1472" s="184">
        <f t="shared" si="113"/>
        <v>1.5471344798066924</v>
      </c>
      <c r="L1472" s="184">
        <f t="shared" si="114"/>
        <v>3.5624087900599872</v>
      </c>
      <c r="M1472" s="183">
        <v>6</v>
      </c>
      <c r="N1472" s="183">
        <v>0</v>
      </c>
    </row>
    <row r="1473" spans="1:14" x14ac:dyDescent="0.25">
      <c r="A1473" s="293">
        <v>42093</v>
      </c>
      <c r="B1473" s="179" t="str">
        <f t="shared" si="110"/>
        <v>30</v>
      </c>
      <c r="C1473" s="179" t="str">
        <f t="shared" si="111"/>
        <v>03</v>
      </c>
      <c r="D1473" s="180">
        <v>3</v>
      </c>
      <c r="E1473" s="179" t="str">
        <f t="shared" si="112"/>
        <v>2015</v>
      </c>
      <c r="F1473" s="180">
        <v>2015</v>
      </c>
      <c r="G1473" s="181" t="s">
        <v>23</v>
      </c>
      <c r="H1473" s="182" t="s">
        <v>11</v>
      </c>
      <c r="I1473" s="183" t="s">
        <v>61</v>
      </c>
      <c r="J1473" s="259">
        <v>0</v>
      </c>
      <c r="K1473" s="184">
        <f t="shared" si="113"/>
        <v>0</v>
      </c>
      <c r="L1473" s="184">
        <f t="shared" si="114"/>
        <v>0</v>
      </c>
      <c r="M1473" s="183">
        <v>5</v>
      </c>
      <c r="N1473" s="183">
        <v>0</v>
      </c>
    </row>
    <row r="1474" spans="1:14" ht="30" x14ac:dyDescent="0.25">
      <c r="A1474" s="300">
        <v>42093</v>
      </c>
      <c r="B1474" s="179" t="str">
        <f t="shared" ref="B1474:B1537" si="115">TEXT(A1474,"j")</f>
        <v>30</v>
      </c>
      <c r="C1474" s="179" t="str">
        <f t="shared" ref="C1474:C1537" si="116">TEXT(A1474,"mm")</f>
        <v>03</v>
      </c>
      <c r="D1474" s="180">
        <v>3</v>
      </c>
      <c r="E1474" s="179" t="str">
        <f t="shared" ref="E1474:E1537" si="117">TEXT(A1474,"aaaa")</f>
        <v>2015</v>
      </c>
      <c r="F1474" s="180">
        <v>2015</v>
      </c>
      <c r="G1474" s="181" t="s">
        <v>23</v>
      </c>
      <c r="H1474" s="257" t="s">
        <v>36</v>
      </c>
      <c r="I1474" s="275" t="s">
        <v>62</v>
      </c>
      <c r="J1474" s="254">
        <v>0</v>
      </c>
      <c r="K1474" s="184">
        <f t="shared" si="113"/>
        <v>0</v>
      </c>
      <c r="L1474" s="184">
        <f t="shared" si="114"/>
        <v>0</v>
      </c>
      <c r="M1474" s="192">
        <v>2</v>
      </c>
      <c r="N1474" s="183">
        <v>0</v>
      </c>
    </row>
    <row r="1475" spans="1:14" ht="30" x14ac:dyDescent="0.25">
      <c r="A1475" s="292">
        <v>42100</v>
      </c>
      <c r="B1475" s="179" t="str">
        <f t="shared" si="115"/>
        <v>6</v>
      </c>
      <c r="C1475" s="179" t="str">
        <f t="shared" si="116"/>
        <v>04</v>
      </c>
      <c r="D1475" s="180">
        <v>4</v>
      </c>
      <c r="E1475" s="179" t="str">
        <f t="shared" si="117"/>
        <v>2015</v>
      </c>
      <c r="F1475" s="180">
        <v>2015</v>
      </c>
      <c r="G1475" s="181" t="s">
        <v>23</v>
      </c>
      <c r="H1475" s="182" t="s">
        <v>11</v>
      </c>
      <c r="I1475" s="275" t="s">
        <v>62</v>
      </c>
      <c r="J1475" s="254">
        <v>37.975999999999999</v>
      </c>
      <c r="K1475" s="184">
        <f t="shared" ref="K1475:K1538" si="118">LOG(J1475+1)</f>
        <v>1.5907972666167625</v>
      </c>
      <c r="L1475" s="184">
        <f t="shared" ref="L1475:L1538" si="119">LN(J1475+1)</f>
        <v>3.6629460720874318</v>
      </c>
      <c r="M1475" s="192">
        <v>2</v>
      </c>
      <c r="N1475" s="183">
        <v>0</v>
      </c>
    </row>
    <row r="1476" spans="1:14" x14ac:dyDescent="0.25">
      <c r="A1476" s="293">
        <v>42100</v>
      </c>
      <c r="B1476" s="179" t="str">
        <f t="shared" si="115"/>
        <v>6</v>
      </c>
      <c r="C1476" s="179" t="str">
        <f t="shared" si="116"/>
        <v>04</v>
      </c>
      <c r="D1476" s="180">
        <v>4</v>
      </c>
      <c r="E1476" s="179" t="str">
        <f t="shared" si="117"/>
        <v>2015</v>
      </c>
      <c r="F1476" s="180">
        <v>2015</v>
      </c>
      <c r="G1476" s="181" t="s">
        <v>23</v>
      </c>
      <c r="H1476" s="182" t="s">
        <v>11</v>
      </c>
      <c r="I1476" s="183" t="s">
        <v>61</v>
      </c>
      <c r="J1476" s="259">
        <v>0</v>
      </c>
      <c r="K1476" s="184">
        <f t="shared" si="118"/>
        <v>0</v>
      </c>
      <c r="L1476" s="184">
        <f t="shared" si="119"/>
        <v>0</v>
      </c>
      <c r="M1476" s="183">
        <v>5</v>
      </c>
      <c r="N1476" s="183">
        <v>0</v>
      </c>
    </row>
    <row r="1477" spans="1:14" ht="26.25" x14ac:dyDescent="0.25">
      <c r="A1477" s="255">
        <v>42100</v>
      </c>
      <c r="B1477" s="179" t="str">
        <f t="shared" si="115"/>
        <v>6</v>
      </c>
      <c r="C1477" s="179" t="str">
        <f t="shared" si="116"/>
        <v>04</v>
      </c>
      <c r="D1477" s="180">
        <v>4</v>
      </c>
      <c r="E1477" s="179" t="str">
        <f t="shared" si="117"/>
        <v>2015</v>
      </c>
      <c r="F1477" s="180">
        <v>2015</v>
      </c>
      <c r="G1477" s="181" t="s">
        <v>23</v>
      </c>
      <c r="H1477" s="303" t="s">
        <v>36</v>
      </c>
      <c r="I1477" s="182" t="s">
        <v>64</v>
      </c>
      <c r="J1477" s="259">
        <v>0</v>
      </c>
      <c r="K1477" s="184">
        <f t="shared" si="118"/>
        <v>0</v>
      </c>
      <c r="L1477" s="184">
        <f t="shared" si="119"/>
        <v>0</v>
      </c>
      <c r="M1477" s="183">
        <v>6</v>
      </c>
      <c r="N1477" s="183">
        <v>0</v>
      </c>
    </row>
    <row r="1478" spans="1:14" ht="30" x14ac:dyDescent="0.25">
      <c r="A1478" s="292">
        <v>42100</v>
      </c>
      <c r="B1478" s="179" t="str">
        <f t="shared" si="115"/>
        <v>6</v>
      </c>
      <c r="C1478" s="179" t="str">
        <f t="shared" si="116"/>
        <v>04</v>
      </c>
      <c r="D1478" s="180">
        <v>4</v>
      </c>
      <c r="E1478" s="179" t="str">
        <f t="shared" si="117"/>
        <v>2015</v>
      </c>
      <c r="F1478" s="180">
        <v>2015</v>
      </c>
      <c r="G1478" s="181" t="s">
        <v>23</v>
      </c>
      <c r="H1478" s="257" t="s">
        <v>36</v>
      </c>
      <c r="I1478" s="275" t="s">
        <v>62</v>
      </c>
      <c r="J1478" s="254">
        <v>0</v>
      </c>
      <c r="K1478" s="184">
        <f t="shared" si="118"/>
        <v>0</v>
      </c>
      <c r="L1478" s="184">
        <f t="shared" si="119"/>
        <v>0</v>
      </c>
      <c r="M1478" s="192">
        <v>2</v>
      </c>
      <c r="N1478" s="183">
        <v>0</v>
      </c>
    </row>
    <row r="1479" spans="1:14" x14ac:dyDescent="0.25">
      <c r="A1479" s="293">
        <v>42114</v>
      </c>
      <c r="B1479" s="179" t="str">
        <f t="shared" si="115"/>
        <v>20</v>
      </c>
      <c r="C1479" s="179" t="str">
        <f t="shared" si="116"/>
        <v>04</v>
      </c>
      <c r="D1479" s="180">
        <v>4</v>
      </c>
      <c r="E1479" s="179" t="str">
        <f t="shared" si="117"/>
        <v>2015</v>
      </c>
      <c r="F1479" s="180">
        <v>2015</v>
      </c>
      <c r="G1479" s="181" t="s">
        <v>23</v>
      </c>
      <c r="H1479" s="182" t="s">
        <v>11</v>
      </c>
      <c r="I1479" s="183" t="s">
        <v>61</v>
      </c>
      <c r="J1479" s="259">
        <v>0</v>
      </c>
      <c r="K1479" s="184">
        <f t="shared" si="118"/>
        <v>0</v>
      </c>
      <c r="L1479" s="184">
        <f t="shared" si="119"/>
        <v>0</v>
      </c>
      <c r="M1479" s="183">
        <v>5</v>
      </c>
      <c r="N1479" s="183">
        <v>0</v>
      </c>
    </row>
    <row r="1480" spans="1:14" ht="26.25" x14ac:dyDescent="0.25">
      <c r="A1480" s="255">
        <v>42114</v>
      </c>
      <c r="B1480" s="179" t="str">
        <f t="shared" si="115"/>
        <v>20</v>
      </c>
      <c r="C1480" s="179" t="str">
        <f t="shared" si="116"/>
        <v>04</v>
      </c>
      <c r="D1480" s="180">
        <v>4</v>
      </c>
      <c r="E1480" s="179" t="str">
        <f t="shared" si="117"/>
        <v>2015</v>
      </c>
      <c r="F1480" s="180">
        <v>2015</v>
      </c>
      <c r="G1480" s="181" t="s">
        <v>23</v>
      </c>
      <c r="H1480" s="303" t="s">
        <v>36</v>
      </c>
      <c r="I1480" s="182" t="s">
        <v>64</v>
      </c>
      <c r="J1480" s="259">
        <v>0</v>
      </c>
      <c r="K1480" s="184">
        <f t="shared" si="118"/>
        <v>0</v>
      </c>
      <c r="L1480" s="184">
        <f t="shared" si="119"/>
        <v>0</v>
      </c>
      <c r="M1480" s="183">
        <v>6</v>
      </c>
      <c r="N1480" s="183">
        <v>0</v>
      </c>
    </row>
    <row r="1481" spans="1:14" ht="30" x14ac:dyDescent="0.25">
      <c r="A1481" s="291">
        <v>42114</v>
      </c>
      <c r="B1481" s="179" t="str">
        <f t="shared" si="115"/>
        <v>20</v>
      </c>
      <c r="C1481" s="179" t="str">
        <f t="shared" si="116"/>
        <v>04</v>
      </c>
      <c r="D1481" s="180">
        <v>4</v>
      </c>
      <c r="E1481" s="179" t="str">
        <f t="shared" si="117"/>
        <v>2015</v>
      </c>
      <c r="F1481" s="180">
        <v>2015</v>
      </c>
      <c r="G1481" s="181" t="s">
        <v>23</v>
      </c>
      <c r="H1481" s="182" t="s">
        <v>11</v>
      </c>
      <c r="I1481" s="275" t="s">
        <v>62</v>
      </c>
      <c r="J1481" s="254">
        <v>0</v>
      </c>
      <c r="K1481" s="184">
        <f t="shared" si="118"/>
        <v>0</v>
      </c>
      <c r="L1481" s="184">
        <f t="shared" si="119"/>
        <v>0</v>
      </c>
      <c r="M1481" s="192">
        <v>2</v>
      </c>
      <c r="N1481" s="183">
        <v>0</v>
      </c>
    </row>
    <row r="1482" spans="1:14" ht="30" x14ac:dyDescent="0.25">
      <c r="A1482" s="292">
        <v>42114</v>
      </c>
      <c r="B1482" s="179" t="str">
        <f t="shared" si="115"/>
        <v>20</v>
      </c>
      <c r="C1482" s="179" t="str">
        <f t="shared" si="116"/>
        <v>04</v>
      </c>
      <c r="D1482" s="180">
        <v>4</v>
      </c>
      <c r="E1482" s="179" t="str">
        <f t="shared" si="117"/>
        <v>2015</v>
      </c>
      <c r="F1482" s="180">
        <v>2015</v>
      </c>
      <c r="G1482" s="181" t="s">
        <v>23</v>
      </c>
      <c r="H1482" s="257" t="s">
        <v>36</v>
      </c>
      <c r="I1482" s="275" t="s">
        <v>62</v>
      </c>
      <c r="J1482" s="254">
        <v>0</v>
      </c>
      <c r="K1482" s="184">
        <f t="shared" si="118"/>
        <v>0</v>
      </c>
      <c r="L1482" s="184">
        <f t="shared" si="119"/>
        <v>0</v>
      </c>
      <c r="M1482" s="192">
        <v>2</v>
      </c>
      <c r="N1482" s="183">
        <v>0</v>
      </c>
    </row>
    <row r="1483" spans="1:14" ht="26.25" x14ac:dyDescent="0.25">
      <c r="A1483" s="255">
        <v>42121</v>
      </c>
      <c r="B1483" s="179" t="str">
        <f t="shared" si="115"/>
        <v>27</v>
      </c>
      <c r="C1483" s="179" t="str">
        <f t="shared" si="116"/>
        <v>04</v>
      </c>
      <c r="D1483" s="180">
        <v>4</v>
      </c>
      <c r="E1483" s="179" t="str">
        <f t="shared" si="117"/>
        <v>2015</v>
      </c>
      <c r="F1483" s="180">
        <v>2015</v>
      </c>
      <c r="G1483" s="181" t="s">
        <v>23</v>
      </c>
      <c r="H1483" s="303" t="s">
        <v>36</v>
      </c>
      <c r="I1483" s="182" t="s">
        <v>64</v>
      </c>
      <c r="J1483" s="259">
        <v>36.512999999999998</v>
      </c>
      <c r="K1483" s="184">
        <f t="shared" si="118"/>
        <v>1.5741817970578686</v>
      </c>
      <c r="L1483" s="184">
        <f t="shared" si="119"/>
        <v>3.6246875395680265</v>
      </c>
      <c r="M1483" s="183">
        <v>6</v>
      </c>
      <c r="N1483" s="183">
        <v>0</v>
      </c>
    </row>
    <row r="1484" spans="1:14" x14ac:dyDescent="0.25">
      <c r="A1484" s="293">
        <v>42121</v>
      </c>
      <c r="B1484" s="179" t="str">
        <f t="shared" si="115"/>
        <v>27</v>
      </c>
      <c r="C1484" s="179" t="str">
        <f t="shared" si="116"/>
        <v>04</v>
      </c>
      <c r="D1484" s="180">
        <v>4</v>
      </c>
      <c r="E1484" s="179" t="str">
        <f t="shared" si="117"/>
        <v>2015</v>
      </c>
      <c r="F1484" s="180">
        <v>2015</v>
      </c>
      <c r="G1484" s="181" t="s">
        <v>23</v>
      </c>
      <c r="H1484" s="182" t="s">
        <v>11</v>
      </c>
      <c r="I1484" s="183" t="s">
        <v>61</v>
      </c>
      <c r="J1484" s="259">
        <v>0</v>
      </c>
      <c r="K1484" s="184">
        <f t="shared" si="118"/>
        <v>0</v>
      </c>
      <c r="L1484" s="184">
        <f t="shared" si="119"/>
        <v>0</v>
      </c>
      <c r="M1484" s="183">
        <v>5</v>
      </c>
      <c r="N1484" s="183">
        <v>0</v>
      </c>
    </row>
    <row r="1485" spans="1:14" ht="30" x14ac:dyDescent="0.25">
      <c r="A1485" s="292">
        <v>42121</v>
      </c>
      <c r="B1485" s="179" t="str">
        <f t="shared" si="115"/>
        <v>27</v>
      </c>
      <c r="C1485" s="179" t="str">
        <f t="shared" si="116"/>
        <v>04</v>
      </c>
      <c r="D1485" s="180">
        <v>4</v>
      </c>
      <c r="E1485" s="179" t="str">
        <f t="shared" si="117"/>
        <v>2015</v>
      </c>
      <c r="F1485" s="180">
        <v>2015</v>
      </c>
      <c r="G1485" s="181" t="s">
        <v>23</v>
      </c>
      <c r="H1485" s="182" t="s">
        <v>11</v>
      </c>
      <c r="I1485" s="275" t="s">
        <v>62</v>
      </c>
      <c r="J1485" s="254">
        <v>0</v>
      </c>
      <c r="K1485" s="184">
        <f t="shared" si="118"/>
        <v>0</v>
      </c>
      <c r="L1485" s="184">
        <f t="shared" si="119"/>
        <v>0</v>
      </c>
      <c r="M1485" s="192">
        <v>2</v>
      </c>
      <c r="N1485" s="183">
        <v>0</v>
      </c>
    </row>
    <row r="1486" spans="1:14" ht="30" x14ac:dyDescent="0.25">
      <c r="A1486" s="292">
        <v>42122</v>
      </c>
      <c r="B1486" s="179" t="str">
        <f t="shared" si="115"/>
        <v>28</v>
      </c>
      <c r="C1486" s="179" t="str">
        <f t="shared" si="116"/>
        <v>04</v>
      </c>
      <c r="D1486" s="180">
        <v>4</v>
      </c>
      <c r="E1486" s="179" t="str">
        <f t="shared" si="117"/>
        <v>2015</v>
      </c>
      <c r="F1486" s="180">
        <v>2015</v>
      </c>
      <c r="G1486" s="181" t="s">
        <v>23</v>
      </c>
      <c r="H1486" s="257" t="s">
        <v>36</v>
      </c>
      <c r="I1486" s="275" t="s">
        <v>62</v>
      </c>
      <c r="J1486" s="254">
        <v>0</v>
      </c>
      <c r="K1486" s="184">
        <f t="shared" si="118"/>
        <v>0</v>
      </c>
      <c r="L1486" s="184">
        <f t="shared" si="119"/>
        <v>0</v>
      </c>
      <c r="M1486" s="192">
        <v>2</v>
      </c>
      <c r="N1486" s="183">
        <v>0</v>
      </c>
    </row>
    <row r="1487" spans="1:14" x14ac:dyDescent="0.25">
      <c r="A1487" s="255">
        <v>42129</v>
      </c>
      <c r="B1487" s="179" t="str">
        <f t="shared" si="115"/>
        <v>5</v>
      </c>
      <c r="C1487" s="179" t="str">
        <f t="shared" si="116"/>
        <v>05</v>
      </c>
      <c r="D1487" s="180">
        <v>5</v>
      </c>
      <c r="E1487" s="179" t="str">
        <f t="shared" si="117"/>
        <v>2015</v>
      </c>
      <c r="F1487" s="180">
        <v>2015</v>
      </c>
      <c r="G1487" s="181" t="s">
        <v>23</v>
      </c>
      <c r="H1487" s="182" t="s">
        <v>11</v>
      </c>
      <c r="I1487" s="183" t="s">
        <v>61</v>
      </c>
      <c r="J1487" s="259">
        <v>0</v>
      </c>
      <c r="K1487" s="184">
        <f t="shared" si="118"/>
        <v>0</v>
      </c>
      <c r="L1487" s="184">
        <f t="shared" si="119"/>
        <v>0</v>
      </c>
      <c r="M1487" s="183">
        <v>5</v>
      </c>
      <c r="N1487" s="183">
        <v>0</v>
      </c>
    </row>
    <row r="1488" spans="1:14" ht="26.25" x14ac:dyDescent="0.25">
      <c r="A1488" s="255">
        <v>42129</v>
      </c>
      <c r="B1488" s="179" t="str">
        <f t="shared" si="115"/>
        <v>5</v>
      </c>
      <c r="C1488" s="179" t="str">
        <f t="shared" si="116"/>
        <v>05</v>
      </c>
      <c r="D1488" s="180">
        <v>5</v>
      </c>
      <c r="E1488" s="179" t="str">
        <f t="shared" si="117"/>
        <v>2015</v>
      </c>
      <c r="F1488" s="180">
        <v>2015</v>
      </c>
      <c r="G1488" s="181" t="s">
        <v>23</v>
      </c>
      <c r="H1488" s="303" t="s">
        <v>36</v>
      </c>
      <c r="I1488" s="182" t="s">
        <v>64</v>
      </c>
      <c r="J1488" s="259">
        <v>0</v>
      </c>
      <c r="K1488" s="184">
        <f t="shared" si="118"/>
        <v>0</v>
      </c>
      <c r="L1488" s="184">
        <f t="shared" si="119"/>
        <v>0</v>
      </c>
      <c r="M1488" s="183">
        <v>6</v>
      </c>
      <c r="N1488" s="183">
        <v>0</v>
      </c>
    </row>
    <row r="1489" spans="1:14" ht="30" x14ac:dyDescent="0.25">
      <c r="A1489" s="291">
        <v>42129</v>
      </c>
      <c r="B1489" s="179" t="str">
        <f t="shared" si="115"/>
        <v>5</v>
      </c>
      <c r="C1489" s="179" t="str">
        <f t="shared" si="116"/>
        <v>05</v>
      </c>
      <c r="D1489" s="180">
        <v>5</v>
      </c>
      <c r="E1489" s="179" t="str">
        <f t="shared" si="117"/>
        <v>2015</v>
      </c>
      <c r="F1489" s="180">
        <v>2015</v>
      </c>
      <c r="G1489" s="181" t="s">
        <v>23</v>
      </c>
      <c r="H1489" s="182" t="s">
        <v>11</v>
      </c>
      <c r="I1489" s="275" t="s">
        <v>62</v>
      </c>
      <c r="J1489" s="254">
        <v>0</v>
      </c>
      <c r="K1489" s="184">
        <f t="shared" si="118"/>
        <v>0</v>
      </c>
      <c r="L1489" s="184">
        <f t="shared" si="119"/>
        <v>0</v>
      </c>
      <c r="M1489" s="192">
        <v>2</v>
      </c>
      <c r="N1489" s="183">
        <v>0</v>
      </c>
    </row>
    <row r="1490" spans="1:14" ht="30" x14ac:dyDescent="0.25">
      <c r="A1490" s="252">
        <v>42129</v>
      </c>
      <c r="B1490" s="179" t="str">
        <f t="shared" si="115"/>
        <v>5</v>
      </c>
      <c r="C1490" s="179" t="str">
        <f t="shared" si="116"/>
        <v>05</v>
      </c>
      <c r="D1490" s="180">
        <v>5</v>
      </c>
      <c r="E1490" s="179" t="str">
        <f t="shared" si="117"/>
        <v>2015</v>
      </c>
      <c r="F1490" s="180">
        <v>2015</v>
      </c>
      <c r="G1490" s="181" t="s">
        <v>23</v>
      </c>
      <c r="H1490" s="257" t="s">
        <v>36</v>
      </c>
      <c r="I1490" s="275" t="s">
        <v>62</v>
      </c>
      <c r="J1490" s="254">
        <v>0</v>
      </c>
      <c r="K1490" s="184">
        <f t="shared" si="118"/>
        <v>0</v>
      </c>
      <c r="L1490" s="184">
        <f t="shared" si="119"/>
        <v>0</v>
      </c>
      <c r="M1490" s="192">
        <v>2</v>
      </c>
      <c r="N1490" s="183">
        <v>0</v>
      </c>
    </row>
    <row r="1491" spans="1:14" ht="30" x14ac:dyDescent="0.25">
      <c r="A1491" s="252">
        <v>42135</v>
      </c>
      <c r="B1491" s="179" t="str">
        <f t="shared" si="115"/>
        <v>11</v>
      </c>
      <c r="C1491" s="179" t="str">
        <f t="shared" si="116"/>
        <v>05</v>
      </c>
      <c r="D1491" s="180">
        <v>5</v>
      </c>
      <c r="E1491" s="179" t="str">
        <f t="shared" si="117"/>
        <v>2015</v>
      </c>
      <c r="F1491" s="180">
        <v>2015</v>
      </c>
      <c r="G1491" s="181" t="s">
        <v>23</v>
      </c>
      <c r="H1491" s="182" t="s">
        <v>11</v>
      </c>
      <c r="I1491" s="275" t="s">
        <v>62</v>
      </c>
      <c r="J1491" s="254">
        <v>38.79</v>
      </c>
      <c r="K1491" s="184">
        <f t="shared" si="118"/>
        <v>1.5997739391463883</v>
      </c>
      <c r="L1491" s="184">
        <f t="shared" si="119"/>
        <v>3.6836156244388372</v>
      </c>
      <c r="M1491" s="192">
        <v>2</v>
      </c>
      <c r="N1491" s="183">
        <v>0</v>
      </c>
    </row>
    <row r="1492" spans="1:14" x14ac:dyDescent="0.25">
      <c r="A1492" s="255">
        <v>42135</v>
      </c>
      <c r="B1492" s="179" t="str">
        <f t="shared" si="115"/>
        <v>11</v>
      </c>
      <c r="C1492" s="179" t="str">
        <f t="shared" si="116"/>
        <v>05</v>
      </c>
      <c r="D1492" s="180">
        <v>5</v>
      </c>
      <c r="E1492" s="179" t="str">
        <f t="shared" si="117"/>
        <v>2015</v>
      </c>
      <c r="F1492" s="180">
        <v>2015</v>
      </c>
      <c r="G1492" s="181" t="s">
        <v>23</v>
      </c>
      <c r="H1492" s="182" t="s">
        <v>11</v>
      </c>
      <c r="I1492" s="183" t="s">
        <v>61</v>
      </c>
      <c r="J1492" s="259">
        <v>0</v>
      </c>
      <c r="K1492" s="184">
        <f t="shared" si="118"/>
        <v>0</v>
      </c>
      <c r="L1492" s="184">
        <f t="shared" si="119"/>
        <v>0</v>
      </c>
      <c r="M1492" s="183">
        <v>5</v>
      </c>
      <c r="N1492" s="183">
        <v>0</v>
      </c>
    </row>
    <row r="1493" spans="1:14" ht="26.25" x14ac:dyDescent="0.25">
      <c r="A1493" s="255">
        <v>42135</v>
      </c>
      <c r="B1493" s="179" t="str">
        <f t="shared" si="115"/>
        <v>11</v>
      </c>
      <c r="C1493" s="179" t="str">
        <f t="shared" si="116"/>
        <v>05</v>
      </c>
      <c r="D1493" s="180">
        <v>5</v>
      </c>
      <c r="E1493" s="179" t="str">
        <f t="shared" si="117"/>
        <v>2015</v>
      </c>
      <c r="F1493" s="180">
        <v>2015</v>
      </c>
      <c r="G1493" s="181" t="s">
        <v>23</v>
      </c>
      <c r="H1493" s="303" t="s">
        <v>36</v>
      </c>
      <c r="I1493" s="182" t="s">
        <v>64</v>
      </c>
      <c r="J1493" s="259">
        <v>0</v>
      </c>
      <c r="K1493" s="184">
        <f t="shared" si="118"/>
        <v>0</v>
      </c>
      <c r="L1493" s="184">
        <f t="shared" si="119"/>
        <v>0</v>
      </c>
      <c r="M1493" s="183">
        <v>6</v>
      </c>
      <c r="N1493" s="183">
        <v>0</v>
      </c>
    </row>
    <row r="1494" spans="1:14" ht="30" x14ac:dyDescent="0.25">
      <c r="A1494" s="252">
        <v>42135</v>
      </c>
      <c r="B1494" s="179" t="str">
        <f t="shared" si="115"/>
        <v>11</v>
      </c>
      <c r="C1494" s="179" t="str">
        <f t="shared" si="116"/>
        <v>05</v>
      </c>
      <c r="D1494" s="180">
        <v>5</v>
      </c>
      <c r="E1494" s="179" t="str">
        <f t="shared" si="117"/>
        <v>2015</v>
      </c>
      <c r="F1494" s="180">
        <v>2015</v>
      </c>
      <c r="G1494" s="181" t="s">
        <v>23</v>
      </c>
      <c r="H1494" s="257" t="s">
        <v>36</v>
      </c>
      <c r="I1494" s="275" t="s">
        <v>62</v>
      </c>
      <c r="J1494" s="254">
        <v>0</v>
      </c>
      <c r="K1494" s="184">
        <f t="shared" si="118"/>
        <v>0</v>
      </c>
      <c r="L1494" s="184">
        <f t="shared" si="119"/>
        <v>0</v>
      </c>
      <c r="M1494" s="192">
        <v>2</v>
      </c>
      <c r="N1494" s="183">
        <v>0</v>
      </c>
    </row>
    <row r="1495" spans="1:14" x14ac:dyDescent="0.25">
      <c r="A1495" s="255">
        <v>42142</v>
      </c>
      <c r="B1495" s="179" t="str">
        <f t="shared" si="115"/>
        <v>18</v>
      </c>
      <c r="C1495" s="179" t="str">
        <f t="shared" si="116"/>
        <v>05</v>
      </c>
      <c r="D1495" s="180">
        <v>5</v>
      </c>
      <c r="E1495" s="179" t="str">
        <f t="shared" si="117"/>
        <v>2015</v>
      </c>
      <c r="F1495" s="180">
        <v>2015</v>
      </c>
      <c r="G1495" s="181" t="s">
        <v>23</v>
      </c>
      <c r="H1495" s="182" t="s">
        <v>11</v>
      </c>
      <c r="I1495" s="183" t="s">
        <v>61</v>
      </c>
      <c r="J1495" s="259">
        <v>0</v>
      </c>
      <c r="K1495" s="184">
        <f t="shared" si="118"/>
        <v>0</v>
      </c>
      <c r="L1495" s="184">
        <f t="shared" si="119"/>
        <v>0</v>
      </c>
      <c r="M1495" s="183">
        <v>5</v>
      </c>
      <c r="N1495" s="183">
        <v>0</v>
      </c>
    </row>
    <row r="1496" spans="1:14" x14ac:dyDescent="0.25">
      <c r="A1496" s="255">
        <v>42142</v>
      </c>
      <c r="B1496" s="179" t="str">
        <f t="shared" si="115"/>
        <v>18</v>
      </c>
      <c r="C1496" s="179" t="str">
        <f t="shared" si="116"/>
        <v>05</v>
      </c>
      <c r="D1496" s="180">
        <v>5</v>
      </c>
      <c r="E1496" s="179" t="str">
        <f t="shared" si="117"/>
        <v>2015</v>
      </c>
      <c r="F1496" s="180">
        <v>2015</v>
      </c>
      <c r="G1496" s="181" t="s">
        <v>23</v>
      </c>
      <c r="H1496" s="298" t="s">
        <v>36</v>
      </c>
      <c r="I1496" s="298" t="s">
        <v>64</v>
      </c>
      <c r="J1496" s="259">
        <v>0</v>
      </c>
      <c r="K1496" s="184">
        <f t="shared" si="118"/>
        <v>0</v>
      </c>
      <c r="L1496" s="184">
        <f t="shared" si="119"/>
        <v>0</v>
      </c>
      <c r="M1496" s="183">
        <v>6</v>
      </c>
      <c r="N1496" s="183">
        <v>0</v>
      </c>
    </row>
    <row r="1497" spans="1:14" ht="30" x14ac:dyDescent="0.25">
      <c r="A1497" s="252">
        <v>42142</v>
      </c>
      <c r="B1497" s="179" t="str">
        <f t="shared" si="115"/>
        <v>18</v>
      </c>
      <c r="C1497" s="179" t="str">
        <f t="shared" si="116"/>
        <v>05</v>
      </c>
      <c r="D1497" s="180">
        <v>5</v>
      </c>
      <c r="E1497" s="179" t="str">
        <f t="shared" si="117"/>
        <v>2015</v>
      </c>
      <c r="F1497" s="180">
        <v>2015</v>
      </c>
      <c r="G1497" s="181" t="s">
        <v>23</v>
      </c>
      <c r="H1497" s="182" t="s">
        <v>11</v>
      </c>
      <c r="I1497" s="275" t="s">
        <v>62</v>
      </c>
      <c r="J1497" s="254">
        <v>0</v>
      </c>
      <c r="K1497" s="184">
        <f t="shared" si="118"/>
        <v>0</v>
      </c>
      <c r="L1497" s="184">
        <f t="shared" si="119"/>
        <v>0</v>
      </c>
      <c r="M1497" s="192">
        <v>2</v>
      </c>
      <c r="N1497" s="183">
        <v>0</v>
      </c>
    </row>
    <row r="1498" spans="1:14" ht="30" x14ac:dyDescent="0.25">
      <c r="A1498" s="252">
        <v>42142</v>
      </c>
      <c r="B1498" s="179" t="str">
        <f t="shared" si="115"/>
        <v>18</v>
      </c>
      <c r="C1498" s="179" t="str">
        <f t="shared" si="116"/>
        <v>05</v>
      </c>
      <c r="D1498" s="180">
        <v>5</v>
      </c>
      <c r="E1498" s="179" t="str">
        <f t="shared" si="117"/>
        <v>2015</v>
      </c>
      <c r="F1498" s="180">
        <v>2015</v>
      </c>
      <c r="G1498" s="181" t="s">
        <v>23</v>
      </c>
      <c r="H1498" s="257" t="s">
        <v>36</v>
      </c>
      <c r="I1498" s="275" t="s">
        <v>62</v>
      </c>
      <c r="J1498" s="254">
        <v>0</v>
      </c>
      <c r="K1498" s="184">
        <f t="shared" si="118"/>
        <v>0</v>
      </c>
      <c r="L1498" s="184">
        <f t="shared" si="119"/>
        <v>0</v>
      </c>
      <c r="M1498" s="192">
        <v>2</v>
      </c>
      <c r="N1498" s="183">
        <v>0</v>
      </c>
    </row>
    <row r="1499" spans="1:14" ht="30" x14ac:dyDescent="0.25">
      <c r="A1499" s="252">
        <v>42150</v>
      </c>
      <c r="B1499" s="179" t="str">
        <f t="shared" si="115"/>
        <v>26</v>
      </c>
      <c r="C1499" s="179" t="str">
        <f t="shared" si="116"/>
        <v>05</v>
      </c>
      <c r="D1499" s="180">
        <v>5</v>
      </c>
      <c r="E1499" s="179" t="str">
        <f t="shared" si="117"/>
        <v>2015</v>
      </c>
      <c r="F1499" s="180">
        <v>2015</v>
      </c>
      <c r="G1499" s="181" t="s">
        <v>23</v>
      </c>
      <c r="H1499" s="182" t="s">
        <v>11</v>
      </c>
      <c r="I1499" s="275" t="s">
        <v>62</v>
      </c>
      <c r="J1499" s="254">
        <v>35.578000000000003</v>
      </c>
      <c r="K1499" s="184">
        <f t="shared" si="118"/>
        <v>1.5632199555769868</v>
      </c>
      <c r="L1499" s="184">
        <f t="shared" si="119"/>
        <v>3.5994469667823838</v>
      </c>
      <c r="M1499" s="192">
        <v>2</v>
      </c>
      <c r="N1499" s="183">
        <v>0</v>
      </c>
    </row>
    <row r="1500" spans="1:14" x14ac:dyDescent="0.25">
      <c r="A1500" s="255">
        <v>42150</v>
      </c>
      <c r="B1500" s="179" t="str">
        <f t="shared" si="115"/>
        <v>26</v>
      </c>
      <c r="C1500" s="179" t="str">
        <f t="shared" si="116"/>
        <v>05</v>
      </c>
      <c r="D1500" s="180">
        <v>5</v>
      </c>
      <c r="E1500" s="179" t="str">
        <f t="shared" si="117"/>
        <v>2015</v>
      </c>
      <c r="F1500" s="180">
        <v>2015</v>
      </c>
      <c r="G1500" s="181" t="s">
        <v>23</v>
      </c>
      <c r="H1500" s="298" t="s">
        <v>36</v>
      </c>
      <c r="I1500" s="298" t="s">
        <v>64</v>
      </c>
      <c r="J1500" s="259">
        <v>35.578000000000003</v>
      </c>
      <c r="K1500" s="184">
        <f t="shared" si="118"/>
        <v>1.5632199555769868</v>
      </c>
      <c r="L1500" s="184">
        <f t="shared" si="119"/>
        <v>3.5994469667823838</v>
      </c>
      <c r="M1500" s="183">
        <v>6</v>
      </c>
      <c r="N1500" s="183">
        <v>0</v>
      </c>
    </row>
    <row r="1501" spans="1:14" x14ac:dyDescent="0.25">
      <c r="A1501" s="255">
        <v>42150</v>
      </c>
      <c r="B1501" s="179" t="str">
        <f t="shared" si="115"/>
        <v>26</v>
      </c>
      <c r="C1501" s="179" t="str">
        <f t="shared" si="116"/>
        <v>05</v>
      </c>
      <c r="D1501" s="180">
        <v>5</v>
      </c>
      <c r="E1501" s="179" t="str">
        <f t="shared" si="117"/>
        <v>2015</v>
      </c>
      <c r="F1501" s="180">
        <v>2015</v>
      </c>
      <c r="G1501" s="181" t="s">
        <v>23</v>
      </c>
      <c r="H1501" s="182" t="s">
        <v>11</v>
      </c>
      <c r="I1501" s="183" t="s">
        <v>61</v>
      </c>
      <c r="J1501" s="259">
        <v>0</v>
      </c>
      <c r="K1501" s="184">
        <f t="shared" si="118"/>
        <v>0</v>
      </c>
      <c r="L1501" s="184">
        <f t="shared" si="119"/>
        <v>0</v>
      </c>
      <c r="M1501" s="183">
        <v>5</v>
      </c>
      <c r="N1501" s="183">
        <v>0</v>
      </c>
    </row>
    <row r="1502" spans="1:14" ht="30" x14ac:dyDescent="0.25">
      <c r="A1502" s="252">
        <v>42150</v>
      </c>
      <c r="B1502" s="179" t="str">
        <f t="shared" si="115"/>
        <v>26</v>
      </c>
      <c r="C1502" s="179" t="str">
        <f t="shared" si="116"/>
        <v>05</v>
      </c>
      <c r="D1502" s="180">
        <v>5</v>
      </c>
      <c r="E1502" s="179" t="str">
        <f t="shared" si="117"/>
        <v>2015</v>
      </c>
      <c r="F1502" s="180">
        <v>2015</v>
      </c>
      <c r="G1502" s="181" t="s">
        <v>23</v>
      </c>
      <c r="H1502" s="257" t="s">
        <v>36</v>
      </c>
      <c r="I1502" s="275" t="s">
        <v>62</v>
      </c>
      <c r="J1502" s="254">
        <v>0</v>
      </c>
      <c r="K1502" s="184">
        <f t="shared" si="118"/>
        <v>0</v>
      </c>
      <c r="L1502" s="184">
        <f t="shared" si="119"/>
        <v>0</v>
      </c>
      <c r="M1502" s="192">
        <v>2</v>
      </c>
      <c r="N1502" s="183">
        <v>0</v>
      </c>
    </row>
    <row r="1503" spans="1:14" ht="30" x14ac:dyDescent="0.25">
      <c r="A1503" s="276">
        <v>42158</v>
      </c>
      <c r="B1503" s="179" t="str">
        <f t="shared" si="115"/>
        <v>3</v>
      </c>
      <c r="C1503" s="179" t="str">
        <f t="shared" si="116"/>
        <v>06</v>
      </c>
      <c r="D1503" s="180">
        <v>6</v>
      </c>
      <c r="E1503" s="179" t="str">
        <f t="shared" si="117"/>
        <v>2015</v>
      </c>
      <c r="F1503" s="180">
        <v>2015</v>
      </c>
      <c r="G1503" s="181" t="s">
        <v>23</v>
      </c>
      <c r="H1503" s="182" t="s">
        <v>11</v>
      </c>
      <c r="I1503" s="275" t="s">
        <v>62</v>
      </c>
      <c r="J1503" s="254">
        <v>35.578000000000003</v>
      </c>
      <c r="K1503" s="184">
        <f t="shared" si="118"/>
        <v>1.5632199555769868</v>
      </c>
      <c r="L1503" s="184">
        <f t="shared" si="119"/>
        <v>3.5994469667823838</v>
      </c>
      <c r="M1503" s="192">
        <v>2</v>
      </c>
      <c r="N1503" s="183">
        <v>0</v>
      </c>
    </row>
    <row r="1504" spans="1:14" x14ac:dyDescent="0.25">
      <c r="A1504" s="255">
        <v>42158</v>
      </c>
      <c r="B1504" s="179" t="str">
        <f t="shared" si="115"/>
        <v>3</v>
      </c>
      <c r="C1504" s="179" t="str">
        <f t="shared" si="116"/>
        <v>06</v>
      </c>
      <c r="D1504" s="180">
        <v>6</v>
      </c>
      <c r="E1504" s="179" t="str">
        <f t="shared" si="117"/>
        <v>2015</v>
      </c>
      <c r="F1504" s="180">
        <v>2015</v>
      </c>
      <c r="G1504" s="181" t="s">
        <v>23</v>
      </c>
      <c r="H1504" s="182" t="s">
        <v>11</v>
      </c>
      <c r="I1504" s="183" t="s">
        <v>61</v>
      </c>
      <c r="J1504" s="259">
        <v>0</v>
      </c>
      <c r="K1504" s="184">
        <f t="shared" si="118"/>
        <v>0</v>
      </c>
      <c r="L1504" s="184">
        <f t="shared" si="119"/>
        <v>0</v>
      </c>
      <c r="M1504" s="183">
        <v>5</v>
      </c>
      <c r="N1504" s="183">
        <v>0</v>
      </c>
    </row>
    <row r="1505" spans="1:14" ht="26.25" x14ac:dyDescent="0.25">
      <c r="A1505" s="255">
        <v>42158</v>
      </c>
      <c r="B1505" s="179" t="str">
        <f t="shared" si="115"/>
        <v>3</v>
      </c>
      <c r="C1505" s="179" t="str">
        <f t="shared" si="116"/>
        <v>06</v>
      </c>
      <c r="D1505" s="180">
        <v>6</v>
      </c>
      <c r="E1505" s="179" t="str">
        <f t="shared" si="117"/>
        <v>2015</v>
      </c>
      <c r="F1505" s="180">
        <v>2015</v>
      </c>
      <c r="G1505" s="181" t="s">
        <v>23</v>
      </c>
      <c r="H1505" s="303" t="s">
        <v>36</v>
      </c>
      <c r="I1505" s="182" t="s">
        <v>64</v>
      </c>
      <c r="J1505" s="259">
        <v>0</v>
      </c>
      <c r="K1505" s="184">
        <f t="shared" si="118"/>
        <v>0</v>
      </c>
      <c r="L1505" s="184">
        <f t="shared" si="119"/>
        <v>0</v>
      </c>
      <c r="M1505" s="183">
        <v>6</v>
      </c>
      <c r="N1505" s="183">
        <v>0</v>
      </c>
    </row>
    <row r="1506" spans="1:14" ht="30" x14ac:dyDescent="0.25">
      <c r="A1506" s="276">
        <v>42158</v>
      </c>
      <c r="B1506" s="179" t="str">
        <f t="shared" si="115"/>
        <v>3</v>
      </c>
      <c r="C1506" s="179" t="str">
        <f t="shared" si="116"/>
        <v>06</v>
      </c>
      <c r="D1506" s="180">
        <v>6</v>
      </c>
      <c r="E1506" s="179" t="str">
        <f t="shared" si="117"/>
        <v>2015</v>
      </c>
      <c r="F1506" s="180">
        <v>2015</v>
      </c>
      <c r="G1506" s="181" t="s">
        <v>23</v>
      </c>
      <c r="H1506" s="257" t="s">
        <v>36</v>
      </c>
      <c r="I1506" s="275" t="s">
        <v>62</v>
      </c>
      <c r="J1506" s="254">
        <v>0</v>
      </c>
      <c r="K1506" s="184">
        <f t="shared" si="118"/>
        <v>0</v>
      </c>
      <c r="L1506" s="184">
        <f t="shared" si="119"/>
        <v>0</v>
      </c>
      <c r="M1506" s="192">
        <v>2</v>
      </c>
      <c r="N1506" s="183">
        <v>0</v>
      </c>
    </row>
    <row r="1507" spans="1:14" ht="26.25" x14ac:dyDescent="0.25">
      <c r="A1507" s="255">
        <v>42163</v>
      </c>
      <c r="B1507" s="179" t="str">
        <f t="shared" si="115"/>
        <v>8</v>
      </c>
      <c r="C1507" s="179" t="str">
        <f t="shared" si="116"/>
        <v>06</v>
      </c>
      <c r="D1507" s="180">
        <v>6</v>
      </c>
      <c r="E1507" s="179" t="str">
        <f t="shared" si="117"/>
        <v>2015</v>
      </c>
      <c r="F1507" s="180">
        <v>2015</v>
      </c>
      <c r="G1507" s="181" t="s">
        <v>23</v>
      </c>
      <c r="H1507" s="303" t="s">
        <v>36</v>
      </c>
      <c r="I1507" s="182" t="s">
        <v>64</v>
      </c>
      <c r="J1507" s="259">
        <v>38.097999999999999</v>
      </c>
      <c r="K1507" s="184">
        <f t="shared" si="118"/>
        <v>1.5921545422761962</v>
      </c>
      <c r="L1507" s="184">
        <f t="shared" si="119"/>
        <v>3.6660713147879278</v>
      </c>
      <c r="M1507" s="183">
        <v>6</v>
      </c>
      <c r="N1507" s="183">
        <v>0</v>
      </c>
    </row>
    <row r="1508" spans="1:14" x14ac:dyDescent="0.25">
      <c r="A1508" s="255">
        <v>42163</v>
      </c>
      <c r="B1508" s="179" t="str">
        <f t="shared" si="115"/>
        <v>8</v>
      </c>
      <c r="C1508" s="179" t="str">
        <f t="shared" si="116"/>
        <v>06</v>
      </c>
      <c r="D1508" s="180">
        <v>6</v>
      </c>
      <c r="E1508" s="179" t="str">
        <f t="shared" si="117"/>
        <v>2015</v>
      </c>
      <c r="F1508" s="180">
        <v>2015</v>
      </c>
      <c r="G1508" s="181" t="s">
        <v>23</v>
      </c>
      <c r="H1508" s="182" t="s">
        <v>11</v>
      </c>
      <c r="I1508" s="183" t="s">
        <v>61</v>
      </c>
      <c r="J1508" s="259">
        <v>0</v>
      </c>
      <c r="K1508" s="184">
        <f t="shared" si="118"/>
        <v>0</v>
      </c>
      <c r="L1508" s="184">
        <f t="shared" si="119"/>
        <v>0</v>
      </c>
      <c r="M1508" s="183">
        <v>5</v>
      </c>
      <c r="N1508" s="183">
        <v>0</v>
      </c>
    </row>
    <row r="1509" spans="1:14" ht="30" x14ac:dyDescent="0.25">
      <c r="A1509" s="276">
        <v>42163</v>
      </c>
      <c r="B1509" s="179" t="str">
        <f t="shared" si="115"/>
        <v>8</v>
      </c>
      <c r="C1509" s="179" t="str">
        <f t="shared" si="116"/>
        <v>06</v>
      </c>
      <c r="D1509" s="180">
        <v>6</v>
      </c>
      <c r="E1509" s="179" t="str">
        <f t="shared" si="117"/>
        <v>2015</v>
      </c>
      <c r="F1509" s="180">
        <v>2015</v>
      </c>
      <c r="G1509" s="181" t="s">
        <v>23</v>
      </c>
      <c r="H1509" s="182" t="s">
        <v>11</v>
      </c>
      <c r="I1509" s="275" t="s">
        <v>62</v>
      </c>
      <c r="J1509" s="254">
        <v>0</v>
      </c>
      <c r="K1509" s="184">
        <f t="shared" si="118"/>
        <v>0</v>
      </c>
      <c r="L1509" s="184">
        <f t="shared" si="119"/>
        <v>0</v>
      </c>
      <c r="M1509" s="192">
        <v>2</v>
      </c>
      <c r="N1509" s="183">
        <v>0</v>
      </c>
    </row>
    <row r="1510" spans="1:14" ht="30" x14ac:dyDescent="0.25">
      <c r="A1510" s="276">
        <v>42163</v>
      </c>
      <c r="B1510" s="179" t="str">
        <f t="shared" si="115"/>
        <v>8</v>
      </c>
      <c r="C1510" s="179" t="str">
        <f t="shared" si="116"/>
        <v>06</v>
      </c>
      <c r="D1510" s="180">
        <v>6</v>
      </c>
      <c r="E1510" s="179" t="str">
        <f t="shared" si="117"/>
        <v>2015</v>
      </c>
      <c r="F1510" s="180">
        <v>2015</v>
      </c>
      <c r="G1510" s="181" t="s">
        <v>23</v>
      </c>
      <c r="H1510" s="257" t="s">
        <v>36</v>
      </c>
      <c r="I1510" s="275" t="s">
        <v>62</v>
      </c>
      <c r="J1510" s="254">
        <v>0</v>
      </c>
      <c r="K1510" s="184">
        <f t="shared" si="118"/>
        <v>0</v>
      </c>
      <c r="L1510" s="184">
        <f t="shared" si="119"/>
        <v>0</v>
      </c>
      <c r="M1510" s="192">
        <v>2</v>
      </c>
      <c r="N1510" s="183">
        <v>0</v>
      </c>
    </row>
    <row r="1511" spans="1:14" x14ac:dyDescent="0.25">
      <c r="A1511" s="255">
        <v>42170</v>
      </c>
      <c r="B1511" s="179" t="str">
        <f t="shared" si="115"/>
        <v>15</v>
      </c>
      <c r="C1511" s="179" t="str">
        <f t="shared" si="116"/>
        <v>06</v>
      </c>
      <c r="D1511" s="180">
        <v>6</v>
      </c>
      <c r="E1511" s="179" t="str">
        <f t="shared" si="117"/>
        <v>2015</v>
      </c>
      <c r="F1511" s="180">
        <v>2015</v>
      </c>
      <c r="G1511" s="181" t="s">
        <v>23</v>
      </c>
      <c r="H1511" s="182" t="s">
        <v>11</v>
      </c>
      <c r="I1511" s="183" t="s">
        <v>61</v>
      </c>
      <c r="J1511" s="259">
        <v>0</v>
      </c>
      <c r="K1511" s="184">
        <f t="shared" si="118"/>
        <v>0</v>
      </c>
      <c r="L1511" s="184">
        <f t="shared" si="119"/>
        <v>0</v>
      </c>
      <c r="M1511" s="183">
        <v>5</v>
      </c>
      <c r="N1511" s="183">
        <v>0</v>
      </c>
    </row>
    <row r="1512" spans="1:14" ht="26.25" x14ac:dyDescent="0.25">
      <c r="A1512" s="255">
        <v>42170</v>
      </c>
      <c r="B1512" s="179" t="str">
        <f t="shared" si="115"/>
        <v>15</v>
      </c>
      <c r="C1512" s="179" t="str">
        <f t="shared" si="116"/>
        <v>06</v>
      </c>
      <c r="D1512" s="180">
        <v>6</v>
      </c>
      <c r="E1512" s="179" t="str">
        <f t="shared" si="117"/>
        <v>2015</v>
      </c>
      <c r="F1512" s="180">
        <v>2015</v>
      </c>
      <c r="G1512" s="181" t="s">
        <v>23</v>
      </c>
      <c r="H1512" s="303" t="s">
        <v>36</v>
      </c>
      <c r="I1512" s="182" t="s">
        <v>64</v>
      </c>
      <c r="J1512" s="259">
        <v>0</v>
      </c>
      <c r="K1512" s="184">
        <f t="shared" si="118"/>
        <v>0</v>
      </c>
      <c r="L1512" s="184">
        <f t="shared" si="119"/>
        <v>0</v>
      </c>
      <c r="M1512" s="183">
        <v>6</v>
      </c>
      <c r="N1512" s="183">
        <v>0</v>
      </c>
    </row>
    <row r="1513" spans="1:14" ht="30" x14ac:dyDescent="0.25">
      <c r="A1513" s="276">
        <v>42170</v>
      </c>
      <c r="B1513" s="179" t="str">
        <f t="shared" si="115"/>
        <v>15</v>
      </c>
      <c r="C1513" s="179" t="str">
        <f t="shared" si="116"/>
        <v>06</v>
      </c>
      <c r="D1513" s="180">
        <v>6</v>
      </c>
      <c r="E1513" s="179" t="str">
        <f t="shared" si="117"/>
        <v>2015</v>
      </c>
      <c r="F1513" s="180">
        <v>2015</v>
      </c>
      <c r="G1513" s="181" t="s">
        <v>23</v>
      </c>
      <c r="H1513" s="182" t="s">
        <v>11</v>
      </c>
      <c r="I1513" s="275" t="s">
        <v>62</v>
      </c>
      <c r="J1513" s="254">
        <v>0</v>
      </c>
      <c r="K1513" s="184">
        <f t="shared" si="118"/>
        <v>0</v>
      </c>
      <c r="L1513" s="184">
        <f t="shared" si="119"/>
        <v>0</v>
      </c>
      <c r="M1513" s="192">
        <v>2</v>
      </c>
      <c r="N1513" s="183">
        <v>0</v>
      </c>
    </row>
    <row r="1514" spans="1:14" ht="30" x14ac:dyDescent="0.25">
      <c r="A1514" s="292">
        <v>42170</v>
      </c>
      <c r="B1514" s="179" t="str">
        <f t="shared" si="115"/>
        <v>15</v>
      </c>
      <c r="C1514" s="179" t="str">
        <f t="shared" si="116"/>
        <v>06</v>
      </c>
      <c r="D1514" s="180">
        <v>6</v>
      </c>
      <c r="E1514" s="179" t="str">
        <f t="shared" si="117"/>
        <v>2015</v>
      </c>
      <c r="F1514" s="180">
        <v>2015</v>
      </c>
      <c r="G1514" s="181" t="s">
        <v>23</v>
      </c>
      <c r="H1514" s="257" t="s">
        <v>36</v>
      </c>
      <c r="I1514" s="275" t="s">
        <v>62</v>
      </c>
      <c r="J1514" s="254">
        <v>0</v>
      </c>
      <c r="K1514" s="184">
        <f t="shared" si="118"/>
        <v>0</v>
      </c>
      <c r="L1514" s="184">
        <f t="shared" si="119"/>
        <v>0</v>
      </c>
      <c r="M1514" s="192">
        <v>2</v>
      </c>
      <c r="N1514" s="183">
        <v>0</v>
      </c>
    </row>
    <row r="1515" spans="1:14" x14ac:dyDescent="0.25">
      <c r="A1515" s="255">
        <v>42177</v>
      </c>
      <c r="B1515" s="179" t="str">
        <f t="shared" si="115"/>
        <v>22</v>
      </c>
      <c r="C1515" s="179" t="str">
        <f t="shared" si="116"/>
        <v>06</v>
      </c>
      <c r="D1515" s="180">
        <v>6</v>
      </c>
      <c r="E1515" s="179" t="str">
        <f t="shared" si="117"/>
        <v>2015</v>
      </c>
      <c r="F1515" s="180">
        <v>2015</v>
      </c>
      <c r="G1515" s="181" t="s">
        <v>18</v>
      </c>
      <c r="H1515" s="182" t="s">
        <v>11</v>
      </c>
      <c r="I1515" s="183" t="s">
        <v>61</v>
      </c>
      <c r="J1515" s="259">
        <v>0</v>
      </c>
      <c r="K1515" s="184">
        <f t="shared" si="118"/>
        <v>0</v>
      </c>
      <c r="L1515" s="184">
        <f t="shared" si="119"/>
        <v>0</v>
      </c>
      <c r="M1515" s="183">
        <v>5</v>
      </c>
      <c r="N1515" s="183">
        <v>0</v>
      </c>
    </row>
    <row r="1516" spans="1:14" x14ac:dyDescent="0.25">
      <c r="A1516" s="255">
        <v>42177</v>
      </c>
      <c r="B1516" s="179" t="str">
        <f t="shared" si="115"/>
        <v>22</v>
      </c>
      <c r="C1516" s="179" t="str">
        <f t="shared" si="116"/>
        <v>06</v>
      </c>
      <c r="D1516" s="180">
        <v>6</v>
      </c>
      <c r="E1516" s="179" t="str">
        <f t="shared" si="117"/>
        <v>2015</v>
      </c>
      <c r="F1516" s="180">
        <v>2015</v>
      </c>
      <c r="G1516" s="181" t="s">
        <v>18</v>
      </c>
      <c r="H1516" s="303" t="s">
        <v>36</v>
      </c>
      <c r="I1516" s="303" t="s">
        <v>64</v>
      </c>
      <c r="J1516" s="259">
        <v>0</v>
      </c>
      <c r="K1516" s="184">
        <f t="shared" si="118"/>
        <v>0</v>
      </c>
      <c r="L1516" s="184">
        <f t="shared" si="119"/>
        <v>0</v>
      </c>
      <c r="M1516" s="183">
        <v>6</v>
      </c>
      <c r="N1516" s="183">
        <v>0</v>
      </c>
    </row>
    <row r="1517" spans="1:14" ht="30" x14ac:dyDescent="0.25">
      <c r="A1517" s="292">
        <v>42177</v>
      </c>
      <c r="B1517" s="179" t="str">
        <f t="shared" si="115"/>
        <v>22</v>
      </c>
      <c r="C1517" s="179" t="str">
        <f t="shared" si="116"/>
        <v>06</v>
      </c>
      <c r="D1517" s="180">
        <v>6</v>
      </c>
      <c r="E1517" s="179" t="str">
        <f t="shared" si="117"/>
        <v>2015</v>
      </c>
      <c r="F1517" s="180">
        <v>2015</v>
      </c>
      <c r="G1517" s="181" t="s">
        <v>18</v>
      </c>
      <c r="H1517" s="182" t="s">
        <v>11</v>
      </c>
      <c r="I1517" s="275" t="s">
        <v>62</v>
      </c>
      <c r="J1517" s="254">
        <v>0</v>
      </c>
      <c r="K1517" s="184">
        <f t="shared" si="118"/>
        <v>0</v>
      </c>
      <c r="L1517" s="184">
        <f t="shared" si="119"/>
        <v>0</v>
      </c>
      <c r="M1517" s="192">
        <v>2</v>
      </c>
      <c r="N1517" s="183">
        <v>0</v>
      </c>
    </row>
    <row r="1518" spans="1:14" ht="30" x14ac:dyDescent="0.25">
      <c r="A1518" s="292">
        <v>42177</v>
      </c>
      <c r="B1518" s="179" t="str">
        <f t="shared" si="115"/>
        <v>22</v>
      </c>
      <c r="C1518" s="179" t="str">
        <f t="shared" si="116"/>
        <v>06</v>
      </c>
      <c r="D1518" s="180">
        <v>6</v>
      </c>
      <c r="E1518" s="179" t="str">
        <f t="shared" si="117"/>
        <v>2015</v>
      </c>
      <c r="F1518" s="180">
        <v>2015</v>
      </c>
      <c r="G1518" s="181" t="s">
        <v>18</v>
      </c>
      <c r="H1518" s="257" t="s">
        <v>36</v>
      </c>
      <c r="I1518" s="275" t="s">
        <v>62</v>
      </c>
      <c r="J1518" s="254">
        <v>0</v>
      </c>
      <c r="K1518" s="184">
        <f t="shared" si="118"/>
        <v>0</v>
      </c>
      <c r="L1518" s="184">
        <f t="shared" si="119"/>
        <v>0</v>
      </c>
      <c r="M1518" s="192">
        <v>2</v>
      </c>
      <c r="N1518" s="183">
        <v>0</v>
      </c>
    </row>
    <row r="1519" spans="1:14" x14ac:dyDescent="0.25">
      <c r="A1519" s="293">
        <v>42191</v>
      </c>
      <c r="B1519" s="179" t="str">
        <f t="shared" si="115"/>
        <v>6</v>
      </c>
      <c r="C1519" s="179" t="str">
        <f t="shared" si="116"/>
        <v>07</v>
      </c>
      <c r="D1519" s="180">
        <v>7</v>
      </c>
      <c r="E1519" s="179" t="str">
        <f t="shared" si="117"/>
        <v>2015</v>
      </c>
      <c r="F1519" s="180">
        <v>2015</v>
      </c>
      <c r="G1519" s="181" t="s">
        <v>18</v>
      </c>
      <c r="H1519" s="182" t="s">
        <v>11</v>
      </c>
      <c r="I1519" s="183" t="s">
        <v>61</v>
      </c>
      <c r="J1519" s="259">
        <v>0</v>
      </c>
      <c r="K1519" s="184">
        <f t="shared" si="118"/>
        <v>0</v>
      </c>
      <c r="L1519" s="184">
        <f t="shared" si="119"/>
        <v>0</v>
      </c>
      <c r="M1519" s="183">
        <v>5</v>
      </c>
      <c r="N1519" s="183">
        <v>0</v>
      </c>
    </row>
    <row r="1520" spans="1:14" ht="26.25" x14ac:dyDescent="0.25">
      <c r="A1520" s="255">
        <v>42191</v>
      </c>
      <c r="B1520" s="179" t="str">
        <f t="shared" si="115"/>
        <v>6</v>
      </c>
      <c r="C1520" s="179" t="str">
        <f t="shared" si="116"/>
        <v>07</v>
      </c>
      <c r="D1520" s="180">
        <v>7</v>
      </c>
      <c r="E1520" s="179" t="str">
        <f t="shared" si="117"/>
        <v>2015</v>
      </c>
      <c r="F1520" s="180">
        <v>2015</v>
      </c>
      <c r="G1520" s="181" t="s">
        <v>18</v>
      </c>
      <c r="H1520" s="303" t="s">
        <v>36</v>
      </c>
      <c r="I1520" s="182" t="s">
        <v>64</v>
      </c>
      <c r="J1520" s="259">
        <v>0</v>
      </c>
      <c r="K1520" s="184">
        <f t="shared" si="118"/>
        <v>0</v>
      </c>
      <c r="L1520" s="184">
        <f t="shared" si="119"/>
        <v>0</v>
      </c>
      <c r="M1520" s="183">
        <v>6</v>
      </c>
      <c r="N1520" s="183">
        <v>0</v>
      </c>
    </row>
    <row r="1521" spans="1:14" ht="30" x14ac:dyDescent="0.25">
      <c r="A1521" s="292">
        <v>42191</v>
      </c>
      <c r="B1521" s="179" t="str">
        <f t="shared" si="115"/>
        <v>6</v>
      </c>
      <c r="C1521" s="179" t="str">
        <f t="shared" si="116"/>
        <v>07</v>
      </c>
      <c r="D1521" s="180">
        <v>7</v>
      </c>
      <c r="E1521" s="179" t="str">
        <f t="shared" si="117"/>
        <v>2015</v>
      </c>
      <c r="F1521" s="180">
        <v>2015</v>
      </c>
      <c r="G1521" s="181" t="s">
        <v>18</v>
      </c>
      <c r="H1521" s="182" t="s">
        <v>11</v>
      </c>
      <c r="I1521" s="275" t="s">
        <v>62</v>
      </c>
      <c r="J1521" s="254">
        <v>0</v>
      </c>
      <c r="K1521" s="184">
        <f t="shared" si="118"/>
        <v>0</v>
      </c>
      <c r="L1521" s="184">
        <f t="shared" si="119"/>
        <v>0</v>
      </c>
      <c r="M1521" s="192">
        <v>2</v>
      </c>
      <c r="N1521" s="183">
        <v>0</v>
      </c>
    </row>
    <row r="1522" spans="1:14" ht="30" x14ac:dyDescent="0.25">
      <c r="A1522" s="292">
        <v>42191</v>
      </c>
      <c r="B1522" s="179" t="str">
        <f t="shared" si="115"/>
        <v>6</v>
      </c>
      <c r="C1522" s="179" t="str">
        <f t="shared" si="116"/>
        <v>07</v>
      </c>
      <c r="D1522" s="180">
        <v>7</v>
      </c>
      <c r="E1522" s="179" t="str">
        <f t="shared" si="117"/>
        <v>2015</v>
      </c>
      <c r="F1522" s="180">
        <v>2015</v>
      </c>
      <c r="G1522" s="181" t="s">
        <v>18</v>
      </c>
      <c r="H1522" s="257" t="s">
        <v>36</v>
      </c>
      <c r="I1522" s="275" t="s">
        <v>62</v>
      </c>
      <c r="J1522" s="254">
        <v>0</v>
      </c>
      <c r="K1522" s="184">
        <f t="shared" si="118"/>
        <v>0</v>
      </c>
      <c r="L1522" s="184">
        <f t="shared" si="119"/>
        <v>0</v>
      </c>
      <c r="M1522" s="192">
        <v>2</v>
      </c>
      <c r="N1522" s="183">
        <v>0</v>
      </c>
    </row>
    <row r="1523" spans="1:14" ht="26.25" x14ac:dyDescent="0.25">
      <c r="A1523" s="255">
        <v>42197</v>
      </c>
      <c r="B1523" s="179" t="str">
        <f t="shared" si="115"/>
        <v>12</v>
      </c>
      <c r="C1523" s="179" t="str">
        <f t="shared" si="116"/>
        <v>07</v>
      </c>
      <c r="D1523" s="180">
        <v>7</v>
      </c>
      <c r="E1523" s="179" t="str">
        <f t="shared" si="117"/>
        <v>2015</v>
      </c>
      <c r="F1523" s="180">
        <v>2015</v>
      </c>
      <c r="G1523" s="181" t="s">
        <v>18</v>
      </c>
      <c r="H1523" s="303" t="s">
        <v>36</v>
      </c>
      <c r="I1523" s="182" t="s">
        <v>64</v>
      </c>
      <c r="J1523" s="259">
        <v>0</v>
      </c>
      <c r="K1523" s="184">
        <f t="shared" si="118"/>
        <v>0</v>
      </c>
      <c r="L1523" s="184">
        <f t="shared" si="119"/>
        <v>0</v>
      </c>
      <c r="M1523" s="183">
        <v>6</v>
      </c>
      <c r="N1523" s="183">
        <v>0</v>
      </c>
    </row>
    <row r="1524" spans="1:14" ht="30" x14ac:dyDescent="0.25">
      <c r="A1524" s="292">
        <v>42197</v>
      </c>
      <c r="B1524" s="179" t="str">
        <f t="shared" si="115"/>
        <v>12</v>
      </c>
      <c r="C1524" s="179" t="str">
        <f t="shared" si="116"/>
        <v>07</v>
      </c>
      <c r="D1524" s="180">
        <v>7</v>
      </c>
      <c r="E1524" s="179" t="str">
        <f t="shared" si="117"/>
        <v>2015</v>
      </c>
      <c r="F1524" s="180">
        <v>2015</v>
      </c>
      <c r="G1524" s="181" t="s">
        <v>18</v>
      </c>
      <c r="H1524" s="182" t="s">
        <v>11</v>
      </c>
      <c r="I1524" s="275" t="s">
        <v>62</v>
      </c>
      <c r="J1524" s="254">
        <v>0</v>
      </c>
      <c r="K1524" s="184">
        <f t="shared" si="118"/>
        <v>0</v>
      </c>
      <c r="L1524" s="184">
        <f t="shared" si="119"/>
        <v>0</v>
      </c>
      <c r="M1524" s="192">
        <v>2</v>
      </c>
      <c r="N1524" s="183">
        <v>0</v>
      </c>
    </row>
    <row r="1525" spans="1:14" ht="30" x14ac:dyDescent="0.25">
      <c r="A1525" s="292">
        <v>42197</v>
      </c>
      <c r="B1525" s="179" t="str">
        <f t="shared" si="115"/>
        <v>12</v>
      </c>
      <c r="C1525" s="179" t="str">
        <f t="shared" si="116"/>
        <v>07</v>
      </c>
      <c r="D1525" s="180">
        <v>7</v>
      </c>
      <c r="E1525" s="179" t="str">
        <f t="shared" si="117"/>
        <v>2015</v>
      </c>
      <c r="F1525" s="180">
        <v>2015</v>
      </c>
      <c r="G1525" s="181" t="s">
        <v>18</v>
      </c>
      <c r="H1525" s="257" t="s">
        <v>36</v>
      </c>
      <c r="I1525" s="275" t="s">
        <v>62</v>
      </c>
      <c r="J1525" s="254">
        <v>0</v>
      </c>
      <c r="K1525" s="184">
        <f t="shared" si="118"/>
        <v>0</v>
      </c>
      <c r="L1525" s="184">
        <f t="shared" si="119"/>
        <v>0</v>
      </c>
      <c r="M1525" s="192">
        <v>2</v>
      </c>
      <c r="N1525" s="183">
        <v>0</v>
      </c>
    </row>
    <row r="1526" spans="1:14" x14ac:dyDescent="0.25">
      <c r="A1526" s="293">
        <v>42202</v>
      </c>
      <c r="B1526" s="179" t="str">
        <f t="shared" si="115"/>
        <v>17</v>
      </c>
      <c r="C1526" s="179" t="str">
        <f t="shared" si="116"/>
        <v>07</v>
      </c>
      <c r="D1526" s="180">
        <v>7</v>
      </c>
      <c r="E1526" s="179" t="str">
        <f t="shared" si="117"/>
        <v>2015</v>
      </c>
      <c r="F1526" s="180">
        <v>2015</v>
      </c>
      <c r="G1526" s="181" t="s">
        <v>18</v>
      </c>
      <c r="H1526" s="182" t="s">
        <v>11</v>
      </c>
      <c r="I1526" s="183" t="s">
        <v>61</v>
      </c>
      <c r="J1526" s="259">
        <v>0</v>
      </c>
      <c r="K1526" s="184">
        <f t="shared" si="118"/>
        <v>0</v>
      </c>
      <c r="L1526" s="184">
        <f t="shared" si="119"/>
        <v>0</v>
      </c>
      <c r="M1526" s="183">
        <v>5</v>
      </c>
      <c r="N1526" s="183">
        <v>0</v>
      </c>
    </row>
    <row r="1527" spans="1:14" x14ac:dyDescent="0.25">
      <c r="A1527" s="284">
        <v>42205</v>
      </c>
      <c r="B1527" s="179" t="str">
        <f t="shared" si="115"/>
        <v>20</v>
      </c>
      <c r="C1527" s="179" t="str">
        <f t="shared" si="116"/>
        <v>07</v>
      </c>
      <c r="D1527" s="180">
        <v>7</v>
      </c>
      <c r="E1527" s="179" t="str">
        <f t="shared" si="117"/>
        <v>2015</v>
      </c>
      <c r="F1527" s="180">
        <v>2015</v>
      </c>
      <c r="G1527" s="181" t="s">
        <v>18</v>
      </c>
      <c r="H1527" s="182" t="s">
        <v>11</v>
      </c>
      <c r="I1527" s="183" t="s">
        <v>61</v>
      </c>
      <c r="J1527" s="259">
        <v>0</v>
      </c>
      <c r="K1527" s="184">
        <f t="shared" si="118"/>
        <v>0</v>
      </c>
      <c r="L1527" s="184">
        <f t="shared" si="119"/>
        <v>0</v>
      </c>
      <c r="M1527" s="183">
        <v>5</v>
      </c>
      <c r="N1527" s="183">
        <v>0</v>
      </c>
    </row>
    <row r="1528" spans="1:14" x14ac:dyDescent="0.25">
      <c r="A1528" s="293">
        <v>42212</v>
      </c>
      <c r="B1528" s="179" t="str">
        <f t="shared" si="115"/>
        <v>27</v>
      </c>
      <c r="C1528" s="179" t="str">
        <f t="shared" si="116"/>
        <v>07</v>
      </c>
      <c r="D1528" s="180">
        <v>7</v>
      </c>
      <c r="E1528" s="179" t="str">
        <f t="shared" si="117"/>
        <v>2015</v>
      </c>
      <c r="F1528" s="180">
        <v>2015</v>
      </c>
      <c r="G1528" s="181" t="s">
        <v>18</v>
      </c>
      <c r="H1528" s="182" t="s">
        <v>11</v>
      </c>
      <c r="I1528" s="183" t="s">
        <v>61</v>
      </c>
      <c r="J1528" s="259">
        <v>0</v>
      </c>
      <c r="K1528" s="184">
        <f t="shared" si="118"/>
        <v>0</v>
      </c>
      <c r="L1528" s="184">
        <f t="shared" si="119"/>
        <v>0</v>
      </c>
      <c r="M1528" s="183">
        <v>5</v>
      </c>
      <c r="N1528" s="183">
        <v>0</v>
      </c>
    </row>
    <row r="1529" spans="1:14" ht="26.25" x14ac:dyDescent="0.25">
      <c r="A1529" s="255">
        <v>42212</v>
      </c>
      <c r="B1529" s="179" t="str">
        <f t="shared" si="115"/>
        <v>27</v>
      </c>
      <c r="C1529" s="179" t="str">
        <f t="shared" si="116"/>
        <v>07</v>
      </c>
      <c r="D1529" s="180">
        <v>7</v>
      </c>
      <c r="E1529" s="179" t="str">
        <f t="shared" si="117"/>
        <v>2015</v>
      </c>
      <c r="F1529" s="180">
        <v>2015</v>
      </c>
      <c r="G1529" s="181" t="s">
        <v>18</v>
      </c>
      <c r="H1529" s="303" t="s">
        <v>36</v>
      </c>
      <c r="I1529" s="182" t="s">
        <v>64</v>
      </c>
      <c r="J1529" s="259">
        <v>0</v>
      </c>
      <c r="K1529" s="184">
        <f t="shared" si="118"/>
        <v>0</v>
      </c>
      <c r="L1529" s="184">
        <f t="shared" si="119"/>
        <v>0</v>
      </c>
      <c r="M1529" s="183">
        <v>6</v>
      </c>
      <c r="N1529" s="183">
        <v>0</v>
      </c>
    </row>
    <row r="1530" spans="1:14" ht="30" x14ac:dyDescent="0.25">
      <c r="A1530" s="292">
        <v>42212</v>
      </c>
      <c r="B1530" s="179" t="str">
        <f t="shared" si="115"/>
        <v>27</v>
      </c>
      <c r="C1530" s="179" t="str">
        <f t="shared" si="116"/>
        <v>07</v>
      </c>
      <c r="D1530" s="180">
        <v>7</v>
      </c>
      <c r="E1530" s="179" t="str">
        <f t="shared" si="117"/>
        <v>2015</v>
      </c>
      <c r="F1530" s="180">
        <v>2015</v>
      </c>
      <c r="G1530" s="181" t="s">
        <v>18</v>
      </c>
      <c r="H1530" s="182" t="s">
        <v>11</v>
      </c>
      <c r="I1530" s="275" t="s">
        <v>62</v>
      </c>
      <c r="J1530" s="254">
        <v>0</v>
      </c>
      <c r="K1530" s="184">
        <f t="shared" si="118"/>
        <v>0</v>
      </c>
      <c r="L1530" s="184">
        <f t="shared" si="119"/>
        <v>0</v>
      </c>
      <c r="M1530" s="192">
        <v>2</v>
      </c>
      <c r="N1530" s="183">
        <v>0</v>
      </c>
    </row>
    <row r="1531" spans="1:14" x14ac:dyDescent="0.25">
      <c r="A1531" s="304">
        <v>42219</v>
      </c>
      <c r="B1531" s="179" t="str">
        <f t="shared" si="115"/>
        <v>3</v>
      </c>
      <c r="C1531" s="179" t="str">
        <f t="shared" si="116"/>
        <v>08</v>
      </c>
      <c r="D1531" s="180">
        <v>8</v>
      </c>
      <c r="E1531" s="179" t="str">
        <f t="shared" si="117"/>
        <v>2015</v>
      </c>
      <c r="F1531" s="180">
        <v>2015</v>
      </c>
      <c r="G1531" s="181" t="s">
        <v>18</v>
      </c>
      <c r="H1531" s="182" t="s">
        <v>11</v>
      </c>
      <c r="I1531" s="183" t="s">
        <v>61</v>
      </c>
      <c r="J1531" s="259">
        <v>0</v>
      </c>
      <c r="K1531" s="184">
        <f t="shared" si="118"/>
        <v>0</v>
      </c>
      <c r="L1531" s="184">
        <f t="shared" si="119"/>
        <v>0</v>
      </c>
      <c r="M1531" s="183">
        <v>5</v>
      </c>
      <c r="N1531" s="183">
        <v>0</v>
      </c>
    </row>
    <row r="1532" spans="1:14" ht="30" x14ac:dyDescent="0.25">
      <c r="A1532" s="292">
        <v>42219</v>
      </c>
      <c r="B1532" s="179" t="str">
        <f t="shared" si="115"/>
        <v>3</v>
      </c>
      <c r="C1532" s="179" t="str">
        <f t="shared" si="116"/>
        <v>08</v>
      </c>
      <c r="D1532" s="180">
        <v>8</v>
      </c>
      <c r="E1532" s="179" t="str">
        <f t="shared" si="117"/>
        <v>2015</v>
      </c>
      <c r="F1532" s="180">
        <v>2015</v>
      </c>
      <c r="G1532" s="181" t="s">
        <v>18</v>
      </c>
      <c r="H1532" s="182" t="s">
        <v>11</v>
      </c>
      <c r="I1532" s="275" t="s">
        <v>62</v>
      </c>
      <c r="J1532" s="254">
        <v>0</v>
      </c>
      <c r="K1532" s="184">
        <f t="shared" si="118"/>
        <v>0</v>
      </c>
      <c r="L1532" s="184">
        <f t="shared" si="119"/>
        <v>0</v>
      </c>
      <c r="M1532" s="192">
        <v>2</v>
      </c>
      <c r="N1532" s="183">
        <v>0</v>
      </c>
    </row>
    <row r="1533" spans="1:14" ht="30" x14ac:dyDescent="0.25">
      <c r="A1533" s="292">
        <v>42219</v>
      </c>
      <c r="B1533" s="179" t="str">
        <f t="shared" si="115"/>
        <v>3</v>
      </c>
      <c r="C1533" s="179" t="str">
        <f t="shared" si="116"/>
        <v>08</v>
      </c>
      <c r="D1533" s="180">
        <v>8</v>
      </c>
      <c r="E1533" s="179" t="str">
        <f t="shared" si="117"/>
        <v>2015</v>
      </c>
      <c r="F1533" s="180">
        <v>2015</v>
      </c>
      <c r="G1533" s="181" t="s">
        <v>18</v>
      </c>
      <c r="H1533" s="257" t="s">
        <v>36</v>
      </c>
      <c r="I1533" s="275" t="s">
        <v>62</v>
      </c>
      <c r="J1533" s="254">
        <v>0</v>
      </c>
      <c r="K1533" s="184">
        <f t="shared" si="118"/>
        <v>0</v>
      </c>
      <c r="L1533" s="184">
        <f t="shared" si="119"/>
        <v>0</v>
      </c>
      <c r="M1533" s="192">
        <v>2</v>
      </c>
      <c r="N1533" s="183">
        <v>0</v>
      </c>
    </row>
    <row r="1534" spans="1:14" x14ac:dyDescent="0.25">
      <c r="A1534" s="304">
        <v>42226</v>
      </c>
      <c r="B1534" s="179" t="str">
        <f t="shared" si="115"/>
        <v>10</v>
      </c>
      <c r="C1534" s="179" t="str">
        <f t="shared" si="116"/>
        <v>08</v>
      </c>
      <c r="D1534" s="180">
        <v>8</v>
      </c>
      <c r="E1534" s="179" t="str">
        <f t="shared" si="117"/>
        <v>2015</v>
      </c>
      <c r="F1534" s="180">
        <v>2015</v>
      </c>
      <c r="G1534" s="181" t="s">
        <v>18</v>
      </c>
      <c r="H1534" s="182" t="s">
        <v>11</v>
      </c>
      <c r="I1534" s="183" t="s">
        <v>61</v>
      </c>
      <c r="J1534" s="259">
        <v>0</v>
      </c>
      <c r="K1534" s="184">
        <f t="shared" si="118"/>
        <v>0</v>
      </c>
      <c r="L1534" s="184">
        <f t="shared" si="119"/>
        <v>0</v>
      </c>
      <c r="M1534" s="183">
        <v>5</v>
      </c>
      <c r="N1534" s="183">
        <v>0</v>
      </c>
    </row>
    <row r="1535" spans="1:14" ht="26.25" x14ac:dyDescent="0.25">
      <c r="A1535" s="255">
        <v>42226</v>
      </c>
      <c r="B1535" s="179" t="str">
        <f t="shared" si="115"/>
        <v>10</v>
      </c>
      <c r="C1535" s="179" t="str">
        <f t="shared" si="116"/>
        <v>08</v>
      </c>
      <c r="D1535" s="180">
        <v>8</v>
      </c>
      <c r="E1535" s="179" t="str">
        <f t="shared" si="117"/>
        <v>2015</v>
      </c>
      <c r="F1535" s="180">
        <v>2015</v>
      </c>
      <c r="G1535" s="181" t="s">
        <v>18</v>
      </c>
      <c r="H1535" s="303" t="s">
        <v>36</v>
      </c>
      <c r="I1535" s="182" t="s">
        <v>64</v>
      </c>
      <c r="J1535" s="259">
        <v>0</v>
      </c>
      <c r="K1535" s="184">
        <f t="shared" si="118"/>
        <v>0</v>
      </c>
      <c r="L1535" s="184">
        <f t="shared" si="119"/>
        <v>0</v>
      </c>
      <c r="M1535" s="183">
        <v>6</v>
      </c>
      <c r="N1535" s="183">
        <v>0</v>
      </c>
    </row>
    <row r="1536" spans="1:14" ht="30" x14ac:dyDescent="0.25">
      <c r="A1536" s="292">
        <v>42227</v>
      </c>
      <c r="B1536" s="179" t="str">
        <f t="shared" si="115"/>
        <v>11</v>
      </c>
      <c r="C1536" s="179" t="str">
        <f t="shared" si="116"/>
        <v>08</v>
      </c>
      <c r="D1536" s="180">
        <v>8</v>
      </c>
      <c r="E1536" s="179" t="str">
        <f t="shared" si="117"/>
        <v>2015</v>
      </c>
      <c r="F1536" s="180">
        <v>2015</v>
      </c>
      <c r="G1536" s="181" t="s">
        <v>18</v>
      </c>
      <c r="H1536" s="182" t="s">
        <v>11</v>
      </c>
      <c r="I1536" s="275" t="s">
        <v>62</v>
      </c>
      <c r="J1536" s="254">
        <v>0</v>
      </c>
      <c r="K1536" s="184">
        <f t="shared" si="118"/>
        <v>0</v>
      </c>
      <c r="L1536" s="184">
        <f t="shared" si="119"/>
        <v>0</v>
      </c>
      <c r="M1536" s="192">
        <v>2</v>
      </c>
      <c r="N1536" s="183">
        <v>0</v>
      </c>
    </row>
    <row r="1537" spans="1:14" ht="30" x14ac:dyDescent="0.25">
      <c r="A1537" s="292">
        <v>42227</v>
      </c>
      <c r="B1537" s="179" t="str">
        <f t="shared" si="115"/>
        <v>11</v>
      </c>
      <c r="C1537" s="179" t="str">
        <f t="shared" si="116"/>
        <v>08</v>
      </c>
      <c r="D1537" s="180">
        <v>8</v>
      </c>
      <c r="E1537" s="179" t="str">
        <f t="shared" si="117"/>
        <v>2015</v>
      </c>
      <c r="F1537" s="180">
        <v>2015</v>
      </c>
      <c r="G1537" s="181" t="s">
        <v>18</v>
      </c>
      <c r="H1537" s="257" t="s">
        <v>36</v>
      </c>
      <c r="I1537" s="275" t="s">
        <v>62</v>
      </c>
      <c r="J1537" s="254">
        <v>0</v>
      </c>
      <c r="K1537" s="184">
        <f t="shared" si="118"/>
        <v>0</v>
      </c>
      <c r="L1537" s="184">
        <f t="shared" si="119"/>
        <v>0</v>
      </c>
      <c r="M1537" s="192">
        <v>2</v>
      </c>
      <c r="N1537" s="183">
        <v>0</v>
      </c>
    </row>
    <row r="1538" spans="1:14" ht="26.25" x14ac:dyDescent="0.25">
      <c r="A1538" s="255">
        <v>42231</v>
      </c>
      <c r="B1538" s="179" t="str">
        <f t="shared" ref="B1538:B1601" si="120">TEXT(A1538,"j")</f>
        <v>15</v>
      </c>
      <c r="C1538" s="179" t="str">
        <f t="shared" ref="C1538:C1601" si="121">TEXT(A1538,"mm")</f>
        <v>08</v>
      </c>
      <c r="D1538" s="180">
        <v>8</v>
      </c>
      <c r="E1538" s="179" t="str">
        <f t="shared" ref="E1538:E1601" si="122">TEXT(A1538,"aaaa")</f>
        <v>2015</v>
      </c>
      <c r="F1538" s="180">
        <v>2015</v>
      </c>
      <c r="G1538" s="181" t="s">
        <v>18</v>
      </c>
      <c r="H1538" s="303" t="s">
        <v>36</v>
      </c>
      <c r="I1538" s="182" t="s">
        <v>64</v>
      </c>
      <c r="J1538" s="259">
        <v>0</v>
      </c>
      <c r="K1538" s="184">
        <f t="shared" si="118"/>
        <v>0</v>
      </c>
      <c r="L1538" s="184">
        <f t="shared" si="119"/>
        <v>0</v>
      </c>
      <c r="M1538" s="183">
        <v>6</v>
      </c>
      <c r="N1538" s="183">
        <v>0</v>
      </c>
    </row>
    <row r="1539" spans="1:14" x14ac:dyDescent="0.25">
      <c r="A1539" s="255">
        <v>42242</v>
      </c>
      <c r="B1539" s="179" t="str">
        <f t="shared" si="120"/>
        <v>26</v>
      </c>
      <c r="C1539" s="179" t="str">
        <f t="shared" si="121"/>
        <v>08</v>
      </c>
      <c r="D1539" s="180">
        <v>8</v>
      </c>
      <c r="E1539" s="179" t="str">
        <f t="shared" si="122"/>
        <v>2015</v>
      </c>
      <c r="F1539" s="180">
        <v>2015</v>
      </c>
      <c r="G1539" s="181" t="s">
        <v>18</v>
      </c>
      <c r="H1539" s="182" t="s">
        <v>11</v>
      </c>
      <c r="I1539" s="183" t="s">
        <v>61</v>
      </c>
      <c r="J1539" s="259">
        <v>0</v>
      </c>
      <c r="K1539" s="184">
        <f t="shared" ref="K1539:K1602" si="123">LOG(J1539+1)</f>
        <v>0</v>
      </c>
      <c r="L1539" s="184">
        <f t="shared" ref="L1539:L1602" si="124">LN(J1539+1)</f>
        <v>0</v>
      </c>
      <c r="M1539" s="183">
        <v>5</v>
      </c>
      <c r="N1539" s="183">
        <v>0</v>
      </c>
    </row>
    <row r="1540" spans="1:14" x14ac:dyDescent="0.25">
      <c r="A1540" s="255">
        <v>42242</v>
      </c>
      <c r="B1540" s="179" t="str">
        <f t="shared" si="120"/>
        <v>26</v>
      </c>
      <c r="C1540" s="179" t="str">
        <f t="shared" si="121"/>
        <v>08</v>
      </c>
      <c r="D1540" s="180">
        <v>8</v>
      </c>
      <c r="E1540" s="179" t="str">
        <f t="shared" si="122"/>
        <v>2015</v>
      </c>
      <c r="F1540" s="180">
        <v>2015</v>
      </c>
      <c r="G1540" s="181" t="s">
        <v>18</v>
      </c>
      <c r="H1540" s="298" t="s">
        <v>36</v>
      </c>
      <c r="I1540" s="298" t="s">
        <v>64</v>
      </c>
      <c r="J1540" s="259">
        <v>0</v>
      </c>
      <c r="K1540" s="184">
        <f t="shared" si="123"/>
        <v>0</v>
      </c>
      <c r="L1540" s="184">
        <f t="shared" si="124"/>
        <v>0</v>
      </c>
      <c r="M1540" s="183">
        <v>6</v>
      </c>
      <c r="N1540" s="183">
        <v>0</v>
      </c>
    </row>
    <row r="1541" spans="1:14" ht="30" x14ac:dyDescent="0.25">
      <c r="A1541" s="276">
        <v>42242</v>
      </c>
      <c r="B1541" s="179" t="str">
        <f t="shared" si="120"/>
        <v>26</v>
      </c>
      <c r="C1541" s="179" t="str">
        <f t="shared" si="121"/>
        <v>08</v>
      </c>
      <c r="D1541" s="180">
        <v>8</v>
      </c>
      <c r="E1541" s="179" t="str">
        <f t="shared" si="122"/>
        <v>2015</v>
      </c>
      <c r="F1541" s="180">
        <v>2015</v>
      </c>
      <c r="G1541" s="181" t="s">
        <v>18</v>
      </c>
      <c r="H1541" s="182" t="s">
        <v>11</v>
      </c>
      <c r="I1541" s="275" t="s">
        <v>62</v>
      </c>
      <c r="J1541" s="254">
        <v>0</v>
      </c>
      <c r="K1541" s="184">
        <f t="shared" si="123"/>
        <v>0</v>
      </c>
      <c r="L1541" s="184">
        <f t="shared" si="124"/>
        <v>0</v>
      </c>
      <c r="M1541" s="192">
        <v>2</v>
      </c>
      <c r="N1541" s="183">
        <v>0</v>
      </c>
    </row>
    <row r="1542" spans="1:14" ht="30" x14ac:dyDescent="0.25">
      <c r="A1542" s="276">
        <v>42242</v>
      </c>
      <c r="B1542" s="179" t="str">
        <f t="shared" si="120"/>
        <v>26</v>
      </c>
      <c r="C1542" s="179" t="str">
        <f t="shared" si="121"/>
        <v>08</v>
      </c>
      <c r="D1542" s="180">
        <v>8</v>
      </c>
      <c r="E1542" s="179" t="str">
        <f t="shared" si="122"/>
        <v>2015</v>
      </c>
      <c r="F1542" s="180">
        <v>2015</v>
      </c>
      <c r="G1542" s="181" t="s">
        <v>18</v>
      </c>
      <c r="H1542" s="257" t="s">
        <v>36</v>
      </c>
      <c r="I1542" s="275" t="s">
        <v>62</v>
      </c>
      <c r="J1542" s="254">
        <v>0</v>
      </c>
      <c r="K1542" s="184">
        <f t="shared" si="123"/>
        <v>0</v>
      </c>
      <c r="L1542" s="184">
        <f t="shared" si="124"/>
        <v>0</v>
      </c>
      <c r="M1542" s="192">
        <v>2</v>
      </c>
      <c r="N1542" s="183">
        <v>0</v>
      </c>
    </row>
    <row r="1543" spans="1:14" x14ac:dyDescent="0.25">
      <c r="A1543" s="255">
        <v>42257</v>
      </c>
      <c r="B1543" s="179" t="str">
        <f t="shared" si="120"/>
        <v>10</v>
      </c>
      <c r="C1543" s="179" t="str">
        <f t="shared" si="121"/>
        <v>09</v>
      </c>
      <c r="D1543" s="180">
        <v>9</v>
      </c>
      <c r="E1543" s="179" t="str">
        <f t="shared" si="122"/>
        <v>2015</v>
      </c>
      <c r="F1543" s="180">
        <v>2015</v>
      </c>
      <c r="G1543" s="181" t="s">
        <v>18</v>
      </c>
      <c r="H1543" s="182" t="s">
        <v>11</v>
      </c>
      <c r="I1543" s="183" t="s">
        <v>61</v>
      </c>
      <c r="J1543" s="259">
        <v>0</v>
      </c>
      <c r="K1543" s="184">
        <f t="shared" si="123"/>
        <v>0</v>
      </c>
      <c r="L1543" s="184">
        <f t="shared" si="124"/>
        <v>0</v>
      </c>
      <c r="M1543" s="183">
        <v>5</v>
      </c>
      <c r="N1543" s="183">
        <v>0</v>
      </c>
    </row>
    <row r="1544" spans="1:14" ht="26.25" x14ac:dyDescent="0.25">
      <c r="A1544" s="255">
        <v>42257</v>
      </c>
      <c r="B1544" s="179" t="str">
        <f t="shared" si="120"/>
        <v>10</v>
      </c>
      <c r="C1544" s="179" t="str">
        <f t="shared" si="121"/>
        <v>09</v>
      </c>
      <c r="D1544" s="180">
        <v>9</v>
      </c>
      <c r="E1544" s="179" t="str">
        <f t="shared" si="122"/>
        <v>2015</v>
      </c>
      <c r="F1544" s="180">
        <v>2015</v>
      </c>
      <c r="G1544" s="181" t="s">
        <v>18</v>
      </c>
      <c r="H1544" s="303" t="s">
        <v>36</v>
      </c>
      <c r="I1544" s="182" t="s">
        <v>64</v>
      </c>
      <c r="J1544" s="259">
        <v>0</v>
      </c>
      <c r="K1544" s="184">
        <f t="shared" si="123"/>
        <v>0</v>
      </c>
      <c r="L1544" s="184">
        <f t="shared" si="124"/>
        <v>0</v>
      </c>
      <c r="M1544" s="183">
        <v>6</v>
      </c>
      <c r="N1544" s="183">
        <v>0</v>
      </c>
    </row>
    <row r="1545" spans="1:14" ht="30" x14ac:dyDescent="0.25">
      <c r="A1545" s="276">
        <v>42257</v>
      </c>
      <c r="B1545" s="179" t="str">
        <f t="shared" si="120"/>
        <v>10</v>
      </c>
      <c r="C1545" s="179" t="str">
        <f t="shared" si="121"/>
        <v>09</v>
      </c>
      <c r="D1545" s="180">
        <v>9</v>
      </c>
      <c r="E1545" s="179" t="str">
        <f t="shared" si="122"/>
        <v>2015</v>
      </c>
      <c r="F1545" s="180">
        <v>2015</v>
      </c>
      <c r="G1545" s="181" t="s">
        <v>18</v>
      </c>
      <c r="H1545" s="182" t="s">
        <v>11</v>
      </c>
      <c r="I1545" s="275" t="s">
        <v>62</v>
      </c>
      <c r="J1545" s="254">
        <v>0</v>
      </c>
      <c r="K1545" s="184">
        <f t="shared" si="123"/>
        <v>0</v>
      </c>
      <c r="L1545" s="184">
        <f t="shared" si="124"/>
        <v>0</v>
      </c>
      <c r="M1545" s="192">
        <v>2</v>
      </c>
      <c r="N1545" s="183">
        <v>0</v>
      </c>
    </row>
    <row r="1546" spans="1:14" ht="30" x14ac:dyDescent="0.25">
      <c r="A1546" s="276">
        <v>42257</v>
      </c>
      <c r="B1546" s="179" t="str">
        <f t="shared" si="120"/>
        <v>10</v>
      </c>
      <c r="C1546" s="179" t="str">
        <f t="shared" si="121"/>
        <v>09</v>
      </c>
      <c r="D1546" s="180">
        <v>9</v>
      </c>
      <c r="E1546" s="179" t="str">
        <f t="shared" si="122"/>
        <v>2015</v>
      </c>
      <c r="F1546" s="180">
        <v>2015</v>
      </c>
      <c r="G1546" s="181" t="s">
        <v>18</v>
      </c>
      <c r="H1546" s="257" t="s">
        <v>36</v>
      </c>
      <c r="I1546" s="275" t="s">
        <v>62</v>
      </c>
      <c r="J1546" s="254">
        <v>0</v>
      </c>
      <c r="K1546" s="184">
        <f t="shared" si="123"/>
        <v>0</v>
      </c>
      <c r="L1546" s="184">
        <f t="shared" si="124"/>
        <v>0</v>
      </c>
      <c r="M1546" s="192">
        <v>2</v>
      </c>
      <c r="N1546" s="183">
        <v>0</v>
      </c>
    </row>
    <row r="1547" spans="1:14" x14ac:dyDescent="0.25">
      <c r="A1547" s="255">
        <v>42262</v>
      </c>
      <c r="B1547" s="179" t="str">
        <f t="shared" si="120"/>
        <v>15</v>
      </c>
      <c r="C1547" s="179" t="str">
        <f t="shared" si="121"/>
        <v>09</v>
      </c>
      <c r="D1547" s="180">
        <v>9</v>
      </c>
      <c r="E1547" s="179" t="str">
        <f t="shared" si="122"/>
        <v>2015</v>
      </c>
      <c r="F1547" s="180">
        <v>2015</v>
      </c>
      <c r="G1547" s="181" t="s">
        <v>18</v>
      </c>
      <c r="H1547" s="182" t="s">
        <v>11</v>
      </c>
      <c r="I1547" s="183" t="s">
        <v>61</v>
      </c>
      <c r="J1547" s="259">
        <v>0</v>
      </c>
      <c r="K1547" s="184">
        <f t="shared" si="123"/>
        <v>0</v>
      </c>
      <c r="L1547" s="184">
        <f t="shared" si="124"/>
        <v>0</v>
      </c>
      <c r="M1547" s="183">
        <v>5</v>
      </c>
      <c r="N1547" s="183">
        <v>0</v>
      </c>
    </row>
    <row r="1548" spans="1:14" ht="26.25" x14ac:dyDescent="0.25">
      <c r="A1548" s="255">
        <v>42262</v>
      </c>
      <c r="B1548" s="179" t="str">
        <f t="shared" si="120"/>
        <v>15</v>
      </c>
      <c r="C1548" s="179" t="str">
        <f t="shared" si="121"/>
        <v>09</v>
      </c>
      <c r="D1548" s="180">
        <v>9</v>
      </c>
      <c r="E1548" s="179" t="str">
        <f t="shared" si="122"/>
        <v>2015</v>
      </c>
      <c r="F1548" s="180">
        <v>2015</v>
      </c>
      <c r="G1548" s="181" t="s">
        <v>18</v>
      </c>
      <c r="H1548" s="303" t="s">
        <v>36</v>
      </c>
      <c r="I1548" s="182" t="s">
        <v>64</v>
      </c>
      <c r="J1548" s="259">
        <v>0</v>
      </c>
      <c r="K1548" s="184">
        <f t="shared" si="123"/>
        <v>0</v>
      </c>
      <c r="L1548" s="184">
        <f t="shared" si="124"/>
        <v>0</v>
      </c>
      <c r="M1548" s="183">
        <v>6</v>
      </c>
      <c r="N1548" s="183">
        <v>0</v>
      </c>
    </row>
    <row r="1549" spans="1:14" ht="30" x14ac:dyDescent="0.25">
      <c r="A1549" s="276">
        <v>42262</v>
      </c>
      <c r="B1549" s="179" t="str">
        <f t="shared" si="120"/>
        <v>15</v>
      </c>
      <c r="C1549" s="179" t="str">
        <f t="shared" si="121"/>
        <v>09</v>
      </c>
      <c r="D1549" s="180">
        <v>9</v>
      </c>
      <c r="E1549" s="179" t="str">
        <f t="shared" si="122"/>
        <v>2015</v>
      </c>
      <c r="F1549" s="180">
        <v>2015</v>
      </c>
      <c r="G1549" s="181" t="s">
        <v>18</v>
      </c>
      <c r="H1549" s="182" t="s">
        <v>11</v>
      </c>
      <c r="I1549" s="275" t="s">
        <v>62</v>
      </c>
      <c r="J1549" s="254">
        <v>0</v>
      </c>
      <c r="K1549" s="184">
        <f t="shared" si="123"/>
        <v>0</v>
      </c>
      <c r="L1549" s="184">
        <f t="shared" si="124"/>
        <v>0</v>
      </c>
      <c r="M1549" s="192">
        <v>2</v>
      </c>
      <c r="N1549" s="183">
        <v>0</v>
      </c>
    </row>
    <row r="1550" spans="1:14" ht="30" x14ac:dyDescent="0.25">
      <c r="A1550" s="276">
        <v>42262</v>
      </c>
      <c r="B1550" s="179" t="str">
        <f t="shared" si="120"/>
        <v>15</v>
      </c>
      <c r="C1550" s="179" t="str">
        <f t="shared" si="121"/>
        <v>09</v>
      </c>
      <c r="D1550" s="180">
        <v>9</v>
      </c>
      <c r="E1550" s="179" t="str">
        <f t="shared" si="122"/>
        <v>2015</v>
      </c>
      <c r="F1550" s="180">
        <v>2015</v>
      </c>
      <c r="G1550" s="181" t="s">
        <v>18</v>
      </c>
      <c r="H1550" s="257" t="s">
        <v>36</v>
      </c>
      <c r="I1550" s="275" t="s">
        <v>62</v>
      </c>
      <c r="J1550" s="254">
        <v>0</v>
      </c>
      <c r="K1550" s="184">
        <f t="shared" si="123"/>
        <v>0</v>
      </c>
      <c r="L1550" s="184">
        <f t="shared" si="124"/>
        <v>0</v>
      </c>
      <c r="M1550" s="192">
        <v>2</v>
      </c>
      <c r="N1550" s="183">
        <v>0</v>
      </c>
    </row>
    <row r="1551" spans="1:14" x14ac:dyDescent="0.25">
      <c r="A1551" s="255">
        <v>42269</v>
      </c>
      <c r="B1551" s="179" t="str">
        <f t="shared" si="120"/>
        <v>22</v>
      </c>
      <c r="C1551" s="179" t="str">
        <f t="shared" si="121"/>
        <v>09</v>
      </c>
      <c r="D1551" s="180">
        <v>9</v>
      </c>
      <c r="E1551" s="179" t="str">
        <f t="shared" si="122"/>
        <v>2015</v>
      </c>
      <c r="F1551" s="180">
        <v>2015</v>
      </c>
      <c r="G1551" s="181" t="s">
        <v>10</v>
      </c>
      <c r="H1551" s="182" t="s">
        <v>11</v>
      </c>
      <c r="I1551" s="183" t="s">
        <v>61</v>
      </c>
      <c r="J1551" s="259">
        <v>0</v>
      </c>
      <c r="K1551" s="184">
        <f t="shared" si="123"/>
        <v>0</v>
      </c>
      <c r="L1551" s="184">
        <f t="shared" si="124"/>
        <v>0</v>
      </c>
      <c r="M1551" s="183">
        <v>5</v>
      </c>
      <c r="N1551" s="183">
        <v>0</v>
      </c>
    </row>
    <row r="1552" spans="1:14" ht="26.25" x14ac:dyDescent="0.25">
      <c r="A1552" s="255">
        <v>42269</v>
      </c>
      <c r="B1552" s="179" t="str">
        <f t="shared" si="120"/>
        <v>22</v>
      </c>
      <c r="C1552" s="179" t="str">
        <f t="shared" si="121"/>
        <v>09</v>
      </c>
      <c r="D1552" s="180">
        <v>9</v>
      </c>
      <c r="E1552" s="179" t="str">
        <f t="shared" si="122"/>
        <v>2015</v>
      </c>
      <c r="F1552" s="180">
        <v>2015</v>
      </c>
      <c r="G1552" s="181" t="s">
        <v>10</v>
      </c>
      <c r="H1552" s="303" t="s">
        <v>36</v>
      </c>
      <c r="I1552" s="182" t="s">
        <v>64</v>
      </c>
      <c r="J1552" s="259">
        <v>0</v>
      </c>
      <c r="K1552" s="184">
        <f t="shared" si="123"/>
        <v>0</v>
      </c>
      <c r="L1552" s="184">
        <f t="shared" si="124"/>
        <v>0</v>
      </c>
      <c r="M1552" s="183">
        <v>6</v>
      </c>
      <c r="N1552" s="183">
        <v>0</v>
      </c>
    </row>
    <row r="1553" spans="1:14" ht="30" x14ac:dyDescent="0.25">
      <c r="A1553" s="276">
        <v>42269</v>
      </c>
      <c r="B1553" s="179" t="str">
        <f t="shared" si="120"/>
        <v>22</v>
      </c>
      <c r="C1553" s="179" t="str">
        <f t="shared" si="121"/>
        <v>09</v>
      </c>
      <c r="D1553" s="180">
        <v>9</v>
      </c>
      <c r="E1553" s="179" t="str">
        <f t="shared" si="122"/>
        <v>2015</v>
      </c>
      <c r="F1553" s="180">
        <v>2015</v>
      </c>
      <c r="G1553" s="181" t="s">
        <v>10</v>
      </c>
      <c r="H1553" s="182" t="s">
        <v>11</v>
      </c>
      <c r="I1553" s="275" t="s">
        <v>62</v>
      </c>
      <c r="J1553" s="254">
        <v>0</v>
      </c>
      <c r="K1553" s="184">
        <f t="shared" si="123"/>
        <v>0</v>
      </c>
      <c r="L1553" s="184">
        <f t="shared" si="124"/>
        <v>0</v>
      </c>
      <c r="M1553" s="192">
        <v>2</v>
      </c>
      <c r="N1553" s="183">
        <v>0</v>
      </c>
    </row>
    <row r="1554" spans="1:14" ht="30" x14ac:dyDescent="0.25">
      <c r="A1554" s="276">
        <v>42269</v>
      </c>
      <c r="B1554" s="179" t="str">
        <f t="shared" si="120"/>
        <v>22</v>
      </c>
      <c r="C1554" s="179" t="str">
        <f t="shared" si="121"/>
        <v>09</v>
      </c>
      <c r="D1554" s="180">
        <v>9</v>
      </c>
      <c r="E1554" s="179" t="str">
        <f t="shared" si="122"/>
        <v>2015</v>
      </c>
      <c r="F1554" s="180">
        <v>2015</v>
      </c>
      <c r="G1554" s="181" t="s">
        <v>10</v>
      </c>
      <c r="H1554" s="257" t="s">
        <v>36</v>
      </c>
      <c r="I1554" s="275" t="s">
        <v>62</v>
      </c>
      <c r="J1554" s="254">
        <v>0</v>
      </c>
      <c r="K1554" s="184">
        <f t="shared" si="123"/>
        <v>0</v>
      </c>
      <c r="L1554" s="184">
        <f t="shared" si="124"/>
        <v>0</v>
      </c>
      <c r="M1554" s="192">
        <v>2</v>
      </c>
      <c r="N1554" s="183">
        <v>0</v>
      </c>
    </row>
    <row r="1555" spans="1:14" x14ac:dyDescent="0.25">
      <c r="A1555" s="255">
        <v>42275</v>
      </c>
      <c r="B1555" s="179" t="str">
        <f t="shared" si="120"/>
        <v>28</v>
      </c>
      <c r="C1555" s="179" t="str">
        <f t="shared" si="121"/>
        <v>09</v>
      </c>
      <c r="D1555" s="180">
        <v>9</v>
      </c>
      <c r="E1555" s="179" t="str">
        <f t="shared" si="122"/>
        <v>2015</v>
      </c>
      <c r="F1555" s="180">
        <v>2015</v>
      </c>
      <c r="G1555" s="181" t="s">
        <v>10</v>
      </c>
      <c r="H1555" s="182" t="s">
        <v>11</v>
      </c>
      <c r="I1555" s="183" t="s">
        <v>61</v>
      </c>
      <c r="J1555" s="259">
        <v>0</v>
      </c>
      <c r="K1555" s="184">
        <f t="shared" si="123"/>
        <v>0</v>
      </c>
      <c r="L1555" s="184">
        <f t="shared" si="124"/>
        <v>0</v>
      </c>
      <c r="M1555" s="183">
        <v>5</v>
      </c>
      <c r="N1555" s="183">
        <v>0</v>
      </c>
    </row>
    <row r="1556" spans="1:14" x14ac:dyDescent="0.25">
      <c r="A1556" s="255">
        <v>42275</v>
      </c>
      <c r="B1556" s="179" t="str">
        <f t="shared" si="120"/>
        <v>28</v>
      </c>
      <c r="C1556" s="179" t="str">
        <f t="shared" si="121"/>
        <v>09</v>
      </c>
      <c r="D1556" s="180">
        <v>9</v>
      </c>
      <c r="E1556" s="179" t="str">
        <f t="shared" si="122"/>
        <v>2015</v>
      </c>
      <c r="F1556" s="180">
        <v>2015</v>
      </c>
      <c r="G1556" s="181" t="s">
        <v>10</v>
      </c>
      <c r="H1556" s="303" t="s">
        <v>36</v>
      </c>
      <c r="I1556" s="303" t="s">
        <v>64</v>
      </c>
      <c r="J1556" s="259">
        <v>0</v>
      </c>
      <c r="K1556" s="184">
        <f t="shared" si="123"/>
        <v>0</v>
      </c>
      <c r="L1556" s="184">
        <f t="shared" si="124"/>
        <v>0</v>
      </c>
      <c r="M1556" s="183">
        <v>6</v>
      </c>
      <c r="N1556" s="183">
        <v>0</v>
      </c>
    </row>
    <row r="1557" spans="1:14" ht="30" x14ac:dyDescent="0.25">
      <c r="A1557" s="276">
        <v>42275</v>
      </c>
      <c r="B1557" s="179" t="str">
        <f t="shared" si="120"/>
        <v>28</v>
      </c>
      <c r="C1557" s="179" t="str">
        <f t="shared" si="121"/>
        <v>09</v>
      </c>
      <c r="D1557" s="180">
        <v>9</v>
      </c>
      <c r="E1557" s="179" t="str">
        <f t="shared" si="122"/>
        <v>2015</v>
      </c>
      <c r="F1557" s="180">
        <v>2015</v>
      </c>
      <c r="G1557" s="181" t="s">
        <v>10</v>
      </c>
      <c r="H1557" s="182" t="s">
        <v>11</v>
      </c>
      <c r="I1557" s="275" t="s">
        <v>62</v>
      </c>
      <c r="J1557" s="254">
        <v>0</v>
      </c>
      <c r="K1557" s="184">
        <f t="shared" si="123"/>
        <v>0</v>
      </c>
      <c r="L1557" s="184">
        <f t="shared" si="124"/>
        <v>0</v>
      </c>
      <c r="M1557" s="192">
        <v>2</v>
      </c>
      <c r="N1557" s="183">
        <v>0</v>
      </c>
    </row>
    <row r="1558" spans="1:14" ht="30" x14ac:dyDescent="0.25">
      <c r="A1558" s="305">
        <v>42275</v>
      </c>
      <c r="B1558" s="179" t="str">
        <f t="shared" si="120"/>
        <v>28</v>
      </c>
      <c r="C1558" s="179" t="str">
        <f t="shared" si="121"/>
        <v>09</v>
      </c>
      <c r="D1558" s="180">
        <v>9</v>
      </c>
      <c r="E1558" s="179" t="str">
        <f t="shared" si="122"/>
        <v>2015</v>
      </c>
      <c r="F1558" s="180">
        <v>2015</v>
      </c>
      <c r="G1558" s="181" t="s">
        <v>10</v>
      </c>
      <c r="H1558" s="257" t="s">
        <v>36</v>
      </c>
      <c r="I1558" s="275" t="s">
        <v>62</v>
      </c>
      <c r="J1558" s="254">
        <v>0</v>
      </c>
      <c r="K1558" s="184">
        <f t="shared" si="123"/>
        <v>0</v>
      </c>
      <c r="L1558" s="184">
        <f t="shared" si="124"/>
        <v>0</v>
      </c>
      <c r="M1558" s="192">
        <v>2</v>
      </c>
      <c r="N1558" s="183">
        <v>0</v>
      </c>
    </row>
    <row r="1559" spans="1:14" x14ac:dyDescent="0.25">
      <c r="A1559" s="293">
        <v>42282</v>
      </c>
      <c r="B1559" s="179" t="str">
        <f t="shared" si="120"/>
        <v>5</v>
      </c>
      <c r="C1559" s="179" t="str">
        <f t="shared" si="121"/>
        <v>10</v>
      </c>
      <c r="D1559" s="180">
        <v>10</v>
      </c>
      <c r="E1559" s="179" t="str">
        <f t="shared" si="122"/>
        <v>2015</v>
      </c>
      <c r="F1559" s="180">
        <v>2015</v>
      </c>
      <c r="G1559" s="181" t="s">
        <v>10</v>
      </c>
      <c r="H1559" s="182" t="s">
        <v>11</v>
      </c>
      <c r="I1559" s="183" t="s">
        <v>61</v>
      </c>
      <c r="J1559" s="259">
        <v>0</v>
      </c>
      <c r="K1559" s="184">
        <f t="shared" si="123"/>
        <v>0</v>
      </c>
      <c r="L1559" s="184">
        <f t="shared" si="124"/>
        <v>0</v>
      </c>
      <c r="M1559" s="183">
        <v>5</v>
      </c>
      <c r="N1559" s="183">
        <v>0</v>
      </c>
    </row>
    <row r="1560" spans="1:14" ht="26.25" x14ac:dyDescent="0.25">
      <c r="A1560" s="255">
        <v>42282</v>
      </c>
      <c r="B1560" s="179" t="str">
        <f t="shared" si="120"/>
        <v>5</v>
      </c>
      <c r="C1560" s="179" t="str">
        <f t="shared" si="121"/>
        <v>10</v>
      </c>
      <c r="D1560" s="180">
        <v>10</v>
      </c>
      <c r="E1560" s="179" t="str">
        <f t="shared" si="122"/>
        <v>2015</v>
      </c>
      <c r="F1560" s="180">
        <v>2015</v>
      </c>
      <c r="G1560" s="181" t="s">
        <v>10</v>
      </c>
      <c r="H1560" s="303" t="s">
        <v>36</v>
      </c>
      <c r="I1560" s="182" t="s">
        <v>64</v>
      </c>
      <c r="J1560" s="259">
        <v>0</v>
      </c>
      <c r="K1560" s="184">
        <f t="shared" si="123"/>
        <v>0</v>
      </c>
      <c r="L1560" s="184">
        <f t="shared" si="124"/>
        <v>0</v>
      </c>
      <c r="M1560" s="183">
        <v>6</v>
      </c>
      <c r="N1560" s="183">
        <v>0</v>
      </c>
    </row>
    <row r="1561" spans="1:14" ht="30" x14ac:dyDescent="0.25">
      <c r="A1561" s="292">
        <v>42282</v>
      </c>
      <c r="B1561" s="179" t="str">
        <f t="shared" si="120"/>
        <v>5</v>
      </c>
      <c r="C1561" s="179" t="str">
        <f t="shared" si="121"/>
        <v>10</v>
      </c>
      <c r="D1561" s="180">
        <v>10</v>
      </c>
      <c r="E1561" s="179" t="str">
        <f t="shared" si="122"/>
        <v>2015</v>
      </c>
      <c r="F1561" s="180">
        <v>2015</v>
      </c>
      <c r="G1561" s="181" t="s">
        <v>10</v>
      </c>
      <c r="H1561" s="182" t="s">
        <v>11</v>
      </c>
      <c r="I1561" s="275" t="s">
        <v>62</v>
      </c>
      <c r="J1561" s="254">
        <v>0</v>
      </c>
      <c r="K1561" s="184">
        <f t="shared" si="123"/>
        <v>0</v>
      </c>
      <c r="L1561" s="184">
        <f t="shared" si="124"/>
        <v>0</v>
      </c>
      <c r="M1561" s="192">
        <v>2</v>
      </c>
      <c r="N1561" s="183">
        <v>0</v>
      </c>
    </row>
    <row r="1562" spans="1:14" ht="30" x14ac:dyDescent="0.25">
      <c r="A1562" s="292">
        <v>42282</v>
      </c>
      <c r="B1562" s="179" t="str">
        <f t="shared" si="120"/>
        <v>5</v>
      </c>
      <c r="C1562" s="179" t="str">
        <f t="shared" si="121"/>
        <v>10</v>
      </c>
      <c r="D1562" s="180">
        <v>10</v>
      </c>
      <c r="E1562" s="179" t="str">
        <f t="shared" si="122"/>
        <v>2015</v>
      </c>
      <c r="F1562" s="180">
        <v>2015</v>
      </c>
      <c r="G1562" s="181" t="s">
        <v>10</v>
      </c>
      <c r="H1562" s="257" t="s">
        <v>36</v>
      </c>
      <c r="I1562" s="275" t="s">
        <v>62</v>
      </c>
      <c r="J1562" s="254">
        <v>0</v>
      </c>
      <c r="K1562" s="184">
        <f t="shared" si="123"/>
        <v>0</v>
      </c>
      <c r="L1562" s="184">
        <f t="shared" si="124"/>
        <v>0</v>
      </c>
      <c r="M1562" s="192">
        <v>2</v>
      </c>
      <c r="N1562" s="183">
        <v>0</v>
      </c>
    </row>
    <row r="1563" spans="1:14" x14ac:dyDescent="0.25">
      <c r="A1563" s="293">
        <v>42291</v>
      </c>
      <c r="B1563" s="179" t="str">
        <f t="shared" si="120"/>
        <v>14</v>
      </c>
      <c r="C1563" s="179" t="str">
        <f t="shared" si="121"/>
        <v>10</v>
      </c>
      <c r="D1563" s="180">
        <v>10</v>
      </c>
      <c r="E1563" s="179" t="str">
        <f t="shared" si="122"/>
        <v>2015</v>
      </c>
      <c r="F1563" s="180">
        <v>2015</v>
      </c>
      <c r="G1563" s="181" t="s">
        <v>10</v>
      </c>
      <c r="H1563" s="182" t="s">
        <v>11</v>
      </c>
      <c r="I1563" s="183" t="s">
        <v>61</v>
      </c>
      <c r="J1563" s="259">
        <v>0</v>
      </c>
      <c r="K1563" s="184">
        <f t="shared" si="123"/>
        <v>0</v>
      </c>
      <c r="L1563" s="184">
        <f t="shared" si="124"/>
        <v>0</v>
      </c>
      <c r="M1563" s="183">
        <v>5</v>
      </c>
      <c r="N1563" s="183">
        <v>0</v>
      </c>
    </row>
    <row r="1564" spans="1:14" ht="26.25" x14ac:dyDescent="0.25">
      <c r="A1564" s="255">
        <v>42291</v>
      </c>
      <c r="B1564" s="179" t="str">
        <f t="shared" si="120"/>
        <v>14</v>
      </c>
      <c r="C1564" s="179" t="str">
        <f t="shared" si="121"/>
        <v>10</v>
      </c>
      <c r="D1564" s="180">
        <v>10</v>
      </c>
      <c r="E1564" s="179" t="str">
        <f t="shared" si="122"/>
        <v>2015</v>
      </c>
      <c r="F1564" s="180">
        <v>2015</v>
      </c>
      <c r="G1564" s="181" t="s">
        <v>10</v>
      </c>
      <c r="H1564" s="303" t="s">
        <v>36</v>
      </c>
      <c r="I1564" s="182" t="s">
        <v>64</v>
      </c>
      <c r="J1564" s="259">
        <v>0</v>
      </c>
      <c r="K1564" s="184">
        <f t="shared" si="123"/>
        <v>0</v>
      </c>
      <c r="L1564" s="184">
        <f t="shared" si="124"/>
        <v>0</v>
      </c>
      <c r="M1564" s="183">
        <v>6</v>
      </c>
      <c r="N1564" s="183">
        <v>0</v>
      </c>
    </row>
    <row r="1565" spans="1:14" ht="30" x14ac:dyDescent="0.25">
      <c r="A1565" s="292">
        <v>42291</v>
      </c>
      <c r="B1565" s="179" t="str">
        <f t="shared" si="120"/>
        <v>14</v>
      </c>
      <c r="C1565" s="179" t="str">
        <f t="shared" si="121"/>
        <v>10</v>
      </c>
      <c r="D1565" s="180">
        <v>10</v>
      </c>
      <c r="E1565" s="179" t="str">
        <f t="shared" si="122"/>
        <v>2015</v>
      </c>
      <c r="F1565" s="180">
        <v>2015</v>
      </c>
      <c r="G1565" s="181" t="s">
        <v>10</v>
      </c>
      <c r="H1565" s="182" t="s">
        <v>11</v>
      </c>
      <c r="I1565" s="275" t="s">
        <v>62</v>
      </c>
      <c r="J1565" s="254">
        <v>0</v>
      </c>
      <c r="K1565" s="184">
        <f t="shared" si="123"/>
        <v>0</v>
      </c>
      <c r="L1565" s="184">
        <f t="shared" si="124"/>
        <v>0</v>
      </c>
      <c r="M1565" s="192">
        <v>2</v>
      </c>
      <c r="N1565" s="183">
        <v>0</v>
      </c>
    </row>
    <row r="1566" spans="1:14" ht="30" x14ac:dyDescent="0.25">
      <c r="A1566" s="292">
        <v>42291</v>
      </c>
      <c r="B1566" s="179" t="str">
        <f t="shared" si="120"/>
        <v>14</v>
      </c>
      <c r="C1566" s="179" t="str">
        <f t="shared" si="121"/>
        <v>10</v>
      </c>
      <c r="D1566" s="180">
        <v>10</v>
      </c>
      <c r="E1566" s="179" t="str">
        <f t="shared" si="122"/>
        <v>2015</v>
      </c>
      <c r="F1566" s="180">
        <v>2015</v>
      </c>
      <c r="G1566" s="181" t="s">
        <v>10</v>
      </c>
      <c r="H1566" s="257" t="s">
        <v>36</v>
      </c>
      <c r="I1566" s="275" t="s">
        <v>62</v>
      </c>
      <c r="J1566" s="254">
        <v>0</v>
      </c>
      <c r="K1566" s="184">
        <f t="shared" si="123"/>
        <v>0</v>
      </c>
      <c r="L1566" s="184">
        <f t="shared" si="124"/>
        <v>0</v>
      </c>
      <c r="M1566" s="192">
        <v>2</v>
      </c>
      <c r="N1566" s="183">
        <v>0</v>
      </c>
    </row>
    <row r="1567" spans="1:14" ht="26.25" x14ac:dyDescent="0.25">
      <c r="A1567" s="255">
        <v>42297</v>
      </c>
      <c r="B1567" s="179" t="str">
        <f t="shared" si="120"/>
        <v>20</v>
      </c>
      <c r="C1567" s="179" t="str">
        <f t="shared" si="121"/>
        <v>10</v>
      </c>
      <c r="D1567" s="180">
        <v>10</v>
      </c>
      <c r="E1567" s="179" t="str">
        <f t="shared" si="122"/>
        <v>2015</v>
      </c>
      <c r="F1567" s="180">
        <v>2015</v>
      </c>
      <c r="G1567" s="181" t="s">
        <v>10</v>
      </c>
      <c r="H1567" s="303" t="s">
        <v>36</v>
      </c>
      <c r="I1567" s="182" t="s">
        <v>64</v>
      </c>
      <c r="J1567" s="259">
        <v>0</v>
      </c>
      <c r="K1567" s="184">
        <f t="shared" si="123"/>
        <v>0</v>
      </c>
      <c r="L1567" s="184">
        <f t="shared" si="124"/>
        <v>0</v>
      </c>
      <c r="M1567" s="183">
        <v>6</v>
      </c>
      <c r="N1567" s="183">
        <v>0</v>
      </c>
    </row>
    <row r="1568" spans="1:14" ht="30" x14ac:dyDescent="0.25">
      <c r="A1568" s="292">
        <v>42297</v>
      </c>
      <c r="B1568" s="179" t="str">
        <f t="shared" si="120"/>
        <v>20</v>
      </c>
      <c r="C1568" s="179" t="str">
        <f t="shared" si="121"/>
        <v>10</v>
      </c>
      <c r="D1568" s="180">
        <v>10</v>
      </c>
      <c r="E1568" s="179" t="str">
        <f t="shared" si="122"/>
        <v>2015</v>
      </c>
      <c r="F1568" s="180">
        <v>2015</v>
      </c>
      <c r="G1568" s="181" t="s">
        <v>10</v>
      </c>
      <c r="H1568" s="182" t="s">
        <v>11</v>
      </c>
      <c r="I1568" s="275" t="s">
        <v>62</v>
      </c>
      <c r="J1568" s="254">
        <v>0</v>
      </c>
      <c r="K1568" s="184">
        <f t="shared" si="123"/>
        <v>0</v>
      </c>
      <c r="L1568" s="184">
        <f t="shared" si="124"/>
        <v>0</v>
      </c>
      <c r="M1568" s="192">
        <v>2</v>
      </c>
      <c r="N1568" s="183">
        <v>0</v>
      </c>
    </row>
    <row r="1569" spans="1:14" ht="30" x14ac:dyDescent="0.25">
      <c r="A1569" s="292">
        <v>42297</v>
      </c>
      <c r="B1569" s="179" t="str">
        <f t="shared" si="120"/>
        <v>20</v>
      </c>
      <c r="C1569" s="179" t="str">
        <f t="shared" si="121"/>
        <v>10</v>
      </c>
      <c r="D1569" s="180">
        <v>10</v>
      </c>
      <c r="E1569" s="179" t="str">
        <f t="shared" si="122"/>
        <v>2015</v>
      </c>
      <c r="F1569" s="180">
        <v>2015</v>
      </c>
      <c r="G1569" s="181" t="s">
        <v>10</v>
      </c>
      <c r="H1569" s="257" t="s">
        <v>36</v>
      </c>
      <c r="I1569" s="275" t="s">
        <v>62</v>
      </c>
      <c r="J1569" s="254">
        <v>0</v>
      </c>
      <c r="K1569" s="184">
        <f t="shared" si="123"/>
        <v>0</v>
      </c>
      <c r="L1569" s="184">
        <f t="shared" si="124"/>
        <v>0</v>
      </c>
      <c r="M1569" s="192">
        <v>2</v>
      </c>
      <c r="N1569" s="183">
        <v>0</v>
      </c>
    </row>
    <row r="1570" spans="1:14" x14ac:dyDescent="0.25">
      <c r="A1570" s="293">
        <v>42303</v>
      </c>
      <c r="B1570" s="179" t="str">
        <f t="shared" si="120"/>
        <v>26</v>
      </c>
      <c r="C1570" s="179" t="str">
        <f t="shared" si="121"/>
        <v>10</v>
      </c>
      <c r="D1570" s="180">
        <v>10</v>
      </c>
      <c r="E1570" s="179" t="str">
        <f t="shared" si="122"/>
        <v>2015</v>
      </c>
      <c r="F1570" s="180">
        <v>2015</v>
      </c>
      <c r="G1570" s="181" t="s">
        <v>10</v>
      </c>
      <c r="H1570" s="182" t="s">
        <v>11</v>
      </c>
      <c r="I1570" s="183" t="s">
        <v>61</v>
      </c>
      <c r="J1570" s="259">
        <v>0</v>
      </c>
      <c r="K1570" s="184">
        <f t="shared" si="123"/>
        <v>0</v>
      </c>
      <c r="L1570" s="184">
        <f t="shared" si="124"/>
        <v>0</v>
      </c>
      <c r="M1570" s="183">
        <v>5</v>
      </c>
      <c r="N1570" s="183">
        <v>0</v>
      </c>
    </row>
    <row r="1571" spans="1:14" ht="26.25" x14ac:dyDescent="0.25">
      <c r="A1571" s="255">
        <v>42303</v>
      </c>
      <c r="B1571" s="179" t="str">
        <f t="shared" si="120"/>
        <v>26</v>
      </c>
      <c r="C1571" s="179" t="str">
        <f t="shared" si="121"/>
        <v>10</v>
      </c>
      <c r="D1571" s="180">
        <v>10</v>
      </c>
      <c r="E1571" s="179" t="str">
        <f t="shared" si="122"/>
        <v>2015</v>
      </c>
      <c r="F1571" s="180">
        <v>2015</v>
      </c>
      <c r="G1571" s="181" t="s">
        <v>10</v>
      </c>
      <c r="H1571" s="303" t="s">
        <v>36</v>
      </c>
      <c r="I1571" s="182" t="s">
        <v>64</v>
      </c>
      <c r="J1571" s="259">
        <v>0</v>
      </c>
      <c r="K1571" s="184">
        <f t="shared" si="123"/>
        <v>0</v>
      </c>
      <c r="L1571" s="184">
        <f t="shared" si="124"/>
        <v>0</v>
      </c>
      <c r="M1571" s="183">
        <v>6</v>
      </c>
      <c r="N1571" s="183">
        <v>0</v>
      </c>
    </row>
    <row r="1572" spans="1:14" ht="30" x14ac:dyDescent="0.25">
      <c r="A1572" s="292">
        <v>42303</v>
      </c>
      <c r="B1572" s="179" t="str">
        <f t="shared" si="120"/>
        <v>26</v>
      </c>
      <c r="C1572" s="179" t="str">
        <f t="shared" si="121"/>
        <v>10</v>
      </c>
      <c r="D1572" s="180">
        <v>10</v>
      </c>
      <c r="E1572" s="179" t="str">
        <f t="shared" si="122"/>
        <v>2015</v>
      </c>
      <c r="F1572" s="180">
        <v>2015</v>
      </c>
      <c r="G1572" s="181" t="s">
        <v>10</v>
      </c>
      <c r="H1572" s="182" t="s">
        <v>11</v>
      </c>
      <c r="I1572" s="275" t="s">
        <v>62</v>
      </c>
      <c r="J1572" s="254">
        <v>0</v>
      </c>
      <c r="K1572" s="184">
        <f t="shared" si="123"/>
        <v>0</v>
      </c>
      <c r="L1572" s="184">
        <f t="shared" si="124"/>
        <v>0</v>
      </c>
      <c r="M1572" s="192">
        <v>2</v>
      </c>
      <c r="N1572" s="183">
        <v>0</v>
      </c>
    </row>
    <row r="1573" spans="1:14" ht="30" x14ac:dyDescent="0.25">
      <c r="A1573" s="291">
        <v>42303</v>
      </c>
      <c r="B1573" s="179" t="str">
        <f t="shared" si="120"/>
        <v>26</v>
      </c>
      <c r="C1573" s="179" t="str">
        <f t="shared" si="121"/>
        <v>10</v>
      </c>
      <c r="D1573" s="180">
        <v>10</v>
      </c>
      <c r="E1573" s="179" t="str">
        <f t="shared" si="122"/>
        <v>2015</v>
      </c>
      <c r="F1573" s="180">
        <v>2015</v>
      </c>
      <c r="G1573" s="181" t="s">
        <v>10</v>
      </c>
      <c r="H1573" s="257" t="s">
        <v>36</v>
      </c>
      <c r="I1573" s="275" t="s">
        <v>62</v>
      </c>
      <c r="J1573" s="254">
        <v>0</v>
      </c>
      <c r="K1573" s="184">
        <f t="shared" si="123"/>
        <v>0</v>
      </c>
      <c r="L1573" s="184">
        <f t="shared" si="124"/>
        <v>0</v>
      </c>
      <c r="M1573" s="192">
        <v>2</v>
      </c>
      <c r="N1573" s="183">
        <v>0</v>
      </c>
    </row>
    <row r="1574" spans="1:14" x14ac:dyDescent="0.25">
      <c r="A1574" s="293">
        <v>42314</v>
      </c>
      <c r="B1574" s="179" t="str">
        <f t="shared" si="120"/>
        <v>6</v>
      </c>
      <c r="C1574" s="179" t="str">
        <f t="shared" si="121"/>
        <v>11</v>
      </c>
      <c r="D1574" s="180">
        <v>11</v>
      </c>
      <c r="E1574" s="179" t="str">
        <f t="shared" si="122"/>
        <v>2015</v>
      </c>
      <c r="F1574" s="180">
        <v>2015</v>
      </c>
      <c r="G1574" s="181" t="s">
        <v>10</v>
      </c>
      <c r="H1574" s="182" t="s">
        <v>11</v>
      </c>
      <c r="I1574" s="183" t="s">
        <v>61</v>
      </c>
      <c r="J1574" s="259">
        <v>0</v>
      </c>
      <c r="K1574" s="184">
        <f t="shared" si="123"/>
        <v>0</v>
      </c>
      <c r="L1574" s="184">
        <f t="shared" si="124"/>
        <v>0</v>
      </c>
      <c r="M1574" s="183">
        <v>5</v>
      </c>
      <c r="N1574" s="183">
        <v>0</v>
      </c>
    </row>
    <row r="1575" spans="1:14" ht="26.25" x14ac:dyDescent="0.25">
      <c r="A1575" s="255">
        <v>42314</v>
      </c>
      <c r="B1575" s="179" t="str">
        <f t="shared" si="120"/>
        <v>6</v>
      </c>
      <c r="C1575" s="179" t="str">
        <f t="shared" si="121"/>
        <v>11</v>
      </c>
      <c r="D1575" s="180">
        <v>11</v>
      </c>
      <c r="E1575" s="179" t="str">
        <f t="shared" si="122"/>
        <v>2015</v>
      </c>
      <c r="F1575" s="180">
        <v>2015</v>
      </c>
      <c r="G1575" s="181" t="s">
        <v>10</v>
      </c>
      <c r="H1575" s="303" t="s">
        <v>36</v>
      </c>
      <c r="I1575" s="182" t="s">
        <v>64</v>
      </c>
      <c r="J1575" s="259">
        <v>0</v>
      </c>
      <c r="K1575" s="184">
        <f t="shared" si="123"/>
        <v>0</v>
      </c>
      <c r="L1575" s="184">
        <f t="shared" si="124"/>
        <v>0</v>
      </c>
      <c r="M1575" s="183">
        <v>6</v>
      </c>
      <c r="N1575" s="183">
        <v>0</v>
      </c>
    </row>
    <row r="1576" spans="1:14" ht="30" x14ac:dyDescent="0.25">
      <c r="A1576" s="292">
        <v>42314</v>
      </c>
      <c r="B1576" s="179" t="str">
        <f t="shared" si="120"/>
        <v>6</v>
      </c>
      <c r="C1576" s="179" t="str">
        <f t="shared" si="121"/>
        <v>11</v>
      </c>
      <c r="D1576" s="180">
        <v>11</v>
      </c>
      <c r="E1576" s="179" t="str">
        <f t="shared" si="122"/>
        <v>2015</v>
      </c>
      <c r="F1576" s="180">
        <v>2015</v>
      </c>
      <c r="G1576" s="181" t="s">
        <v>10</v>
      </c>
      <c r="H1576" s="182" t="s">
        <v>11</v>
      </c>
      <c r="I1576" s="275" t="s">
        <v>62</v>
      </c>
      <c r="J1576" s="254">
        <v>0</v>
      </c>
      <c r="K1576" s="184">
        <f t="shared" si="123"/>
        <v>0</v>
      </c>
      <c r="L1576" s="184">
        <f t="shared" si="124"/>
        <v>0</v>
      </c>
      <c r="M1576" s="192">
        <v>2</v>
      </c>
      <c r="N1576" s="183">
        <v>0</v>
      </c>
    </row>
    <row r="1577" spans="1:14" ht="30" x14ac:dyDescent="0.25">
      <c r="A1577" s="292">
        <v>42314</v>
      </c>
      <c r="B1577" s="179" t="str">
        <f t="shared" si="120"/>
        <v>6</v>
      </c>
      <c r="C1577" s="179" t="str">
        <f t="shared" si="121"/>
        <v>11</v>
      </c>
      <c r="D1577" s="180">
        <v>11</v>
      </c>
      <c r="E1577" s="179" t="str">
        <f t="shared" si="122"/>
        <v>2015</v>
      </c>
      <c r="F1577" s="180">
        <v>2015</v>
      </c>
      <c r="G1577" s="181" t="s">
        <v>10</v>
      </c>
      <c r="H1577" s="257" t="s">
        <v>36</v>
      </c>
      <c r="I1577" s="275" t="s">
        <v>62</v>
      </c>
      <c r="J1577" s="254">
        <v>0</v>
      </c>
      <c r="K1577" s="184">
        <f t="shared" si="123"/>
        <v>0</v>
      </c>
      <c r="L1577" s="184">
        <f t="shared" si="124"/>
        <v>0</v>
      </c>
      <c r="M1577" s="192">
        <v>2</v>
      </c>
      <c r="N1577" s="183">
        <v>0</v>
      </c>
    </row>
    <row r="1578" spans="1:14" x14ac:dyDescent="0.25">
      <c r="A1578" s="255">
        <v>42324</v>
      </c>
      <c r="B1578" s="179" t="str">
        <f t="shared" si="120"/>
        <v>16</v>
      </c>
      <c r="C1578" s="179" t="str">
        <f t="shared" si="121"/>
        <v>11</v>
      </c>
      <c r="D1578" s="180">
        <v>11</v>
      </c>
      <c r="E1578" s="179" t="str">
        <f t="shared" si="122"/>
        <v>2015</v>
      </c>
      <c r="F1578" s="180">
        <v>2015</v>
      </c>
      <c r="G1578" s="181" t="s">
        <v>10</v>
      </c>
      <c r="H1578" s="182" t="s">
        <v>11</v>
      </c>
      <c r="I1578" s="183" t="s">
        <v>61</v>
      </c>
      <c r="J1578" s="259">
        <v>0</v>
      </c>
      <c r="K1578" s="184">
        <f t="shared" si="123"/>
        <v>0</v>
      </c>
      <c r="L1578" s="184">
        <f t="shared" si="124"/>
        <v>0</v>
      </c>
      <c r="M1578" s="183">
        <v>5</v>
      </c>
      <c r="N1578" s="183">
        <v>0</v>
      </c>
    </row>
    <row r="1579" spans="1:14" ht="26.25" x14ac:dyDescent="0.25">
      <c r="A1579" s="255">
        <v>42324</v>
      </c>
      <c r="B1579" s="179" t="str">
        <f t="shared" si="120"/>
        <v>16</v>
      </c>
      <c r="C1579" s="179" t="str">
        <f t="shared" si="121"/>
        <v>11</v>
      </c>
      <c r="D1579" s="180">
        <v>11</v>
      </c>
      <c r="E1579" s="179" t="str">
        <f t="shared" si="122"/>
        <v>2015</v>
      </c>
      <c r="F1579" s="180">
        <v>2015</v>
      </c>
      <c r="G1579" s="181" t="s">
        <v>10</v>
      </c>
      <c r="H1579" s="303" t="s">
        <v>36</v>
      </c>
      <c r="I1579" s="182" t="s">
        <v>64</v>
      </c>
      <c r="J1579" s="259">
        <v>0</v>
      </c>
      <c r="K1579" s="184">
        <f t="shared" si="123"/>
        <v>0</v>
      </c>
      <c r="L1579" s="184">
        <f t="shared" si="124"/>
        <v>0</v>
      </c>
      <c r="M1579" s="183">
        <v>6</v>
      </c>
      <c r="N1579" s="183">
        <v>0</v>
      </c>
    </row>
    <row r="1580" spans="1:14" ht="30" x14ac:dyDescent="0.25">
      <c r="A1580" s="292">
        <v>42324</v>
      </c>
      <c r="B1580" s="179" t="str">
        <f t="shared" si="120"/>
        <v>16</v>
      </c>
      <c r="C1580" s="179" t="str">
        <f t="shared" si="121"/>
        <v>11</v>
      </c>
      <c r="D1580" s="180">
        <v>11</v>
      </c>
      <c r="E1580" s="179" t="str">
        <f t="shared" si="122"/>
        <v>2015</v>
      </c>
      <c r="F1580" s="180">
        <v>2015</v>
      </c>
      <c r="G1580" s="181" t="s">
        <v>10</v>
      </c>
      <c r="H1580" s="182" t="s">
        <v>11</v>
      </c>
      <c r="I1580" s="275" t="s">
        <v>62</v>
      </c>
      <c r="J1580" s="254">
        <v>0</v>
      </c>
      <c r="K1580" s="184">
        <f t="shared" si="123"/>
        <v>0</v>
      </c>
      <c r="L1580" s="184">
        <f t="shared" si="124"/>
        <v>0</v>
      </c>
      <c r="M1580" s="192">
        <v>2</v>
      </c>
      <c r="N1580" s="183">
        <v>0</v>
      </c>
    </row>
    <row r="1581" spans="1:14" ht="30" x14ac:dyDescent="0.25">
      <c r="A1581" s="292">
        <v>42324</v>
      </c>
      <c r="B1581" s="179" t="str">
        <f t="shared" si="120"/>
        <v>16</v>
      </c>
      <c r="C1581" s="179" t="str">
        <f t="shared" si="121"/>
        <v>11</v>
      </c>
      <c r="D1581" s="180">
        <v>11</v>
      </c>
      <c r="E1581" s="179" t="str">
        <f t="shared" si="122"/>
        <v>2015</v>
      </c>
      <c r="F1581" s="180">
        <v>2015</v>
      </c>
      <c r="G1581" s="181" t="s">
        <v>10</v>
      </c>
      <c r="H1581" s="257" t="s">
        <v>36</v>
      </c>
      <c r="I1581" s="275" t="s">
        <v>62</v>
      </c>
      <c r="J1581" s="254">
        <v>0</v>
      </c>
      <c r="K1581" s="184">
        <f t="shared" si="123"/>
        <v>0</v>
      </c>
      <c r="L1581" s="184">
        <f t="shared" si="124"/>
        <v>0</v>
      </c>
      <c r="M1581" s="192">
        <v>2</v>
      </c>
      <c r="N1581" s="183">
        <v>0</v>
      </c>
    </row>
    <row r="1582" spans="1:14" x14ac:dyDescent="0.25">
      <c r="A1582" s="255">
        <v>42331</v>
      </c>
      <c r="B1582" s="179" t="str">
        <f t="shared" si="120"/>
        <v>23</v>
      </c>
      <c r="C1582" s="179" t="str">
        <f t="shared" si="121"/>
        <v>11</v>
      </c>
      <c r="D1582" s="180">
        <v>11</v>
      </c>
      <c r="E1582" s="179" t="str">
        <f t="shared" si="122"/>
        <v>2015</v>
      </c>
      <c r="F1582" s="180">
        <v>2015</v>
      </c>
      <c r="G1582" s="181" t="s">
        <v>10</v>
      </c>
      <c r="H1582" s="182" t="s">
        <v>11</v>
      </c>
      <c r="I1582" s="183" t="s">
        <v>61</v>
      </c>
      <c r="J1582" s="259">
        <v>0</v>
      </c>
      <c r="K1582" s="184">
        <f t="shared" si="123"/>
        <v>0</v>
      </c>
      <c r="L1582" s="184">
        <f t="shared" si="124"/>
        <v>0</v>
      </c>
      <c r="M1582" s="183">
        <v>5</v>
      </c>
      <c r="N1582" s="183">
        <v>0</v>
      </c>
    </row>
    <row r="1583" spans="1:14" x14ac:dyDescent="0.25">
      <c r="A1583" s="255">
        <v>42331</v>
      </c>
      <c r="B1583" s="179" t="str">
        <f t="shared" si="120"/>
        <v>23</v>
      </c>
      <c r="C1583" s="179" t="str">
        <f t="shared" si="121"/>
        <v>11</v>
      </c>
      <c r="D1583" s="180">
        <v>11</v>
      </c>
      <c r="E1583" s="179" t="str">
        <f t="shared" si="122"/>
        <v>2015</v>
      </c>
      <c r="F1583" s="180">
        <v>2015</v>
      </c>
      <c r="G1583" s="181" t="s">
        <v>10</v>
      </c>
      <c r="H1583" s="298" t="s">
        <v>36</v>
      </c>
      <c r="I1583" s="298" t="s">
        <v>64</v>
      </c>
      <c r="J1583" s="259">
        <v>0</v>
      </c>
      <c r="K1583" s="184">
        <f t="shared" si="123"/>
        <v>0</v>
      </c>
      <c r="L1583" s="184">
        <f t="shared" si="124"/>
        <v>0</v>
      </c>
      <c r="M1583" s="183">
        <v>6</v>
      </c>
      <c r="N1583" s="183">
        <v>0</v>
      </c>
    </row>
    <row r="1584" spans="1:14" ht="30" x14ac:dyDescent="0.25">
      <c r="A1584" s="276">
        <v>42331</v>
      </c>
      <c r="B1584" s="179" t="str">
        <f t="shared" si="120"/>
        <v>23</v>
      </c>
      <c r="C1584" s="179" t="str">
        <f t="shared" si="121"/>
        <v>11</v>
      </c>
      <c r="D1584" s="180">
        <v>11</v>
      </c>
      <c r="E1584" s="179" t="str">
        <f t="shared" si="122"/>
        <v>2015</v>
      </c>
      <c r="F1584" s="180">
        <v>2015</v>
      </c>
      <c r="G1584" s="181" t="s">
        <v>10</v>
      </c>
      <c r="H1584" s="182" t="s">
        <v>11</v>
      </c>
      <c r="I1584" s="275" t="s">
        <v>62</v>
      </c>
      <c r="J1584" s="254">
        <v>0</v>
      </c>
      <c r="K1584" s="184">
        <f t="shared" si="123"/>
        <v>0</v>
      </c>
      <c r="L1584" s="184">
        <f t="shared" si="124"/>
        <v>0</v>
      </c>
      <c r="M1584" s="192">
        <v>2</v>
      </c>
      <c r="N1584" s="183">
        <v>0</v>
      </c>
    </row>
    <row r="1585" spans="1:14" ht="30" x14ac:dyDescent="0.25">
      <c r="A1585" s="276">
        <v>42331</v>
      </c>
      <c r="B1585" s="179" t="str">
        <f t="shared" si="120"/>
        <v>23</v>
      </c>
      <c r="C1585" s="179" t="str">
        <f t="shared" si="121"/>
        <v>11</v>
      </c>
      <c r="D1585" s="180">
        <v>11</v>
      </c>
      <c r="E1585" s="179" t="str">
        <f t="shared" si="122"/>
        <v>2015</v>
      </c>
      <c r="F1585" s="180">
        <v>2015</v>
      </c>
      <c r="G1585" s="181" t="s">
        <v>10</v>
      </c>
      <c r="H1585" s="257" t="s">
        <v>36</v>
      </c>
      <c r="I1585" s="275" t="s">
        <v>62</v>
      </c>
      <c r="J1585" s="254">
        <v>0</v>
      </c>
      <c r="K1585" s="184">
        <f t="shared" si="123"/>
        <v>0</v>
      </c>
      <c r="L1585" s="184">
        <f t="shared" si="124"/>
        <v>0</v>
      </c>
      <c r="M1585" s="192">
        <v>2</v>
      </c>
      <c r="N1585" s="183">
        <v>0</v>
      </c>
    </row>
    <row r="1586" spans="1:14" x14ac:dyDescent="0.25">
      <c r="A1586" s="255">
        <v>42340</v>
      </c>
      <c r="B1586" s="179" t="str">
        <f t="shared" si="120"/>
        <v>2</v>
      </c>
      <c r="C1586" s="179" t="str">
        <f t="shared" si="121"/>
        <v>12</v>
      </c>
      <c r="D1586" s="180">
        <v>12</v>
      </c>
      <c r="E1586" s="179" t="str">
        <f t="shared" si="122"/>
        <v>2015</v>
      </c>
      <c r="F1586" s="180">
        <v>2015</v>
      </c>
      <c r="G1586" s="181" t="s">
        <v>10</v>
      </c>
      <c r="H1586" s="182" t="s">
        <v>11</v>
      </c>
      <c r="I1586" s="183" t="s">
        <v>61</v>
      </c>
      <c r="J1586" s="259">
        <v>0</v>
      </c>
      <c r="K1586" s="184">
        <f t="shared" si="123"/>
        <v>0</v>
      </c>
      <c r="L1586" s="184">
        <f t="shared" si="124"/>
        <v>0</v>
      </c>
      <c r="M1586" s="183">
        <v>5</v>
      </c>
      <c r="N1586" s="183">
        <v>0</v>
      </c>
    </row>
    <row r="1587" spans="1:14" ht="26.25" x14ac:dyDescent="0.25">
      <c r="A1587" s="255">
        <v>42340</v>
      </c>
      <c r="B1587" s="179" t="str">
        <f t="shared" si="120"/>
        <v>2</v>
      </c>
      <c r="C1587" s="179" t="str">
        <f t="shared" si="121"/>
        <v>12</v>
      </c>
      <c r="D1587" s="180">
        <v>12</v>
      </c>
      <c r="E1587" s="179" t="str">
        <f t="shared" si="122"/>
        <v>2015</v>
      </c>
      <c r="F1587" s="180">
        <v>2015</v>
      </c>
      <c r="G1587" s="181" t="s">
        <v>10</v>
      </c>
      <c r="H1587" s="303" t="s">
        <v>36</v>
      </c>
      <c r="I1587" s="182" t="s">
        <v>64</v>
      </c>
      <c r="J1587" s="259">
        <v>0</v>
      </c>
      <c r="K1587" s="184">
        <f t="shared" si="123"/>
        <v>0</v>
      </c>
      <c r="L1587" s="184">
        <f t="shared" si="124"/>
        <v>0</v>
      </c>
      <c r="M1587" s="183">
        <v>6</v>
      </c>
      <c r="N1587" s="183">
        <v>0</v>
      </c>
    </row>
    <row r="1588" spans="1:14" ht="30" x14ac:dyDescent="0.25">
      <c r="A1588" s="276">
        <v>42340</v>
      </c>
      <c r="B1588" s="179" t="str">
        <f t="shared" si="120"/>
        <v>2</v>
      </c>
      <c r="C1588" s="179" t="str">
        <f t="shared" si="121"/>
        <v>12</v>
      </c>
      <c r="D1588" s="180">
        <v>12</v>
      </c>
      <c r="E1588" s="179" t="str">
        <f t="shared" si="122"/>
        <v>2015</v>
      </c>
      <c r="F1588" s="180">
        <v>2015</v>
      </c>
      <c r="G1588" s="181" t="s">
        <v>10</v>
      </c>
      <c r="H1588" s="182" t="s">
        <v>11</v>
      </c>
      <c r="I1588" s="275" t="s">
        <v>62</v>
      </c>
      <c r="J1588" s="254">
        <v>0</v>
      </c>
      <c r="K1588" s="184">
        <f t="shared" si="123"/>
        <v>0</v>
      </c>
      <c r="L1588" s="184">
        <f t="shared" si="124"/>
        <v>0</v>
      </c>
      <c r="M1588" s="192">
        <v>2</v>
      </c>
      <c r="N1588" s="183">
        <v>0</v>
      </c>
    </row>
    <row r="1589" spans="1:14" ht="30" x14ac:dyDescent="0.25">
      <c r="A1589" s="276">
        <v>42340</v>
      </c>
      <c r="B1589" s="179" t="str">
        <f t="shared" si="120"/>
        <v>2</v>
      </c>
      <c r="C1589" s="179" t="str">
        <f t="shared" si="121"/>
        <v>12</v>
      </c>
      <c r="D1589" s="180">
        <v>12</v>
      </c>
      <c r="E1589" s="179" t="str">
        <f t="shared" si="122"/>
        <v>2015</v>
      </c>
      <c r="F1589" s="180">
        <v>2015</v>
      </c>
      <c r="G1589" s="181" t="s">
        <v>10</v>
      </c>
      <c r="H1589" s="257" t="s">
        <v>36</v>
      </c>
      <c r="I1589" s="275" t="s">
        <v>62</v>
      </c>
      <c r="J1589" s="254">
        <v>0</v>
      </c>
      <c r="K1589" s="184">
        <f t="shared" si="123"/>
        <v>0</v>
      </c>
      <c r="L1589" s="184">
        <f t="shared" si="124"/>
        <v>0</v>
      </c>
      <c r="M1589" s="192">
        <v>2</v>
      </c>
      <c r="N1589" s="183">
        <v>0</v>
      </c>
    </row>
    <row r="1590" spans="1:14" x14ac:dyDescent="0.25">
      <c r="A1590" s="255">
        <v>42352</v>
      </c>
      <c r="B1590" s="179" t="str">
        <f t="shared" si="120"/>
        <v>14</v>
      </c>
      <c r="C1590" s="179" t="str">
        <f t="shared" si="121"/>
        <v>12</v>
      </c>
      <c r="D1590" s="180">
        <v>12</v>
      </c>
      <c r="E1590" s="179" t="str">
        <f t="shared" si="122"/>
        <v>2015</v>
      </c>
      <c r="F1590" s="180">
        <v>2015</v>
      </c>
      <c r="G1590" s="181" t="s">
        <v>10</v>
      </c>
      <c r="H1590" s="182" t="s">
        <v>11</v>
      </c>
      <c r="I1590" s="183" t="s">
        <v>61</v>
      </c>
      <c r="J1590" s="259">
        <v>0</v>
      </c>
      <c r="K1590" s="184">
        <f t="shared" si="123"/>
        <v>0</v>
      </c>
      <c r="L1590" s="184">
        <f t="shared" si="124"/>
        <v>0</v>
      </c>
      <c r="M1590" s="183">
        <v>5</v>
      </c>
      <c r="N1590" s="183">
        <v>0</v>
      </c>
    </row>
    <row r="1591" spans="1:14" ht="26.25" x14ac:dyDescent="0.25">
      <c r="A1591" s="255">
        <v>42352</v>
      </c>
      <c r="B1591" s="179" t="str">
        <f t="shared" si="120"/>
        <v>14</v>
      </c>
      <c r="C1591" s="179" t="str">
        <f t="shared" si="121"/>
        <v>12</v>
      </c>
      <c r="D1591" s="180">
        <v>12</v>
      </c>
      <c r="E1591" s="179" t="str">
        <f t="shared" si="122"/>
        <v>2015</v>
      </c>
      <c r="F1591" s="180">
        <v>2015</v>
      </c>
      <c r="G1591" s="181" t="s">
        <v>10</v>
      </c>
      <c r="H1591" s="303" t="s">
        <v>36</v>
      </c>
      <c r="I1591" s="182" t="s">
        <v>64</v>
      </c>
      <c r="J1591" s="259">
        <v>0</v>
      </c>
      <c r="K1591" s="184">
        <f t="shared" si="123"/>
        <v>0</v>
      </c>
      <c r="L1591" s="184">
        <f t="shared" si="124"/>
        <v>0</v>
      </c>
      <c r="M1591" s="183">
        <v>6</v>
      </c>
      <c r="N1591" s="183">
        <v>0</v>
      </c>
    </row>
    <row r="1592" spans="1:14" ht="30" x14ac:dyDescent="0.25">
      <c r="A1592" s="276">
        <v>42352</v>
      </c>
      <c r="B1592" s="179" t="str">
        <f t="shared" si="120"/>
        <v>14</v>
      </c>
      <c r="C1592" s="179" t="str">
        <f t="shared" si="121"/>
        <v>12</v>
      </c>
      <c r="D1592" s="180">
        <v>12</v>
      </c>
      <c r="E1592" s="179" t="str">
        <f t="shared" si="122"/>
        <v>2015</v>
      </c>
      <c r="F1592" s="180">
        <v>2015</v>
      </c>
      <c r="G1592" s="181" t="s">
        <v>10</v>
      </c>
      <c r="H1592" s="182" t="s">
        <v>11</v>
      </c>
      <c r="I1592" s="275" t="s">
        <v>62</v>
      </c>
      <c r="J1592" s="254">
        <v>0</v>
      </c>
      <c r="K1592" s="184">
        <f t="shared" si="123"/>
        <v>0</v>
      </c>
      <c r="L1592" s="184">
        <f t="shared" si="124"/>
        <v>0</v>
      </c>
      <c r="M1592" s="192">
        <v>2</v>
      </c>
      <c r="N1592" s="183">
        <v>0</v>
      </c>
    </row>
    <row r="1593" spans="1:14" ht="30" x14ac:dyDescent="0.25">
      <c r="A1593" s="276">
        <v>42352</v>
      </c>
      <c r="B1593" s="179" t="str">
        <f t="shared" si="120"/>
        <v>14</v>
      </c>
      <c r="C1593" s="179" t="str">
        <f t="shared" si="121"/>
        <v>12</v>
      </c>
      <c r="D1593" s="180">
        <v>12</v>
      </c>
      <c r="E1593" s="179" t="str">
        <f t="shared" si="122"/>
        <v>2015</v>
      </c>
      <c r="F1593" s="180">
        <v>2015</v>
      </c>
      <c r="G1593" s="181" t="s">
        <v>10</v>
      </c>
      <c r="H1593" s="257" t="s">
        <v>36</v>
      </c>
      <c r="I1593" s="275" t="s">
        <v>62</v>
      </c>
      <c r="J1593" s="254">
        <v>0</v>
      </c>
      <c r="K1593" s="184">
        <f t="shared" si="123"/>
        <v>0</v>
      </c>
      <c r="L1593" s="184">
        <f t="shared" si="124"/>
        <v>0</v>
      </c>
      <c r="M1593" s="192">
        <v>2</v>
      </c>
      <c r="N1593" s="183">
        <v>0</v>
      </c>
    </row>
    <row r="1594" spans="1:14" x14ac:dyDescent="0.25">
      <c r="A1594" s="255">
        <v>42366</v>
      </c>
      <c r="B1594" s="179" t="str">
        <f t="shared" si="120"/>
        <v>28</v>
      </c>
      <c r="C1594" s="179" t="str">
        <f t="shared" si="121"/>
        <v>12</v>
      </c>
      <c r="D1594" s="180">
        <v>12</v>
      </c>
      <c r="E1594" s="179" t="str">
        <f t="shared" si="122"/>
        <v>2015</v>
      </c>
      <c r="F1594" s="180">
        <v>2015</v>
      </c>
      <c r="G1594" s="181" t="s">
        <v>15</v>
      </c>
      <c r="H1594" s="182" t="s">
        <v>11</v>
      </c>
      <c r="I1594" s="183" t="s">
        <v>61</v>
      </c>
      <c r="J1594" s="259">
        <v>0</v>
      </c>
      <c r="K1594" s="184">
        <f t="shared" si="123"/>
        <v>0</v>
      </c>
      <c r="L1594" s="184">
        <f t="shared" si="124"/>
        <v>0</v>
      </c>
      <c r="M1594" s="183">
        <v>5</v>
      </c>
      <c r="N1594" s="183">
        <v>0</v>
      </c>
    </row>
    <row r="1595" spans="1:14" ht="26.25" x14ac:dyDescent="0.25">
      <c r="A1595" s="255">
        <v>42366</v>
      </c>
      <c r="B1595" s="179" t="str">
        <f t="shared" si="120"/>
        <v>28</v>
      </c>
      <c r="C1595" s="179" t="str">
        <f t="shared" si="121"/>
        <v>12</v>
      </c>
      <c r="D1595" s="180">
        <v>12</v>
      </c>
      <c r="E1595" s="179" t="str">
        <f t="shared" si="122"/>
        <v>2015</v>
      </c>
      <c r="F1595" s="180">
        <v>2015</v>
      </c>
      <c r="G1595" s="181" t="s">
        <v>15</v>
      </c>
      <c r="H1595" s="303" t="s">
        <v>36</v>
      </c>
      <c r="I1595" s="182" t="s">
        <v>64</v>
      </c>
      <c r="J1595" s="259">
        <v>0</v>
      </c>
      <c r="K1595" s="184">
        <f t="shared" si="123"/>
        <v>0</v>
      </c>
      <c r="L1595" s="184">
        <f t="shared" si="124"/>
        <v>0</v>
      </c>
      <c r="M1595" s="183">
        <v>6</v>
      </c>
      <c r="N1595" s="183">
        <v>0</v>
      </c>
    </row>
    <row r="1596" spans="1:14" ht="30" x14ac:dyDescent="0.25">
      <c r="A1596" s="291">
        <v>42366</v>
      </c>
      <c r="B1596" s="179" t="str">
        <f t="shared" si="120"/>
        <v>28</v>
      </c>
      <c r="C1596" s="179" t="str">
        <f t="shared" si="121"/>
        <v>12</v>
      </c>
      <c r="D1596" s="180">
        <v>12</v>
      </c>
      <c r="E1596" s="179" t="str">
        <f t="shared" si="122"/>
        <v>2015</v>
      </c>
      <c r="F1596" s="180">
        <v>2015</v>
      </c>
      <c r="G1596" s="181" t="s">
        <v>15</v>
      </c>
      <c r="H1596" s="182" t="s">
        <v>11</v>
      </c>
      <c r="I1596" s="306" t="s">
        <v>62</v>
      </c>
      <c r="J1596" s="254">
        <v>0</v>
      </c>
      <c r="K1596" s="184">
        <f t="shared" si="123"/>
        <v>0</v>
      </c>
      <c r="L1596" s="184">
        <f t="shared" si="124"/>
        <v>0</v>
      </c>
      <c r="M1596" s="192">
        <v>2</v>
      </c>
      <c r="N1596" s="183">
        <v>0</v>
      </c>
    </row>
    <row r="1597" spans="1:14" ht="30" x14ac:dyDescent="0.25">
      <c r="A1597" s="276">
        <v>42366</v>
      </c>
      <c r="B1597" s="179" t="str">
        <f t="shared" si="120"/>
        <v>28</v>
      </c>
      <c r="C1597" s="179" t="str">
        <f t="shared" si="121"/>
        <v>12</v>
      </c>
      <c r="D1597" s="180">
        <v>12</v>
      </c>
      <c r="E1597" s="179" t="str">
        <f t="shared" si="122"/>
        <v>2015</v>
      </c>
      <c r="F1597" s="180">
        <v>2015</v>
      </c>
      <c r="G1597" s="181" t="s">
        <v>15</v>
      </c>
      <c r="H1597" s="257" t="s">
        <v>36</v>
      </c>
      <c r="I1597" s="275" t="s">
        <v>62</v>
      </c>
      <c r="J1597" s="254">
        <v>0</v>
      </c>
      <c r="K1597" s="184">
        <f t="shared" si="123"/>
        <v>0</v>
      </c>
      <c r="L1597" s="184">
        <f t="shared" si="124"/>
        <v>0</v>
      </c>
      <c r="M1597" s="192">
        <v>2</v>
      </c>
      <c r="N1597" s="183">
        <v>0</v>
      </c>
    </row>
    <row r="1598" spans="1:14" x14ac:dyDescent="0.25">
      <c r="A1598" s="255">
        <v>42374</v>
      </c>
      <c r="B1598" s="179" t="str">
        <f t="shared" si="120"/>
        <v>5</v>
      </c>
      <c r="C1598" s="179" t="str">
        <f t="shared" si="121"/>
        <v>01</v>
      </c>
      <c r="D1598" s="180">
        <v>1</v>
      </c>
      <c r="E1598" s="179" t="str">
        <f t="shared" si="122"/>
        <v>2016</v>
      </c>
      <c r="F1598" s="180">
        <v>2016</v>
      </c>
      <c r="G1598" s="181" t="s">
        <v>15</v>
      </c>
      <c r="H1598" s="182" t="s">
        <v>11</v>
      </c>
      <c r="I1598" s="183" t="s">
        <v>61</v>
      </c>
      <c r="J1598" s="259">
        <v>0</v>
      </c>
      <c r="K1598" s="184">
        <f t="shared" si="123"/>
        <v>0</v>
      </c>
      <c r="L1598" s="184">
        <f t="shared" si="124"/>
        <v>0</v>
      </c>
      <c r="M1598" s="183">
        <v>5</v>
      </c>
      <c r="N1598" s="183">
        <v>0</v>
      </c>
    </row>
    <row r="1599" spans="1:14" ht="26.25" x14ac:dyDescent="0.25">
      <c r="A1599" s="255">
        <v>42374</v>
      </c>
      <c r="B1599" s="179" t="str">
        <f t="shared" si="120"/>
        <v>5</v>
      </c>
      <c r="C1599" s="179" t="str">
        <f t="shared" si="121"/>
        <v>01</v>
      </c>
      <c r="D1599" s="180">
        <v>1</v>
      </c>
      <c r="E1599" s="179" t="str">
        <f t="shared" si="122"/>
        <v>2016</v>
      </c>
      <c r="F1599" s="180">
        <v>2016</v>
      </c>
      <c r="G1599" s="181" t="s">
        <v>15</v>
      </c>
      <c r="H1599" s="303" t="s">
        <v>36</v>
      </c>
      <c r="I1599" s="182" t="s">
        <v>64</v>
      </c>
      <c r="J1599" s="259">
        <v>0</v>
      </c>
      <c r="K1599" s="184">
        <f t="shared" si="123"/>
        <v>0</v>
      </c>
      <c r="L1599" s="184">
        <f t="shared" si="124"/>
        <v>0</v>
      </c>
      <c r="M1599" s="183">
        <v>6</v>
      </c>
      <c r="N1599" s="183">
        <v>0</v>
      </c>
    </row>
    <row r="1600" spans="1:14" ht="30" x14ac:dyDescent="0.25">
      <c r="A1600" s="292">
        <v>42374</v>
      </c>
      <c r="B1600" s="179" t="str">
        <f t="shared" si="120"/>
        <v>5</v>
      </c>
      <c r="C1600" s="179" t="str">
        <f t="shared" si="121"/>
        <v>01</v>
      </c>
      <c r="D1600" s="180">
        <v>1</v>
      </c>
      <c r="E1600" s="179" t="str">
        <f t="shared" si="122"/>
        <v>2016</v>
      </c>
      <c r="F1600" s="180">
        <v>2016</v>
      </c>
      <c r="G1600" s="181" t="s">
        <v>15</v>
      </c>
      <c r="H1600" s="182" t="s">
        <v>11</v>
      </c>
      <c r="I1600" s="275" t="s">
        <v>62</v>
      </c>
      <c r="J1600" s="254">
        <v>0</v>
      </c>
      <c r="K1600" s="184">
        <f t="shared" si="123"/>
        <v>0</v>
      </c>
      <c r="L1600" s="184">
        <f t="shared" si="124"/>
        <v>0</v>
      </c>
      <c r="M1600" s="192">
        <v>2</v>
      </c>
      <c r="N1600" s="183">
        <v>0</v>
      </c>
    </row>
    <row r="1601" spans="1:14" ht="30" x14ac:dyDescent="0.25">
      <c r="A1601" s="292">
        <v>42374</v>
      </c>
      <c r="B1601" s="179" t="str">
        <f t="shared" si="120"/>
        <v>5</v>
      </c>
      <c r="C1601" s="179" t="str">
        <f t="shared" si="121"/>
        <v>01</v>
      </c>
      <c r="D1601" s="180">
        <v>1</v>
      </c>
      <c r="E1601" s="179" t="str">
        <f t="shared" si="122"/>
        <v>2016</v>
      </c>
      <c r="F1601" s="180">
        <v>2016</v>
      </c>
      <c r="G1601" s="181" t="s">
        <v>15</v>
      </c>
      <c r="H1601" s="257" t="s">
        <v>36</v>
      </c>
      <c r="I1601" s="275" t="s">
        <v>62</v>
      </c>
      <c r="J1601" s="254">
        <v>0</v>
      </c>
      <c r="K1601" s="184">
        <f t="shared" si="123"/>
        <v>0</v>
      </c>
      <c r="L1601" s="184">
        <f t="shared" si="124"/>
        <v>0</v>
      </c>
      <c r="M1601" s="192">
        <v>2</v>
      </c>
      <c r="N1601" s="183">
        <v>0</v>
      </c>
    </row>
    <row r="1602" spans="1:14" x14ac:dyDescent="0.25">
      <c r="A1602" s="255">
        <v>42402</v>
      </c>
      <c r="B1602" s="179" t="str">
        <f t="shared" ref="B1602:B1665" si="125">TEXT(A1602,"j")</f>
        <v>2</v>
      </c>
      <c r="C1602" s="179" t="str">
        <f t="shared" ref="C1602:C1665" si="126">TEXT(A1602,"mm")</f>
        <v>02</v>
      </c>
      <c r="D1602" s="180">
        <v>2</v>
      </c>
      <c r="E1602" s="179" t="str">
        <f t="shared" ref="E1602:E1665" si="127">TEXT(A1602,"aaaa")</f>
        <v>2016</v>
      </c>
      <c r="F1602" s="180">
        <v>2016</v>
      </c>
      <c r="G1602" s="181" t="s">
        <v>15</v>
      </c>
      <c r="H1602" s="182" t="s">
        <v>11</v>
      </c>
      <c r="I1602" s="183" t="s">
        <v>61</v>
      </c>
      <c r="J1602" s="259">
        <v>0</v>
      </c>
      <c r="K1602" s="184">
        <f t="shared" si="123"/>
        <v>0</v>
      </c>
      <c r="L1602" s="184">
        <f t="shared" si="124"/>
        <v>0</v>
      </c>
      <c r="M1602" s="183">
        <v>5</v>
      </c>
      <c r="N1602" s="183">
        <v>0</v>
      </c>
    </row>
    <row r="1603" spans="1:14" ht="26.25" x14ac:dyDescent="0.25">
      <c r="A1603" s="255">
        <v>42402</v>
      </c>
      <c r="B1603" s="179" t="str">
        <f t="shared" si="125"/>
        <v>2</v>
      </c>
      <c r="C1603" s="179" t="str">
        <f t="shared" si="126"/>
        <v>02</v>
      </c>
      <c r="D1603" s="180">
        <v>2</v>
      </c>
      <c r="E1603" s="179" t="str">
        <f t="shared" si="127"/>
        <v>2016</v>
      </c>
      <c r="F1603" s="180">
        <v>2016</v>
      </c>
      <c r="G1603" s="181" t="s">
        <v>15</v>
      </c>
      <c r="H1603" s="303" t="s">
        <v>36</v>
      </c>
      <c r="I1603" s="182" t="s">
        <v>64</v>
      </c>
      <c r="J1603" s="259">
        <v>0</v>
      </c>
      <c r="K1603" s="184">
        <f t="shared" ref="K1603:K1666" si="128">LOG(J1603+1)</f>
        <v>0</v>
      </c>
      <c r="L1603" s="184">
        <f t="shared" ref="L1603:L1666" si="129">LN(J1603+1)</f>
        <v>0</v>
      </c>
      <c r="M1603" s="183">
        <v>6</v>
      </c>
      <c r="N1603" s="183">
        <v>0</v>
      </c>
    </row>
    <row r="1604" spans="1:14" ht="30" x14ac:dyDescent="0.25">
      <c r="A1604" s="292">
        <v>42402</v>
      </c>
      <c r="B1604" s="179" t="str">
        <f t="shared" si="125"/>
        <v>2</v>
      </c>
      <c r="C1604" s="179" t="str">
        <f t="shared" si="126"/>
        <v>02</v>
      </c>
      <c r="D1604" s="180">
        <v>2</v>
      </c>
      <c r="E1604" s="179" t="str">
        <f t="shared" si="127"/>
        <v>2016</v>
      </c>
      <c r="F1604" s="180">
        <v>2016</v>
      </c>
      <c r="G1604" s="181" t="s">
        <v>15</v>
      </c>
      <c r="H1604" s="182" t="s">
        <v>11</v>
      </c>
      <c r="I1604" s="275" t="s">
        <v>62</v>
      </c>
      <c r="J1604" s="254">
        <v>0</v>
      </c>
      <c r="K1604" s="184">
        <f t="shared" si="128"/>
        <v>0</v>
      </c>
      <c r="L1604" s="184">
        <f t="shared" si="129"/>
        <v>0</v>
      </c>
      <c r="M1604" s="192">
        <v>2</v>
      </c>
      <c r="N1604" s="183">
        <v>0</v>
      </c>
    </row>
    <row r="1605" spans="1:14" ht="30" x14ac:dyDescent="0.25">
      <c r="A1605" s="292">
        <v>42402</v>
      </c>
      <c r="B1605" s="179" t="str">
        <f t="shared" si="125"/>
        <v>2</v>
      </c>
      <c r="C1605" s="179" t="str">
        <f t="shared" si="126"/>
        <v>02</v>
      </c>
      <c r="D1605" s="180">
        <v>2</v>
      </c>
      <c r="E1605" s="179" t="str">
        <f t="shared" si="127"/>
        <v>2016</v>
      </c>
      <c r="F1605" s="180">
        <v>2016</v>
      </c>
      <c r="G1605" s="181" t="s">
        <v>15</v>
      </c>
      <c r="H1605" s="257" t="s">
        <v>36</v>
      </c>
      <c r="I1605" s="275" t="s">
        <v>62</v>
      </c>
      <c r="J1605" s="254">
        <v>0</v>
      </c>
      <c r="K1605" s="184">
        <f t="shared" si="128"/>
        <v>0</v>
      </c>
      <c r="L1605" s="184">
        <f t="shared" si="129"/>
        <v>0</v>
      </c>
      <c r="M1605" s="192">
        <v>2</v>
      </c>
      <c r="N1605" s="183">
        <v>0</v>
      </c>
    </row>
    <row r="1606" spans="1:14" x14ac:dyDescent="0.25">
      <c r="A1606" s="255">
        <v>42430</v>
      </c>
      <c r="B1606" s="179" t="str">
        <f t="shared" si="125"/>
        <v>1</v>
      </c>
      <c r="C1606" s="179" t="str">
        <f t="shared" si="126"/>
        <v>03</v>
      </c>
      <c r="D1606" s="180">
        <v>3</v>
      </c>
      <c r="E1606" s="179" t="str">
        <f t="shared" si="127"/>
        <v>2016</v>
      </c>
      <c r="F1606" s="180">
        <v>2016</v>
      </c>
      <c r="G1606" s="181" t="s">
        <v>15</v>
      </c>
      <c r="H1606" s="182" t="s">
        <v>11</v>
      </c>
      <c r="I1606" s="183" t="s">
        <v>61</v>
      </c>
      <c r="J1606" s="259">
        <v>0</v>
      </c>
      <c r="K1606" s="184">
        <f t="shared" si="128"/>
        <v>0</v>
      </c>
      <c r="L1606" s="184">
        <f t="shared" si="129"/>
        <v>0</v>
      </c>
      <c r="M1606" s="183">
        <v>5</v>
      </c>
      <c r="N1606" s="183">
        <v>0</v>
      </c>
    </row>
    <row r="1607" spans="1:14" x14ac:dyDescent="0.25">
      <c r="A1607" s="255">
        <v>42430</v>
      </c>
      <c r="B1607" s="179" t="str">
        <f t="shared" si="125"/>
        <v>1</v>
      </c>
      <c r="C1607" s="179" t="str">
        <f t="shared" si="126"/>
        <v>03</v>
      </c>
      <c r="D1607" s="180">
        <v>3</v>
      </c>
      <c r="E1607" s="179" t="str">
        <f t="shared" si="127"/>
        <v>2016</v>
      </c>
      <c r="F1607" s="180">
        <v>2016</v>
      </c>
      <c r="G1607" s="181" t="s">
        <v>15</v>
      </c>
      <c r="H1607" s="182" t="s">
        <v>11</v>
      </c>
      <c r="I1607" s="183" t="s">
        <v>61</v>
      </c>
      <c r="J1607" s="259">
        <v>0</v>
      </c>
      <c r="K1607" s="184">
        <f t="shared" si="128"/>
        <v>0</v>
      </c>
      <c r="L1607" s="184">
        <f t="shared" si="129"/>
        <v>0</v>
      </c>
      <c r="M1607" s="183">
        <v>5</v>
      </c>
      <c r="N1607" s="183">
        <v>0</v>
      </c>
    </row>
    <row r="1608" spans="1:14" ht="30" x14ac:dyDescent="0.25">
      <c r="A1608" s="276">
        <v>42430</v>
      </c>
      <c r="B1608" s="179" t="str">
        <f t="shared" si="125"/>
        <v>1</v>
      </c>
      <c r="C1608" s="179" t="str">
        <f t="shared" si="126"/>
        <v>03</v>
      </c>
      <c r="D1608" s="180">
        <v>3</v>
      </c>
      <c r="E1608" s="179" t="str">
        <f t="shared" si="127"/>
        <v>2016</v>
      </c>
      <c r="F1608" s="180">
        <v>2016</v>
      </c>
      <c r="G1608" s="181" t="s">
        <v>15</v>
      </c>
      <c r="H1608" s="182" t="s">
        <v>11</v>
      </c>
      <c r="I1608" s="275" t="s">
        <v>62</v>
      </c>
      <c r="J1608" s="254">
        <v>0</v>
      </c>
      <c r="K1608" s="184">
        <f t="shared" si="128"/>
        <v>0</v>
      </c>
      <c r="L1608" s="184">
        <f t="shared" si="129"/>
        <v>0</v>
      </c>
      <c r="M1608" s="192">
        <v>2</v>
      </c>
      <c r="N1608" s="183">
        <v>0</v>
      </c>
    </row>
    <row r="1609" spans="1:14" x14ac:dyDescent="0.25">
      <c r="A1609" s="255">
        <v>42437</v>
      </c>
      <c r="B1609" s="179" t="str">
        <f t="shared" si="125"/>
        <v>8</v>
      </c>
      <c r="C1609" s="179" t="str">
        <f t="shared" si="126"/>
        <v>03</v>
      </c>
      <c r="D1609" s="180">
        <v>3</v>
      </c>
      <c r="E1609" s="179" t="str">
        <f t="shared" si="127"/>
        <v>2016</v>
      </c>
      <c r="F1609" s="180">
        <v>2016</v>
      </c>
      <c r="G1609" s="181" t="s">
        <v>15</v>
      </c>
      <c r="H1609" s="182" t="s">
        <v>11</v>
      </c>
      <c r="I1609" s="183" t="s">
        <v>61</v>
      </c>
      <c r="J1609" s="259">
        <v>0</v>
      </c>
      <c r="K1609" s="184">
        <f t="shared" si="128"/>
        <v>0</v>
      </c>
      <c r="L1609" s="184">
        <f t="shared" si="129"/>
        <v>0</v>
      </c>
      <c r="M1609" s="183">
        <v>5</v>
      </c>
      <c r="N1609" s="183">
        <v>0</v>
      </c>
    </row>
    <row r="1610" spans="1:14" x14ac:dyDescent="0.25">
      <c r="A1610" s="255">
        <v>42458</v>
      </c>
      <c r="B1610" s="179" t="str">
        <f t="shared" si="125"/>
        <v>29</v>
      </c>
      <c r="C1610" s="179" t="str">
        <f t="shared" si="126"/>
        <v>03</v>
      </c>
      <c r="D1610" s="180">
        <v>3</v>
      </c>
      <c r="E1610" s="179" t="str">
        <f t="shared" si="127"/>
        <v>2016</v>
      </c>
      <c r="F1610" s="180">
        <v>2016</v>
      </c>
      <c r="G1610" s="181" t="s">
        <v>23</v>
      </c>
      <c r="H1610" s="182" t="s">
        <v>11</v>
      </c>
      <c r="I1610" s="183" t="s">
        <v>61</v>
      </c>
      <c r="J1610" s="259">
        <v>0</v>
      </c>
      <c r="K1610" s="184">
        <f t="shared" si="128"/>
        <v>0</v>
      </c>
      <c r="L1610" s="184">
        <f t="shared" si="129"/>
        <v>0</v>
      </c>
      <c r="M1610" s="183">
        <v>5</v>
      </c>
      <c r="N1610" s="183">
        <v>0</v>
      </c>
    </row>
    <row r="1611" spans="1:14" ht="26.25" x14ac:dyDescent="0.25">
      <c r="A1611" s="255">
        <v>42458</v>
      </c>
      <c r="B1611" s="179" t="str">
        <f t="shared" si="125"/>
        <v>29</v>
      </c>
      <c r="C1611" s="179" t="str">
        <f t="shared" si="126"/>
        <v>03</v>
      </c>
      <c r="D1611" s="180">
        <v>3</v>
      </c>
      <c r="E1611" s="179" t="str">
        <f t="shared" si="127"/>
        <v>2016</v>
      </c>
      <c r="F1611" s="180">
        <v>2016</v>
      </c>
      <c r="G1611" s="181" t="s">
        <v>23</v>
      </c>
      <c r="H1611" s="303" t="s">
        <v>36</v>
      </c>
      <c r="I1611" s="182" t="s">
        <v>64</v>
      </c>
      <c r="J1611" s="259">
        <v>0</v>
      </c>
      <c r="K1611" s="184">
        <f t="shared" si="128"/>
        <v>0</v>
      </c>
      <c r="L1611" s="184">
        <f t="shared" si="129"/>
        <v>0</v>
      </c>
      <c r="M1611" s="183">
        <v>6</v>
      </c>
      <c r="N1611" s="183">
        <v>0</v>
      </c>
    </row>
    <row r="1612" spans="1:14" ht="30" x14ac:dyDescent="0.25">
      <c r="A1612" s="276">
        <v>42458</v>
      </c>
      <c r="B1612" s="179" t="str">
        <f t="shared" si="125"/>
        <v>29</v>
      </c>
      <c r="C1612" s="179" t="str">
        <f t="shared" si="126"/>
        <v>03</v>
      </c>
      <c r="D1612" s="180">
        <v>3</v>
      </c>
      <c r="E1612" s="179" t="str">
        <f t="shared" si="127"/>
        <v>2016</v>
      </c>
      <c r="F1612" s="180">
        <v>2016</v>
      </c>
      <c r="G1612" s="181" t="s">
        <v>23</v>
      </c>
      <c r="H1612" s="182" t="s">
        <v>11</v>
      </c>
      <c r="I1612" s="275" t="s">
        <v>62</v>
      </c>
      <c r="J1612" s="254">
        <v>0</v>
      </c>
      <c r="K1612" s="184">
        <f t="shared" si="128"/>
        <v>0</v>
      </c>
      <c r="L1612" s="184">
        <f t="shared" si="129"/>
        <v>0</v>
      </c>
      <c r="M1612" s="192">
        <v>2</v>
      </c>
      <c r="N1612" s="183">
        <v>0</v>
      </c>
    </row>
    <row r="1613" spans="1:14" ht="30" x14ac:dyDescent="0.25">
      <c r="A1613" s="276">
        <v>42458</v>
      </c>
      <c r="B1613" s="179" t="str">
        <f t="shared" si="125"/>
        <v>29</v>
      </c>
      <c r="C1613" s="179" t="str">
        <f t="shared" si="126"/>
        <v>03</v>
      </c>
      <c r="D1613" s="180">
        <v>3</v>
      </c>
      <c r="E1613" s="179" t="str">
        <f t="shared" si="127"/>
        <v>2016</v>
      </c>
      <c r="F1613" s="180">
        <v>2016</v>
      </c>
      <c r="G1613" s="181" t="s">
        <v>23</v>
      </c>
      <c r="H1613" s="257" t="s">
        <v>36</v>
      </c>
      <c r="I1613" s="275" t="s">
        <v>62</v>
      </c>
      <c r="J1613" s="254">
        <v>0</v>
      </c>
      <c r="K1613" s="184">
        <f t="shared" si="128"/>
        <v>0</v>
      </c>
      <c r="L1613" s="184">
        <f t="shared" si="129"/>
        <v>0</v>
      </c>
      <c r="M1613" s="192">
        <v>2</v>
      </c>
      <c r="N1613" s="183">
        <v>0</v>
      </c>
    </row>
    <row r="1614" spans="1:14" x14ac:dyDescent="0.25">
      <c r="A1614" s="293">
        <v>42465</v>
      </c>
      <c r="B1614" s="179" t="str">
        <f t="shared" si="125"/>
        <v>5</v>
      </c>
      <c r="C1614" s="179" t="str">
        <f t="shared" si="126"/>
        <v>04</v>
      </c>
      <c r="D1614" s="180">
        <v>4</v>
      </c>
      <c r="E1614" s="179" t="str">
        <f t="shared" si="127"/>
        <v>2016</v>
      </c>
      <c r="F1614" s="180">
        <v>2016</v>
      </c>
      <c r="G1614" s="181" t="s">
        <v>23</v>
      </c>
      <c r="H1614" s="182" t="s">
        <v>11</v>
      </c>
      <c r="I1614" s="183" t="s">
        <v>61</v>
      </c>
      <c r="J1614" s="259">
        <v>0</v>
      </c>
      <c r="K1614" s="184">
        <f t="shared" si="128"/>
        <v>0</v>
      </c>
      <c r="L1614" s="184">
        <f t="shared" si="129"/>
        <v>0</v>
      </c>
      <c r="M1614" s="183">
        <v>5</v>
      </c>
      <c r="N1614" s="183">
        <v>0</v>
      </c>
    </row>
    <row r="1615" spans="1:14" ht="26.25" x14ac:dyDescent="0.25">
      <c r="A1615" s="255">
        <v>42465</v>
      </c>
      <c r="B1615" s="179" t="str">
        <f t="shared" si="125"/>
        <v>5</v>
      </c>
      <c r="C1615" s="179" t="str">
        <f t="shared" si="126"/>
        <v>04</v>
      </c>
      <c r="D1615" s="180">
        <v>4</v>
      </c>
      <c r="E1615" s="179" t="str">
        <f t="shared" si="127"/>
        <v>2016</v>
      </c>
      <c r="F1615" s="180">
        <v>2016</v>
      </c>
      <c r="G1615" s="181" t="s">
        <v>23</v>
      </c>
      <c r="H1615" s="303" t="s">
        <v>36</v>
      </c>
      <c r="I1615" s="182" t="s">
        <v>64</v>
      </c>
      <c r="J1615" s="259">
        <v>0</v>
      </c>
      <c r="K1615" s="184">
        <f t="shared" si="128"/>
        <v>0</v>
      </c>
      <c r="L1615" s="184">
        <f t="shared" si="129"/>
        <v>0</v>
      </c>
      <c r="M1615" s="183">
        <v>6</v>
      </c>
      <c r="N1615" s="183">
        <v>0</v>
      </c>
    </row>
    <row r="1616" spans="1:14" x14ac:dyDescent="0.25">
      <c r="A1616" s="292">
        <v>42465</v>
      </c>
      <c r="B1616" s="179" t="str">
        <f t="shared" si="125"/>
        <v>5</v>
      </c>
      <c r="C1616" s="179" t="str">
        <f t="shared" si="126"/>
        <v>04</v>
      </c>
      <c r="D1616" s="180">
        <v>4</v>
      </c>
      <c r="E1616" s="179" t="str">
        <f t="shared" si="127"/>
        <v>2016</v>
      </c>
      <c r="F1616" s="180">
        <v>2016</v>
      </c>
      <c r="G1616" s="181" t="s">
        <v>23</v>
      </c>
      <c r="H1616" s="182" t="s">
        <v>11</v>
      </c>
      <c r="I1616" s="307" t="s">
        <v>62</v>
      </c>
      <c r="J1616" s="254">
        <v>0</v>
      </c>
      <c r="K1616" s="184">
        <f t="shared" si="128"/>
        <v>0</v>
      </c>
      <c r="L1616" s="184">
        <f t="shared" si="129"/>
        <v>0</v>
      </c>
      <c r="M1616" s="192">
        <v>2</v>
      </c>
      <c r="N1616" s="183">
        <v>0</v>
      </c>
    </row>
    <row r="1617" spans="1:14" x14ac:dyDescent="0.25">
      <c r="A1617" s="292">
        <v>42465</v>
      </c>
      <c r="B1617" s="179" t="str">
        <f t="shared" si="125"/>
        <v>5</v>
      </c>
      <c r="C1617" s="179" t="str">
        <f t="shared" si="126"/>
        <v>04</v>
      </c>
      <c r="D1617" s="180">
        <v>4</v>
      </c>
      <c r="E1617" s="179" t="str">
        <f t="shared" si="127"/>
        <v>2016</v>
      </c>
      <c r="F1617" s="180">
        <v>2016</v>
      </c>
      <c r="G1617" s="181" t="s">
        <v>23</v>
      </c>
      <c r="H1617" s="308" t="s">
        <v>36</v>
      </c>
      <c r="I1617" s="307" t="s">
        <v>62</v>
      </c>
      <c r="J1617" s="254">
        <v>0</v>
      </c>
      <c r="K1617" s="184">
        <f t="shared" si="128"/>
        <v>0</v>
      </c>
      <c r="L1617" s="184">
        <f t="shared" si="129"/>
        <v>0</v>
      </c>
      <c r="M1617" s="192">
        <v>2</v>
      </c>
      <c r="N1617" s="183">
        <v>0</v>
      </c>
    </row>
    <row r="1618" spans="1:14" x14ac:dyDescent="0.25">
      <c r="A1618" s="293">
        <v>42501</v>
      </c>
      <c r="B1618" s="179" t="str">
        <f t="shared" si="125"/>
        <v>11</v>
      </c>
      <c r="C1618" s="179" t="str">
        <f t="shared" si="126"/>
        <v>05</v>
      </c>
      <c r="D1618" s="180">
        <v>5</v>
      </c>
      <c r="E1618" s="179" t="str">
        <f t="shared" si="127"/>
        <v>2016</v>
      </c>
      <c r="F1618" s="180">
        <v>2016</v>
      </c>
      <c r="G1618" s="181" t="s">
        <v>23</v>
      </c>
      <c r="H1618" s="182" t="s">
        <v>11</v>
      </c>
      <c r="I1618" s="183" t="s">
        <v>61</v>
      </c>
      <c r="J1618" s="259">
        <v>0</v>
      </c>
      <c r="K1618" s="184">
        <f t="shared" si="128"/>
        <v>0</v>
      </c>
      <c r="L1618" s="184">
        <f t="shared" si="129"/>
        <v>0</v>
      </c>
      <c r="M1618" s="183">
        <v>5</v>
      </c>
      <c r="N1618" s="183">
        <v>0</v>
      </c>
    </row>
    <row r="1619" spans="1:14" ht="26.25" x14ac:dyDescent="0.25">
      <c r="A1619" s="255">
        <v>42501</v>
      </c>
      <c r="B1619" s="179" t="str">
        <f t="shared" si="125"/>
        <v>11</v>
      </c>
      <c r="C1619" s="179" t="str">
        <f t="shared" si="126"/>
        <v>05</v>
      </c>
      <c r="D1619" s="180">
        <v>5</v>
      </c>
      <c r="E1619" s="179" t="str">
        <f t="shared" si="127"/>
        <v>2016</v>
      </c>
      <c r="F1619" s="180">
        <v>2016</v>
      </c>
      <c r="G1619" s="181" t="s">
        <v>23</v>
      </c>
      <c r="H1619" s="303" t="s">
        <v>36</v>
      </c>
      <c r="I1619" s="182" t="s">
        <v>64</v>
      </c>
      <c r="J1619" s="259">
        <v>0</v>
      </c>
      <c r="K1619" s="184">
        <f t="shared" si="128"/>
        <v>0</v>
      </c>
      <c r="L1619" s="184">
        <f t="shared" si="129"/>
        <v>0</v>
      </c>
      <c r="M1619" s="183">
        <v>6</v>
      </c>
      <c r="N1619" s="183">
        <v>0</v>
      </c>
    </row>
    <row r="1620" spans="1:14" ht="30" x14ac:dyDescent="0.25">
      <c r="A1620" s="276">
        <v>42522</v>
      </c>
      <c r="B1620" s="179" t="str">
        <f t="shared" si="125"/>
        <v>1</v>
      </c>
      <c r="C1620" s="179" t="str">
        <f t="shared" si="126"/>
        <v>06</v>
      </c>
      <c r="D1620" s="180">
        <v>6</v>
      </c>
      <c r="E1620" s="179" t="str">
        <f t="shared" si="127"/>
        <v>2016</v>
      </c>
      <c r="F1620" s="180">
        <v>2016</v>
      </c>
      <c r="G1620" s="181" t="s">
        <v>18</v>
      </c>
      <c r="H1620" s="257" t="s">
        <v>36</v>
      </c>
      <c r="I1620" s="275" t="s">
        <v>62</v>
      </c>
      <c r="J1620" s="254">
        <v>0</v>
      </c>
      <c r="K1620" s="184">
        <f t="shared" si="128"/>
        <v>0</v>
      </c>
      <c r="L1620" s="184">
        <f t="shared" si="129"/>
        <v>0</v>
      </c>
      <c r="M1620" s="192">
        <v>2</v>
      </c>
      <c r="N1620" s="183">
        <v>0</v>
      </c>
    </row>
    <row r="1621" spans="1:14" ht="26.25" x14ac:dyDescent="0.25">
      <c r="A1621" s="255">
        <v>42548</v>
      </c>
      <c r="B1621" s="179" t="str">
        <f t="shared" si="125"/>
        <v>27</v>
      </c>
      <c r="C1621" s="179" t="str">
        <f t="shared" si="126"/>
        <v>06</v>
      </c>
      <c r="D1621" s="180">
        <v>6</v>
      </c>
      <c r="E1621" s="179" t="str">
        <f t="shared" si="127"/>
        <v>2016</v>
      </c>
      <c r="F1621" s="180">
        <v>2016</v>
      </c>
      <c r="G1621" s="181" t="s">
        <v>18</v>
      </c>
      <c r="H1621" s="303" t="s">
        <v>36</v>
      </c>
      <c r="I1621" s="182" t="s">
        <v>64</v>
      </c>
      <c r="J1621" s="259">
        <v>0</v>
      </c>
      <c r="K1621" s="184">
        <f t="shared" si="128"/>
        <v>0</v>
      </c>
      <c r="L1621" s="184">
        <f t="shared" si="129"/>
        <v>0</v>
      </c>
      <c r="M1621" s="183">
        <v>6</v>
      </c>
      <c r="N1621" s="183">
        <v>0</v>
      </c>
    </row>
    <row r="1622" spans="1:14" x14ac:dyDescent="0.25">
      <c r="A1622" s="255">
        <v>42549</v>
      </c>
      <c r="B1622" s="179" t="str">
        <f t="shared" si="125"/>
        <v>28</v>
      </c>
      <c r="C1622" s="179" t="str">
        <f t="shared" si="126"/>
        <v>06</v>
      </c>
      <c r="D1622" s="180">
        <v>6</v>
      </c>
      <c r="E1622" s="179" t="str">
        <f t="shared" si="127"/>
        <v>2016</v>
      </c>
      <c r="F1622" s="180">
        <v>2016</v>
      </c>
      <c r="G1622" s="181" t="s">
        <v>18</v>
      </c>
      <c r="H1622" s="182" t="s">
        <v>11</v>
      </c>
      <c r="I1622" s="183" t="s">
        <v>61</v>
      </c>
      <c r="J1622" s="259">
        <v>0</v>
      </c>
      <c r="K1622" s="184">
        <f t="shared" si="128"/>
        <v>0</v>
      </c>
      <c r="L1622" s="184">
        <f t="shared" si="129"/>
        <v>0</v>
      </c>
      <c r="M1622" s="183">
        <v>5</v>
      </c>
      <c r="N1622" s="183">
        <v>0</v>
      </c>
    </row>
    <row r="1623" spans="1:14" x14ac:dyDescent="0.25">
      <c r="A1623" s="293">
        <v>42562</v>
      </c>
      <c r="B1623" s="179" t="str">
        <f t="shared" si="125"/>
        <v>11</v>
      </c>
      <c r="C1623" s="179" t="str">
        <f t="shared" si="126"/>
        <v>07</v>
      </c>
      <c r="D1623" s="180">
        <v>7</v>
      </c>
      <c r="E1623" s="179" t="str">
        <f t="shared" si="127"/>
        <v>2016</v>
      </c>
      <c r="F1623" s="180">
        <v>2016</v>
      </c>
      <c r="G1623" s="181" t="s">
        <v>18</v>
      </c>
      <c r="H1623" s="182" t="s">
        <v>11</v>
      </c>
      <c r="I1623" s="183" t="s">
        <v>61</v>
      </c>
      <c r="J1623" s="259">
        <v>0</v>
      </c>
      <c r="K1623" s="184">
        <f t="shared" si="128"/>
        <v>0</v>
      </c>
      <c r="L1623" s="184">
        <f t="shared" si="129"/>
        <v>0</v>
      </c>
      <c r="M1623" s="183">
        <v>5</v>
      </c>
      <c r="N1623" s="183">
        <v>0</v>
      </c>
    </row>
    <row r="1624" spans="1:14" ht="26.25" x14ac:dyDescent="0.25">
      <c r="A1624" s="255">
        <v>42562</v>
      </c>
      <c r="B1624" s="179" t="str">
        <f t="shared" si="125"/>
        <v>11</v>
      </c>
      <c r="C1624" s="179" t="str">
        <f t="shared" si="126"/>
        <v>07</v>
      </c>
      <c r="D1624" s="180">
        <v>7</v>
      </c>
      <c r="E1624" s="179" t="str">
        <f t="shared" si="127"/>
        <v>2016</v>
      </c>
      <c r="F1624" s="180">
        <v>2016</v>
      </c>
      <c r="G1624" s="181" t="s">
        <v>18</v>
      </c>
      <c r="H1624" s="303" t="s">
        <v>36</v>
      </c>
      <c r="I1624" s="182" t="s">
        <v>64</v>
      </c>
      <c r="J1624" s="259">
        <v>0</v>
      </c>
      <c r="K1624" s="184">
        <f t="shared" si="128"/>
        <v>0</v>
      </c>
      <c r="L1624" s="184">
        <f t="shared" si="129"/>
        <v>0</v>
      </c>
      <c r="M1624" s="183">
        <v>6</v>
      </c>
      <c r="N1624" s="183">
        <v>0</v>
      </c>
    </row>
    <row r="1625" spans="1:14" x14ac:dyDescent="0.25">
      <c r="A1625" s="293">
        <v>42569</v>
      </c>
      <c r="B1625" s="179" t="str">
        <f t="shared" si="125"/>
        <v>18</v>
      </c>
      <c r="C1625" s="179" t="str">
        <f t="shared" si="126"/>
        <v>07</v>
      </c>
      <c r="D1625" s="180">
        <v>7</v>
      </c>
      <c r="E1625" s="179" t="str">
        <f t="shared" si="127"/>
        <v>2016</v>
      </c>
      <c r="F1625" s="180">
        <v>2016</v>
      </c>
      <c r="G1625" s="181" t="s">
        <v>18</v>
      </c>
      <c r="H1625" s="182" t="s">
        <v>11</v>
      </c>
      <c r="I1625" s="183" t="s">
        <v>61</v>
      </c>
      <c r="J1625" s="259">
        <v>0</v>
      </c>
      <c r="K1625" s="184">
        <f t="shared" si="128"/>
        <v>0</v>
      </c>
      <c r="L1625" s="184">
        <f t="shared" si="129"/>
        <v>0</v>
      </c>
      <c r="M1625" s="183">
        <v>5</v>
      </c>
      <c r="N1625" s="183">
        <v>0</v>
      </c>
    </row>
    <row r="1626" spans="1:14" ht="26.25" x14ac:dyDescent="0.25">
      <c r="A1626" s="255">
        <v>42569</v>
      </c>
      <c r="B1626" s="179" t="str">
        <f t="shared" si="125"/>
        <v>18</v>
      </c>
      <c r="C1626" s="179" t="str">
        <f t="shared" si="126"/>
        <v>07</v>
      </c>
      <c r="D1626" s="180">
        <v>7</v>
      </c>
      <c r="E1626" s="179" t="str">
        <f t="shared" si="127"/>
        <v>2016</v>
      </c>
      <c r="F1626" s="180">
        <v>2016</v>
      </c>
      <c r="G1626" s="181" t="s">
        <v>18</v>
      </c>
      <c r="H1626" s="303" t="s">
        <v>36</v>
      </c>
      <c r="I1626" s="182" t="s">
        <v>64</v>
      </c>
      <c r="J1626" s="259">
        <v>0</v>
      </c>
      <c r="K1626" s="184">
        <f t="shared" si="128"/>
        <v>0</v>
      </c>
      <c r="L1626" s="184">
        <f t="shared" si="129"/>
        <v>0</v>
      </c>
      <c r="M1626" s="183">
        <v>6</v>
      </c>
      <c r="N1626" s="183">
        <v>0</v>
      </c>
    </row>
    <row r="1627" spans="1:14" ht="26.25" x14ac:dyDescent="0.25">
      <c r="A1627" s="255">
        <v>42578</v>
      </c>
      <c r="B1627" s="179" t="str">
        <f t="shared" si="125"/>
        <v>27</v>
      </c>
      <c r="C1627" s="179" t="str">
        <f t="shared" si="126"/>
        <v>07</v>
      </c>
      <c r="D1627" s="180">
        <v>7</v>
      </c>
      <c r="E1627" s="179" t="str">
        <f t="shared" si="127"/>
        <v>2016</v>
      </c>
      <c r="F1627" s="180">
        <v>2016</v>
      </c>
      <c r="G1627" s="181" t="s">
        <v>18</v>
      </c>
      <c r="H1627" s="303" t="s">
        <v>36</v>
      </c>
      <c r="I1627" s="182" t="s">
        <v>64</v>
      </c>
      <c r="J1627" s="259">
        <v>0</v>
      </c>
      <c r="K1627" s="184">
        <f t="shared" si="128"/>
        <v>0</v>
      </c>
      <c r="L1627" s="184">
        <f t="shared" si="129"/>
        <v>0</v>
      </c>
      <c r="M1627" s="183">
        <v>6</v>
      </c>
      <c r="N1627" s="183">
        <v>0</v>
      </c>
    </row>
    <row r="1628" spans="1:14" x14ac:dyDescent="0.25">
      <c r="A1628" s="292">
        <v>42578</v>
      </c>
      <c r="B1628" s="179" t="str">
        <f t="shared" si="125"/>
        <v>27</v>
      </c>
      <c r="C1628" s="179" t="str">
        <f t="shared" si="126"/>
        <v>07</v>
      </c>
      <c r="D1628" s="180">
        <v>7</v>
      </c>
      <c r="E1628" s="179" t="str">
        <f t="shared" si="127"/>
        <v>2016</v>
      </c>
      <c r="F1628" s="180">
        <v>2016</v>
      </c>
      <c r="G1628" s="181" t="s">
        <v>18</v>
      </c>
      <c r="H1628" s="182" t="s">
        <v>11</v>
      </c>
      <c r="I1628" s="307" t="s">
        <v>62</v>
      </c>
      <c r="J1628" s="254">
        <v>0</v>
      </c>
      <c r="K1628" s="184">
        <f t="shared" si="128"/>
        <v>0</v>
      </c>
      <c r="L1628" s="184">
        <f t="shared" si="129"/>
        <v>0</v>
      </c>
      <c r="M1628" s="192">
        <v>2</v>
      </c>
      <c r="N1628" s="183">
        <v>0</v>
      </c>
    </row>
    <row r="1629" spans="1:14" x14ac:dyDescent="0.25">
      <c r="A1629" s="292">
        <v>42578</v>
      </c>
      <c r="B1629" s="179" t="str">
        <f t="shared" si="125"/>
        <v>27</v>
      </c>
      <c r="C1629" s="179" t="str">
        <f t="shared" si="126"/>
        <v>07</v>
      </c>
      <c r="D1629" s="180">
        <v>7</v>
      </c>
      <c r="E1629" s="179" t="str">
        <f t="shared" si="127"/>
        <v>2016</v>
      </c>
      <c r="F1629" s="180">
        <v>2016</v>
      </c>
      <c r="G1629" s="181" t="s">
        <v>18</v>
      </c>
      <c r="H1629" s="308" t="s">
        <v>36</v>
      </c>
      <c r="I1629" s="307" t="s">
        <v>62</v>
      </c>
      <c r="J1629" s="254">
        <v>0</v>
      </c>
      <c r="K1629" s="184">
        <f t="shared" si="128"/>
        <v>0</v>
      </c>
      <c r="L1629" s="184">
        <f t="shared" si="129"/>
        <v>0</v>
      </c>
      <c r="M1629" s="192">
        <v>2</v>
      </c>
      <c r="N1629" s="183">
        <v>0</v>
      </c>
    </row>
    <row r="1630" spans="1:14" x14ac:dyDescent="0.25">
      <c r="A1630" s="287">
        <v>42578</v>
      </c>
      <c r="B1630" s="179" t="str">
        <f t="shared" si="125"/>
        <v>27</v>
      </c>
      <c r="C1630" s="179" t="str">
        <f t="shared" si="126"/>
        <v>07</v>
      </c>
      <c r="D1630" s="180">
        <v>7</v>
      </c>
      <c r="E1630" s="179" t="str">
        <f t="shared" si="127"/>
        <v>2016</v>
      </c>
      <c r="F1630" s="180">
        <v>2016</v>
      </c>
      <c r="G1630" s="181" t="s">
        <v>18</v>
      </c>
      <c r="H1630" s="182" t="s">
        <v>11</v>
      </c>
      <c r="I1630" s="307" t="s">
        <v>62</v>
      </c>
      <c r="J1630" s="254">
        <v>0</v>
      </c>
      <c r="K1630" s="184">
        <f t="shared" si="128"/>
        <v>0</v>
      </c>
      <c r="L1630" s="184">
        <f t="shared" si="129"/>
        <v>0</v>
      </c>
      <c r="M1630" s="192">
        <v>2</v>
      </c>
      <c r="N1630" s="183">
        <v>0</v>
      </c>
    </row>
    <row r="1631" spans="1:14" ht="26.25" x14ac:dyDescent="0.25">
      <c r="A1631" s="255">
        <v>42583</v>
      </c>
      <c r="B1631" s="179" t="str">
        <f t="shared" si="125"/>
        <v>1</v>
      </c>
      <c r="C1631" s="179" t="str">
        <f t="shared" si="126"/>
        <v>08</v>
      </c>
      <c r="D1631" s="180">
        <v>8</v>
      </c>
      <c r="E1631" s="179" t="str">
        <f t="shared" si="127"/>
        <v>2016</v>
      </c>
      <c r="F1631" s="180">
        <v>2016</v>
      </c>
      <c r="G1631" s="181" t="s">
        <v>18</v>
      </c>
      <c r="H1631" s="303" t="s">
        <v>36</v>
      </c>
      <c r="I1631" s="182" t="s">
        <v>64</v>
      </c>
      <c r="J1631" s="259">
        <v>0</v>
      </c>
      <c r="K1631" s="184">
        <f t="shared" si="128"/>
        <v>0</v>
      </c>
      <c r="L1631" s="184">
        <f t="shared" si="129"/>
        <v>0</v>
      </c>
      <c r="M1631" s="183">
        <v>6</v>
      </c>
      <c r="N1631" s="183">
        <v>0</v>
      </c>
    </row>
    <row r="1632" spans="1:14" x14ac:dyDescent="0.25">
      <c r="A1632" s="309">
        <v>42583</v>
      </c>
      <c r="B1632" s="179" t="str">
        <f t="shared" si="125"/>
        <v>1</v>
      </c>
      <c r="C1632" s="179" t="str">
        <f t="shared" si="126"/>
        <v>08</v>
      </c>
      <c r="D1632" s="180">
        <v>8</v>
      </c>
      <c r="E1632" s="179" t="str">
        <f t="shared" si="127"/>
        <v>2016</v>
      </c>
      <c r="F1632" s="180">
        <v>2016</v>
      </c>
      <c r="G1632" s="181" t="s">
        <v>18</v>
      </c>
      <c r="H1632" s="182" t="s">
        <v>11</v>
      </c>
      <c r="I1632" s="310" t="s">
        <v>62</v>
      </c>
      <c r="J1632" s="254">
        <v>0</v>
      </c>
      <c r="K1632" s="184">
        <f t="shared" si="128"/>
        <v>0</v>
      </c>
      <c r="L1632" s="184">
        <f t="shared" si="129"/>
        <v>0</v>
      </c>
      <c r="M1632" s="192">
        <v>2</v>
      </c>
      <c r="N1632" s="183">
        <v>0</v>
      </c>
    </row>
    <row r="1633" spans="1:14" x14ac:dyDescent="0.25">
      <c r="A1633" s="291">
        <v>42583</v>
      </c>
      <c r="B1633" s="179" t="str">
        <f t="shared" si="125"/>
        <v>1</v>
      </c>
      <c r="C1633" s="179" t="str">
        <f t="shared" si="126"/>
        <v>08</v>
      </c>
      <c r="D1633" s="180">
        <v>8</v>
      </c>
      <c r="E1633" s="179" t="str">
        <f t="shared" si="127"/>
        <v>2016</v>
      </c>
      <c r="F1633" s="180">
        <v>2016</v>
      </c>
      <c r="G1633" s="181" t="s">
        <v>18</v>
      </c>
      <c r="H1633" s="308" t="s">
        <v>36</v>
      </c>
      <c r="I1633" s="307" t="s">
        <v>62</v>
      </c>
      <c r="J1633" s="254">
        <v>0</v>
      </c>
      <c r="K1633" s="184">
        <f t="shared" si="128"/>
        <v>0</v>
      </c>
      <c r="L1633" s="184">
        <f t="shared" si="129"/>
        <v>0</v>
      </c>
      <c r="M1633" s="192">
        <v>2</v>
      </c>
      <c r="N1633" s="183">
        <v>0</v>
      </c>
    </row>
    <row r="1634" spans="1:14" x14ac:dyDescent="0.25">
      <c r="A1634" s="291">
        <v>42583</v>
      </c>
      <c r="B1634" s="179" t="str">
        <f t="shared" si="125"/>
        <v>1</v>
      </c>
      <c r="C1634" s="179" t="str">
        <f t="shared" si="126"/>
        <v>08</v>
      </c>
      <c r="D1634" s="180">
        <v>8</v>
      </c>
      <c r="E1634" s="179" t="str">
        <f t="shared" si="127"/>
        <v>2016</v>
      </c>
      <c r="F1634" s="180">
        <v>2016</v>
      </c>
      <c r="G1634" s="181" t="s">
        <v>18</v>
      </c>
      <c r="H1634" s="182" t="s">
        <v>11</v>
      </c>
      <c r="I1634" s="307" t="s">
        <v>62</v>
      </c>
      <c r="J1634" s="254">
        <v>0</v>
      </c>
      <c r="K1634" s="184">
        <f t="shared" si="128"/>
        <v>0</v>
      </c>
      <c r="L1634" s="184">
        <f t="shared" si="129"/>
        <v>0</v>
      </c>
      <c r="M1634" s="192">
        <v>2</v>
      </c>
      <c r="N1634" s="183">
        <v>0</v>
      </c>
    </row>
    <row r="1635" spans="1:14" ht="30" x14ac:dyDescent="0.25">
      <c r="A1635" s="292">
        <v>42585</v>
      </c>
      <c r="B1635" s="179" t="str">
        <f t="shared" si="125"/>
        <v>3</v>
      </c>
      <c r="C1635" s="179" t="str">
        <f t="shared" si="126"/>
        <v>08</v>
      </c>
      <c r="D1635" s="180">
        <v>8</v>
      </c>
      <c r="E1635" s="179" t="str">
        <f t="shared" si="127"/>
        <v>2016</v>
      </c>
      <c r="F1635" s="180">
        <v>2016</v>
      </c>
      <c r="G1635" s="181" t="s">
        <v>18</v>
      </c>
      <c r="H1635" s="182" t="s">
        <v>11</v>
      </c>
      <c r="I1635" s="275" t="s">
        <v>62</v>
      </c>
      <c r="J1635" s="254">
        <v>0</v>
      </c>
      <c r="K1635" s="184">
        <f t="shared" si="128"/>
        <v>0</v>
      </c>
      <c r="L1635" s="184">
        <f t="shared" si="129"/>
        <v>0</v>
      </c>
      <c r="M1635" s="192">
        <v>2</v>
      </c>
      <c r="N1635" s="183">
        <v>0</v>
      </c>
    </row>
    <row r="1636" spans="1:14" ht="30" x14ac:dyDescent="0.25">
      <c r="A1636" s="292">
        <v>42585</v>
      </c>
      <c r="B1636" s="179" t="str">
        <f t="shared" si="125"/>
        <v>3</v>
      </c>
      <c r="C1636" s="179" t="str">
        <f t="shared" si="126"/>
        <v>08</v>
      </c>
      <c r="D1636" s="180">
        <v>8</v>
      </c>
      <c r="E1636" s="179" t="str">
        <f t="shared" si="127"/>
        <v>2016</v>
      </c>
      <c r="F1636" s="180">
        <v>2016</v>
      </c>
      <c r="G1636" s="181" t="s">
        <v>18</v>
      </c>
      <c r="H1636" s="257" t="s">
        <v>36</v>
      </c>
      <c r="I1636" s="275" t="s">
        <v>62</v>
      </c>
      <c r="J1636" s="254">
        <v>0</v>
      </c>
      <c r="K1636" s="184">
        <f t="shared" si="128"/>
        <v>0</v>
      </c>
      <c r="L1636" s="184">
        <f t="shared" si="129"/>
        <v>0</v>
      </c>
      <c r="M1636" s="192">
        <v>2</v>
      </c>
      <c r="N1636" s="183">
        <v>0</v>
      </c>
    </row>
    <row r="1637" spans="1:14" x14ac:dyDescent="0.25">
      <c r="A1637" s="292">
        <v>42590</v>
      </c>
      <c r="B1637" s="179" t="str">
        <f t="shared" si="125"/>
        <v>8</v>
      </c>
      <c r="C1637" s="179" t="str">
        <f t="shared" si="126"/>
        <v>08</v>
      </c>
      <c r="D1637" s="180">
        <v>8</v>
      </c>
      <c r="E1637" s="179" t="str">
        <f t="shared" si="127"/>
        <v>2016</v>
      </c>
      <c r="F1637" s="180">
        <v>2016</v>
      </c>
      <c r="G1637" s="181" t="s">
        <v>18</v>
      </c>
      <c r="H1637" s="182" t="s">
        <v>11</v>
      </c>
      <c r="I1637" s="307" t="s">
        <v>62</v>
      </c>
      <c r="J1637" s="254">
        <v>0</v>
      </c>
      <c r="K1637" s="184">
        <f t="shared" si="128"/>
        <v>0</v>
      </c>
      <c r="L1637" s="184">
        <f t="shared" si="129"/>
        <v>0</v>
      </c>
      <c r="M1637" s="192">
        <v>2</v>
      </c>
      <c r="N1637" s="183">
        <v>0</v>
      </c>
    </row>
    <row r="1638" spans="1:14" x14ac:dyDescent="0.25">
      <c r="A1638" s="292">
        <v>42590</v>
      </c>
      <c r="B1638" s="179" t="str">
        <f t="shared" si="125"/>
        <v>8</v>
      </c>
      <c r="C1638" s="179" t="str">
        <f t="shared" si="126"/>
        <v>08</v>
      </c>
      <c r="D1638" s="180">
        <v>8</v>
      </c>
      <c r="E1638" s="179" t="str">
        <f t="shared" si="127"/>
        <v>2016</v>
      </c>
      <c r="F1638" s="180">
        <v>2016</v>
      </c>
      <c r="G1638" s="181" t="s">
        <v>18</v>
      </c>
      <c r="H1638" s="308" t="s">
        <v>36</v>
      </c>
      <c r="I1638" s="307" t="s">
        <v>62</v>
      </c>
      <c r="J1638" s="254">
        <v>0</v>
      </c>
      <c r="K1638" s="184">
        <f t="shared" si="128"/>
        <v>0</v>
      </c>
      <c r="L1638" s="184">
        <f t="shared" si="129"/>
        <v>0</v>
      </c>
      <c r="M1638" s="192">
        <v>2</v>
      </c>
      <c r="N1638" s="183">
        <v>0</v>
      </c>
    </row>
    <row r="1639" spans="1:14" x14ac:dyDescent="0.25">
      <c r="A1639" s="293">
        <v>42598</v>
      </c>
      <c r="B1639" s="179" t="str">
        <f t="shared" si="125"/>
        <v>16</v>
      </c>
      <c r="C1639" s="179" t="str">
        <f t="shared" si="126"/>
        <v>08</v>
      </c>
      <c r="D1639" s="180">
        <v>8</v>
      </c>
      <c r="E1639" s="179" t="str">
        <f t="shared" si="127"/>
        <v>2016</v>
      </c>
      <c r="F1639" s="180">
        <v>2016</v>
      </c>
      <c r="G1639" s="181" t="s">
        <v>18</v>
      </c>
      <c r="H1639" s="182" t="s">
        <v>11</v>
      </c>
      <c r="I1639" s="183" t="s">
        <v>61</v>
      </c>
      <c r="J1639" s="259">
        <v>0</v>
      </c>
      <c r="K1639" s="184">
        <f t="shared" si="128"/>
        <v>0</v>
      </c>
      <c r="L1639" s="184">
        <f t="shared" si="129"/>
        <v>0</v>
      </c>
      <c r="M1639" s="183">
        <v>5</v>
      </c>
      <c r="N1639" s="183">
        <v>0</v>
      </c>
    </row>
    <row r="1640" spans="1:14" x14ac:dyDescent="0.25">
      <c r="A1640" s="293">
        <v>42599</v>
      </c>
      <c r="B1640" s="179" t="str">
        <f t="shared" si="125"/>
        <v>17</v>
      </c>
      <c r="C1640" s="179" t="str">
        <f t="shared" si="126"/>
        <v>08</v>
      </c>
      <c r="D1640" s="180">
        <v>8</v>
      </c>
      <c r="E1640" s="179" t="str">
        <f t="shared" si="127"/>
        <v>2016</v>
      </c>
      <c r="F1640" s="180">
        <v>2016</v>
      </c>
      <c r="G1640" s="181" t="s">
        <v>18</v>
      </c>
      <c r="H1640" s="182" t="s">
        <v>11</v>
      </c>
      <c r="I1640" s="183" t="s">
        <v>61</v>
      </c>
      <c r="J1640" s="259">
        <v>0</v>
      </c>
      <c r="K1640" s="184">
        <f t="shared" si="128"/>
        <v>0</v>
      </c>
      <c r="L1640" s="184">
        <f t="shared" si="129"/>
        <v>0</v>
      </c>
      <c r="M1640" s="183">
        <v>5</v>
      </c>
      <c r="N1640" s="183">
        <v>0</v>
      </c>
    </row>
    <row r="1641" spans="1:14" x14ac:dyDescent="0.25">
      <c r="A1641" s="293">
        <v>42604</v>
      </c>
      <c r="B1641" s="179" t="str">
        <f t="shared" si="125"/>
        <v>22</v>
      </c>
      <c r="C1641" s="179" t="str">
        <f t="shared" si="126"/>
        <v>08</v>
      </c>
      <c r="D1641" s="180">
        <v>8</v>
      </c>
      <c r="E1641" s="179" t="str">
        <f t="shared" si="127"/>
        <v>2016</v>
      </c>
      <c r="F1641" s="180">
        <v>2016</v>
      </c>
      <c r="G1641" s="181" t="s">
        <v>18</v>
      </c>
      <c r="H1641" s="182" t="s">
        <v>11</v>
      </c>
      <c r="I1641" s="183" t="s">
        <v>61</v>
      </c>
      <c r="J1641" s="259">
        <v>0</v>
      </c>
      <c r="K1641" s="184">
        <f t="shared" si="128"/>
        <v>0</v>
      </c>
      <c r="L1641" s="184">
        <f t="shared" si="129"/>
        <v>0</v>
      </c>
      <c r="M1641" s="183">
        <v>5</v>
      </c>
      <c r="N1641" s="183">
        <v>0</v>
      </c>
    </row>
    <row r="1642" spans="1:14" x14ac:dyDescent="0.25">
      <c r="A1642" s="292">
        <v>42604</v>
      </c>
      <c r="B1642" s="179" t="str">
        <f t="shared" si="125"/>
        <v>22</v>
      </c>
      <c r="C1642" s="179" t="str">
        <f t="shared" si="126"/>
        <v>08</v>
      </c>
      <c r="D1642" s="180">
        <v>8</v>
      </c>
      <c r="E1642" s="179" t="str">
        <f t="shared" si="127"/>
        <v>2016</v>
      </c>
      <c r="F1642" s="180">
        <v>2016</v>
      </c>
      <c r="G1642" s="181" t="s">
        <v>18</v>
      </c>
      <c r="H1642" s="182" t="s">
        <v>11</v>
      </c>
      <c r="I1642" s="307" t="s">
        <v>62</v>
      </c>
      <c r="J1642" s="254">
        <v>0</v>
      </c>
      <c r="K1642" s="184">
        <f t="shared" si="128"/>
        <v>0</v>
      </c>
      <c r="L1642" s="184">
        <f t="shared" si="129"/>
        <v>0</v>
      </c>
      <c r="M1642" s="192">
        <v>2</v>
      </c>
      <c r="N1642" s="183">
        <v>0</v>
      </c>
    </row>
    <row r="1643" spans="1:14" x14ac:dyDescent="0.25">
      <c r="A1643" s="292">
        <v>42604</v>
      </c>
      <c r="B1643" s="179" t="str">
        <f t="shared" si="125"/>
        <v>22</v>
      </c>
      <c r="C1643" s="179" t="str">
        <f t="shared" si="126"/>
        <v>08</v>
      </c>
      <c r="D1643" s="180">
        <v>8</v>
      </c>
      <c r="E1643" s="179" t="str">
        <f t="shared" si="127"/>
        <v>2016</v>
      </c>
      <c r="F1643" s="180">
        <v>2016</v>
      </c>
      <c r="G1643" s="181" t="s">
        <v>18</v>
      </c>
      <c r="H1643" s="308" t="s">
        <v>36</v>
      </c>
      <c r="I1643" s="307" t="s">
        <v>62</v>
      </c>
      <c r="J1643" s="254">
        <v>0</v>
      </c>
      <c r="K1643" s="184">
        <f t="shared" si="128"/>
        <v>0</v>
      </c>
      <c r="L1643" s="184">
        <f t="shared" si="129"/>
        <v>0</v>
      </c>
      <c r="M1643" s="192">
        <v>2</v>
      </c>
      <c r="N1643" s="183">
        <v>0</v>
      </c>
    </row>
    <row r="1644" spans="1:14" ht="30" x14ac:dyDescent="0.25">
      <c r="A1644" s="292">
        <v>42606</v>
      </c>
      <c r="B1644" s="179" t="str">
        <f t="shared" si="125"/>
        <v>24</v>
      </c>
      <c r="C1644" s="179" t="str">
        <f t="shared" si="126"/>
        <v>08</v>
      </c>
      <c r="D1644" s="180">
        <v>8</v>
      </c>
      <c r="E1644" s="179" t="str">
        <f t="shared" si="127"/>
        <v>2016</v>
      </c>
      <c r="F1644" s="180">
        <v>2016</v>
      </c>
      <c r="G1644" s="181" t="s">
        <v>18</v>
      </c>
      <c r="H1644" s="182" t="s">
        <v>11</v>
      </c>
      <c r="I1644" s="275" t="s">
        <v>62</v>
      </c>
      <c r="J1644" s="254">
        <v>0</v>
      </c>
      <c r="K1644" s="184">
        <f t="shared" si="128"/>
        <v>0</v>
      </c>
      <c r="L1644" s="184">
        <f t="shared" si="129"/>
        <v>0</v>
      </c>
      <c r="M1644" s="192">
        <v>2</v>
      </c>
      <c r="N1644" s="183">
        <v>0</v>
      </c>
    </row>
    <row r="1645" spans="1:14" ht="30" x14ac:dyDescent="0.25">
      <c r="A1645" s="292">
        <v>42606</v>
      </c>
      <c r="B1645" s="179" t="str">
        <f t="shared" si="125"/>
        <v>24</v>
      </c>
      <c r="C1645" s="179" t="str">
        <f t="shared" si="126"/>
        <v>08</v>
      </c>
      <c r="D1645" s="180">
        <v>8</v>
      </c>
      <c r="E1645" s="179" t="str">
        <f t="shared" si="127"/>
        <v>2016</v>
      </c>
      <c r="F1645" s="180">
        <v>2016</v>
      </c>
      <c r="G1645" s="181" t="s">
        <v>18</v>
      </c>
      <c r="H1645" s="257" t="s">
        <v>36</v>
      </c>
      <c r="I1645" s="275" t="s">
        <v>62</v>
      </c>
      <c r="J1645" s="254">
        <v>0</v>
      </c>
      <c r="K1645" s="184">
        <f t="shared" si="128"/>
        <v>0</v>
      </c>
      <c r="L1645" s="184">
        <f t="shared" si="129"/>
        <v>0</v>
      </c>
      <c r="M1645" s="192">
        <v>2</v>
      </c>
      <c r="N1645" s="183">
        <v>0</v>
      </c>
    </row>
    <row r="1646" spans="1:14" x14ac:dyDescent="0.25">
      <c r="A1646" s="255">
        <v>42620</v>
      </c>
      <c r="B1646" s="179" t="str">
        <f t="shared" si="125"/>
        <v>7</v>
      </c>
      <c r="C1646" s="179" t="str">
        <f t="shared" si="126"/>
        <v>09</v>
      </c>
      <c r="D1646" s="180">
        <v>9</v>
      </c>
      <c r="E1646" s="179" t="str">
        <f t="shared" si="127"/>
        <v>2016</v>
      </c>
      <c r="F1646" s="180">
        <v>2016</v>
      </c>
      <c r="G1646" s="181" t="s">
        <v>18</v>
      </c>
      <c r="H1646" s="182" t="s">
        <v>11</v>
      </c>
      <c r="I1646" s="183" t="s">
        <v>61</v>
      </c>
      <c r="J1646" s="259">
        <v>0</v>
      </c>
      <c r="K1646" s="184">
        <f t="shared" si="128"/>
        <v>0</v>
      </c>
      <c r="L1646" s="184">
        <f t="shared" si="129"/>
        <v>0</v>
      </c>
      <c r="M1646" s="183">
        <v>5</v>
      </c>
      <c r="N1646" s="183">
        <v>0</v>
      </c>
    </row>
    <row r="1647" spans="1:14" x14ac:dyDescent="0.25">
      <c r="A1647" s="292">
        <v>42620</v>
      </c>
      <c r="B1647" s="179" t="str">
        <f t="shared" si="125"/>
        <v>7</v>
      </c>
      <c r="C1647" s="179" t="str">
        <f t="shared" si="126"/>
        <v>09</v>
      </c>
      <c r="D1647" s="180">
        <v>9</v>
      </c>
      <c r="E1647" s="179" t="str">
        <f t="shared" si="127"/>
        <v>2016</v>
      </c>
      <c r="F1647" s="180">
        <v>2016</v>
      </c>
      <c r="G1647" s="181" t="s">
        <v>18</v>
      </c>
      <c r="H1647" s="182" t="s">
        <v>11</v>
      </c>
      <c r="I1647" s="307" t="s">
        <v>62</v>
      </c>
      <c r="J1647" s="254">
        <v>0</v>
      </c>
      <c r="K1647" s="184">
        <f t="shared" si="128"/>
        <v>0</v>
      </c>
      <c r="L1647" s="184">
        <f t="shared" si="129"/>
        <v>0</v>
      </c>
      <c r="M1647" s="192">
        <v>2</v>
      </c>
      <c r="N1647" s="183">
        <v>0</v>
      </c>
    </row>
    <row r="1648" spans="1:14" x14ac:dyDescent="0.25">
      <c r="A1648" s="292">
        <v>42620</v>
      </c>
      <c r="B1648" s="179" t="str">
        <f t="shared" si="125"/>
        <v>7</v>
      </c>
      <c r="C1648" s="179" t="str">
        <f t="shared" si="126"/>
        <v>09</v>
      </c>
      <c r="D1648" s="180">
        <v>9</v>
      </c>
      <c r="E1648" s="179" t="str">
        <f t="shared" si="127"/>
        <v>2016</v>
      </c>
      <c r="F1648" s="180">
        <v>2016</v>
      </c>
      <c r="G1648" s="181" t="s">
        <v>18</v>
      </c>
      <c r="H1648" s="308" t="s">
        <v>36</v>
      </c>
      <c r="I1648" s="307" t="s">
        <v>62</v>
      </c>
      <c r="J1648" s="254">
        <v>0</v>
      </c>
      <c r="K1648" s="184">
        <f t="shared" si="128"/>
        <v>0</v>
      </c>
      <c r="L1648" s="184">
        <f t="shared" si="129"/>
        <v>0</v>
      </c>
      <c r="M1648" s="192">
        <v>2</v>
      </c>
      <c r="N1648" s="183">
        <v>0</v>
      </c>
    </row>
    <row r="1649" spans="1:14" x14ac:dyDescent="0.25">
      <c r="A1649" s="293">
        <v>42625</v>
      </c>
      <c r="B1649" s="179" t="str">
        <f t="shared" si="125"/>
        <v>12</v>
      </c>
      <c r="C1649" s="179" t="str">
        <f t="shared" si="126"/>
        <v>09</v>
      </c>
      <c r="D1649" s="180">
        <v>9</v>
      </c>
      <c r="E1649" s="179" t="str">
        <f t="shared" si="127"/>
        <v>2016</v>
      </c>
      <c r="F1649" s="180">
        <v>2016</v>
      </c>
      <c r="G1649" s="181" t="s">
        <v>18</v>
      </c>
      <c r="H1649" s="182" t="s">
        <v>11</v>
      </c>
      <c r="I1649" s="183" t="s">
        <v>61</v>
      </c>
      <c r="J1649" s="259">
        <v>0</v>
      </c>
      <c r="K1649" s="184">
        <f t="shared" si="128"/>
        <v>0</v>
      </c>
      <c r="L1649" s="184">
        <f t="shared" si="129"/>
        <v>0</v>
      </c>
      <c r="M1649" s="183">
        <v>5</v>
      </c>
      <c r="N1649" s="183">
        <v>0</v>
      </c>
    </row>
    <row r="1650" spans="1:14" x14ac:dyDescent="0.25">
      <c r="A1650" s="292">
        <v>42625</v>
      </c>
      <c r="B1650" s="179" t="str">
        <f t="shared" si="125"/>
        <v>12</v>
      </c>
      <c r="C1650" s="179" t="str">
        <f t="shared" si="126"/>
        <v>09</v>
      </c>
      <c r="D1650" s="180">
        <v>9</v>
      </c>
      <c r="E1650" s="179" t="str">
        <f t="shared" si="127"/>
        <v>2016</v>
      </c>
      <c r="F1650" s="180">
        <v>2016</v>
      </c>
      <c r="G1650" s="181" t="s">
        <v>18</v>
      </c>
      <c r="H1650" s="182" t="s">
        <v>11</v>
      </c>
      <c r="I1650" s="307" t="s">
        <v>62</v>
      </c>
      <c r="J1650" s="254">
        <v>0</v>
      </c>
      <c r="K1650" s="184">
        <f t="shared" si="128"/>
        <v>0</v>
      </c>
      <c r="L1650" s="184">
        <f t="shared" si="129"/>
        <v>0</v>
      </c>
      <c r="M1650" s="192">
        <v>2</v>
      </c>
      <c r="N1650" s="183">
        <v>0</v>
      </c>
    </row>
    <row r="1651" spans="1:14" x14ac:dyDescent="0.25">
      <c r="A1651" s="292">
        <v>42625</v>
      </c>
      <c r="B1651" s="179" t="str">
        <f t="shared" si="125"/>
        <v>12</v>
      </c>
      <c r="C1651" s="179" t="str">
        <f t="shared" si="126"/>
        <v>09</v>
      </c>
      <c r="D1651" s="180">
        <v>9</v>
      </c>
      <c r="E1651" s="179" t="str">
        <f t="shared" si="127"/>
        <v>2016</v>
      </c>
      <c r="F1651" s="180">
        <v>2016</v>
      </c>
      <c r="G1651" s="181" t="s">
        <v>18</v>
      </c>
      <c r="H1651" s="308" t="s">
        <v>36</v>
      </c>
      <c r="I1651" s="307" t="s">
        <v>62</v>
      </c>
      <c r="J1651" s="254">
        <v>0</v>
      </c>
      <c r="K1651" s="184">
        <f t="shared" si="128"/>
        <v>0</v>
      </c>
      <c r="L1651" s="184">
        <f t="shared" si="129"/>
        <v>0</v>
      </c>
      <c r="M1651" s="192">
        <v>2</v>
      </c>
      <c r="N1651" s="183">
        <v>0</v>
      </c>
    </row>
    <row r="1652" spans="1:14" x14ac:dyDescent="0.25">
      <c r="A1652" s="293">
        <v>42641</v>
      </c>
      <c r="B1652" s="179" t="str">
        <f t="shared" si="125"/>
        <v>28</v>
      </c>
      <c r="C1652" s="179" t="str">
        <f t="shared" si="126"/>
        <v>09</v>
      </c>
      <c r="D1652" s="180">
        <v>9</v>
      </c>
      <c r="E1652" s="179" t="str">
        <f t="shared" si="127"/>
        <v>2016</v>
      </c>
      <c r="F1652" s="180">
        <v>2016</v>
      </c>
      <c r="G1652" s="181" t="s">
        <v>10</v>
      </c>
      <c r="H1652" s="182" t="s">
        <v>11</v>
      </c>
      <c r="I1652" s="183" t="s">
        <v>61</v>
      </c>
      <c r="J1652" s="259">
        <v>0</v>
      </c>
      <c r="K1652" s="184">
        <f t="shared" si="128"/>
        <v>0</v>
      </c>
      <c r="L1652" s="184">
        <f t="shared" si="129"/>
        <v>0</v>
      </c>
      <c r="M1652" s="183">
        <v>5</v>
      </c>
      <c r="N1652" s="183">
        <v>0</v>
      </c>
    </row>
    <row r="1653" spans="1:14" x14ac:dyDescent="0.25">
      <c r="A1653" s="292">
        <v>42641</v>
      </c>
      <c r="B1653" s="179" t="str">
        <f t="shared" si="125"/>
        <v>28</v>
      </c>
      <c r="C1653" s="179" t="str">
        <f t="shared" si="126"/>
        <v>09</v>
      </c>
      <c r="D1653" s="180">
        <v>9</v>
      </c>
      <c r="E1653" s="179" t="str">
        <f t="shared" si="127"/>
        <v>2016</v>
      </c>
      <c r="F1653" s="180">
        <v>2016</v>
      </c>
      <c r="G1653" s="181" t="s">
        <v>10</v>
      </c>
      <c r="H1653" s="182" t="s">
        <v>11</v>
      </c>
      <c r="I1653" s="307" t="s">
        <v>62</v>
      </c>
      <c r="J1653" s="254">
        <v>0</v>
      </c>
      <c r="K1653" s="184">
        <f t="shared" si="128"/>
        <v>0</v>
      </c>
      <c r="L1653" s="184">
        <f t="shared" si="129"/>
        <v>0</v>
      </c>
      <c r="M1653" s="192">
        <v>2</v>
      </c>
      <c r="N1653" s="183">
        <v>0</v>
      </c>
    </row>
    <row r="1654" spans="1:14" x14ac:dyDescent="0.25">
      <c r="A1654" s="292">
        <v>42641</v>
      </c>
      <c r="B1654" s="179" t="str">
        <f t="shared" si="125"/>
        <v>28</v>
      </c>
      <c r="C1654" s="179" t="str">
        <f t="shared" si="126"/>
        <v>09</v>
      </c>
      <c r="D1654" s="180">
        <v>9</v>
      </c>
      <c r="E1654" s="179" t="str">
        <f t="shared" si="127"/>
        <v>2016</v>
      </c>
      <c r="F1654" s="180">
        <v>2016</v>
      </c>
      <c r="G1654" s="181" t="s">
        <v>10</v>
      </c>
      <c r="H1654" s="308" t="s">
        <v>36</v>
      </c>
      <c r="I1654" s="307" t="s">
        <v>62</v>
      </c>
      <c r="J1654" s="254">
        <v>0</v>
      </c>
      <c r="K1654" s="184">
        <f t="shared" si="128"/>
        <v>0</v>
      </c>
      <c r="L1654" s="184">
        <f t="shared" si="129"/>
        <v>0</v>
      </c>
      <c r="M1654" s="192">
        <v>2</v>
      </c>
      <c r="N1654" s="183">
        <v>0</v>
      </c>
    </row>
    <row r="1655" spans="1:14" x14ac:dyDescent="0.25">
      <c r="A1655" s="293">
        <v>42646</v>
      </c>
      <c r="B1655" s="179" t="str">
        <f t="shared" si="125"/>
        <v>3</v>
      </c>
      <c r="C1655" s="179" t="str">
        <f t="shared" si="126"/>
        <v>10</v>
      </c>
      <c r="D1655" s="180">
        <v>10</v>
      </c>
      <c r="E1655" s="179" t="str">
        <f t="shared" si="127"/>
        <v>2016</v>
      </c>
      <c r="F1655" s="180">
        <v>2016</v>
      </c>
      <c r="G1655" s="181" t="s">
        <v>10</v>
      </c>
      <c r="H1655" s="182" t="s">
        <v>11</v>
      </c>
      <c r="I1655" s="183" t="s">
        <v>61</v>
      </c>
      <c r="J1655" s="259">
        <v>0</v>
      </c>
      <c r="K1655" s="184">
        <f t="shared" si="128"/>
        <v>0</v>
      </c>
      <c r="L1655" s="184">
        <f t="shared" si="129"/>
        <v>0</v>
      </c>
      <c r="M1655" s="183">
        <v>5</v>
      </c>
      <c r="N1655" s="183">
        <v>0</v>
      </c>
    </row>
    <row r="1656" spans="1:14" x14ac:dyDescent="0.25">
      <c r="A1656" s="293">
        <v>42667</v>
      </c>
      <c r="B1656" s="179" t="str">
        <f t="shared" si="125"/>
        <v>24</v>
      </c>
      <c r="C1656" s="179" t="str">
        <f t="shared" si="126"/>
        <v>10</v>
      </c>
      <c r="D1656" s="180">
        <v>10</v>
      </c>
      <c r="E1656" s="179" t="str">
        <f t="shared" si="127"/>
        <v>2016</v>
      </c>
      <c r="F1656" s="180">
        <v>2016</v>
      </c>
      <c r="G1656" s="181" t="s">
        <v>10</v>
      </c>
      <c r="H1656" s="182" t="s">
        <v>11</v>
      </c>
      <c r="I1656" s="183" t="s">
        <v>61</v>
      </c>
      <c r="J1656" s="259">
        <v>0</v>
      </c>
      <c r="K1656" s="184">
        <f t="shared" si="128"/>
        <v>0</v>
      </c>
      <c r="L1656" s="184">
        <f t="shared" si="129"/>
        <v>0</v>
      </c>
      <c r="M1656" s="183">
        <v>5</v>
      </c>
      <c r="N1656" s="183">
        <v>0</v>
      </c>
    </row>
    <row r="1657" spans="1:14" x14ac:dyDescent="0.25">
      <c r="A1657" s="293">
        <v>42683</v>
      </c>
      <c r="B1657" s="179" t="str">
        <f t="shared" si="125"/>
        <v>9</v>
      </c>
      <c r="C1657" s="179" t="str">
        <f t="shared" si="126"/>
        <v>11</v>
      </c>
      <c r="D1657" s="180">
        <v>11</v>
      </c>
      <c r="E1657" s="179" t="str">
        <f t="shared" si="127"/>
        <v>2016</v>
      </c>
      <c r="F1657" s="180">
        <v>2016</v>
      </c>
      <c r="G1657" s="181" t="s">
        <v>10</v>
      </c>
      <c r="H1657" s="182" t="s">
        <v>11</v>
      </c>
      <c r="I1657" s="183" t="s">
        <v>61</v>
      </c>
      <c r="J1657" s="259">
        <v>0</v>
      </c>
      <c r="K1657" s="184">
        <f t="shared" si="128"/>
        <v>0</v>
      </c>
      <c r="L1657" s="184">
        <f t="shared" si="129"/>
        <v>0</v>
      </c>
      <c r="M1657" s="183">
        <v>5</v>
      </c>
      <c r="N1657" s="183">
        <v>0</v>
      </c>
    </row>
    <row r="1658" spans="1:14" ht="30" x14ac:dyDescent="0.25">
      <c r="A1658" s="292">
        <v>42683</v>
      </c>
      <c r="B1658" s="179" t="str">
        <f t="shared" si="125"/>
        <v>9</v>
      </c>
      <c r="C1658" s="179" t="str">
        <f t="shared" si="126"/>
        <v>11</v>
      </c>
      <c r="D1658" s="180">
        <v>11</v>
      </c>
      <c r="E1658" s="179" t="str">
        <f t="shared" si="127"/>
        <v>2016</v>
      </c>
      <c r="F1658" s="180">
        <v>2016</v>
      </c>
      <c r="G1658" s="181" t="s">
        <v>10</v>
      </c>
      <c r="H1658" s="182" t="s">
        <v>11</v>
      </c>
      <c r="I1658" s="275" t="s">
        <v>62</v>
      </c>
      <c r="J1658" s="254">
        <v>0</v>
      </c>
      <c r="K1658" s="184">
        <f t="shared" si="128"/>
        <v>0</v>
      </c>
      <c r="L1658" s="184">
        <f t="shared" si="129"/>
        <v>0</v>
      </c>
      <c r="M1658" s="192">
        <v>2</v>
      </c>
      <c r="N1658" s="183">
        <v>0</v>
      </c>
    </row>
    <row r="1659" spans="1:14" ht="30" x14ac:dyDescent="0.25">
      <c r="A1659" s="292">
        <v>42683</v>
      </c>
      <c r="B1659" s="179" t="str">
        <f t="shared" si="125"/>
        <v>9</v>
      </c>
      <c r="C1659" s="179" t="str">
        <f t="shared" si="126"/>
        <v>11</v>
      </c>
      <c r="D1659" s="180">
        <v>11</v>
      </c>
      <c r="E1659" s="179" t="str">
        <f t="shared" si="127"/>
        <v>2016</v>
      </c>
      <c r="F1659" s="180">
        <v>2016</v>
      </c>
      <c r="G1659" s="181" t="s">
        <v>10</v>
      </c>
      <c r="H1659" s="257" t="s">
        <v>36</v>
      </c>
      <c r="I1659" s="275" t="s">
        <v>62</v>
      </c>
      <c r="J1659" s="254">
        <v>0</v>
      </c>
      <c r="K1659" s="184">
        <f t="shared" si="128"/>
        <v>0</v>
      </c>
      <c r="L1659" s="184">
        <f t="shared" si="129"/>
        <v>0</v>
      </c>
      <c r="M1659" s="192">
        <v>2</v>
      </c>
      <c r="N1659" s="183">
        <v>0</v>
      </c>
    </row>
    <row r="1660" spans="1:14" x14ac:dyDescent="0.25">
      <c r="A1660" s="255">
        <v>42717</v>
      </c>
      <c r="B1660" s="179" t="str">
        <f t="shared" si="125"/>
        <v>13</v>
      </c>
      <c r="C1660" s="179" t="str">
        <f t="shared" si="126"/>
        <v>12</v>
      </c>
      <c r="D1660" s="180">
        <v>12</v>
      </c>
      <c r="E1660" s="179" t="str">
        <f t="shared" si="127"/>
        <v>2016</v>
      </c>
      <c r="F1660" s="180">
        <v>2016</v>
      </c>
      <c r="G1660" s="181" t="s">
        <v>10</v>
      </c>
      <c r="H1660" s="182" t="s">
        <v>11</v>
      </c>
      <c r="I1660" s="183" t="s">
        <v>61</v>
      </c>
      <c r="J1660" s="259">
        <v>0</v>
      </c>
      <c r="K1660" s="184">
        <f t="shared" si="128"/>
        <v>0</v>
      </c>
      <c r="L1660" s="184">
        <f t="shared" si="129"/>
        <v>0</v>
      </c>
      <c r="M1660" s="183">
        <v>5</v>
      </c>
      <c r="N1660" s="183">
        <v>0</v>
      </c>
    </row>
    <row r="1661" spans="1:14" ht="26.25" x14ac:dyDescent="0.25">
      <c r="A1661" s="255">
        <v>42717</v>
      </c>
      <c r="B1661" s="179" t="str">
        <f t="shared" si="125"/>
        <v>13</v>
      </c>
      <c r="C1661" s="179" t="str">
        <f t="shared" si="126"/>
        <v>12</v>
      </c>
      <c r="D1661" s="180">
        <v>12</v>
      </c>
      <c r="E1661" s="179" t="str">
        <f t="shared" si="127"/>
        <v>2016</v>
      </c>
      <c r="F1661" s="180">
        <v>2016</v>
      </c>
      <c r="G1661" s="181" t="s">
        <v>15</v>
      </c>
      <c r="H1661" s="303" t="s">
        <v>36</v>
      </c>
      <c r="I1661" s="182" t="s">
        <v>64</v>
      </c>
      <c r="J1661" s="259">
        <v>0</v>
      </c>
      <c r="K1661" s="184">
        <f t="shared" si="128"/>
        <v>0</v>
      </c>
      <c r="L1661" s="184">
        <f t="shared" si="129"/>
        <v>0</v>
      </c>
      <c r="M1661" s="183">
        <v>6</v>
      </c>
      <c r="N1661" s="183">
        <v>0</v>
      </c>
    </row>
    <row r="1662" spans="1:14" ht="30" x14ac:dyDescent="0.25">
      <c r="A1662" s="276">
        <v>42717</v>
      </c>
      <c r="B1662" s="179" t="str">
        <f t="shared" si="125"/>
        <v>13</v>
      </c>
      <c r="C1662" s="179" t="str">
        <f t="shared" si="126"/>
        <v>12</v>
      </c>
      <c r="D1662" s="180">
        <v>12</v>
      </c>
      <c r="E1662" s="179" t="str">
        <f t="shared" si="127"/>
        <v>2016</v>
      </c>
      <c r="F1662" s="180">
        <v>2016</v>
      </c>
      <c r="G1662" s="181" t="s">
        <v>10</v>
      </c>
      <c r="H1662" s="182" t="s">
        <v>11</v>
      </c>
      <c r="I1662" s="275" t="s">
        <v>62</v>
      </c>
      <c r="J1662" s="254">
        <v>0</v>
      </c>
      <c r="K1662" s="184">
        <f t="shared" si="128"/>
        <v>0</v>
      </c>
      <c r="L1662" s="184">
        <f t="shared" si="129"/>
        <v>0</v>
      </c>
      <c r="M1662" s="192">
        <v>2</v>
      </c>
      <c r="N1662" s="183">
        <v>0</v>
      </c>
    </row>
    <row r="1663" spans="1:14" x14ac:dyDescent="0.25">
      <c r="A1663" s="293">
        <v>42738</v>
      </c>
      <c r="B1663" s="179" t="str">
        <f t="shared" si="125"/>
        <v>3</v>
      </c>
      <c r="C1663" s="179" t="str">
        <f t="shared" si="126"/>
        <v>01</v>
      </c>
      <c r="D1663" s="180">
        <v>1</v>
      </c>
      <c r="E1663" s="179" t="str">
        <f t="shared" si="127"/>
        <v>2017</v>
      </c>
      <c r="F1663" s="180">
        <v>2017</v>
      </c>
      <c r="G1663" s="181" t="s">
        <v>15</v>
      </c>
      <c r="H1663" s="182" t="s">
        <v>11</v>
      </c>
      <c r="I1663" s="183" t="s">
        <v>61</v>
      </c>
      <c r="J1663" s="259">
        <v>0</v>
      </c>
      <c r="K1663" s="184">
        <f t="shared" si="128"/>
        <v>0</v>
      </c>
      <c r="L1663" s="184">
        <f t="shared" si="129"/>
        <v>0</v>
      </c>
      <c r="M1663" s="183">
        <v>5</v>
      </c>
      <c r="N1663" s="183">
        <v>0</v>
      </c>
    </row>
    <row r="1664" spans="1:14" ht="26.25" x14ac:dyDescent="0.25">
      <c r="A1664" s="255">
        <v>42738</v>
      </c>
      <c r="B1664" s="179" t="str">
        <f t="shared" si="125"/>
        <v>3</v>
      </c>
      <c r="C1664" s="179" t="str">
        <f t="shared" si="126"/>
        <v>01</v>
      </c>
      <c r="D1664" s="180">
        <v>1</v>
      </c>
      <c r="E1664" s="179" t="str">
        <f t="shared" si="127"/>
        <v>2017</v>
      </c>
      <c r="F1664" s="180">
        <v>2017</v>
      </c>
      <c r="G1664" s="181" t="s">
        <v>15</v>
      </c>
      <c r="H1664" s="303" t="s">
        <v>36</v>
      </c>
      <c r="I1664" s="182" t="s">
        <v>64</v>
      </c>
      <c r="J1664" s="259">
        <v>0</v>
      </c>
      <c r="K1664" s="184">
        <f t="shared" si="128"/>
        <v>0</v>
      </c>
      <c r="L1664" s="184">
        <f t="shared" si="129"/>
        <v>0</v>
      </c>
      <c r="M1664" s="183">
        <v>6</v>
      </c>
      <c r="N1664" s="183">
        <v>0</v>
      </c>
    </row>
    <row r="1665" spans="1:14" x14ac:dyDescent="0.25">
      <c r="A1665" s="255">
        <v>42738</v>
      </c>
      <c r="B1665" s="179" t="str">
        <f t="shared" si="125"/>
        <v>3</v>
      </c>
      <c r="C1665" s="179" t="str">
        <f t="shared" si="126"/>
        <v>01</v>
      </c>
      <c r="D1665" s="180">
        <v>1</v>
      </c>
      <c r="E1665" s="179" t="str">
        <f t="shared" si="127"/>
        <v>2017</v>
      </c>
      <c r="F1665" s="180">
        <v>2017</v>
      </c>
      <c r="G1665" s="181" t="s">
        <v>15</v>
      </c>
      <c r="H1665" s="182" t="s">
        <v>11</v>
      </c>
      <c r="I1665" s="182" t="s">
        <v>63</v>
      </c>
      <c r="J1665" s="256">
        <v>0</v>
      </c>
      <c r="K1665" s="184">
        <f t="shared" si="128"/>
        <v>0</v>
      </c>
      <c r="L1665" s="184">
        <f t="shared" si="129"/>
        <v>0</v>
      </c>
      <c r="M1665" s="208">
        <v>1</v>
      </c>
      <c r="N1665" s="183">
        <v>0</v>
      </c>
    </row>
    <row r="1666" spans="1:14" ht="30" x14ac:dyDescent="0.25">
      <c r="A1666" s="292">
        <v>42738</v>
      </c>
      <c r="B1666" s="179" t="str">
        <f t="shared" ref="B1666:B1729" si="130">TEXT(A1666,"j")</f>
        <v>3</v>
      </c>
      <c r="C1666" s="179" t="str">
        <f t="shared" ref="C1666:C1729" si="131">TEXT(A1666,"mm")</f>
        <v>01</v>
      </c>
      <c r="D1666" s="180">
        <v>1</v>
      </c>
      <c r="E1666" s="179" t="str">
        <f t="shared" ref="E1666:E1729" si="132">TEXT(A1666,"aaaa")</f>
        <v>2017</v>
      </c>
      <c r="F1666" s="180">
        <v>2017</v>
      </c>
      <c r="G1666" s="181" t="s">
        <v>15</v>
      </c>
      <c r="H1666" s="182" t="s">
        <v>11</v>
      </c>
      <c r="I1666" s="275" t="s">
        <v>62</v>
      </c>
      <c r="J1666" s="254">
        <v>0</v>
      </c>
      <c r="K1666" s="184">
        <f t="shared" si="128"/>
        <v>0</v>
      </c>
      <c r="L1666" s="184">
        <f t="shared" si="129"/>
        <v>0</v>
      </c>
      <c r="M1666" s="192">
        <v>2</v>
      </c>
      <c r="N1666" s="183">
        <v>0</v>
      </c>
    </row>
    <row r="1667" spans="1:14" ht="30" x14ac:dyDescent="0.25">
      <c r="A1667" s="292">
        <v>42738</v>
      </c>
      <c r="B1667" s="179" t="str">
        <f t="shared" si="130"/>
        <v>3</v>
      </c>
      <c r="C1667" s="179" t="str">
        <f t="shared" si="131"/>
        <v>01</v>
      </c>
      <c r="D1667" s="180">
        <v>1</v>
      </c>
      <c r="E1667" s="179" t="str">
        <f t="shared" si="132"/>
        <v>2017</v>
      </c>
      <c r="F1667" s="180">
        <v>2017</v>
      </c>
      <c r="G1667" s="181" t="s">
        <v>15</v>
      </c>
      <c r="H1667" s="257" t="s">
        <v>36</v>
      </c>
      <c r="I1667" s="275" t="s">
        <v>62</v>
      </c>
      <c r="J1667" s="254">
        <v>0</v>
      </c>
      <c r="K1667" s="184">
        <f t="shared" ref="K1667:K1730" si="133">LOG(J1667+1)</f>
        <v>0</v>
      </c>
      <c r="L1667" s="184">
        <f t="shared" ref="L1667:L1730" si="134">LN(J1667+1)</f>
        <v>0</v>
      </c>
      <c r="M1667" s="192">
        <v>2</v>
      </c>
      <c r="N1667" s="183">
        <v>0</v>
      </c>
    </row>
    <row r="1668" spans="1:14" x14ac:dyDescent="0.25">
      <c r="A1668" s="293">
        <v>42745</v>
      </c>
      <c r="B1668" s="179" t="str">
        <f t="shared" si="130"/>
        <v>10</v>
      </c>
      <c r="C1668" s="179" t="str">
        <f t="shared" si="131"/>
        <v>01</v>
      </c>
      <c r="D1668" s="180">
        <v>1</v>
      </c>
      <c r="E1668" s="179" t="str">
        <f t="shared" si="132"/>
        <v>2017</v>
      </c>
      <c r="F1668" s="180">
        <v>2017</v>
      </c>
      <c r="G1668" s="181" t="s">
        <v>15</v>
      </c>
      <c r="H1668" s="182" t="s">
        <v>11</v>
      </c>
      <c r="I1668" s="183" t="s">
        <v>61</v>
      </c>
      <c r="J1668" s="259">
        <v>0</v>
      </c>
      <c r="K1668" s="184">
        <f t="shared" si="133"/>
        <v>0</v>
      </c>
      <c r="L1668" s="184">
        <f t="shared" si="134"/>
        <v>0</v>
      </c>
      <c r="M1668" s="183">
        <v>5</v>
      </c>
      <c r="N1668" s="183">
        <v>0</v>
      </c>
    </row>
    <row r="1669" spans="1:14" ht="26.25" x14ac:dyDescent="0.25">
      <c r="A1669" s="255">
        <v>42745</v>
      </c>
      <c r="B1669" s="179" t="str">
        <f t="shared" si="130"/>
        <v>10</v>
      </c>
      <c r="C1669" s="179" t="str">
        <f t="shared" si="131"/>
        <v>01</v>
      </c>
      <c r="D1669" s="180">
        <v>1</v>
      </c>
      <c r="E1669" s="179" t="str">
        <f t="shared" si="132"/>
        <v>2017</v>
      </c>
      <c r="F1669" s="180">
        <v>2017</v>
      </c>
      <c r="G1669" s="181" t="s">
        <v>15</v>
      </c>
      <c r="H1669" s="303" t="s">
        <v>36</v>
      </c>
      <c r="I1669" s="182" t="s">
        <v>64</v>
      </c>
      <c r="J1669" s="259">
        <v>0</v>
      </c>
      <c r="K1669" s="184">
        <f t="shared" si="133"/>
        <v>0</v>
      </c>
      <c r="L1669" s="184">
        <f t="shared" si="134"/>
        <v>0</v>
      </c>
      <c r="M1669" s="183">
        <v>6</v>
      </c>
      <c r="N1669" s="183">
        <v>0</v>
      </c>
    </row>
    <row r="1670" spans="1:14" x14ac:dyDescent="0.25">
      <c r="A1670" s="255">
        <v>42745</v>
      </c>
      <c r="B1670" s="179" t="str">
        <f t="shared" si="130"/>
        <v>10</v>
      </c>
      <c r="C1670" s="179" t="str">
        <f t="shared" si="131"/>
        <v>01</v>
      </c>
      <c r="D1670" s="180">
        <v>1</v>
      </c>
      <c r="E1670" s="179" t="str">
        <f t="shared" si="132"/>
        <v>2017</v>
      </c>
      <c r="F1670" s="180">
        <v>2017</v>
      </c>
      <c r="G1670" s="181" t="s">
        <v>15</v>
      </c>
      <c r="H1670" s="182" t="s">
        <v>11</v>
      </c>
      <c r="I1670" s="182" t="s">
        <v>63</v>
      </c>
      <c r="J1670" s="256">
        <v>0</v>
      </c>
      <c r="K1670" s="184">
        <f t="shared" si="133"/>
        <v>0</v>
      </c>
      <c r="L1670" s="184">
        <f t="shared" si="134"/>
        <v>0</v>
      </c>
      <c r="M1670" s="208">
        <v>1</v>
      </c>
      <c r="N1670" s="183">
        <v>0</v>
      </c>
    </row>
    <row r="1671" spans="1:14" x14ac:dyDescent="0.25">
      <c r="A1671" s="255">
        <v>42752</v>
      </c>
      <c r="B1671" s="179" t="str">
        <f t="shared" si="130"/>
        <v>17</v>
      </c>
      <c r="C1671" s="179" t="str">
        <f t="shared" si="131"/>
        <v>01</v>
      </c>
      <c r="D1671" s="180">
        <v>1</v>
      </c>
      <c r="E1671" s="179" t="str">
        <f t="shared" si="132"/>
        <v>2017</v>
      </c>
      <c r="F1671" s="180">
        <v>2017</v>
      </c>
      <c r="G1671" s="181" t="s">
        <v>15</v>
      </c>
      <c r="H1671" s="182" t="s">
        <v>11</v>
      </c>
      <c r="I1671" s="182" t="s">
        <v>63</v>
      </c>
      <c r="J1671" s="256">
        <v>0</v>
      </c>
      <c r="K1671" s="184">
        <f t="shared" si="133"/>
        <v>0</v>
      </c>
      <c r="L1671" s="184">
        <f t="shared" si="134"/>
        <v>0</v>
      </c>
      <c r="M1671" s="208">
        <v>1</v>
      </c>
      <c r="N1671" s="183">
        <v>0</v>
      </c>
    </row>
    <row r="1672" spans="1:14" ht="30" x14ac:dyDescent="0.25">
      <c r="A1672" s="292">
        <v>42760</v>
      </c>
      <c r="B1672" s="179" t="str">
        <f t="shared" si="130"/>
        <v>25</v>
      </c>
      <c r="C1672" s="179" t="str">
        <f t="shared" si="131"/>
        <v>01</v>
      </c>
      <c r="D1672" s="180">
        <v>1</v>
      </c>
      <c r="E1672" s="179" t="str">
        <f t="shared" si="132"/>
        <v>2017</v>
      </c>
      <c r="F1672" s="180">
        <v>2017</v>
      </c>
      <c r="G1672" s="181" t="s">
        <v>15</v>
      </c>
      <c r="H1672" s="257" t="s">
        <v>36</v>
      </c>
      <c r="I1672" s="275" t="s">
        <v>62</v>
      </c>
      <c r="J1672" s="254">
        <v>39.845999999999997</v>
      </c>
      <c r="K1672" s="184">
        <f t="shared" si="133"/>
        <v>1.6111495330107912</v>
      </c>
      <c r="L1672" s="184">
        <f t="shared" si="134"/>
        <v>3.7098088972949661</v>
      </c>
      <c r="M1672" s="192">
        <v>2</v>
      </c>
      <c r="N1672" s="183">
        <v>0</v>
      </c>
    </row>
    <row r="1673" spans="1:14" x14ac:dyDescent="0.25">
      <c r="A1673" s="293">
        <v>42760</v>
      </c>
      <c r="B1673" s="179" t="str">
        <f t="shared" si="130"/>
        <v>25</v>
      </c>
      <c r="C1673" s="179" t="str">
        <f t="shared" si="131"/>
        <v>01</v>
      </c>
      <c r="D1673" s="180">
        <v>1</v>
      </c>
      <c r="E1673" s="179" t="str">
        <f t="shared" si="132"/>
        <v>2017</v>
      </c>
      <c r="F1673" s="180">
        <v>2017</v>
      </c>
      <c r="G1673" s="181" t="s">
        <v>15</v>
      </c>
      <c r="H1673" s="182" t="s">
        <v>11</v>
      </c>
      <c r="I1673" s="183" t="s">
        <v>61</v>
      </c>
      <c r="J1673" s="259">
        <v>0</v>
      </c>
      <c r="K1673" s="184">
        <f t="shared" si="133"/>
        <v>0</v>
      </c>
      <c r="L1673" s="184">
        <f t="shared" si="134"/>
        <v>0</v>
      </c>
      <c r="M1673" s="183">
        <v>5</v>
      </c>
      <c r="N1673" s="183">
        <v>0</v>
      </c>
    </row>
    <row r="1674" spans="1:14" x14ac:dyDescent="0.25">
      <c r="A1674" s="255">
        <v>42760</v>
      </c>
      <c r="B1674" s="179" t="str">
        <f t="shared" si="130"/>
        <v>25</v>
      </c>
      <c r="C1674" s="179" t="str">
        <f t="shared" si="131"/>
        <v>01</v>
      </c>
      <c r="D1674" s="180">
        <v>1</v>
      </c>
      <c r="E1674" s="179" t="str">
        <f t="shared" si="132"/>
        <v>2017</v>
      </c>
      <c r="F1674" s="180">
        <v>2017</v>
      </c>
      <c r="G1674" s="181" t="s">
        <v>15</v>
      </c>
      <c r="H1674" s="182" t="s">
        <v>11</v>
      </c>
      <c r="I1674" s="182" t="s">
        <v>63</v>
      </c>
      <c r="J1674" s="256">
        <v>0</v>
      </c>
      <c r="K1674" s="184">
        <f t="shared" si="133"/>
        <v>0</v>
      </c>
      <c r="L1674" s="184">
        <f t="shared" si="134"/>
        <v>0</v>
      </c>
      <c r="M1674" s="208">
        <v>1</v>
      </c>
      <c r="N1674" s="183">
        <v>0</v>
      </c>
    </row>
    <row r="1675" spans="1:14" ht="30" x14ac:dyDescent="0.25">
      <c r="A1675" s="292">
        <v>42760</v>
      </c>
      <c r="B1675" s="179" t="str">
        <f t="shared" si="130"/>
        <v>25</v>
      </c>
      <c r="C1675" s="179" t="str">
        <f t="shared" si="131"/>
        <v>01</v>
      </c>
      <c r="D1675" s="180">
        <v>1</v>
      </c>
      <c r="E1675" s="179" t="str">
        <f t="shared" si="132"/>
        <v>2017</v>
      </c>
      <c r="F1675" s="180">
        <v>2017</v>
      </c>
      <c r="G1675" s="181" t="s">
        <v>15</v>
      </c>
      <c r="H1675" s="182" t="s">
        <v>11</v>
      </c>
      <c r="I1675" s="275" t="s">
        <v>62</v>
      </c>
      <c r="J1675" s="254">
        <v>0</v>
      </c>
      <c r="K1675" s="184">
        <f t="shared" si="133"/>
        <v>0</v>
      </c>
      <c r="L1675" s="184">
        <f t="shared" si="134"/>
        <v>0</v>
      </c>
      <c r="M1675" s="192">
        <v>2</v>
      </c>
      <c r="N1675" s="183">
        <v>0</v>
      </c>
    </row>
    <row r="1676" spans="1:14" x14ac:dyDescent="0.25">
      <c r="A1676" s="293">
        <v>42766</v>
      </c>
      <c r="B1676" s="179" t="str">
        <f t="shared" si="130"/>
        <v>31</v>
      </c>
      <c r="C1676" s="179" t="str">
        <f t="shared" si="131"/>
        <v>01</v>
      </c>
      <c r="D1676" s="180">
        <v>1</v>
      </c>
      <c r="E1676" s="179" t="str">
        <f t="shared" si="132"/>
        <v>2017</v>
      </c>
      <c r="F1676" s="180">
        <v>2017</v>
      </c>
      <c r="G1676" s="181" t="s">
        <v>15</v>
      </c>
      <c r="H1676" s="182" t="s">
        <v>11</v>
      </c>
      <c r="I1676" s="183" t="s">
        <v>61</v>
      </c>
      <c r="J1676" s="259">
        <v>0</v>
      </c>
      <c r="K1676" s="184">
        <f t="shared" si="133"/>
        <v>0</v>
      </c>
      <c r="L1676" s="184">
        <f t="shared" si="134"/>
        <v>0</v>
      </c>
      <c r="M1676" s="183">
        <v>5</v>
      </c>
      <c r="N1676" s="183">
        <v>0</v>
      </c>
    </row>
    <row r="1677" spans="1:14" ht="26.25" x14ac:dyDescent="0.25">
      <c r="A1677" s="255">
        <v>42766</v>
      </c>
      <c r="B1677" s="179" t="str">
        <f t="shared" si="130"/>
        <v>31</v>
      </c>
      <c r="C1677" s="179" t="str">
        <f t="shared" si="131"/>
        <v>01</v>
      </c>
      <c r="D1677" s="180">
        <v>1</v>
      </c>
      <c r="E1677" s="179" t="str">
        <f t="shared" si="132"/>
        <v>2017</v>
      </c>
      <c r="F1677" s="180">
        <v>2017</v>
      </c>
      <c r="G1677" s="181" t="s">
        <v>15</v>
      </c>
      <c r="H1677" s="303" t="s">
        <v>36</v>
      </c>
      <c r="I1677" s="182" t="s">
        <v>64</v>
      </c>
      <c r="J1677" s="259">
        <v>0</v>
      </c>
      <c r="K1677" s="184">
        <f t="shared" si="133"/>
        <v>0</v>
      </c>
      <c r="L1677" s="184">
        <f t="shared" si="134"/>
        <v>0</v>
      </c>
      <c r="M1677" s="183">
        <v>6</v>
      </c>
      <c r="N1677" s="183">
        <v>0</v>
      </c>
    </row>
    <row r="1678" spans="1:14" x14ac:dyDescent="0.25">
      <c r="A1678" s="255">
        <v>42766</v>
      </c>
      <c r="B1678" s="179" t="str">
        <f t="shared" si="130"/>
        <v>31</v>
      </c>
      <c r="C1678" s="179" t="str">
        <f t="shared" si="131"/>
        <v>01</v>
      </c>
      <c r="D1678" s="180">
        <v>1</v>
      </c>
      <c r="E1678" s="179" t="str">
        <f t="shared" si="132"/>
        <v>2017</v>
      </c>
      <c r="F1678" s="180">
        <v>2017</v>
      </c>
      <c r="G1678" s="181" t="s">
        <v>15</v>
      </c>
      <c r="H1678" s="182" t="s">
        <v>11</v>
      </c>
      <c r="I1678" s="182" t="s">
        <v>63</v>
      </c>
      <c r="J1678" s="256">
        <v>0</v>
      </c>
      <c r="K1678" s="184">
        <f t="shared" si="133"/>
        <v>0</v>
      </c>
      <c r="L1678" s="184">
        <f t="shared" si="134"/>
        <v>0</v>
      </c>
      <c r="M1678" s="208">
        <v>1</v>
      </c>
      <c r="N1678" s="183">
        <v>0</v>
      </c>
    </row>
    <row r="1679" spans="1:14" ht="30" x14ac:dyDescent="0.25">
      <c r="A1679" s="276">
        <v>42772</v>
      </c>
      <c r="B1679" s="179" t="str">
        <f t="shared" si="130"/>
        <v>6</v>
      </c>
      <c r="C1679" s="179" t="str">
        <f t="shared" si="131"/>
        <v>02</v>
      </c>
      <c r="D1679" s="180">
        <v>2</v>
      </c>
      <c r="E1679" s="179" t="str">
        <f t="shared" si="132"/>
        <v>2017</v>
      </c>
      <c r="F1679" s="180">
        <v>2017</v>
      </c>
      <c r="G1679" s="181" t="s">
        <v>15</v>
      </c>
      <c r="H1679" s="257" t="s">
        <v>36</v>
      </c>
      <c r="I1679" s="275" t="s">
        <v>62</v>
      </c>
      <c r="J1679" s="254">
        <v>45.133000000000003</v>
      </c>
      <c r="K1679" s="184">
        <f t="shared" si="133"/>
        <v>1.6640116974238301</v>
      </c>
      <c r="L1679" s="184">
        <f t="shared" si="134"/>
        <v>3.8315285290558299</v>
      </c>
      <c r="M1679" s="192">
        <v>2</v>
      </c>
      <c r="N1679" s="183">
        <v>0</v>
      </c>
    </row>
    <row r="1680" spans="1:14" ht="30" x14ac:dyDescent="0.25">
      <c r="A1680" s="276">
        <v>42772</v>
      </c>
      <c r="B1680" s="179" t="str">
        <f t="shared" si="130"/>
        <v>6</v>
      </c>
      <c r="C1680" s="179" t="str">
        <f t="shared" si="131"/>
        <v>02</v>
      </c>
      <c r="D1680" s="180">
        <v>2</v>
      </c>
      <c r="E1680" s="179" t="str">
        <f t="shared" si="132"/>
        <v>2017</v>
      </c>
      <c r="F1680" s="180">
        <v>2017</v>
      </c>
      <c r="G1680" s="181" t="s">
        <v>15</v>
      </c>
      <c r="H1680" s="182" t="s">
        <v>11</v>
      </c>
      <c r="I1680" s="275" t="s">
        <v>62</v>
      </c>
      <c r="J1680" s="254">
        <v>42.692999999999998</v>
      </c>
      <c r="K1680" s="184">
        <f t="shared" si="133"/>
        <v>1.6404118647763142</v>
      </c>
      <c r="L1680" s="184">
        <f t="shared" si="134"/>
        <v>3.7771879062045053</v>
      </c>
      <c r="M1680" s="192">
        <v>2</v>
      </c>
      <c r="N1680" s="183">
        <v>0</v>
      </c>
    </row>
    <row r="1681" spans="1:14" x14ac:dyDescent="0.25">
      <c r="A1681" s="255">
        <v>42772</v>
      </c>
      <c r="B1681" s="179" t="str">
        <f t="shared" si="130"/>
        <v>6</v>
      </c>
      <c r="C1681" s="179" t="str">
        <f t="shared" si="131"/>
        <v>02</v>
      </c>
      <c r="D1681" s="180">
        <v>2</v>
      </c>
      <c r="E1681" s="179" t="str">
        <f t="shared" si="132"/>
        <v>2017</v>
      </c>
      <c r="F1681" s="180">
        <v>2017</v>
      </c>
      <c r="G1681" s="181" t="s">
        <v>15</v>
      </c>
      <c r="H1681" s="182" t="s">
        <v>11</v>
      </c>
      <c r="I1681" s="183" t="s">
        <v>61</v>
      </c>
      <c r="J1681" s="259">
        <v>41.88</v>
      </c>
      <c r="K1681" s="184">
        <f t="shared" si="133"/>
        <v>1.6322547766847135</v>
      </c>
      <c r="L1681" s="184">
        <f t="shared" si="134"/>
        <v>3.7584055167625467</v>
      </c>
      <c r="M1681" s="183">
        <v>5</v>
      </c>
      <c r="N1681" s="183">
        <v>0</v>
      </c>
    </row>
    <row r="1682" spans="1:14" x14ac:dyDescent="0.25">
      <c r="A1682" s="255">
        <v>42772</v>
      </c>
      <c r="B1682" s="179" t="str">
        <f t="shared" si="130"/>
        <v>6</v>
      </c>
      <c r="C1682" s="179" t="str">
        <f t="shared" si="131"/>
        <v>02</v>
      </c>
      <c r="D1682" s="180">
        <v>2</v>
      </c>
      <c r="E1682" s="179" t="str">
        <f t="shared" si="132"/>
        <v>2017</v>
      </c>
      <c r="F1682" s="180">
        <v>2017</v>
      </c>
      <c r="G1682" s="181" t="s">
        <v>15</v>
      </c>
      <c r="H1682" s="182" t="s">
        <v>11</v>
      </c>
      <c r="I1682" s="182" t="s">
        <v>63</v>
      </c>
      <c r="J1682" s="256">
        <v>0</v>
      </c>
      <c r="K1682" s="184">
        <f t="shared" si="133"/>
        <v>0</v>
      </c>
      <c r="L1682" s="184">
        <f t="shared" si="134"/>
        <v>0</v>
      </c>
      <c r="M1682" s="208">
        <v>1</v>
      </c>
      <c r="N1682" s="183">
        <v>0</v>
      </c>
    </row>
    <row r="1683" spans="1:14" ht="26.25" x14ac:dyDescent="0.25">
      <c r="A1683" s="255">
        <v>42774</v>
      </c>
      <c r="B1683" s="179" t="str">
        <f t="shared" si="130"/>
        <v>8</v>
      </c>
      <c r="C1683" s="179" t="str">
        <f t="shared" si="131"/>
        <v>02</v>
      </c>
      <c r="D1683" s="180">
        <v>2</v>
      </c>
      <c r="E1683" s="179" t="str">
        <f t="shared" si="132"/>
        <v>2017</v>
      </c>
      <c r="F1683" s="180">
        <v>2017</v>
      </c>
      <c r="G1683" s="181" t="s">
        <v>15</v>
      </c>
      <c r="H1683" s="303" t="s">
        <v>36</v>
      </c>
      <c r="I1683" s="182" t="s">
        <v>64</v>
      </c>
      <c r="J1683" s="259">
        <v>0</v>
      </c>
      <c r="K1683" s="184">
        <f t="shared" si="133"/>
        <v>0</v>
      </c>
      <c r="L1683" s="184">
        <f t="shared" si="134"/>
        <v>0</v>
      </c>
      <c r="M1683" s="183">
        <v>6</v>
      </c>
      <c r="N1683" s="183">
        <v>0</v>
      </c>
    </row>
    <row r="1684" spans="1:14" ht="30" x14ac:dyDescent="0.25">
      <c r="A1684" s="276">
        <v>42779</v>
      </c>
      <c r="B1684" s="179" t="str">
        <f t="shared" si="130"/>
        <v>13</v>
      </c>
      <c r="C1684" s="179" t="str">
        <f t="shared" si="131"/>
        <v>02</v>
      </c>
      <c r="D1684" s="180">
        <v>2</v>
      </c>
      <c r="E1684" s="179" t="str">
        <f t="shared" si="132"/>
        <v>2017</v>
      </c>
      <c r="F1684" s="180">
        <v>2017</v>
      </c>
      <c r="G1684" s="181" t="s">
        <v>15</v>
      </c>
      <c r="H1684" s="182" t="s">
        <v>11</v>
      </c>
      <c r="I1684" s="275" t="s">
        <v>62</v>
      </c>
      <c r="J1684" s="254">
        <v>58.144000000000005</v>
      </c>
      <c r="K1684" s="184">
        <f t="shared" si="133"/>
        <v>1.771910693189461</v>
      </c>
      <c r="L1684" s="184">
        <f t="shared" si="134"/>
        <v>4.0799751482547988</v>
      </c>
      <c r="M1684" s="192">
        <v>2</v>
      </c>
      <c r="N1684" s="183">
        <v>0</v>
      </c>
    </row>
    <row r="1685" spans="1:14" x14ac:dyDescent="0.25">
      <c r="A1685" s="255">
        <v>42779</v>
      </c>
      <c r="B1685" s="179" t="str">
        <f t="shared" si="130"/>
        <v>13</v>
      </c>
      <c r="C1685" s="179" t="str">
        <f t="shared" si="131"/>
        <v>02</v>
      </c>
      <c r="D1685" s="180">
        <v>2</v>
      </c>
      <c r="E1685" s="179" t="str">
        <f t="shared" si="132"/>
        <v>2017</v>
      </c>
      <c r="F1685" s="180">
        <v>2017</v>
      </c>
      <c r="G1685" s="181" t="s">
        <v>15</v>
      </c>
      <c r="H1685" s="182" t="s">
        <v>11</v>
      </c>
      <c r="I1685" s="183" t="s">
        <v>61</v>
      </c>
      <c r="J1685" s="259">
        <v>35.578000000000003</v>
      </c>
      <c r="K1685" s="184">
        <f t="shared" si="133"/>
        <v>1.5632199555769868</v>
      </c>
      <c r="L1685" s="184">
        <f t="shared" si="134"/>
        <v>3.5994469667823838</v>
      </c>
      <c r="M1685" s="183">
        <v>5</v>
      </c>
      <c r="N1685" s="183">
        <v>0</v>
      </c>
    </row>
    <row r="1686" spans="1:14" x14ac:dyDescent="0.25">
      <c r="A1686" s="255">
        <v>42779</v>
      </c>
      <c r="B1686" s="179" t="str">
        <f t="shared" si="130"/>
        <v>13</v>
      </c>
      <c r="C1686" s="179" t="str">
        <f t="shared" si="131"/>
        <v>02</v>
      </c>
      <c r="D1686" s="180">
        <v>2</v>
      </c>
      <c r="E1686" s="179" t="str">
        <f t="shared" si="132"/>
        <v>2017</v>
      </c>
      <c r="F1686" s="180">
        <v>2017</v>
      </c>
      <c r="G1686" s="181" t="s">
        <v>15</v>
      </c>
      <c r="H1686" s="182" t="s">
        <v>11</v>
      </c>
      <c r="I1686" s="182" t="s">
        <v>63</v>
      </c>
      <c r="J1686" s="256">
        <v>0</v>
      </c>
      <c r="K1686" s="184">
        <f t="shared" si="133"/>
        <v>0</v>
      </c>
      <c r="L1686" s="184">
        <f t="shared" si="134"/>
        <v>0</v>
      </c>
      <c r="M1686" s="208">
        <v>1</v>
      </c>
      <c r="N1686" s="183">
        <v>0</v>
      </c>
    </row>
    <row r="1687" spans="1:14" ht="30" x14ac:dyDescent="0.25">
      <c r="A1687" s="276">
        <v>42800</v>
      </c>
      <c r="B1687" s="179" t="str">
        <f t="shared" si="130"/>
        <v>6</v>
      </c>
      <c r="C1687" s="179" t="str">
        <f t="shared" si="131"/>
        <v>03</v>
      </c>
      <c r="D1687" s="180">
        <v>3</v>
      </c>
      <c r="E1687" s="179" t="str">
        <f t="shared" si="132"/>
        <v>2017</v>
      </c>
      <c r="F1687" s="180">
        <v>2017</v>
      </c>
      <c r="G1687" s="181" t="s">
        <v>15</v>
      </c>
      <c r="H1687" s="257" t="s">
        <v>36</v>
      </c>
      <c r="I1687" s="275" t="s">
        <v>62</v>
      </c>
      <c r="J1687" s="254">
        <v>232.57499999999999</v>
      </c>
      <c r="K1687" s="184">
        <f t="shared" si="133"/>
        <v>2.368426357519688</v>
      </c>
      <c r="L1687" s="184">
        <f t="shared" si="134"/>
        <v>5.4535032246790189</v>
      </c>
      <c r="M1687" s="192">
        <v>2</v>
      </c>
      <c r="N1687" s="183">
        <v>1</v>
      </c>
    </row>
    <row r="1688" spans="1:14" ht="30" x14ac:dyDescent="0.25">
      <c r="A1688" s="276">
        <v>42800</v>
      </c>
      <c r="B1688" s="179" t="str">
        <f t="shared" si="130"/>
        <v>6</v>
      </c>
      <c r="C1688" s="179" t="str">
        <f t="shared" si="131"/>
        <v>03</v>
      </c>
      <c r="D1688" s="180">
        <v>3</v>
      </c>
      <c r="E1688" s="179" t="str">
        <f t="shared" si="132"/>
        <v>2017</v>
      </c>
      <c r="F1688" s="180">
        <v>2017</v>
      </c>
      <c r="G1688" s="181" t="s">
        <v>15</v>
      </c>
      <c r="H1688" s="182" t="s">
        <v>11</v>
      </c>
      <c r="I1688" s="275" t="s">
        <v>62</v>
      </c>
      <c r="J1688" s="254">
        <v>52.045000000000009</v>
      </c>
      <c r="K1688" s="184">
        <f t="shared" si="133"/>
        <v>1.7246444537463632</v>
      </c>
      <c r="L1688" s="184">
        <f t="shared" si="134"/>
        <v>3.971140609911235</v>
      </c>
      <c r="M1688" s="192">
        <v>2</v>
      </c>
      <c r="N1688" s="183">
        <v>0</v>
      </c>
    </row>
    <row r="1689" spans="1:14" ht="26.25" x14ac:dyDescent="0.25">
      <c r="A1689" s="255">
        <v>42800</v>
      </c>
      <c r="B1689" s="179" t="str">
        <f t="shared" si="130"/>
        <v>6</v>
      </c>
      <c r="C1689" s="179" t="str">
        <f t="shared" si="131"/>
        <v>03</v>
      </c>
      <c r="D1689" s="180">
        <v>3</v>
      </c>
      <c r="E1689" s="179" t="str">
        <f t="shared" si="132"/>
        <v>2017</v>
      </c>
      <c r="F1689" s="180">
        <v>2017</v>
      </c>
      <c r="G1689" s="181" t="s">
        <v>15</v>
      </c>
      <c r="H1689" s="303" t="s">
        <v>36</v>
      </c>
      <c r="I1689" s="182" t="s">
        <v>64</v>
      </c>
      <c r="J1689" s="259">
        <v>45.133000000000003</v>
      </c>
      <c r="K1689" s="184">
        <f t="shared" si="133"/>
        <v>1.6640116974238301</v>
      </c>
      <c r="L1689" s="184">
        <f t="shared" si="134"/>
        <v>3.8315285290558299</v>
      </c>
      <c r="M1689" s="183">
        <v>6</v>
      </c>
      <c r="N1689" s="183">
        <v>0</v>
      </c>
    </row>
    <row r="1690" spans="1:14" x14ac:dyDescent="0.25">
      <c r="A1690" s="255">
        <v>42800</v>
      </c>
      <c r="B1690" s="179" t="str">
        <f t="shared" si="130"/>
        <v>6</v>
      </c>
      <c r="C1690" s="179" t="str">
        <f t="shared" si="131"/>
        <v>03</v>
      </c>
      <c r="D1690" s="180">
        <v>3</v>
      </c>
      <c r="E1690" s="179" t="str">
        <f t="shared" si="132"/>
        <v>2017</v>
      </c>
      <c r="F1690" s="180">
        <v>2017</v>
      </c>
      <c r="G1690" s="181" t="s">
        <v>15</v>
      </c>
      <c r="H1690" s="182" t="s">
        <v>11</v>
      </c>
      <c r="I1690" s="183" t="s">
        <v>61</v>
      </c>
      <c r="J1690" s="259">
        <v>0</v>
      </c>
      <c r="K1690" s="184">
        <f t="shared" si="133"/>
        <v>0</v>
      </c>
      <c r="L1690" s="184">
        <f t="shared" si="134"/>
        <v>0</v>
      </c>
      <c r="M1690" s="183">
        <v>5</v>
      </c>
      <c r="N1690" s="183">
        <v>0</v>
      </c>
    </row>
    <row r="1691" spans="1:14" x14ac:dyDescent="0.25">
      <c r="A1691" s="255">
        <v>42802</v>
      </c>
      <c r="B1691" s="179" t="str">
        <f t="shared" si="130"/>
        <v>8</v>
      </c>
      <c r="C1691" s="179" t="str">
        <f t="shared" si="131"/>
        <v>03</v>
      </c>
      <c r="D1691" s="180">
        <v>3</v>
      </c>
      <c r="E1691" s="179" t="str">
        <f t="shared" si="132"/>
        <v>2017</v>
      </c>
      <c r="F1691" s="180">
        <v>2017</v>
      </c>
      <c r="G1691" s="181" t="s">
        <v>15</v>
      </c>
      <c r="H1691" s="182" t="s">
        <v>11</v>
      </c>
      <c r="I1691" s="182" t="s">
        <v>63</v>
      </c>
      <c r="J1691" s="256">
        <v>0</v>
      </c>
      <c r="K1691" s="184">
        <f t="shared" si="133"/>
        <v>0</v>
      </c>
      <c r="L1691" s="184">
        <f t="shared" si="134"/>
        <v>0</v>
      </c>
      <c r="M1691" s="208">
        <v>1</v>
      </c>
      <c r="N1691" s="183">
        <v>0</v>
      </c>
    </row>
    <row r="1692" spans="1:14" ht="30" x14ac:dyDescent="0.25">
      <c r="A1692" s="276">
        <v>42811</v>
      </c>
      <c r="B1692" s="179" t="str">
        <f t="shared" si="130"/>
        <v>17</v>
      </c>
      <c r="C1692" s="179" t="str">
        <f t="shared" si="131"/>
        <v>03</v>
      </c>
      <c r="D1692" s="180">
        <v>3</v>
      </c>
      <c r="E1692" s="179" t="str">
        <f t="shared" si="132"/>
        <v>2017</v>
      </c>
      <c r="F1692" s="180">
        <v>2017</v>
      </c>
      <c r="G1692" s="181" t="s">
        <v>15</v>
      </c>
      <c r="H1692" s="257" t="s">
        <v>36</v>
      </c>
      <c r="I1692" s="275" t="s">
        <v>62</v>
      </c>
      <c r="J1692" s="254">
        <v>466.77700000000004</v>
      </c>
      <c r="K1692" s="184">
        <f t="shared" si="133"/>
        <v>2.6700388642909041</v>
      </c>
      <c r="L1692" s="184">
        <f t="shared" si="134"/>
        <v>6.1479916866309869</v>
      </c>
      <c r="M1692" s="192">
        <v>2</v>
      </c>
      <c r="N1692" s="183">
        <v>1</v>
      </c>
    </row>
    <row r="1693" spans="1:14" x14ac:dyDescent="0.25">
      <c r="A1693" s="255">
        <v>42811</v>
      </c>
      <c r="B1693" s="179" t="str">
        <f t="shared" si="130"/>
        <v>17</v>
      </c>
      <c r="C1693" s="179" t="str">
        <f t="shared" si="131"/>
        <v>03</v>
      </c>
      <c r="D1693" s="180">
        <v>3</v>
      </c>
      <c r="E1693" s="179" t="str">
        <f t="shared" si="132"/>
        <v>2017</v>
      </c>
      <c r="F1693" s="180">
        <v>2017</v>
      </c>
      <c r="G1693" s="181" t="s">
        <v>15</v>
      </c>
      <c r="H1693" s="182" t="s">
        <v>11</v>
      </c>
      <c r="I1693" s="183" t="s">
        <v>61</v>
      </c>
      <c r="J1693" s="259">
        <v>113.44100000000002</v>
      </c>
      <c r="K1693" s="184">
        <f t="shared" si="133"/>
        <v>2.0585816440701739</v>
      </c>
      <c r="L1693" s="184">
        <f t="shared" si="134"/>
        <v>4.7400594063471573</v>
      </c>
      <c r="M1693" s="183">
        <v>5</v>
      </c>
      <c r="N1693" s="183">
        <v>1</v>
      </c>
    </row>
    <row r="1694" spans="1:14" ht="30" x14ac:dyDescent="0.25">
      <c r="A1694" s="276">
        <v>42811</v>
      </c>
      <c r="B1694" s="179" t="str">
        <f t="shared" si="130"/>
        <v>17</v>
      </c>
      <c r="C1694" s="179" t="str">
        <f t="shared" si="131"/>
        <v>03</v>
      </c>
      <c r="D1694" s="180">
        <v>3</v>
      </c>
      <c r="E1694" s="179" t="str">
        <f t="shared" si="132"/>
        <v>2017</v>
      </c>
      <c r="F1694" s="180">
        <v>2017</v>
      </c>
      <c r="G1694" s="181" t="s">
        <v>15</v>
      </c>
      <c r="H1694" s="182" t="s">
        <v>11</v>
      </c>
      <c r="I1694" s="275" t="s">
        <v>62</v>
      </c>
      <c r="J1694" s="254">
        <v>111.62</v>
      </c>
      <c r="K1694" s="184">
        <f t="shared" si="133"/>
        <v>2.0516155230049899</v>
      </c>
      <c r="L1694" s="184">
        <f t="shared" si="134"/>
        <v>4.7240193198264722</v>
      </c>
      <c r="M1694" s="192">
        <v>2</v>
      </c>
      <c r="N1694" s="183">
        <v>1</v>
      </c>
    </row>
    <row r="1695" spans="1:14" ht="30" x14ac:dyDescent="0.25">
      <c r="A1695" s="276">
        <v>42814</v>
      </c>
      <c r="B1695" s="179" t="str">
        <f t="shared" si="130"/>
        <v>20</v>
      </c>
      <c r="C1695" s="179" t="str">
        <f t="shared" si="131"/>
        <v>03</v>
      </c>
      <c r="D1695" s="180">
        <v>3</v>
      </c>
      <c r="E1695" s="179" t="str">
        <f t="shared" si="132"/>
        <v>2017</v>
      </c>
      <c r="F1695" s="180">
        <v>2017</v>
      </c>
      <c r="G1695" s="181" t="s">
        <v>15</v>
      </c>
      <c r="H1695" s="182" t="s">
        <v>11</v>
      </c>
      <c r="I1695" s="275" t="s">
        <v>62</v>
      </c>
      <c r="J1695" s="254">
        <v>424.48999999999995</v>
      </c>
      <c r="K1695" s="184">
        <f t="shared" si="133"/>
        <v>2.6288893576148409</v>
      </c>
      <c r="L1695" s="184">
        <f t="shared" si="134"/>
        <v>6.053241445974626</v>
      </c>
      <c r="M1695" s="192">
        <v>2</v>
      </c>
      <c r="N1695" s="183">
        <v>1</v>
      </c>
    </row>
    <row r="1696" spans="1:14" ht="30" x14ac:dyDescent="0.25">
      <c r="A1696" s="276">
        <v>42814</v>
      </c>
      <c r="B1696" s="179" t="str">
        <f t="shared" si="130"/>
        <v>20</v>
      </c>
      <c r="C1696" s="179" t="str">
        <f t="shared" si="131"/>
        <v>03</v>
      </c>
      <c r="D1696" s="180">
        <v>3</v>
      </c>
      <c r="E1696" s="179" t="str">
        <f t="shared" si="132"/>
        <v>2017</v>
      </c>
      <c r="F1696" s="180">
        <v>2017</v>
      </c>
      <c r="G1696" s="181" t="s">
        <v>15</v>
      </c>
      <c r="H1696" s="257" t="s">
        <v>36</v>
      </c>
      <c r="I1696" s="275" t="s">
        <v>62</v>
      </c>
      <c r="J1696" s="254">
        <v>378.13799999999998</v>
      </c>
      <c r="K1696" s="184">
        <f t="shared" si="133"/>
        <v>2.5787973147963874</v>
      </c>
      <c r="L1696" s="184">
        <f t="shared" si="134"/>
        <v>5.9379002549032354</v>
      </c>
      <c r="M1696" s="192">
        <v>2</v>
      </c>
      <c r="N1696" s="183">
        <v>1</v>
      </c>
    </row>
    <row r="1697" spans="1:14" ht="26.25" x14ac:dyDescent="0.25">
      <c r="A1697" s="255">
        <v>42814</v>
      </c>
      <c r="B1697" s="179" t="str">
        <f t="shared" si="130"/>
        <v>20</v>
      </c>
      <c r="C1697" s="179" t="str">
        <f t="shared" si="131"/>
        <v>03</v>
      </c>
      <c r="D1697" s="180">
        <v>3</v>
      </c>
      <c r="E1697" s="179" t="str">
        <f t="shared" si="132"/>
        <v>2017</v>
      </c>
      <c r="F1697" s="180">
        <v>2017</v>
      </c>
      <c r="G1697" s="181" t="s">
        <v>15</v>
      </c>
      <c r="H1697" s="303" t="s">
        <v>36</v>
      </c>
      <c r="I1697" s="182" t="s">
        <v>64</v>
      </c>
      <c r="J1697" s="259">
        <v>296.85599999999999</v>
      </c>
      <c r="K1697" s="184">
        <f t="shared" si="133"/>
        <v>2.4740063529345981</v>
      </c>
      <c r="L1697" s="184">
        <f t="shared" si="134"/>
        <v>5.6966101482397722</v>
      </c>
      <c r="M1697" s="183">
        <v>6</v>
      </c>
      <c r="N1697" s="183">
        <v>1</v>
      </c>
    </row>
    <row r="1698" spans="1:14" x14ac:dyDescent="0.25">
      <c r="A1698" s="255">
        <v>42814</v>
      </c>
      <c r="B1698" s="179" t="str">
        <f t="shared" si="130"/>
        <v>20</v>
      </c>
      <c r="C1698" s="179" t="str">
        <f t="shared" si="131"/>
        <v>03</v>
      </c>
      <c r="D1698" s="180">
        <v>3</v>
      </c>
      <c r="E1698" s="179" t="str">
        <f t="shared" si="132"/>
        <v>2017</v>
      </c>
      <c r="F1698" s="180">
        <v>2017</v>
      </c>
      <c r="G1698" s="181" t="s">
        <v>15</v>
      </c>
      <c r="H1698" s="182" t="s">
        <v>11</v>
      </c>
      <c r="I1698" s="183" t="s">
        <v>61</v>
      </c>
      <c r="J1698" s="259">
        <v>109.782</v>
      </c>
      <c r="K1698" s="184">
        <f t="shared" si="133"/>
        <v>2.0444692014057471</v>
      </c>
      <c r="L1698" s="184">
        <f t="shared" si="134"/>
        <v>4.7075643062423147</v>
      </c>
      <c r="M1698" s="183">
        <v>5</v>
      </c>
      <c r="N1698" s="183">
        <v>1</v>
      </c>
    </row>
    <row r="1699" spans="1:14" ht="30" x14ac:dyDescent="0.25">
      <c r="A1699" s="292">
        <v>42822</v>
      </c>
      <c r="B1699" s="179" t="str">
        <f t="shared" si="130"/>
        <v>28</v>
      </c>
      <c r="C1699" s="179" t="str">
        <f t="shared" si="131"/>
        <v>03</v>
      </c>
      <c r="D1699" s="180">
        <v>3</v>
      </c>
      <c r="E1699" s="179" t="str">
        <f t="shared" si="132"/>
        <v>2017</v>
      </c>
      <c r="F1699" s="180">
        <v>2017</v>
      </c>
      <c r="G1699" s="181" t="s">
        <v>23</v>
      </c>
      <c r="H1699" s="257" t="s">
        <v>36</v>
      </c>
      <c r="I1699" s="275" t="s">
        <v>62</v>
      </c>
      <c r="J1699" s="254">
        <v>495.23900000000003</v>
      </c>
      <c r="K1699" s="184">
        <f t="shared" si="133"/>
        <v>2.6956908929857843</v>
      </c>
      <c r="L1699" s="184">
        <f t="shared" si="134"/>
        <v>6.2070576655088736</v>
      </c>
      <c r="M1699" s="192">
        <v>2</v>
      </c>
      <c r="N1699" s="183">
        <v>1</v>
      </c>
    </row>
    <row r="1700" spans="1:14" ht="30" x14ac:dyDescent="0.25">
      <c r="A1700" s="292">
        <v>42822</v>
      </c>
      <c r="B1700" s="179" t="str">
        <f t="shared" si="130"/>
        <v>28</v>
      </c>
      <c r="C1700" s="179" t="str">
        <f t="shared" si="131"/>
        <v>03</v>
      </c>
      <c r="D1700" s="180">
        <v>3</v>
      </c>
      <c r="E1700" s="179" t="str">
        <f t="shared" si="132"/>
        <v>2017</v>
      </c>
      <c r="F1700" s="180">
        <v>2017</v>
      </c>
      <c r="G1700" s="181" t="s">
        <v>23</v>
      </c>
      <c r="H1700" s="182" t="s">
        <v>11</v>
      </c>
      <c r="I1700" s="275" t="s">
        <v>62</v>
      </c>
      <c r="J1700" s="254">
        <v>421.238</v>
      </c>
      <c r="K1700" s="184">
        <f t="shared" si="133"/>
        <v>2.6255573157733294</v>
      </c>
      <c r="L1700" s="184">
        <f t="shared" si="134"/>
        <v>6.0455691361011281</v>
      </c>
      <c r="M1700" s="192">
        <v>2</v>
      </c>
      <c r="N1700" s="183">
        <v>1</v>
      </c>
    </row>
    <row r="1701" spans="1:14" x14ac:dyDescent="0.25">
      <c r="A1701" s="255">
        <v>42822</v>
      </c>
      <c r="B1701" s="179" t="str">
        <f t="shared" si="130"/>
        <v>28</v>
      </c>
      <c r="C1701" s="179" t="str">
        <f t="shared" si="131"/>
        <v>03</v>
      </c>
      <c r="D1701" s="180">
        <v>3</v>
      </c>
      <c r="E1701" s="179" t="str">
        <f t="shared" si="132"/>
        <v>2017</v>
      </c>
      <c r="F1701" s="180">
        <v>2017</v>
      </c>
      <c r="G1701" s="181" t="s">
        <v>23</v>
      </c>
      <c r="H1701" s="182" t="s">
        <v>11</v>
      </c>
      <c r="I1701" s="183" t="s">
        <v>61</v>
      </c>
      <c r="J1701" s="259">
        <v>282.99400000000003</v>
      </c>
      <c r="K1701" s="184">
        <f t="shared" si="133"/>
        <v>2.4533091647145815</v>
      </c>
      <c r="L1701" s="184">
        <f t="shared" si="134"/>
        <v>5.6489531111774696</v>
      </c>
      <c r="M1701" s="183">
        <v>5</v>
      </c>
      <c r="N1701" s="183">
        <v>1</v>
      </c>
    </row>
    <row r="1702" spans="1:14" ht="26.25" x14ac:dyDescent="0.25">
      <c r="A1702" s="255">
        <v>42822</v>
      </c>
      <c r="B1702" s="179" t="str">
        <f t="shared" si="130"/>
        <v>28</v>
      </c>
      <c r="C1702" s="179" t="str">
        <f t="shared" si="131"/>
        <v>03</v>
      </c>
      <c r="D1702" s="180">
        <v>3</v>
      </c>
      <c r="E1702" s="179" t="str">
        <f t="shared" si="132"/>
        <v>2017</v>
      </c>
      <c r="F1702" s="180">
        <v>2017</v>
      </c>
      <c r="G1702" s="181" t="s">
        <v>23</v>
      </c>
      <c r="H1702" s="303" t="s">
        <v>36</v>
      </c>
      <c r="I1702" s="182" t="s">
        <v>64</v>
      </c>
      <c r="J1702" s="259">
        <v>92.168999999999997</v>
      </c>
      <c r="K1702" s="184">
        <f t="shared" si="133"/>
        <v>1.9692714341514566</v>
      </c>
      <c r="L1702" s="184">
        <f t="shared" si="134"/>
        <v>4.5344150483361494</v>
      </c>
      <c r="M1702" s="183">
        <v>6</v>
      </c>
      <c r="N1702" s="183">
        <v>1</v>
      </c>
    </row>
    <row r="1703" spans="1:14" x14ac:dyDescent="0.25">
      <c r="A1703" s="255">
        <v>42824</v>
      </c>
      <c r="B1703" s="179" t="str">
        <f t="shared" si="130"/>
        <v>30</v>
      </c>
      <c r="C1703" s="179" t="str">
        <f t="shared" si="131"/>
        <v>03</v>
      </c>
      <c r="D1703" s="180">
        <v>3</v>
      </c>
      <c r="E1703" s="179" t="str">
        <f t="shared" si="132"/>
        <v>2017</v>
      </c>
      <c r="F1703" s="180">
        <v>2017</v>
      </c>
      <c r="G1703" s="181" t="s">
        <v>23</v>
      </c>
      <c r="H1703" s="182" t="s">
        <v>11</v>
      </c>
      <c r="I1703" s="182" t="s">
        <v>63</v>
      </c>
      <c r="J1703" s="256">
        <v>49.875</v>
      </c>
      <c r="K1703" s="184">
        <f t="shared" si="133"/>
        <v>1.7065044222332764</v>
      </c>
      <c r="L1703" s="184">
        <f t="shared" si="134"/>
        <v>3.9293716437627593</v>
      </c>
      <c r="M1703" s="208">
        <v>1</v>
      </c>
      <c r="N1703" s="183">
        <v>0</v>
      </c>
    </row>
    <row r="1704" spans="1:14" ht="30" x14ac:dyDescent="0.25">
      <c r="A1704" s="292">
        <v>42830</v>
      </c>
      <c r="B1704" s="179" t="str">
        <f t="shared" si="130"/>
        <v>5</v>
      </c>
      <c r="C1704" s="179" t="str">
        <f t="shared" si="131"/>
        <v>04</v>
      </c>
      <c r="D1704" s="180">
        <v>4</v>
      </c>
      <c r="E1704" s="179" t="str">
        <f t="shared" si="132"/>
        <v>2017</v>
      </c>
      <c r="F1704" s="180">
        <v>2017</v>
      </c>
      <c r="G1704" s="181" t="s">
        <v>23</v>
      </c>
      <c r="H1704" s="182" t="s">
        <v>11</v>
      </c>
      <c r="I1704" s="275" t="s">
        <v>62</v>
      </c>
      <c r="J1704" s="254">
        <v>893.3</v>
      </c>
      <c r="K1704" s="184">
        <f t="shared" si="133"/>
        <v>2.9514832307522934</v>
      </c>
      <c r="L1704" s="184">
        <f t="shared" si="134"/>
        <v>6.7960412893521358</v>
      </c>
      <c r="M1704" s="192">
        <v>2</v>
      </c>
      <c r="N1704" s="183">
        <v>1</v>
      </c>
    </row>
    <row r="1705" spans="1:14" ht="30" x14ac:dyDescent="0.25">
      <c r="A1705" s="292">
        <v>42830</v>
      </c>
      <c r="B1705" s="179" t="str">
        <f t="shared" si="130"/>
        <v>5</v>
      </c>
      <c r="C1705" s="179" t="str">
        <f t="shared" si="131"/>
        <v>04</v>
      </c>
      <c r="D1705" s="180">
        <v>4</v>
      </c>
      <c r="E1705" s="179" t="str">
        <f t="shared" si="132"/>
        <v>2017</v>
      </c>
      <c r="F1705" s="180">
        <v>2017</v>
      </c>
      <c r="G1705" s="181" t="s">
        <v>23</v>
      </c>
      <c r="H1705" s="257" t="s">
        <v>36</v>
      </c>
      <c r="I1705" s="275" t="s">
        <v>62</v>
      </c>
      <c r="J1705" s="254">
        <v>343.577</v>
      </c>
      <c r="K1705" s="184">
        <f t="shared" si="133"/>
        <v>2.537286285571545</v>
      </c>
      <c r="L1705" s="184">
        <f t="shared" si="134"/>
        <v>5.8423175778152725</v>
      </c>
      <c r="M1705" s="192">
        <v>2</v>
      </c>
      <c r="N1705" s="183">
        <v>1</v>
      </c>
    </row>
    <row r="1706" spans="1:14" x14ac:dyDescent="0.25">
      <c r="A1706" s="293">
        <v>42830</v>
      </c>
      <c r="B1706" s="179" t="str">
        <f t="shared" si="130"/>
        <v>5</v>
      </c>
      <c r="C1706" s="179" t="str">
        <f t="shared" si="131"/>
        <v>04</v>
      </c>
      <c r="D1706" s="180">
        <v>4</v>
      </c>
      <c r="E1706" s="179" t="str">
        <f t="shared" si="132"/>
        <v>2017</v>
      </c>
      <c r="F1706" s="180">
        <v>2017</v>
      </c>
      <c r="G1706" s="181" t="s">
        <v>23</v>
      </c>
      <c r="H1706" s="182" t="s">
        <v>11</v>
      </c>
      <c r="I1706" s="183" t="s">
        <v>61</v>
      </c>
      <c r="J1706" s="259">
        <v>97.584000000000003</v>
      </c>
      <c r="K1706" s="184">
        <f t="shared" si="133"/>
        <v>1.9938064354730425</v>
      </c>
      <c r="L1706" s="184">
        <f t="shared" si="134"/>
        <v>4.5909089766358218</v>
      </c>
      <c r="M1706" s="183">
        <v>5</v>
      </c>
      <c r="N1706" s="183">
        <v>1</v>
      </c>
    </row>
    <row r="1707" spans="1:14" x14ac:dyDescent="0.25">
      <c r="A1707" s="255">
        <v>42832</v>
      </c>
      <c r="B1707" s="179" t="str">
        <f t="shared" si="130"/>
        <v>7</v>
      </c>
      <c r="C1707" s="179" t="str">
        <f t="shared" si="131"/>
        <v>04</v>
      </c>
      <c r="D1707" s="180">
        <v>4</v>
      </c>
      <c r="E1707" s="179" t="str">
        <f t="shared" si="132"/>
        <v>2017</v>
      </c>
      <c r="F1707" s="180">
        <v>2017</v>
      </c>
      <c r="G1707" s="181" t="s">
        <v>23</v>
      </c>
      <c r="H1707" s="182" t="s">
        <v>11</v>
      </c>
      <c r="I1707" s="182" t="s">
        <v>63</v>
      </c>
      <c r="J1707" s="256">
        <v>39.521999999999998</v>
      </c>
      <c r="K1707" s="184">
        <f t="shared" si="133"/>
        <v>1.6076908722146115</v>
      </c>
      <c r="L1707" s="184">
        <f t="shared" si="134"/>
        <v>3.7018450365039595</v>
      </c>
      <c r="M1707" s="208">
        <v>1</v>
      </c>
      <c r="N1707" s="183">
        <v>0</v>
      </c>
    </row>
    <row r="1708" spans="1:14" x14ac:dyDescent="0.25">
      <c r="A1708" s="255">
        <v>42837</v>
      </c>
      <c r="B1708" s="179" t="str">
        <f t="shared" si="130"/>
        <v>12</v>
      </c>
      <c r="C1708" s="179" t="str">
        <f t="shared" si="131"/>
        <v>04</v>
      </c>
      <c r="D1708" s="180">
        <v>4</v>
      </c>
      <c r="E1708" s="179" t="str">
        <f t="shared" si="132"/>
        <v>2017</v>
      </c>
      <c r="F1708" s="180">
        <v>2017</v>
      </c>
      <c r="G1708" s="181" t="s">
        <v>23</v>
      </c>
      <c r="H1708" s="182" t="s">
        <v>11</v>
      </c>
      <c r="I1708" s="182" t="s">
        <v>63</v>
      </c>
      <c r="J1708" s="256">
        <v>39.521999999999998</v>
      </c>
      <c r="K1708" s="184">
        <f t="shared" si="133"/>
        <v>1.6076908722146115</v>
      </c>
      <c r="L1708" s="184">
        <f t="shared" si="134"/>
        <v>3.7018450365039595</v>
      </c>
      <c r="M1708" s="208">
        <v>1</v>
      </c>
      <c r="N1708" s="183">
        <v>0</v>
      </c>
    </row>
    <row r="1709" spans="1:14" ht="30" x14ac:dyDescent="0.25">
      <c r="A1709" s="292">
        <v>42842</v>
      </c>
      <c r="B1709" s="179" t="str">
        <f t="shared" si="130"/>
        <v>17</v>
      </c>
      <c r="C1709" s="179" t="str">
        <f t="shared" si="131"/>
        <v>04</v>
      </c>
      <c r="D1709" s="180">
        <v>4</v>
      </c>
      <c r="E1709" s="179" t="str">
        <f t="shared" si="132"/>
        <v>2017</v>
      </c>
      <c r="F1709" s="180">
        <v>2017</v>
      </c>
      <c r="G1709" s="181" t="s">
        <v>23</v>
      </c>
      <c r="H1709" s="182" t="s">
        <v>11</v>
      </c>
      <c r="I1709" s="275" t="s">
        <v>62</v>
      </c>
      <c r="J1709" s="254">
        <v>588.92399999999998</v>
      </c>
      <c r="K1709" s="184">
        <f t="shared" si="133"/>
        <v>2.7707960650207171</v>
      </c>
      <c r="L1709" s="184">
        <f t="shared" si="134"/>
        <v>6.3799937150432644</v>
      </c>
      <c r="M1709" s="192">
        <v>2</v>
      </c>
      <c r="N1709" s="183">
        <v>1</v>
      </c>
    </row>
    <row r="1710" spans="1:14" ht="30" x14ac:dyDescent="0.25">
      <c r="A1710" s="292">
        <v>42842</v>
      </c>
      <c r="B1710" s="179" t="str">
        <f t="shared" si="130"/>
        <v>17</v>
      </c>
      <c r="C1710" s="179" t="str">
        <f t="shared" si="131"/>
        <v>04</v>
      </c>
      <c r="D1710" s="180">
        <v>4</v>
      </c>
      <c r="E1710" s="179" t="str">
        <f t="shared" si="132"/>
        <v>2017</v>
      </c>
      <c r="F1710" s="180">
        <v>2017</v>
      </c>
      <c r="G1710" s="181" t="s">
        <v>23</v>
      </c>
      <c r="H1710" s="257" t="s">
        <v>36</v>
      </c>
      <c r="I1710" s="275" t="s">
        <v>62</v>
      </c>
      <c r="J1710" s="254">
        <v>290.71899999999999</v>
      </c>
      <c r="K1710" s="184">
        <f t="shared" si="133"/>
        <v>2.4649647161509831</v>
      </c>
      <c r="L1710" s="184">
        <f t="shared" si="134"/>
        <v>5.6757910101655522</v>
      </c>
      <c r="M1710" s="192">
        <v>2</v>
      </c>
      <c r="N1710" s="183">
        <v>1</v>
      </c>
    </row>
    <row r="1711" spans="1:14" x14ac:dyDescent="0.25">
      <c r="A1711" s="293">
        <v>42842</v>
      </c>
      <c r="B1711" s="179" t="str">
        <f t="shared" si="130"/>
        <v>17</v>
      </c>
      <c r="C1711" s="179" t="str">
        <f t="shared" si="131"/>
        <v>04</v>
      </c>
      <c r="D1711" s="180">
        <v>4</v>
      </c>
      <c r="E1711" s="179" t="str">
        <f t="shared" si="132"/>
        <v>2017</v>
      </c>
      <c r="F1711" s="180">
        <v>2017</v>
      </c>
      <c r="G1711" s="181" t="s">
        <v>23</v>
      </c>
      <c r="H1711" s="182" t="s">
        <v>11</v>
      </c>
      <c r="I1711" s="183" t="s">
        <v>61</v>
      </c>
      <c r="J1711" s="259">
        <v>90.265000000000001</v>
      </c>
      <c r="K1711" s="184">
        <f t="shared" si="133"/>
        <v>1.9603042581351497</v>
      </c>
      <c r="L1711" s="184">
        <f t="shared" si="134"/>
        <v>4.5137673625147476</v>
      </c>
      <c r="M1711" s="183">
        <v>5</v>
      </c>
      <c r="N1711" s="183">
        <v>1</v>
      </c>
    </row>
    <row r="1712" spans="1:14" ht="26.25" x14ac:dyDescent="0.25">
      <c r="A1712" s="255">
        <v>42842</v>
      </c>
      <c r="B1712" s="179" t="str">
        <f t="shared" si="130"/>
        <v>17</v>
      </c>
      <c r="C1712" s="179" t="str">
        <f t="shared" si="131"/>
        <v>04</v>
      </c>
      <c r="D1712" s="180">
        <v>4</v>
      </c>
      <c r="E1712" s="179" t="str">
        <f t="shared" si="132"/>
        <v>2017</v>
      </c>
      <c r="F1712" s="180">
        <v>2017</v>
      </c>
      <c r="G1712" s="181" t="s">
        <v>23</v>
      </c>
      <c r="H1712" s="303" t="s">
        <v>36</v>
      </c>
      <c r="I1712" s="182" t="s">
        <v>64</v>
      </c>
      <c r="J1712" s="259">
        <v>73.188000000000002</v>
      </c>
      <c r="K1712" s="184">
        <f t="shared" si="133"/>
        <v>1.8703336632945782</v>
      </c>
      <c r="L1712" s="184">
        <f t="shared" si="134"/>
        <v>4.3066024120270407</v>
      </c>
      <c r="M1712" s="183">
        <v>6</v>
      </c>
      <c r="N1712" s="183">
        <v>0</v>
      </c>
    </row>
    <row r="1713" spans="1:14" x14ac:dyDescent="0.25">
      <c r="A1713" s="255">
        <v>42842</v>
      </c>
      <c r="B1713" s="179" t="str">
        <f t="shared" si="130"/>
        <v>17</v>
      </c>
      <c r="C1713" s="179" t="str">
        <f t="shared" si="131"/>
        <v>04</v>
      </c>
      <c r="D1713" s="180">
        <v>4</v>
      </c>
      <c r="E1713" s="179" t="str">
        <f t="shared" si="132"/>
        <v>2017</v>
      </c>
      <c r="F1713" s="180">
        <v>2017</v>
      </c>
      <c r="G1713" s="181" t="s">
        <v>23</v>
      </c>
      <c r="H1713" s="182" t="s">
        <v>11</v>
      </c>
      <c r="I1713" s="182" t="s">
        <v>63</v>
      </c>
      <c r="J1713" s="256">
        <v>39.033999999999999</v>
      </c>
      <c r="K1713" s="184">
        <f t="shared" si="133"/>
        <v>1.6024289848375457</v>
      </c>
      <c r="L1713" s="184">
        <f t="shared" si="134"/>
        <v>3.689729093068514</v>
      </c>
      <c r="M1713" s="208">
        <v>1</v>
      </c>
      <c r="N1713" s="183">
        <v>0</v>
      </c>
    </row>
    <row r="1714" spans="1:14" ht="30" x14ac:dyDescent="0.25">
      <c r="A1714" s="292">
        <v>42844</v>
      </c>
      <c r="B1714" s="179" t="str">
        <f t="shared" si="130"/>
        <v>19</v>
      </c>
      <c r="C1714" s="179" t="str">
        <f t="shared" si="131"/>
        <v>04</v>
      </c>
      <c r="D1714" s="180">
        <v>4</v>
      </c>
      <c r="E1714" s="179" t="str">
        <f t="shared" si="132"/>
        <v>2017</v>
      </c>
      <c r="F1714" s="180">
        <v>2017</v>
      </c>
      <c r="G1714" s="181" t="s">
        <v>23</v>
      </c>
      <c r="H1714" s="182" t="s">
        <v>11</v>
      </c>
      <c r="I1714" s="275" t="s">
        <v>62</v>
      </c>
      <c r="J1714" s="254">
        <v>611.12</v>
      </c>
      <c r="K1714" s="184">
        <f t="shared" si="133"/>
        <v>2.7868365695788118</v>
      </c>
      <c r="L1714" s="184">
        <f t="shared" si="134"/>
        <v>6.4169283417228353</v>
      </c>
      <c r="M1714" s="192">
        <v>2</v>
      </c>
      <c r="N1714" s="183">
        <v>1</v>
      </c>
    </row>
    <row r="1715" spans="1:14" ht="30" x14ac:dyDescent="0.25">
      <c r="A1715" s="292">
        <v>42844</v>
      </c>
      <c r="B1715" s="179" t="str">
        <f t="shared" si="130"/>
        <v>19</v>
      </c>
      <c r="C1715" s="179" t="str">
        <f t="shared" si="131"/>
        <v>04</v>
      </c>
      <c r="D1715" s="180">
        <v>4</v>
      </c>
      <c r="E1715" s="179" t="str">
        <f t="shared" si="132"/>
        <v>2017</v>
      </c>
      <c r="F1715" s="180">
        <v>2017</v>
      </c>
      <c r="G1715" s="181" t="s">
        <v>23</v>
      </c>
      <c r="H1715" s="257" t="s">
        <v>36</v>
      </c>
      <c r="I1715" s="275" t="s">
        <v>62</v>
      </c>
      <c r="J1715" s="254">
        <v>212.24499999999998</v>
      </c>
      <c r="K1715" s="184">
        <f t="shared" si="133"/>
        <v>2.3288788569656247</v>
      </c>
      <c r="L1715" s="184">
        <f t="shared" si="134"/>
        <v>5.3624417394380597</v>
      </c>
      <c r="M1715" s="192">
        <v>2</v>
      </c>
      <c r="N1715" s="183">
        <v>1</v>
      </c>
    </row>
    <row r="1716" spans="1:14" ht="30" x14ac:dyDescent="0.25">
      <c r="A1716" s="292">
        <v>42849</v>
      </c>
      <c r="B1716" s="179" t="str">
        <f t="shared" si="130"/>
        <v>24</v>
      </c>
      <c r="C1716" s="179" t="str">
        <f t="shared" si="131"/>
        <v>04</v>
      </c>
      <c r="D1716" s="180">
        <v>4</v>
      </c>
      <c r="E1716" s="179" t="str">
        <f t="shared" si="132"/>
        <v>2017</v>
      </c>
      <c r="F1716" s="180">
        <v>2017</v>
      </c>
      <c r="G1716" s="181" t="s">
        <v>23</v>
      </c>
      <c r="H1716" s="182" t="s">
        <v>11</v>
      </c>
      <c r="I1716" s="275" t="s">
        <v>62</v>
      </c>
      <c r="J1716" s="254">
        <v>438.31499999999994</v>
      </c>
      <c r="K1716" s="184">
        <f t="shared" si="133"/>
        <v>2.6427760320975828</v>
      </c>
      <c r="L1716" s="184">
        <f t="shared" si="134"/>
        <v>6.0852166956298479</v>
      </c>
      <c r="M1716" s="192">
        <v>2</v>
      </c>
      <c r="N1716" s="183">
        <v>1</v>
      </c>
    </row>
    <row r="1717" spans="1:14" ht="26.25" x14ac:dyDescent="0.25">
      <c r="A1717" s="255">
        <v>42849</v>
      </c>
      <c r="B1717" s="179" t="str">
        <f t="shared" si="130"/>
        <v>24</v>
      </c>
      <c r="C1717" s="179" t="str">
        <f t="shared" si="131"/>
        <v>04</v>
      </c>
      <c r="D1717" s="180">
        <v>4</v>
      </c>
      <c r="E1717" s="179" t="str">
        <f t="shared" si="132"/>
        <v>2017</v>
      </c>
      <c r="F1717" s="180">
        <v>2017</v>
      </c>
      <c r="G1717" s="181" t="s">
        <v>23</v>
      </c>
      <c r="H1717" s="303" t="s">
        <v>36</v>
      </c>
      <c r="I1717" s="182" t="s">
        <v>64</v>
      </c>
      <c r="J1717" s="259">
        <v>74.408000000000001</v>
      </c>
      <c r="K1717" s="184">
        <f t="shared" si="133"/>
        <v>1.8774174224155606</v>
      </c>
      <c r="L1717" s="184">
        <f t="shared" si="134"/>
        <v>4.3229133701813751</v>
      </c>
      <c r="M1717" s="183">
        <v>6</v>
      </c>
      <c r="N1717" s="183">
        <v>0</v>
      </c>
    </row>
    <row r="1718" spans="1:14" x14ac:dyDescent="0.25">
      <c r="A1718" s="293">
        <v>42849</v>
      </c>
      <c r="B1718" s="179" t="str">
        <f t="shared" si="130"/>
        <v>24</v>
      </c>
      <c r="C1718" s="179" t="str">
        <f t="shared" si="131"/>
        <v>04</v>
      </c>
      <c r="D1718" s="180">
        <v>4</v>
      </c>
      <c r="E1718" s="179" t="str">
        <f t="shared" si="132"/>
        <v>2017</v>
      </c>
      <c r="F1718" s="180">
        <v>2017</v>
      </c>
      <c r="G1718" s="181" t="s">
        <v>23</v>
      </c>
      <c r="H1718" s="182" t="s">
        <v>11</v>
      </c>
      <c r="I1718" s="183" t="s">
        <v>61</v>
      </c>
      <c r="J1718" s="259">
        <v>65.055999999999997</v>
      </c>
      <c r="K1718" s="184">
        <f t="shared" si="133"/>
        <v>1.8199122715878555</v>
      </c>
      <c r="L1718" s="184">
        <f t="shared" si="134"/>
        <v>4.1905028671151276</v>
      </c>
      <c r="M1718" s="183">
        <v>5</v>
      </c>
      <c r="N1718" s="183">
        <v>0</v>
      </c>
    </row>
    <row r="1719" spans="1:14" ht="30" x14ac:dyDescent="0.25">
      <c r="A1719" s="292">
        <v>42849</v>
      </c>
      <c r="B1719" s="179" t="str">
        <f t="shared" si="130"/>
        <v>24</v>
      </c>
      <c r="C1719" s="179" t="str">
        <f t="shared" si="131"/>
        <v>04</v>
      </c>
      <c r="D1719" s="180">
        <v>4</v>
      </c>
      <c r="E1719" s="179" t="str">
        <f t="shared" si="132"/>
        <v>2017</v>
      </c>
      <c r="F1719" s="180">
        <v>2017</v>
      </c>
      <c r="G1719" s="181" t="s">
        <v>23</v>
      </c>
      <c r="H1719" s="257" t="s">
        <v>36</v>
      </c>
      <c r="I1719" s="275" t="s">
        <v>62</v>
      </c>
      <c r="J1719" s="254">
        <v>40.659999999999997</v>
      </c>
      <c r="K1719" s="184">
        <f t="shared" si="133"/>
        <v>1.619719265611727</v>
      </c>
      <c r="L1719" s="184">
        <f t="shared" si="134"/>
        <v>3.729541435832826</v>
      </c>
      <c r="M1719" s="192">
        <v>2</v>
      </c>
      <c r="N1719" s="183">
        <v>0</v>
      </c>
    </row>
    <row r="1720" spans="1:14" x14ac:dyDescent="0.25">
      <c r="A1720" s="255">
        <v>42849</v>
      </c>
      <c r="B1720" s="179" t="str">
        <f t="shared" si="130"/>
        <v>24</v>
      </c>
      <c r="C1720" s="179" t="str">
        <f t="shared" si="131"/>
        <v>04</v>
      </c>
      <c r="D1720" s="180">
        <v>4</v>
      </c>
      <c r="E1720" s="179" t="str">
        <f t="shared" si="132"/>
        <v>2017</v>
      </c>
      <c r="F1720" s="180">
        <v>2017</v>
      </c>
      <c r="G1720" s="181" t="s">
        <v>23</v>
      </c>
      <c r="H1720" s="182" t="s">
        <v>11</v>
      </c>
      <c r="I1720" s="182" t="s">
        <v>63</v>
      </c>
      <c r="J1720" s="256">
        <v>38.097999999999999</v>
      </c>
      <c r="K1720" s="184">
        <f t="shared" si="133"/>
        <v>1.5921545422761962</v>
      </c>
      <c r="L1720" s="184">
        <f t="shared" si="134"/>
        <v>3.6660713147879278</v>
      </c>
      <c r="M1720" s="208">
        <v>1</v>
      </c>
      <c r="N1720" s="183">
        <v>0</v>
      </c>
    </row>
    <row r="1721" spans="1:14" ht="30" x14ac:dyDescent="0.25">
      <c r="A1721" s="276">
        <v>42857</v>
      </c>
      <c r="B1721" s="179" t="str">
        <f t="shared" si="130"/>
        <v>2</v>
      </c>
      <c r="C1721" s="179" t="str">
        <f t="shared" si="131"/>
        <v>05</v>
      </c>
      <c r="D1721" s="180">
        <v>5</v>
      </c>
      <c r="E1721" s="179" t="str">
        <f t="shared" si="132"/>
        <v>2017</v>
      </c>
      <c r="F1721" s="180">
        <v>2017</v>
      </c>
      <c r="G1721" s="181" t="s">
        <v>23</v>
      </c>
      <c r="H1721" s="182" t="s">
        <v>11</v>
      </c>
      <c r="I1721" s="275" t="s">
        <v>62</v>
      </c>
      <c r="J1721" s="254">
        <v>325.27999999999997</v>
      </c>
      <c r="K1721" s="184">
        <f t="shared" si="133"/>
        <v>2.5135904536351248</v>
      </c>
      <c r="L1721" s="184">
        <f t="shared" si="134"/>
        <v>5.7877559084323797</v>
      </c>
      <c r="M1721" s="192">
        <v>2</v>
      </c>
      <c r="N1721" s="183">
        <v>1</v>
      </c>
    </row>
    <row r="1722" spans="1:14" x14ac:dyDescent="0.25">
      <c r="A1722" s="255">
        <v>42857</v>
      </c>
      <c r="B1722" s="179" t="str">
        <f t="shared" si="130"/>
        <v>2</v>
      </c>
      <c r="C1722" s="179" t="str">
        <f t="shared" si="131"/>
        <v>05</v>
      </c>
      <c r="D1722" s="180">
        <v>5</v>
      </c>
      <c r="E1722" s="179" t="str">
        <f t="shared" si="132"/>
        <v>2017</v>
      </c>
      <c r="F1722" s="180">
        <v>2017</v>
      </c>
      <c r="G1722" s="181" t="s">
        <v>23</v>
      </c>
      <c r="H1722" s="182" t="s">
        <v>11</v>
      </c>
      <c r="I1722" s="183" t="s">
        <v>61</v>
      </c>
      <c r="J1722" s="259">
        <v>137.43100000000001</v>
      </c>
      <c r="K1722" s="184">
        <f t="shared" si="133"/>
        <v>2.141233356171111</v>
      </c>
      <c r="L1722" s="184">
        <f t="shared" si="134"/>
        <v>4.9303720065412104</v>
      </c>
      <c r="M1722" s="183">
        <v>5</v>
      </c>
      <c r="N1722" s="183">
        <v>1</v>
      </c>
    </row>
    <row r="1723" spans="1:14" ht="26.25" x14ac:dyDescent="0.25">
      <c r="A1723" s="255">
        <v>42857</v>
      </c>
      <c r="B1723" s="179" t="str">
        <f t="shared" si="130"/>
        <v>2</v>
      </c>
      <c r="C1723" s="179" t="str">
        <f t="shared" si="131"/>
        <v>05</v>
      </c>
      <c r="D1723" s="180">
        <v>5</v>
      </c>
      <c r="E1723" s="179" t="str">
        <f t="shared" si="132"/>
        <v>2017</v>
      </c>
      <c r="F1723" s="180">
        <v>2017</v>
      </c>
      <c r="G1723" s="181" t="s">
        <v>23</v>
      </c>
      <c r="H1723" s="303" t="s">
        <v>36</v>
      </c>
      <c r="I1723" s="182" t="s">
        <v>64</v>
      </c>
      <c r="J1723" s="259">
        <v>106.123</v>
      </c>
      <c r="K1723" s="184">
        <f t="shared" si="133"/>
        <v>2.0298827266738724</v>
      </c>
      <c r="L1723" s="184">
        <f t="shared" si="134"/>
        <v>4.6739777069653652</v>
      </c>
      <c r="M1723" s="183">
        <v>6</v>
      </c>
      <c r="N1723" s="183">
        <v>1</v>
      </c>
    </row>
    <row r="1724" spans="1:14" ht="30" x14ac:dyDescent="0.25">
      <c r="A1724" s="276">
        <v>42857</v>
      </c>
      <c r="B1724" s="179" t="str">
        <f t="shared" si="130"/>
        <v>2</v>
      </c>
      <c r="C1724" s="179" t="str">
        <f t="shared" si="131"/>
        <v>05</v>
      </c>
      <c r="D1724" s="180">
        <v>5</v>
      </c>
      <c r="E1724" s="179" t="str">
        <f t="shared" si="132"/>
        <v>2017</v>
      </c>
      <c r="F1724" s="180">
        <v>2017</v>
      </c>
      <c r="G1724" s="181" t="s">
        <v>23</v>
      </c>
      <c r="H1724" s="257" t="s">
        <v>36</v>
      </c>
      <c r="I1724" s="275" t="s">
        <v>62</v>
      </c>
      <c r="J1724" s="254">
        <v>54.890999999999998</v>
      </c>
      <c r="K1724" s="184">
        <f t="shared" si="133"/>
        <v>1.7473418800685208</v>
      </c>
      <c r="L1724" s="184">
        <f t="shared" si="134"/>
        <v>4.0234033654099655</v>
      </c>
      <c r="M1724" s="192">
        <v>2</v>
      </c>
      <c r="N1724" s="183">
        <v>0</v>
      </c>
    </row>
    <row r="1725" spans="1:14" x14ac:dyDescent="0.25">
      <c r="A1725" s="255">
        <v>42863</v>
      </c>
      <c r="B1725" s="179" t="str">
        <f t="shared" si="130"/>
        <v>8</v>
      </c>
      <c r="C1725" s="179" t="str">
        <f t="shared" si="131"/>
        <v>05</v>
      </c>
      <c r="D1725" s="180">
        <v>5</v>
      </c>
      <c r="E1725" s="179" t="str">
        <f t="shared" si="132"/>
        <v>2017</v>
      </c>
      <c r="F1725" s="180">
        <v>2017</v>
      </c>
      <c r="G1725" s="181" t="s">
        <v>23</v>
      </c>
      <c r="H1725" s="182" t="s">
        <v>11</v>
      </c>
      <c r="I1725" s="183" t="s">
        <v>61</v>
      </c>
      <c r="J1725" s="259">
        <v>43.01</v>
      </c>
      <c r="K1725" s="184">
        <f t="shared" si="133"/>
        <v>1.643551368562945</v>
      </c>
      <c r="L1725" s="184">
        <f t="shared" si="134"/>
        <v>3.7844168808230001</v>
      </c>
      <c r="M1725" s="183">
        <v>5</v>
      </c>
      <c r="N1725" s="183">
        <v>0</v>
      </c>
    </row>
    <row r="1726" spans="1:14" x14ac:dyDescent="0.25">
      <c r="A1726" s="255">
        <v>42864</v>
      </c>
      <c r="B1726" s="179" t="str">
        <f t="shared" si="130"/>
        <v>9</v>
      </c>
      <c r="C1726" s="179" t="str">
        <f t="shared" si="131"/>
        <v>05</v>
      </c>
      <c r="D1726" s="180">
        <v>5</v>
      </c>
      <c r="E1726" s="179" t="str">
        <f t="shared" si="132"/>
        <v>2017</v>
      </c>
      <c r="F1726" s="180">
        <v>2017</v>
      </c>
      <c r="G1726" s="181" t="s">
        <v>23</v>
      </c>
      <c r="H1726" s="182" t="s">
        <v>11</v>
      </c>
      <c r="I1726" s="182" t="s">
        <v>63</v>
      </c>
      <c r="J1726" s="256">
        <v>43.71</v>
      </c>
      <c r="K1726" s="184">
        <f t="shared" si="133"/>
        <v>1.6504046698680319</v>
      </c>
      <c r="L1726" s="184">
        <f t="shared" si="134"/>
        <v>3.8001971902458891</v>
      </c>
      <c r="M1726" s="208">
        <v>1</v>
      </c>
      <c r="N1726" s="183">
        <v>0</v>
      </c>
    </row>
    <row r="1727" spans="1:14" ht="30" x14ac:dyDescent="0.25">
      <c r="A1727" s="276">
        <v>42865</v>
      </c>
      <c r="B1727" s="179" t="str">
        <f t="shared" si="130"/>
        <v>10</v>
      </c>
      <c r="C1727" s="179" t="str">
        <f t="shared" si="131"/>
        <v>05</v>
      </c>
      <c r="D1727" s="180">
        <v>5</v>
      </c>
      <c r="E1727" s="179" t="str">
        <f t="shared" si="132"/>
        <v>2017</v>
      </c>
      <c r="F1727" s="180">
        <v>2017</v>
      </c>
      <c r="G1727" s="181" t="s">
        <v>23</v>
      </c>
      <c r="H1727" s="182" t="s">
        <v>11</v>
      </c>
      <c r="I1727" s="275" t="s">
        <v>62</v>
      </c>
      <c r="J1727" s="254">
        <v>219.56399999999999</v>
      </c>
      <c r="K1727" s="184">
        <f t="shared" si="133"/>
        <v>2.3435346292410588</v>
      </c>
      <c r="L1727" s="184">
        <f t="shared" si="134"/>
        <v>5.3961879022057895</v>
      </c>
      <c r="M1727" s="192">
        <v>2</v>
      </c>
      <c r="N1727" s="183">
        <v>1</v>
      </c>
    </row>
    <row r="1728" spans="1:14" ht="26.25" x14ac:dyDescent="0.25">
      <c r="A1728" s="255">
        <v>42865</v>
      </c>
      <c r="B1728" s="179" t="str">
        <f t="shared" si="130"/>
        <v>10</v>
      </c>
      <c r="C1728" s="179" t="str">
        <f t="shared" si="131"/>
        <v>05</v>
      </c>
      <c r="D1728" s="180">
        <v>5</v>
      </c>
      <c r="E1728" s="179" t="str">
        <f t="shared" si="132"/>
        <v>2017</v>
      </c>
      <c r="F1728" s="180">
        <v>2017</v>
      </c>
      <c r="G1728" s="181" t="s">
        <v>23</v>
      </c>
      <c r="H1728" s="303" t="s">
        <v>36</v>
      </c>
      <c r="I1728" s="182" t="s">
        <v>64</v>
      </c>
      <c r="J1728" s="259">
        <v>47.978999999999999</v>
      </c>
      <c r="K1728" s="184">
        <f t="shared" si="133"/>
        <v>1.6900099139263973</v>
      </c>
      <c r="L1728" s="184">
        <f t="shared" si="134"/>
        <v>3.8913916348190729</v>
      </c>
      <c r="M1728" s="183">
        <v>6</v>
      </c>
      <c r="N1728" s="183">
        <v>0</v>
      </c>
    </row>
    <row r="1729" spans="1:14" ht="30" x14ac:dyDescent="0.25">
      <c r="A1729" s="276">
        <v>42865</v>
      </c>
      <c r="B1729" s="179" t="str">
        <f t="shared" si="130"/>
        <v>10</v>
      </c>
      <c r="C1729" s="179" t="str">
        <f t="shared" si="131"/>
        <v>05</v>
      </c>
      <c r="D1729" s="180">
        <v>5</v>
      </c>
      <c r="E1729" s="179" t="str">
        <f t="shared" si="132"/>
        <v>2017</v>
      </c>
      <c r="F1729" s="180">
        <v>2017</v>
      </c>
      <c r="G1729" s="181" t="s">
        <v>23</v>
      </c>
      <c r="H1729" s="257" t="s">
        <v>36</v>
      </c>
      <c r="I1729" s="275" t="s">
        <v>62</v>
      </c>
      <c r="J1729" s="254">
        <v>47.165999999999997</v>
      </c>
      <c r="K1729" s="184">
        <f t="shared" si="133"/>
        <v>1.6827405813350158</v>
      </c>
      <c r="L1729" s="184">
        <f t="shared" si="134"/>
        <v>3.874653377958142</v>
      </c>
      <c r="M1729" s="192">
        <v>2</v>
      </c>
      <c r="N1729" s="183">
        <v>0</v>
      </c>
    </row>
    <row r="1730" spans="1:14" ht="30" x14ac:dyDescent="0.25">
      <c r="A1730" s="276">
        <v>42872</v>
      </c>
      <c r="B1730" s="179" t="str">
        <f t="shared" ref="B1730:B1753" si="135">TEXT(A1730,"j")</f>
        <v>17</v>
      </c>
      <c r="C1730" s="179" t="str">
        <f t="shared" ref="C1730:C1753" si="136">TEXT(A1730,"mm")</f>
        <v>05</v>
      </c>
      <c r="D1730" s="180">
        <v>5</v>
      </c>
      <c r="E1730" s="179" t="str">
        <f t="shared" ref="E1730:E1753" si="137">TEXT(A1730,"aaaa")</f>
        <v>2017</v>
      </c>
      <c r="F1730" s="180">
        <v>2017</v>
      </c>
      <c r="G1730" s="181" t="s">
        <v>23</v>
      </c>
      <c r="H1730" s="182" t="s">
        <v>11</v>
      </c>
      <c r="I1730" s="275" t="s">
        <v>62</v>
      </c>
      <c r="J1730" s="254">
        <v>187.85</v>
      </c>
      <c r="K1730" s="184">
        <f t="shared" si="133"/>
        <v>2.276116989163544</v>
      </c>
      <c r="L1730" s="184">
        <f t="shared" si="134"/>
        <v>5.2409530491584659</v>
      </c>
      <c r="M1730" s="192">
        <v>2</v>
      </c>
      <c r="N1730" s="183">
        <v>1</v>
      </c>
    </row>
    <row r="1731" spans="1:14" ht="26.25" x14ac:dyDescent="0.25">
      <c r="A1731" s="255">
        <v>42872</v>
      </c>
      <c r="B1731" s="179" t="str">
        <f t="shared" si="135"/>
        <v>17</v>
      </c>
      <c r="C1731" s="179" t="str">
        <f t="shared" si="136"/>
        <v>05</v>
      </c>
      <c r="D1731" s="180">
        <v>5</v>
      </c>
      <c r="E1731" s="179" t="str">
        <f t="shared" si="137"/>
        <v>2017</v>
      </c>
      <c r="F1731" s="180">
        <v>2017</v>
      </c>
      <c r="G1731" s="181" t="s">
        <v>23</v>
      </c>
      <c r="H1731" s="303" t="s">
        <v>36</v>
      </c>
      <c r="I1731" s="182" t="s">
        <v>64</v>
      </c>
      <c r="J1731" s="259">
        <v>70.748000000000005</v>
      </c>
      <c r="K1731" s="184">
        <f t="shared" ref="K1731:K1794" si="138">LOG(J1731+1)</f>
        <v>1.8558097994677749</v>
      </c>
      <c r="L1731" s="184">
        <f t="shared" ref="L1731:L1794" si="139">LN(J1731+1)</f>
        <v>4.2731599796867679</v>
      </c>
      <c r="M1731" s="183">
        <v>6</v>
      </c>
      <c r="N1731" s="183">
        <v>0</v>
      </c>
    </row>
    <row r="1732" spans="1:14" ht="30" x14ac:dyDescent="0.25">
      <c r="A1732" s="276">
        <v>42872</v>
      </c>
      <c r="B1732" s="179" t="str">
        <f t="shared" si="135"/>
        <v>17</v>
      </c>
      <c r="C1732" s="179" t="str">
        <f t="shared" si="136"/>
        <v>05</v>
      </c>
      <c r="D1732" s="180">
        <v>5</v>
      </c>
      <c r="E1732" s="179" t="str">
        <f t="shared" si="137"/>
        <v>2017</v>
      </c>
      <c r="F1732" s="180">
        <v>2017</v>
      </c>
      <c r="G1732" s="181" t="s">
        <v>23</v>
      </c>
      <c r="H1732" s="257" t="s">
        <v>36</v>
      </c>
      <c r="I1732" s="275" t="s">
        <v>62</v>
      </c>
      <c r="J1732" s="254">
        <v>41.88</v>
      </c>
      <c r="K1732" s="184">
        <f t="shared" si="138"/>
        <v>1.6322547766847135</v>
      </c>
      <c r="L1732" s="184">
        <f t="shared" si="139"/>
        <v>3.7584055167625467</v>
      </c>
      <c r="M1732" s="192">
        <v>2</v>
      </c>
      <c r="N1732" s="183">
        <v>0</v>
      </c>
    </row>
    <row r="1733" spans="1:14" x14ac:dyDescent="0.25">
      <c r="A1733" s="255">
        <v>42872</v>
      </c>
      <c r="B1733" s="179" t="str">
        <f t="shared" si="135"/>
        <v>17</v>
      </c>
      <c r="C1733" s="179" t="str">
        <f t="shared" si="136"/>
        <v>05</v>
      </c>
      <c r="D1733" s="180">
        <v>5</v>
      </c>
      <c r="E1733" s="179" t="str">
        <f t="shared" si="137"/>
        <v>2017</v>
      </c>
      <c r="F1733" s="180">
        <v>2017</v>
      </c>
      <c r="G1733" s="181" t="s">
        <v>23</v>
      </c>
      <c r="H1733" s="182" t="s">
        <v>11</v>
      </c>
      <c r="I1733" s="183" t="s">
        <v>61</v>
      </c>
      <c r="J1733" s="259">
        <v>0</v>
      </c>
      <c r="K1733" s="184">
        <f t="shared" si="138"/>
        <v>0</v>
      </c>
      <c r="L1733" s="184">
        <f t="shared" si="139"/>
        <v>0</v>
      </c>
      <c r="M1733" s="183">
        <v>5</v>
      </c>
      <c r="N1733" s="183">
        <v>0</v>
      </c>
    </row>
    <row r="1734" spans="1:14" x14ac:dyDescent="0.25">
      <c r="A1734" s="255">
        <v>42872</v>
      </c>
      <c r="B1734" s="179" t="str">
        <f t="shared" si="135"/>
        <v>17</v>
      </c>
      <c r="C1734" s="179" t="str">
        <f t="shared" si="136"/>
        <v>05</v>
      </c>
      <c r="D1734" s="180">
        <v>5</v>
      </c>
      <c r="E1734" s="179" t="str">
        <f t="shared" si="137"/>
        <v>2017</v>
      </c>
      <c r="F1734" s="180">
        <v>2017</v>
      </c>
      <c r="G1734" s="181" t="s">
        <v>23</v>
      </c>
      <c r="H1734" s="182" t="s">
        <v>11</v>
      </c>
      <c r="I1734" s="182" t="s">
        <v>63</v>
      </c>
      <c r="J1734" s="256">
        <v>0</v>
      </c>
      <c r="K1734" s="184">
        <f t="shared" si="138"/>
        <v>0</v>
      </c>
      <c r="L1734" s="184">
        <f t="shared" si="139"/>
        <v>0</v>
      </c>
      <c r="M1734" s="208">
        <v>1</v>
      </c>
      <c r="N1734" s="183">
        <v>0</v>
      </c>
    </row>
    <row r="1735" spans="1:14" ht="30" x14ac:dyDescent="0.25">
      <c r="A1735" s="276">
        <v>42884</v>
      </c>
      <c r="B1735" s="179" t="str">
        <f t="shared" si="135"/>
        <v>29</v>
      </c>
      <c r="C1735" s="179" t="str">
        <f t="shared" si="136"/>
        <v>05</v>
      </c>
      <c r="D1735" s="180">
        <v>5</v>
      </c>
      <c r="E1735" s="179" t="str">
        <f t="shared" si="137"/>
        <v>2017</v>
      </c>
      <c r="F1735" s="180">
        <v>2017</v>
      </c>
      <c r="G1735" s="181" t="s">
        <v>23</v>
      </c>
      <c r="H1735" s="182" t="s">
        <v>11</v>
      </c>
      <c r="I1735" s="275" t="s">
        <v>62</v>
      </c>
      <c r="J1735" s="254">
        <v>106.123</v>
      </c>
      <c r="K1735" s="184">
        <f t="shared" si="138"/>
        <v>2.0298827266738724</v>
      </c>
      <c r="L1735" s="184">
        <f t="shared" si="139"/>
        <v>4.6739777069653652</v>
      </c>
      <c r="M1735" s="192">
        <v>2</v>
      </c>
      <c r="N1735" s="183">
        <v>1</v>
      </c>
    </row>
    <row r="1736" spans="1:14" ht="26.25" x14ac:dyDescent="0.25">
      <c r="A1736" s="255">
        <v>42884</v>
      </c>
      <c r="B1736" s="179" t="str">
        <f t="shared" si="135"/>
        <v>29</v>
      </c>
      <c r="C1736" s="179" t="str">
        <f t="shared" si="136"/>
        <v>05</v>
      </c>
      <c r="D1736" s="180">
        <v>5</v>
      </c>
      <c r="E1736" s="179" t="str">
        <f t="shared" si="137"/>
        <v>2017</v>
      </c>
      <c r="F1736" s="180">
        <v>2017</v>
      </c>
      <c r="G1736" s="181" t="s">
        <v>23</v>
      </c>
      <c r="H1736" s="303" t="s">
        <v>36</v>
      </c>
      <c r="I1736" s="182" t="s">
        <v>64</v>
      </c>
      <c r="J1736" s="259">
        <v>47.978999999999999</v>
      </c>
      <c r="K1736" s="184">
        <f t="shared" si="138"/>
        <v>1.6900099139263973</v>
      </c>
      <c r="L1736" s="184">
        <f t="shared" si="139"/>
        <v>3.8913916348190729</v>
      </c>
      <c r="M1736" s="183">
        <v>6</v>
      </c>
      <c r="N1736" s="183">
        <v>0</v>
      </c>
    </row>
    <row r="1737" spans="1:14" ht="30" x14ac:dyDescent="0.25">
      <c r="A1737" s="276">
        <v>42884</v>
      </c>
      <c r="B1737" s="179" t="str">
        <f t="shared" si="135"/>
        <v>29</v>
      </c>
      <c r="C1737" s="179" t="str">
        <f t="shared" si="136"/>
        <v>05</v>
      </c>
      <c r="D1737" s="180">
        <v>5</v>
      </c>
      <c r="E1737" s="179" t="str">
        <f t="shared" si="137"/>
        <v>2017</v>
      </c>
      <c r="F1737" s="180">
        <v>2017</v>
      </c>
      <c r="G1737" s="181" t="s">
        <v>23</v>
      </c>
      <c r="H1737" s="257" t="s">
        <v>36</v>
      </c>
      <c r="I1737" s="275" t="s">
        <v>62</v>
      </c>
      <c r="J1737" s="254">
        <v>39.896000000000001</v>
      </c>
      <c r="K1737" s="184">
        <f t="shared" si="138"/>
        <v>1.6116808321422873</v>
      </c>
      <c r="L1737" s="184">
        <f t="shared" si="139"/>
        <v>3.7110322587550697</v>
      </c>
      <c r="M1737" s="192">
        <v>2</v>
      </c>
      <c r="N1737" s="183">
        <v>0</v>
      </c>
    </row>
    <row r="1738" spans="1:14" x14ac:dyDescent="0.25">
      <c r="A1738" s="255">
        <v>42884</v>
      </c>
      <c r="B1738" s="179" t="str">
        <f t="shared" si="135"/>
        <v>29</v>
      </c>
      <c r="C1738" s="179" t="str">
        <f t="shared" si="136"/>
        <v>05</v>
      </c>
      <c r="D1738" s="180">
        <v>5</v>
      </c>
      <c r="E1738" s="179" t="str">
        <f t="shared" si="137"/>
        <v>2017</v>
      </c>
      <c r="F1738" s="180">
        <v>2017</v>
      </c>
      <c r="G1738" s="181" t="s">
        <v>23</v>
      </c>
      <c r="H1738" s="182" t="s">
        <v>11</v>
      </c>
      <c r="I1738" s="183" t="s">
        <v>61</v>
      </c>
      <c r="J1738" s="259">
        <v>0</v>
      </c>
      <c r="K1738" s="184">
        <f t="shared" si="138"/>
        <v>0</v>
      </c>
      <c r="L1738" s="184">
        <f t="shared" si="139"/>
        <v>0</v>
      </c>
      <c r="M1738" s="183">
        <v>5</v>
      </c>
      <c r="N1738" s="183">
        <v>0</v>
      </c>
    </row>
    <row r="1739" spans="1:14" x14ac:dyDescent="0.25">
      <c r="A1739" s="255">
        <v>42884</v>
      </c>
      <c r="B1739" s="179" t="str">
        <f t="shared" si="135"/>
        <v>29</v>
      </c>
      <c r="C1739" s="179" t="str">
        <f t="shared" si="136"/>
        <v>05</v>
      </c>
      <c r="D1739" s="180">
        <v>5</v>
      </c>
      <c r="E1739" s="179" t="str">
        <f t="shared" si="137"/>
        <v>2017</v>
      </c>
      <c r="F1739" s="180">
        <v>2017</v>
      </c>
      <c r="G1739" s="181" t="s">
        <v>23</v>
      </c>
      <c r="H1739" s="182" t="s">
        <v>11</v>
      </c>
      <c r="I1739" s="182" t="s">
        <v>63</v>
      </c>
      <c r="J1739" s="256">
        <v>0</v>
      </c>
      <c r="K1739" s="184">
        <f t="shared" si="138"/>
        <v>0</v>
      </c>
      <c r="L1739" s="184">
        <f t="shared" si="139"/>
        <v>0</v>
      </c>
      <c r="M1739" s="208">
        <v>1</v>
      </c>
      <c r="N1739" s="183">
        <v>0</v>
      </c>
    </row>
    <row r="1740" spans="1:14" ht="30" x14ac:dyDescent="0.25">
      <c r="A1740" s="276">
        <v>42894</v>
      </c>
      <c r="B1740" s="179" t="str">
        <f t="shared" si="135"/>
        <v>8</v>
      </c>
      <c r="C1740" s="179" t="str">
        <f t="shared" si="136"/>
        <v>06</v>
      </c>
      <c r="D1740" s="180">
        <v>6</v>
      </c>
      <c r="E1740" s="179" t="str">
        <f t="shared" si="137"/>
        <v>2017</v>
      </c>
      <c r="F1740" s="180">
        <v>2017</v>
      </c>
      <c r="G1740" s="181" t="s">
        <v>23</v>
      </c>
      <c r="H1740" s="182" t="s">
        <v>11</v>
      </c>
      <c r="I1740" s="275" t="s">
        <v>62</v>
      </c>
      <c r="J1740" s="254">
        <v>58.52000000000001</v>
      </c>
      <c r="K1740" s="184">
        <f t="shared" si="138"/>
        <v>1.7746629225378223</v>
      </c>
      <c r="L1740" s="184">
        <f t="shared" si="139"/>
        <v>4.0863123905248369</v>
      </c>
      <c r="M1740" s="192">
        <v>2</v>
      </c>
      <c r="N1740" s="183">
        <v>0</v>
      </c>
    </row>
    <row r="1741" spans="1:14" ht="30" x14ac:dyDescent="0.25">
      <c r="A1741" s="276">
        <v>42894</v>
      </c>
      <c r="B1741" s="179" t="str">
        <f t="shared" si="135"/>
        <v>8</v>
      </c>
      <c r="C1741" s="179" t="str">
        <f t="shared" si="136"/>
        <v>06</v>
      </c>
      <c r="D1741" s="180">
        <v>6</v>
      </c>
      <c r="E1741" s="179" t="str">
        <f t="shared" si="137"/>
        <v>2017</v>
      </c>
      <c r="F1741" s="180">
        <v>2017</v>
      </c>
      <c r="G1741" s="181" t="s">
        <v>23</v>
      </c>
      <c r="H1741" s="257" t="s">
        <v>36</v>
      </c>
      <c r="I1741" s="275" t="s">
        <v>62</v>
      </c>
      <c r="J1741" s="254">
        <v>41.097000000000001</v>
      </c>
      <c r="K1741" s="184">
        <f t="shared" si="138"/>
        <v>1.6242511473827244</v>
      </c>
      <c r="L1741" s="184">
        <f t="shared" si="139"/>
        <v>3.7399764792419359</v>
      </c>
      <c r="M1741" s="192">
        <v>2</v>
      </c>
      <c r="N1741" s="183">
        <v>0</v>
      </c>
    </row>
    <row r="1742" spans="1:14" x14ac:dyDescent="0.25">
      <c r="A1742" s="255">
        <v>42894</v>
      </c>
      <c r="B1742" s="179" t="str">
        <f t="shared" si="135"/>
        <v>8</v>
      </c>
      <c r="C1742" s="179" t="str">
        <f t="shared" si="136"/>
        <v>06</v>
      </c>
      <c r="D1742" s="180">
        <v>6</v>
      </c>
      <c r="E1742" s="179" t="str">
        <f t="shared" si="137"/>
        <v>2017</v>
      </c>
      <c r="F1742" s="180">
        <v>2017</v>
      </c>
      <c r="G1742" s="181" t="s">
        <v>23</v>
      </c>
      <c r="H1742" s="182" t="s">
        <v>11</v>
      </c>
      <c r="I1742" s="183" t="s">
        <v>61</v>
      </c>
      <c r="J1742" s="259">
        <v>0</v>
      </c>
      <c r="K1742" s="184">
        <f t="shared" si="138"/>
        <v>0</v>
      </c>
      <c r="L1742" s="184">
        <f t="shared" si="139"/>
        <v>0</v>
      </c>
      <c r="M1742" s="183">
        <v>5</v>
      </c>
      <c r="N1742" s="183">
        <v>0</v>
      </c>
    </row>
    <row r="1743" spans="1:14" x14ac:dyDescent="0.25">
      <c r="A1743" s="255">
        <v>42894</v>
      </c>
      <c r="B1743" s="179" t="str">
        <f t="shared" si="135"/>
        <v>8</v>
      </c>
      <c r="C1743" s="179" t="str">
        <f t="shared" si="136"/>
        <v>06</v>
      </c>
      <c r="D1743" s="180">
        <v>6</v>
      </c>
      <c r="E1743" s="179" t="str">
        <f t="shared" si="137"/>
        <v>2017</v>
      </c>
      <c r="F1743" s="180">
        <v>2017</v>
      </c>
      <c r="G1743" s="181" t="s">
        <v>23</v>
      </c>
      <c r="H1743" s="182" t="s">
        <v>11</v>
      </c>
      <c r="I1743" s="182" t="s">
        <v>63</v>
      </c>
      <c r="J1743" s="256">
        <v>0</v>
      </c>
      <c r="K1743" s="184">
        <f t="shared" si="138"/>
        <v>0</v>
      </c>
      <c r="L1743" s="184">
        <f t="shared" si="139"/>
        <v>0</v>
      </c>
      <c r="M1743" s="208">
        <v>1</v>
      </c>
      <c r="N1743" s="183">
        <v>0</v>
      </c>
    </row>
    <row r="1744" spans="1:14" ht="26.25" x14ac:dyDescent="0.25">
      <c r="A1744" s="255">
        <v>42898</v>
      </c>
      <c r="B1744" s="179" t="str">
        <f t="shared" si="135"/>
        <v>12</v>
      </c>
      <c r="C1744" s="179" t="str">
        <f t="shared" si="136"/>
        <v>06</v>
      </c>
      <c r="D1744" s="180">
        <v>6</v>
      </c>
      <c r="E1744" s="179" t="str">
        <f t="shared" si="137"/>
        <v>2017</v>
      </c>
      <c r="F1744" s="180">
        <v>2017</v>
      </c>
      <c r="G1744" s="181" t="s">
        <v>23</v>
      </c>
      <c r="H1744" s="303" t="s">
        <v>36</v>
      </c>
      <c r="I1744" s="182" t="s">
        <v>64</v>
      </c>
      <c r="J1744" s="259">
        <v>61.445999999999998</v>
      </c>
      <c r="K1744" s="184">
        <f t="shared" si="138"/>
        <v>1.7955046247187341</v>
      </c>
      <c r="L1744" s="184">
        <f t="shared" si="139"/>
        <v>4.1343021832792255</v>
      </c>
      <c r="M1744" s="183">
        <v>6</v>
      </c>
      <c r="N1744" s="183">
        <v>0</v>
      </c>
    </row>
    <row r="1745" spans="1:14" ht="30" x14ac:dyDescent="0.25">
      <c r="A1745" s="276">
        <v>42898</v>
      </c>
      <c r="B1745" s="179" t="str">
        <f t="shared" si="135"/>
        <v>12</v>
      </c>
      <c r="C1745" s="179" t="str">
        <f t="shared" si="136"/>
        <v>06</v>
      </c>
      <c r="D1745" s="180">
        <v>6</v>
      </c>
      <c r="E1745" s="179" t="str">
        <f t="shared" si="137"/>
        <v>2017</v>
      </c>
      <c r="F1745" s="180">
        <v>2017</v>
      </c>
      <c r="G1745" s="181" t="s">
        <v>23</v>
      </c>
      <c r="H1745" s="182" t="s">
        <v>11</v>
      </c>
      <c r="I1745" s="275" t="s">
        <v>62</v>
      </c>
      <c r="J1745" s="254">
        <v>45.131999999999998</v>
      </c>
      <c r="K1745" s="184">
        <f t="shared" si="138"/>
        <v>1.6640022833560488</v>
      </c>
      <c r="L1745" s="184">
        <f t="shared" si="139"/>
        <v>3.8315068523636922</v>
      </c>
      <c r="M1745" s="192">
        <v>2</v>
      </c>
      <c r="N1745" s="183">
        <v>0</v>
      </c>
    </row>
    <row r="1746" spans="1:14" x14ac:dyDescent="0.25">
      <c r="A1746" s="255">
        <v>42898</v>
      </c>
      <c r="B1746" s="179" t="str">
        <f t="shared" si="135"/>
        <v>12</v>
      </c>
      <c r="C1746" s="179" t="str">
        <f t="shared" si="136"/>
        <v>06</v>
      </c>
      <c r="D1746" s="180">
        <v>6</v>
      </c>
      <c r="E1746" s="179" t="str">
        <f t="shared" si="137"/>
        <v>2017</v>
      </c>
      <c r="F1746" s="180">
        <v>2017</v>
      </c>
      <c r="G1746" s="181" t="s">
        <v>23</v>
      </c>
      <c r="H1746" s="182" t="s">
        <v>11</v>
      </c>
      <c r="I1746" s="183" t="s">
        <v>61</v>
      </c>
      <c r="J1746" s="259">
        <v>35.890999999999998</v>
      </c>
      <c r="K1746" s="184">
        <f t="shared" si="138"/>
        <v>1.5669204277558266</v>
      </c>
      <c r="L1746" s="184">
        <f t="shared" si="139"/>
        <v>3.60796761885842</v>
      </c>
      <c r="M1746" s="183">
        <v>5</v>
      </c>
      <c r="N1746" s="183">
        <v>0</v>
      </c>
    </row>
    <row r="1747" spans="1:14" ht="30" x14ac:dyDescent="0.25">
      <c r="A1747" s="276">
        <v>42898</v>
      </c>
      <c r="B1747" s="179" t="str">
        <f t="shared" si="135"/>
        <v>12</v>
      </c>
      <c r="C1747" s="179" t="str">
        <f t="shared" si="136"/>
        <v>06</v>
      </c>
      <c r="D1747" s="180">
        <v>6</v>
      </c>
      <c r="E1747" s="179" t="str">
        <f t="shared" si="137"/>
        <v>2017</v>
      </c>
      <c r="F1747" s="180">
        <v>2017</v>
      </c>
      <c r="G1747" s="181" t="s">
        <v>23</v>
      </c>
      <c r="H1747" s="257" t="s">
        <v>36</v>
      </c>
      <c r="I1747" s="275" t="s">
        <v>62</v>
      </c>
      <c r="J1747" s="254">
        <v>0</v>
      </c>
      <c r="K1747" s="184">
        <f t="shared" si="138"/>
        <v>0</v>
      </c>
      <c r="L1747" s="184">
        <f t="shared" si="139"/>
        <v>0</v>
      </c>
      <c r="M1747" s="192">
        <v>2</v>
      </c>
      <c r="N1747" s="183">
        <v>0</v>
      </c>
    </row>
    <row r="1748" spans="1:14" x14ac:dyDescent="0.25">
      <c r="A1748" s="255">
        <v>42902</v>
      </c>
      <c r="B1748" s="179" t="str">
        <f t="shared" si="135"/>
        <v>16</v>
      </c>
      <c r="C1748" s="179" t="str">
        <f t="shared" si="136"/>
        <v>06</v>
      </c>
      <c r="D1748" s="180">
        <v>6</v>
      </c>
      <c r="E1748" s="179" t="str">
        <f t="shared" si="137"/>
        <v>2017</v>
      </c>
      <c r="F1748" s="180">
        <v>2017</v>
      </c>
      <c r="G1748" s="181" t="s">
        <v>23</v>
      </c>
      <c r="H1748" s="182" t="s">
        <v>11</v>
      </c>
      <c r="I1748" s="182" t="s">
        <v>63</v>
      </c>
      <c r="J1748" s="256">
        <v>0</v>
      </c>
      <c r="K1748" s="184">
        <f t="shared" si="138"/>
        <v>0</v>
      </c>
      <c r="L1748" s="184">
        <f t="shared" si="139"/>
        <v>0</v>
      </c>
      <c r="M1748" s="208">
        <v>1</v>
      </c>
      <c r="N1748" s="183">
        <v>0</v>
      </c>
    </row>
    <row r="1749" spans="1:14" ht="30" x14ac:dyDescent="0.25">
      <c r="A1749" s="276">
        <v>42912</v>
      </c>
      <c r="B1749" s="179" t="str">
        <f t="shared" si="135"/>
        <v>26</v>
      </c>
      <c r="C1749" s="179" t="str">
        <f t="shared" si="136"/>
        <v>06</v>
      </c>
      <c r="D1749" s="180">
        <v>6</v>
      </c>
      <c r="E1749" s="179" t="str">
        <f t="shared" si="137"/>
        <v>2017</v>
      </c>
      <c r="F1749" s="180">
        <v>2017</v>
      </c>
      <c r="G1749" s="181" t="s">
        <v>18</v>
      </c>
      <c r="H1749" s="182" t="s">
        <v>11</v>
      </c>
      <c r="I1749" s="275" t="s">
        <v>62</v>
      </c>
      <c r="J1749" s="254">
        <v>39.624000000000002</v>
      </c>
      <c r="K1749" s="184">
        <f t="shared" si="138"/>
        <v>1.608782683529647</v>
      </c>
      <c r="L1749" s="184">
        <f t="shared" si="139"/>
        <v>3.7043590249623226</v>
      </c>
      <c r="M1749" s="192">
        <v>2</v>
      </c>
      <c r="N1749" s="183">
        <v>0</v>
      </c>
    </row>
    <row r="1750" spans="1:14" x14ac:dyDescent="0.25">
      <c r="A1750" s="255">
        <v>42912</v>
      </c>
      <c r="B1750" s="179" t="str">
        <f t="shared" si="135"/>
        <v>26</v>
      </c>
      <c r="C1750" s="179" t="str">
        <f t="shared" si="136"/>
        <v>06</v>
      </c>
      <c r="D1750" s="180">
        <v>6</v>
      </c>
      <c r="E1750" s="179" t="str">
        <f t="shared" si="137"/>
        <v>2017</v>
      </c>
      <c r="F1750" s="180">
        <v>2017</v>
      </c>
      <c r="G1750" s="181" t="s">
        <v>18</v>
      </c>
      <c r="H1750" s="182" t="s">
        <v>11</v>
      </c>
      <c r="I1750" s="183" t="s">
        <v>61</v>
      </c>
      <c r="J1750" s="259">
        <v>34.912999999999997</v>
      </c>
      <c r="K1750" s="184">
        <f t="shared" si="138"/>
        <v>1.5552516855222267</v>
      </c>
      <c r="L1750" s="184">
        <f t="shared" si="139"/>
        <v>3.5810993469373424</v>
      </c>
      <c r="M1750" s="183">
        <v>5</v>
      </c>
      <c r="N1750" s="183">
        <v>0</v>
      </c>
    </row>
    <row r="1751" spans="1:14" ht="26.25" x14ac:dyDescent="0.25">
      <c r="A1751" s="255">
        <v>42912</v>
      </c>
      <c r="B1751" s="179" t="str">
        <f t="shared" si="135"/>
        <v>26</v>
      </c>
      <c r="C1751" s="179" t="str">
        <f t="shared" si="136"/>
        <v>06</v>
      </c>
      <c r="D1751" s="180">
        <v>6</v>
      </c>
      <c r="E1751" s="179" t="str">
        <f t="shared" si="137"/>
        <v>2017</v>
      </c>
      <c r="F1751" s="180">
        <v>2017</v>
      </c>
      <c r="G1751" s="181" t="s">
        <v>18</v>
      </c>
      <c r="H1751" s="303" t="s">
        <v>36</v>
      </c>
      <c r="I1751" s="182" t="s">
        <v>64</v>
      </c>
      <c r="J1751" s="259">
        <v>0</v>
      </c>
      <c r="K1751" s="184">
        <f t="shared" si="138"/>
        <v>0</v>
      </c>
      <c r="L1751" s="184">
        <f t="shared" si="139"/>
        <v>0</v>
      </c>
      <c r="M1751" s="183">
        <v>6</v>
      </c>
      <c r="N1751" s="183">
        <v>0</v>
      </c>
    </row>
    <row r="1752" spans="1:14" ht="30" x14ac:dyDescent="0.25">
      <c r="A1752" s="276">
        <v>42912</v>
      </c>
      <c r="B1752" s="179" t="str">
        <f t="shared" si="135"/>
        <v>26</v>
      </c>
      <c r="C1752" s="179" t="str">
        <f t="shared" si="136"/>
        <v>06</v>
      </c>
      <c r="D1752" s="180">
        <v>6</v>
      </c>
      <c r="E1752" s="179" t="str">
        <f t="shared" si="137"/>
        <v>2017</v>
      </c>
      <c r="F1752" s="180">
        <v>2017</v>
      </c>
      <c r="G1752" s="181" t="s">
        <v>18</v>
      </c>
      <c r="H1752" s="257" t="s">
        <v>36</v>
      </c>
      <c r="I1752" s="275" t="s">
        <v>62</v>
      </c>
      <c r="J1752" s="254">
        <v>0</v>
      </c>
      <c r="K1752" s="184">
        <f t="shared" si="138"/>
        <v>0</v>
      </c>
      <c r="L1752" s="184">
        <f t="shared" si="139"/>
        <v>0</v>
      </c>
      <c r="M1752" s="192">
        <v>2</v>
      </c>
      <c r="N1752" s="183">
        <v>0</v>
      </c>
    </row>
    <row r="1753" spans="1:14" x14ac:dyDescent="0.25">
      <c r="A1753" s="255">
        <v>42912</v>
      </c>
      <c r="B1753" s="179" t="str">
        <f t="shared" si="135"/>
        <v>26</v>
      </c>
      <c r="C1753" s="179" t="str">
        <f t="shared" si="136"/>
        <v>06</v>
      </c>
      <c r="D1753" s="180">
        <v>6</v>
      </c>
      <c r="E1753" s="179" t="str">
        <f t="shared" si="137"/>
        <v>2017</v>
      </c>
      <c r="F1753" s="180">
        <v>2017</v>
      </c>
      <c r="G1753" s="181" t="s">
        <v>18</v>
      </c>
      <c r="H1753" s="182" t="s">
        <v>11</v>
      </c>
      <c r="I1753" s="182" t="s">
        <v>63</v>
      </c>
      <c r="J1753" s="256">
        <v>0</v>
      </c>
      <c r="K1753" s="184">
        <f t="shared" si="138"/>
        <v>0</v>
      </c>
      <c r="L1753" s="184">
        <f t="shared" si="139"/>
        <v>0</v>
      </c>
      <c r="M1753" s="208">
        <v>1</v>
      </c>
      <c r="N1753" s="183">
        <v>0</v>
      </c>
    </row>
    <row r="1754" spans="1:14" ht="30" x14ac:dyDescent="0.25">
      <c r="A1754" s="276">
        <v>42915</v>
      </c>
      <c r="B1754" s="180">
        <v>29</v>
      </c>
      <c r="C1754" s="311" t="s">
        <v>65</v>
      </c>
      <c r="D1754" s="180">
        <v>6</v>
      </c>
      <c r="E1754" s="180">
        <v>2017</v>
      </c>
      <c r="F1754" s="180">
        <v>2017</v>
      </c>
      <c r="G1754" s="181" t="s">
        <v>18</v>
      </c>
      <c r="H1754" s="182" t="s">
        <v>11</v>
      </c>
      <c r="I1754" s="275" t="s">
        <v>62</v>
      </c>
      <c r="J1754" s="254">
        <v>0</v>
      </c>
      <c r="K1754" s="184">
        <f t="shared" si="138"/>
        <v>0</v>
      </c>
      <c r="L1754" s="184">
        <f t="shared" si="139"/>
        <v>0</v>
      </c>
      <c r="M1754" s="192">
        <v>2</v>
      </c>
      <c r="N1754" s="183">
        <v>0</v>
      </c>
    </row>
    <row r="1755" spans="1:14" ht="30" x14ac:dyDescent="0.25">
      <c r="A1755" s="276">
        <v>42915</v>
      </c>
      <c r="B1755" s="180">
        <v>29</v>
      </c>
      <c r="C1755" s="311" t="s">
        <v>65</v>
      </c>
      <c r="D1755" s="180">
        <v>6</v>
      </c>
      <c r="E1755" s="180">
        <v>2017</v>
      </c>
      <c r="F1755" s="180">
        <v>2017</v>
      </c>
      <c r="G1755" s="181" t="s">
        <v>18</v>
      </c>
      <c r="H1755" s="257" t="s">
        <v>36</v>
      </c>
      <c r="I1755" s="275" t="s">
        <v>62</v>
      </c>
      <c r="J1755" s="254">
        <v>0</v>
      </c>
      <c r="K1755" s="184">
        <f t="shared" si="138"/>
        <v>0</v>
      </c>
      <c r="L1755" s="184">
        <f t="shared" si="139"/>
        <v>0</v>
      </c>
      <c r="M1755" s="192">
        <v>2</v>
      </c>
      <c r="N1755" s="183">
        <v>0</v>
      </c>
    </row>
    <row r="1756" spans="1:14" ht="30" x14ac:dyDescent="0.25">
      <c r="A1756" s="276">
        <v>42919</v>
      </c>
      <c r="B1756" s="180">
        <v>3</v>
      </c>
      <c r="C1756" s="311" t="s">
        <v>66</v>
      </c>
      <c r="D1756" s="180">
        <v>7</v>
      </c>
      <c r="E1756" s="180">
        <v>2017</v>
      </c>
      <c r="F1756" s="180">
        <v>2017</v>
      </c>
      <c r="G1756" s="181" t="s">
        <v>18</v>
      </c>
      <c r="H1756" s="257" t="s">
        <v>36</v>
      </c>
      <c r="I1756" s="275" t="s">
        <v>62</v>
      </c>
      <c r="J1756" s="254">
        <v>46.283999999999999</v>
      </c>
      <c r="K1756" s="184">
        <f t="shared" si="138"/>
        <v>1.6747142086609965</v>
      </c>
      <c r="L1756" s="184">
        <f t="shared" si="139"/>
        <v>3.8561719718881307</v>
      </c>
      <c r="M1756" s="192">
        <v>2</v>
      </c>
      <c r="N1756" s="183">
        <v>0</v>
      </c>
    </row>
    <row r="1757" spans="1:14" x14ac:dyDescent="0.25">
      <c r="A1757" s="255">
        <v>42919</v>
      </c>
      <c r="B1757" s="180">
        <v>3</v>
      </c>
      <c r="C1757" s="311" t="s">
        <v>66</v>
      </c>
      <c r="D1757" s="180">
        <v>7</v>
      </c>
      <c r="E1757" s="180">
        <v>2017</v>
      </c>
      <c r="F1757" s="180">
        <v>2017</v>
      </c>
      <c r="G1757" s="181" t="s">
        <v>18</v>
      </c>
      <c r="H1757" s="182" t="s">
        <v>11</v>
      </c>
      <c r="I1757" s="183" t="s">
        <v>61</v>
      </c>
      <c r="J1757" s="259">
        <v>0</v>
      </c>
      <c r="K1757" s="184">
        <f t="shared" si="138"/>
        <v>0</v>
      </c>
      <c r="L1757" s="184">
        <f t="shared" si="139"/>
        <v>0</v>
      </c>
      <c r="M1757" s="183">
        <v>5</v>
      </c>
      <c r="N1757" s="183">
        <v>0</v>
      </c>
    </row>
    <row r="1758" spans="1:14" ht="30" x14ac:dyDescent="0.25">
      <c r="A1758" s="276">
        <v>42919</v>
      </c>
      <c r="B1758" s="180">
        <v>3</v>
      </c>
      <c r="C1758" s="311" t="s">
        <v>66</v>
      </c>
      <c r="D1758" s="180">
        <v>7</v>
      </c>
      <c r="E1758" s="180">
        <v>2017</v>
      </c>
      <c r="F1758" s="180">
        <v>2017</v>
      </c>
      <c r="G1758" s="181" t="s">
        <v>18</v>
      </c>
      <c r="H1758" s="182" t="s">
        <v>11</v>
      </c>
      <c r="I1758" s="275" t="s">
        <v>62</v>
      </c>
      <c r="J1758" s="254">
        <v>0</v>
      </c>
      <c r="K1758" s="184">
        <f t="shared" si="138"/>
        <v>0</v>
      </c>
      <c r="L1758" s="184">
        <f t="shared" si="139"/>
        <v>0</v>
      </c>
      <c r="M1758" s="192">
        <v>2</v>
      </c>
      <c r="N1758" s="183">
        <v>0</v>
      </c>
    </row>
    <row r="1759" spans="1:14" ht="26.25" x14ac:dyDescent="0.25">
      <c r="A1759" s="255">
        <v>42921</v>
      </c>
      <c r="B1759" s="180">
        <v>5</v>
      </c>
      <c r="C1759" s="311" t="s">
        <v>66</v>
      </c>
      <c r="D1759" s="180">
        <v>7</v>
      </c>
      <c r="E1759" s="180">
        <v>2017</v>
      </c>
      <c r="F1759" s="180">
        <v>2017</v>
      </c>
      <c r="G1759" s="181" t="s">
        <v>18</v>
      </c>
      <c r="H1759" s="303" t="s">
        <v>36</v>
      </c>
      <c r="I1759" s="182" t="s">
        <v>64</v>
      </c>
      <c r="J1759" s="259">
        <v>39.726999999999997</v>
      </c>
      <c r="K1759" s="184">
        <f t="shared" si="138"/>
        <v>1.6098824206082045</v>
      </c>
      <c r="L1759" s="184">
        <f t="shared" si="139"/>
        <v>3.7068912631656219</v>
      </c>
      <c r="M1759" s="183">
        <v>6</v>
      </c>
      <c r="N1759" s="183">
        <v>0</v>
      </c>
    </row>
    <row r="1760" spans="1:14" ht="26.25" x14ac:dyDescent="0.25">
      <c r="A1760" s="255">
        <v>42926</v>
      </c>
      <c r="B1760" s="180">
        <v>10</v>
      </c>
      <c r="C1760" s="311" t="s">
        <v>66</v>
      </c>
      <c r="D1760" s="180">
        <v>7</v>
      </c>
      <c r="E1760" s="180">
        <v>2017</v>
      </c>
      <c r="F1760" s="180">
        <v>2017</v>
      </c>
      <c r="G1760" s="181" t="s">
        <v>18</v>
      </c>
      <c r="H1760" s="303" t="s">
        <v>36</v>
      </c>
      <c r="I1760" s="182" t="s">
        <v>64</v>
      </c>
      <c r="J1760" s="259">
        <v>39.847000000000001</v>
      </c>
      <c r="K1760" s="184">
        <f t="shared" si="138"/>
        <v>1.6111601653656302</v>
      </c>
      <c r="L1760" s="184">
        <f t="shared" si="139"/>
        <v>3.7098333791967217</v>
      </c>
      <c r="M1760" s="183">
        <v>6</v>
      </c>
      <c r="N1760" s="183">
        <v>0</v>
      </c>
    </row>
    <row r="1761" spans="1:14" ht="30" x14ac:dyDescent="0.25">
      <c r="A1761" s="276">
        <v>42926</v>
      </c>
      <c r="B1761" s="180">
        <v>10</v>
      </c>
      <c r="C1761" s="311" t="s">
        <v>66</v>
      </c>
      <c r="D1761" s="180">
        <v>7</v>
      </c>
      <c r="E1761" s="180">
        <v>2017</v>
      </c>
      <c r="F1761" s="180">
        <v>2017</v>
      </c>
      <c r="G1761" s="181" t="s">
        <v>18</v>
      </c>
      <c r="H1761" s="182" t="s">
        <v>11</v>
      </c>
      <c r="I1761" s="275" t="s">
        <v>62</v>
      </c>
      <c r="J1761" s="254">
        <v>37.267000000000003</v>
      </c>
      <c r="K1761" s="184">
        <f t="shared" si="138"/>
        <v>1.5828244163787939</v>
      </c>
      <c r="L1761" s="184">
        <f t="shared" si="139"/>
        <v>3.6445879059808113</v>
      </c>
      <c r="M1761" s="192">
        <v>2</v>
      </c>
      <c r="N1761" s="183">
        <v>0</v>
      </c>
    </row>
    <row r="1762" spans="1:14" x14ac:dyDescent="0.25">
      <c r="A1762" s="255">
        <v>42926</v>
      </c>
      <c r="B1762" s="180">
        <v>10</v>
      </c>
      <c r="C1762" s="311" t="s">
        <v>66</v>
      </c>
      <c r="D1762" s="180">
        <v>7</v>
      </c>
      <c r="E1762" s="180">
        <v>2017</v>
      </c>
      <c r="F1762" s="180">
        <v>2017</v>
      </c>
      <c r="G1762" s="181" t="s">
        <v>18</v>
      </c>
      <c r="H1762" s="182" t="s">
        <v>11</v>
      </c>
      <c r="I1762" s="183" t="s">
        <v>61</v>
      </c>
      <c r="J1762" s="259">
        <v>0</v>
      </c>
      <c r="K1762" s="184">
        <f t="shared" si="138"/>
        <v>0</v>
      </c>
      <c r="L1762" s="184">
        <f t="shared" si="139"/>
        <v>0</v>
      </c>
      <c r="M1762" s="183">
        <v>5</v>
      </c>
      <c r="N1762" s="183">
        <v>0</v>
      </c>
    </row>
    <row r="1763" spans="1:14" x14ac:dyDescent="0.25">
      <c r="A1763" s="255">
        <v>42928</v>
      </c>
      <c r="B1763" s="180">
        <v>12</v>
      </c>
      <c r="C1763" s="311" t="s">
        <v>66</v>
      </c>
      <c r="D1763" s="180">
        <v>7</v>
      </c>
      <c r="E1763" s="180">
        <v>2017</v>
      </c>
      <c r="F1763" s="180">
        <v>2017</v>
      </c>
      <c r="G1763" s="181" t="s">
        <v>18</v>
      </c>
      <c r="H1763" s="182" t="s">
        <v>11</v>
      </c>
      <c r="I1763" s="182" t="s">
        <v>63</v>
      </c>
      <c r="J1763" s="256">
        <v>0</v>
      </c>
      <c r="K1763" s="184">
        <f t="shared" si="138"/>
        <v>0</v>
      </c>
      <c r="L1763" s="184">
        <f t="shared" si="139"/>
        <v>0</v>
      </c>
      <c r="M1763" s="208">
        <v>1</v>
      </c>
      <c r="N1763" s="183">
        <v>0</v>
      </c>
    </row>
    <row r="1764" spans="1:14" ht="26.25" x14ac:dyDescent="0.25">
      <c r="A1764" s="255">
        <v>42941</v>
      </c>
      <c r="B1764" s="180">
        <v>25</v>
      </c>
      <c r="C1764" s="311" t="s">
        <v>66</v>
      </c>
      <c r="D1764" s="180">
        <v>7</v>
      </c>
      <c r="E1764" s="180">
        <v>2017</v>
      </c>
      <c r="F1764" s="180">
        <v>2017</v>
      </c>
      <c r="G1764" s="181" t="s">
        <v>18</v>
      </c>
      <c r="H1764" s="303" t="s">
        <v>36</v>
      </c>
      <c r="I1764" s="182" t="s">
        <v>64</v>
      </c>
      <c r="J1764" s="259">
        <v>38.789000000000001</v>
      </c>
      <c r="K1764" s="184">
        <f t="shared" si="138"/>
        <v>1.5997630243451988</v>
      </c>
      <c r="L1764" s="184">
        <f t="shared" si="139"/>
        <v>3.6835904921803255</v>
      </c>
      <c r="M1764" s="183">
        <v>6</v>
      </c>
      <c r="N1764" s="183">
        <v>0</v>
      </c>
    </row>
    <row r="1765" spans="1:14" x14ac:dyDescent="0.25">
      <c r="A1765" s="255">
        <v>42941</v>
      </c>
      <c r="B1765" s="180">
        <v>25</v>
      </c>
      <c r="C1765" s="311" t="s">
        <v>66</v>
      </c>
      <c r="D1765" s="180">
        <v>7</v>
      </c>
      <c r="E1765" s="180">
        <v>2017</v>
      </c>
      <c r="F1765" s="180">
        <v>2017</v>
      </c>
      <c r="G1765" s="181" t="s">
        <v>18</v>
      </c>
      <c r="H1765" s="182" t="s">
        <v>11</v>
      </c>
      <c r="I1765" s="183" t="s">
        <v>61</v>
      </c>
      <c r="J1765" s="259">
        <v>0</v>
      </c>
      <c r="K1765" s="184">
        <f t="shared" si="138"/>
        <v>0</v>
      </c>
      <c r="L1765" s="184">
        <f t="shared" si="139"/>
        <v>0</v>
      </c>
      <c r="M1765" s="183">
        <v>5</v>
      </c>
      <c r="N1765" s="183">
        <v>0</v>
      </c>
    </row>
    <row r="1766" spans="1:14" x14ac:dyDescent="0.25">
      <c r="A1766" s="255">
        <v>42941</v>
      </c>
      <c r="B1766" s="180">
        <v>25</v>
      </c>
      <c r="C1766" s="311" t="s">
        <v>66</v>
      </c>
      <c r="D1766" s="180">
        <v>7</v>
      </c>
      <c r="E1766" s="180">
        <v>2017</v>
      </c>
      <c r="F1766" s="180">
        <v>2017</v>
      </c>
      <c r="G1766" s="181" t="s">
        <v>18</v>
      </c>
      <c r="H1766" s="182" t="s">
        <v>11</v>
      </c>
      <c r="I1766" s="182" t="s">
        <v>63</v>
      </c>
      <c r="J1766" s="256">
        <v>0</v>
      </c>
      <c r="K1766" s="184">
        <f t="shared" si="138"/>
        <v>0</v>
      </c>
      <c r="L1766" s="184">
        <f t="shared" si="139"/>
        <v>0</v>
      </c>
      <c r="M1766" s="208">
        <v>1</v>
      </c>
      <c r="N1766" s="183">
        <v>0</v>
      </c>
    </row>
    <row r="1767" spans="1:14" ht="30" x14ac:dyDescent="0.25">
      <c r="A1767" s="255">
        <v>42941</v>
      </c>
      <c r="B1767" s="180">
        <v>25</v>
      </c>
      <c r="C1767" s="311" t="s">
        <v>66</v>
      </c>
      <c r="D1767" s="180">
        <v>7</v>
      </c>
      <c r="E1767" s="180">
        <v>2017</v>
      </c>
      <c r="F1767" s="180">
        <v>2017</v>
      </c>
      <c r="G1767" s="181" t="s">
        <v>18</v>
      </c>
      <c r="H1767" s="182" t="s">
        <v>11</v>
      </c>
      <c r="I1767" s="275" t="s">
        <v>62</v>
      </c>
      <c r="J1767" s="254">
        <v>0</v>
      </c>
      <c r="K1767" s="184">
        <f t="shared" si="138"/>
        <v>0</v>
      </c>
      <c r="L1767" s="184">
        <f t="shared" si="139"/>
        <v>0</v>
      </c>
      <c r="M1767" s="192">
        <v>2</v>
      </c>
      <c r="N1767" s="183">
        <v>0</v>
      </c>
    </row>
    <row r="1768" spans="1:14" ht="30" x14ac:dyDescent="0.25">
      <c r="A1768" s="255">
        <v>42941</v>
      </c>
      <c r="B1768" s="180">
        <v>25</v>
      </c>
      <c r="C1768" s="311" t="s">
        <v>66</v>
      </c>
      <c r="D1768" s="180">
        <v>7</v>
      </c>
      <c r="E1768" s="180">
        <v>2017</v>
      </c>
      <c r="F1768" s="180">
        <v>2017</v>
      </c>
      <c r="G1768" s="181" t="s">
        <v>18</v>
      </c>
      <c r="H1768" s="257" t="s">
        <v>36</v>
      </c>
      <c r="I1768" s="275" t="s">
        <v>62</v>
      </c>
      <c r="J1768" s="254">
        <v>0</v>
      </c>
      <c r="K1768" s="184">
        <f t="shared" si="138"/>
        <v>0</v>
      </c>
      <c r="L1768" s="184">
        <f t="shared" si="139"/>
        <v>0</v>
      </c>
      <c r="M1768" s="192">
        <v>2</v>
      </c>
      <c r="N1768" s="183">
        <v>0</v>
      </c>
    </row>
    <row r="1769" spans="1:14" x14ac:dyDescent="0.25">
      <c r="A1769" s="255">
        <v>42954</v>
      </c>
      <c r="B1769" s="180">
        <v>7</v>
      </c>
      <c r="C1769" s="311" t="s">
        <v>67</v>
      </c>
      <c r="D1769" s="180">
        <v>8</v>
      </c>
      <c r="E1769" s="180">
        <v>2017</v>
      </c>
      <c r="F1769" s="180">
        <v>2017</v>
      </c>
      <c r="G1769" s="181" t="s">
        <v>18</v>
      </c>
      <c r="H1769" s="182" t="s">
        <v>11</v>
      </c>
      <c r="I1769" s="183" t="s">
        <v>61</v>
      </c>
      <c r="J1769" s="259">
        <v>0</v>
      </c>
      <c r="K1769" s="184">
        <f t="shared" si="138"/>
        <v>0</v>
      </c>
      <c r="L1769" s="184">
        <f t="shared" si="139"/>
        <v>0</v>
      </c>
      <c r="M1769" s="183">
        <v>5</v>
      </c>
      <c r="N1769" s="183">
        <v>0</v>
      </c>
    </row>
    <row r="1770" spans="1:14" ht="26.25" x14ac:dyDescent="0.25">
      <c r="A1770" s="255">
        <v>42954</v>
      </c>
      <c r="B1770" s="180">
        <v>7</v>
      </c>
      <c r="C1770" s="311" t="s">
        <v>67</v>
      </c>
      <c r="D1770" s="180">
        <v>8</v>
      </c>
      <c r="E1770" s="180">
        <v>2017</v>
      </c>
      <c r="F1770" s="180">
        <v>2017</v>
      </c>
      <c r="G1770" s="181" t="s">
        <v>18</v>
      </c>
      <c r="H1770" s="303" t="s">
        <v>36</v>
      </c>
      <c r="I1770" s="182" t="s">
        <v>64</v>
      </c>
      <c r="J1770" s="259">
        <v>0</v>
      </c>
      <c r="K1770" s="184">
        <f t="shared" si="138"/>
        <v>0</v>
      </c>
      <c r="L1770" s="184">
        <f t="shared" si="139"/>
        <v>0</v>
      </c>
      <c r="M1770" s="183">
        <v>6</v>
      </c>
      <c r="N1770" s="183">
        <v>0</v>
      </c>
    </row>
    <row r="1771" spans="1:14" x14ac:dyDescent="0.25">
      <c r="A1771" s="255">
        <v>42954</v>
      </c>
      <c r="B1771" s="180">
        <v>7</v>
      </c>
      <c r="C1771" s="311" t="s">
        <v>67</v>
      </c>
      <c r="D1771" s="180">
        <v>8</v>
      </c>
      <c r="E1771" s="180">
        <v>2017</v>
      </c>
      <c r="F1771" s="180">
        <v>2017</v>
      </c>
      <c r="G1771" s="181" t="s">
        <v>18</v>
      </c>
      <c r="H1771" s="182" t="s">
        <v>11</v>
      </c>
      <c r="I1771" s="182" t="s">
        <v>63</v>
      </c>
      <c r="J1771" s="256">
        <v>0</v>
      </c>
      <c r="K1771" s="184">
        <f t="shared" si="138"/>
        <v>0</v>
      </c>
      <c r="L1771" s="184">
        <f t="shared" si="139"/>
        <v>0</v>
      </c>
      <c r="M1771" s="208">
        <v>1</v>
      </c>
      <c r="N1771" s="183">
        <v>0</v>
      </c>
    </row>
    <row r="1772" spans="1:14" x14ac:dyDescent="0.25">
      <c r="A1772" s="255">
        <v>42976</v>
      </c>
      <c r="B1772" s="180">
        <v>29</v>
      </c>
      <c r="C1772" s="311" t="s">
        <v>67</v>
      </c>
      <c r="D1772" s="180">
        <v>8</v>
      </c>
      <c r="E1772" s="180">
        <v>2017</v>
      </c>
      <c r="F1772" s="180">
        <v>2017</v>
      </c>
      <c r="G1772" s="181" t="s">
        <v>18</v>
      </c>
      <c r="H1772" s="182" t="s">
        <v>11</v>
      </c>
      <c r="I1772" s="183" t="s">
        <v>61</v>
      </c>
      <c r="J1772" s="259">
        <v>0</v>
      </c>
      <c r="K1772" s="184">
        <f t="shared" si="138"/>
        <v>0</v>
      </c>
      <c r="L1772" s="184">
        <f t="shared" si="139"/>
        <v>0</v>
      </c>
      <c r="M1772" s="183">
        <v>5</v>
      </c>
      <c r="N1772" s="183">
        <v>0</v>
      </c>
    </row>
    <row r="1773" spans="1:14" x14ac:dyDescent="0.25">
      <c r="A1773" s="255">
        <v>42983</v>
      </c>
      <c r="B1773" s="180">
        <v>5</v>
      </c>
      <c r="C1773" s="311" t="s">
        <v>68</v>
      </c>
      <c r="D1773" s="180">
        <v>9</v>
      </c>
      <c r="E1773" s="180">
        <v>2017</v>
      </c>
      <c r="F1773" s="180">
        <v>2017</v>
      </c>
      <c r="G1773" s="181" t="s">
        <v>18</v>
      </c>
      <c r="H1773" s="182" t="s">
        <v>11</v>
      </c>
      <c r="I1773" s="183" t="s">
        <v>61</v>
      </c>
      <c r="J1773" s="259">
        <v>0</v>
      </c>
      <c r="K1773" s="184">
        <f t="shared" si="138"/>
        <v>0</v>
      </c>
      <c r="L1773" s="184">
        <f t="shared" si="139"/>
        <v>0</v>
      </c>
      <c r="M1773" s="183">
        <v>5</v>
      </c>
      <c r="N1773" s="183">
        <v>0</v>
      </c>
    </row>
    <row r="1774" spans="1:14" x14ac:dyDescent="0.25">
      <c r="A1774" s="255">
        <v>42983</v>
      </c>
      <c r="B1774" s="180">
        <v>5</v>
      </c>
      <c r="C1774" s="311" t="s">
        <v>68</v>
      </c>
      <c r="D1774" s="180">
        <v>9</v>
      </c>
      <c r="E1774" s="180">
        <v>2017</v>
      </c>
      <c r="F1774" s="180">
        <v>2017</v>
      </c>
      <c r="G1774" s="181" t="s">
        <v>18</v>
      </c>
      <c r="H1774" s="182" t="s">
        <v>11</v>
      </c>
      <c r="I1774" s="182" t="s">
        <v>63</v>
      </c>
      <c r="J1774" s="256">
        <v>0</v>
      </c>
      <c r="K1774" s="184">
        <f t="shared" si="138"/>
        <v>0</v>
      </c>
      <c r="L1774" s="184">
        <f t="shared" si="139"/>
        <v>0</v>
      </c>
      <c r="M1774" s="208">
        <v>1</v>
      </c>
      <c r="N1774" s="183">
        <v>0</v>
      </c>
    </row>
    <row r="1775" spans="1:14" x14ac:dyDescent="0.25">
      <c r="A1775" s="255">
        <v>42989</v>
      </c>
      <c r="B1775" s="180">
        <v>11</v>
      </c>
      <c r="C1775" s="311" t="s">
        <v>68</v>
      </c>
      <c r="D1775" s="180">
        <v>9</v>
      </c>
      <c r="E1775" s="180">
        <v>2017</v>
      </c>
      <c r="F1775" s="180">
        <v>2017</v>
      </c>
      <c r="G1775" s="181" t="s">
        <v>18</v>
      </c>
      <c r="H1775" s="182" t="s">
        <v>11</v>
      </c>
      <c r="I1775" s="183" t="s">
        <v>61</v>
      </c>
      <c r="J1775" s="259">
        <v>0</v>
      </c>
      <c r="K1775" s="184">
        <f t="shared" si="138"/>
        <v>0</v>
      </c>
      <c r="L1775" s="184">
        <f t="shared" si="139"/>
        <v>0</v>
      </c>
      <c r="M1775" s="183">
        <v>5</v>
      </c>
      <c r="N1775" s="183">
        <v>0</v>
      </c>
    </row>
    <row r="1776" spans="1:14" ht="26.25" x14ac:dyDescent="0.25">
      <c r="A1776" s="255">
        <v>42989</v>
      </c>
      <c r="B1776" s="180">
        <v>11</v>
      </c>
      <c r="C1776" s="311" t="s">
        <v>68</v>
      </c>
      <c r="D1776" s="180">
        <v>9</v>
      </c>
      <c r="E1776" s="180">
        <v>2017</v>
      </c>
      <c r="F1776" s="180">
        <v>2017</v>
      </c>
      <c r="G1776" s="181" t="s">
        <v>18</v>
      </c>
      <c r="H1776" s="303" t="s">
        <v>36</v>
      </c>
      <c r="I1776" s="182" t="s">
        <v>64</v>
      </c>
      <c r="J1776" s="259">
        <v>0</v>
      </c>
      <c r="K1776" s="184">
        <f t="shared" si="138"/>
        <v>0</v>
      </c>
      <c r="L1776" s="184">
        <f t="shared" si="139"/>
        <v>0</v>
      </c>
      <c r="M1776" s="183">
        <v>6</v>
      </c>
      <c r="N1776" s="183">
        <v>0</v>
      </c>
    </row>
    <row r="1777" spans="1:14" x14ac:dyDescent="0.25">
      <c r="A1777" s="255">
        <v>42989</v>
      </c>
      <c r="B1777" s="180">
        <v>11</v>
      </c>
      <c r="C1777" s="311" t="s">
        <v>68</v>
      </c>
      <c r="D1777" s="180">
        <v>9</v>
      </c>
      <c r="E1777" s="180">
        <v>2017</v>
      </c>
      <c r="F1777" s="180">
        <v>2017</v>
      </c>
      <c r="G1777" s="181" t="s">
        <v>18</v>
      </c>
      <c r="H1777" s="182" t="s">
        <v>11</v>
      </c>
      <c r="I1777" s="182" t="s">
        <v>63</v>
      </c>
      <c r="J1777" s="256">
        <v>0</v>
      </c>
      <c r="K1777" s="184">
        <f t="shared" si="138"/>
        <v>0</v>
      </c>
      <c r="L1777" s="184">
        <f t="shared" si="139"/>
        <v>0</v>
      </c>
      <c r="M1777" s="208">
        <v>1</v>
      </c>
      <c r="N1777" s="183">
        <v>0</v>
      </c>
    </row>
    <row r="1778" spans="1:14" ht="30" x14ac:dyDescent="0.25">
      <c r="A1778" s="312">
        <v>42989</v>
      </c>
      <c r="B1778" s="180">
        <v>11</v>
      </c>
      <c r="C1778" s="311" t="s">
        <v>68</v>
      </c>
      <c r="D1778" s="180">
        <v>9</v>
      </c>
      <c r="E1778" s="180">
        <v>2017</v>
      </c>
      <c r="F1778" s="180">
        <v>2017</v>
      </c>
      <c r="G1778" s="181" t="s">
        <v>18</v>
      </c>
      <c r="H1778" s="182" t="s">
        <v>11</v>
      </c>
      <c r="I1778" s="275" t="s">
        <v>62</v>
      </c>
      <c r="J1778" s="254">
        <v>0</v>
      </c>
      <c r="K1778" s="184">
        <f t="shared" si="138"/>
        <v>0</v>
      </c>
      <c r="L1778" s="184">
        <f t="shared" si="139"/>
        <v>0</v>
      </c>
      <c r="M1778" s="192">
        <v>2</v>
      </c>
      <c r="N1778" s="183">
        <v>0</v>
      </c>
    </row>
    <row r="1779" spans="1:14" ht="30" x14ac:dyDescent="0.25">
      <c r="A1779" s="276">
        <v>42989</v>
      </c>
      <c r="B1779" s="180">
        <v>11</v>
      </c>
      <c r="C1779" s="311" t="s">
        <v>68</v>
      </c>
      <c r="D1779" s="180">
        <v>9</v>
      </c>
      <c r="E1779" s="180">
        <v>2017</v>
      </c>
      <c r="F1779" s="180">
        <v>2017</v>
      </c>
      <c r="G1779" s="181" t="s">
        <v>18</v>
      </c>
      <c r="H1779" s="257" t="s">
        <v>36</v>
      </c>
      <c r="I1779" s="275" t="s">
        <v>62</v>
      </c>
      <c r="J1779" s="254">
        <v>0</v>
      </c>
      <c r="K1779" s="184">
        <f t="shared" si="138"/>
        <v>0</v>
      </c>
      <c r="L1779" s="184">
        <f t="shared" si="139"/>
        <v>0</v>
      </c>
      <c r="M1779" s="192">
        <v>2</v>
      </c>
      <c r="N1779" s="183">
        <v>0</v>
      </c>
    </row>
    <row r="1780" spans="1:14" x14ac:dyDescent="0.25">
      <c r="A1780" s="255">
        <v>42996</v>
      </c>
      <c r="B1780" s="180">
        <v>18</v>
      </c>
      <c r="C1780" s="311" t="s">
        <v>68</v>
      </c>
      <c r="D1780" s="180">
        <v>9</v>
      </c>
      <c r="E1780" s="180">
        <v>2017</v>
      </c>
      <c r="F1780" s="180">
        <v>2017</v>
      </c>
      <c r="G1780" s="181" t="s">
        <v>18</v>
      </c>
      <c r="H1780" s="182" t="s">
        <v>11</v>
      </c>
      <c r="I1780" s="182" t="s">
        <v>63</v>
      </c>
      <c r="J1780" s="256">
        <v>0</v>
      </c>
      <c r="K1780" s="184">
        <f t="shared" si="138"/>
        <v>0</v>
      </c>
      <c r="L1780" s="184">
        <f t="shared" si="139"/>
        <v>0</v>
      </c>
      <c r="M1780" s="208">
        <v>1</v>
      </c>
      <c r="N1780" s="183">
        <v>0</v>
      </c>
    </row>
    <row r="1781" spans="1:14" x14ac:dyDescent="0.25">
      <c r="A1781" s="255">
        <v>42998</v>
      </c>
      <c r="B1781" s="180">
        <v>20</v>
      </c>
      <c r="C1781" s="311" t="s">
        <v>68</v>
      </c>
      <c r="D1781" s="180">
        <v>9</v>
      </c>
      <c r="E1781" s="180">
        <v>2017</v>
      </c>
      <c r="F1781" s="180">
        <v>2017</v>
      </c>
      <c r="G1781" s="181" t="s">
        <v>18</v>
      </c>
      <c r="H1781" s="182" t="s">
        <v>11</v>
      </c>
      <c r="I1781" s="183" t="s">
        <v>61</v>
      </c>
      <c r="J1781" s="259">
        <v>0</v>
      </c>
      <c r="K1781" s="184">
        <f t="shared" si="138"/>
        <v>0</v>
      </c>
      <c r="L1781" s="184">
        <f t="shared" si="139"/>
        <v>0</v>
      </c>
      <c r="M1781" s="183">
        <v>5</v>
      </c>
      <c r="N1781" s="183">
        <v>0</v>
      </c>
    </row>
    <row r="1782" spans="1:14" ht="26.25" x14ac:dyDescent="0.25">
      <c r="A1782" s="255">
        <v>42998</v>
      </c>
      <c r="B1782" s="180">
        <v>20</v>
      </c>
      <c r="C1782" s="311" t="s">
        <v>68</v>
      </c>
      <c r="D1782" s="180">
        <v>9</v>
      </c>
      <c r="E1782" s="180">
        <v>2017</v>
      </c>
      <c r="F1782" s="180">
        <v>2017</v>
      </c>
      <c r="G1782" s="181" t="s">
        <v>18</v>
      </c>
      <c r="H1782" s="303" t="s">
        <v>36</v>
      </c>
      <c r="I1782" s="182" t="s">
        <v>64</v>
      </c>
      <c r="J1782" s="259">
        <v>0</v>
      </c>
      <c r="K1782" s="184">
        <f t="shared" si="138"/>
        <v>0</v>
      </c>
      <c r="L1782" s="184">
        <f t="shared" si="139"/>
        <v>0</v>
      </c>
      <c r="M1782" s="183">
        <v>6</v>
      </c>
      <c r="N1782" s="183">
        <v>0</v>
      </c>
    </row>
    <row r="1783" spans="1:14" x14ac:dyDescent="0.25">
      <c r="A1783" s="186">
        <v>43011</v>
      </c>
      <c r="B1783" s="180">
        <v>3</v>
      </c>
      <c r="C1783" s="311">
        <v>10</v>
      </c>
      <c r="D1783" s="311">
        <v>10</v>
      </c>
      <c r="E1783" s="180">
        <v>2017</v>
      </c>
      <c r="F1783" s="180">
        <v>2017</v>
      </c>
      <c r="G1783" s="181" t="s">
        <v>10</v>
      </c>
      <c r="H1783" s="182" t="s">
        <v>11</v>
      </c>
      <c r="I1783" s="183" t="s">
        <v>61</v>
      </c>
      <c r="J1783" s="190">
        <v>0</v>
      </c>
      <c r="K1783" s="184">
        <f t="shared" si="138"/>
        <v>0</v>
      </c>
      <c r="L1783" s="184">
        <f t="shared" si="139"/>
        <v>0</v>
      </c>
      <c r="M1783" s="183">
        <v>5</v>
      </c>
      <c r="N1783" s="183">
        <v>0</v>
      </c>
    </row>
    <row r="1784" spans="1:14" x14ac:dyDescent="0.25">
      <c r="A1784" s="255">
        <v>43011</v>
      </c>
      <c r="B1784" s="180">
        <v>3</v>
      </c>
      <c r="C1784" s="311">
        <v>10</v>
      </c>
      <c r="D1784" s="311">
        <v>10</v>
      </c>
      <c r="E1784" s="180">
        <v>2017</v>
      </c>
      <c r="F1784" s="180">
        <v>2017</v>
      </c>
      <c r="G1784" s="181" t="s">
        <v>10</v>
      </c>
      <c r="H1784" s="182" t="s">
        <v>11</v>
      </c>
      <c r="I1784" s="182" t="s">
        <v>63</v>
      </c>
      <c r="J1784" s="256">
        <v>0</v>
      </c>
      <c r="K1784" s="184">
        <f t="shared" si="138"/>
        <v>0</v>
      </c>
      <c r="L1784" s="184">
        <f t="shared" si="139"/>
        <v>0</v>
      </c>
      <c r="M1784" s="208">
        <v>1</v>
      </c>
      <c r="N1784" s="183">
        <v>0</v>
      </c>
    </row>
    <row r="1785" spans="1:14" ht="30" x14ac:dyDescent="0.25">
      <c r="A1785" s="291">
        <v>43012</v>
      </c>
      <c r="B1785" s="180">
        <v>4</v>
      </c>
      <c r="C1785" s="311">
        <v>10</v>
      </c>
      <c r="D1785" s="311">
        <v>10</v>
      </c>
      <c r="E1785" s="180">
        <v>2017</v>
      </c>
      <c r="F1785" s="180">
        <v>2017</v>
      </c>
      <c r="G1785" s="181" t="s">
        <v>10</v>
      </c>
      <c r="H1785" s="182" t="s">
        <v>11</v>
      </c>
      <c r="I1785" s="275" t="s">
        <v>62</v>
      </c>
      <c r="J1785" s="254">
        <v>0</v>
      </c>
      <c r="K1785" s="184">
        <f t="shared" si="138"/>
        <v>0</v>
      </c>
      <c r="L1785" s="184">
        <f t="shared" si="139"/>
        <v>0</v>
      </c>
      <c r="M1785" s="192">
        <v>2</v>
      </c>
      <c r="N1785" s="183">
        <v>0</v>
      </c>
    </row>
    <row r="1786" spans="1:14" ht="30" x14ac:dyDescent="0.25">
      <c r="A1786" s="276">
        <v>43012</v>
      </c>
      <c r="B1786" s="180">
        <v>4</v>
      </c>
      <c r="C1786" s="311">
        <v>10</v>
      </c>
      <c r="D1786" s="311">
        <v>10</v>
      </c>
      <c r="E1786" s="180">
        <v>2017</v>
      </c>
      <c r="F1786" s="180">
        <v>2017</v>
      </c>
      <c r="G1786" s="181" t="s">
        <v>10</v>
      </c>
      <c r="H1786" s="257" t="s">
        <v>36</v>
      </c>
      <c r="I1786" s="275" t="s">
        <v>62</v>
      </c>
      <c r="J1786" s="254">
        <v>0</v>
      </c>
      <c r="K1786" s="184">
        <f t="shared" si="138"/>
        <v>0</v>
      </c>
      <c r="L1786" s="184">
        <f t="shared" si="139"/>
        <v>0</v>
      </c>
      <c r="M1786" s="192">
        <v>2</v>
      </c>
      <c r="N1786" s="183">
        <v>0</v>
      </c>
    </row>
    <row r="1787" spans="1:14" x14ac:dyDescent="0.25">
      <c r="A1787" s="186">
        <v>43017</v>
      </c>
      <c r="B1787" s="180">
        <v>9</v>
      </c>
      <c r="C1787" s="311">
        <v>10</v>
      </c>
      <c r="D1787" s="311">
        <v>10</v>
      </c>
      <c r="E1787" s="180">
        <v>2017</v>
      </c>
      <c r="F1787" s="180">
        <v>2017</v>
      </c>
      <c r="G1787" s="181" t="s">
        <v>10</v>
      </c>
      <c r="H1787" s="182" t="s">
        <v>11</v>
      </c>
      <c r="I1787" s="183" t="s">
        <v>61</v>
      </c>
      <c r="J1787" s="190">
        <v>0</v>
      </c>
      <c r="K1787" s="184">
        <f t="shared" si="138"/>
        <v>0</v>
      </c>
      <c r="L1787" s="184">
        <f t="shared" si="139"/>
        <v>0</v>
      </c>
      <c r="M1787" s="183">
        <v>5</v>
      </c>
      <c r="N1787" s="183">
        <v>0</v>
      </c>
    </row>
    <row r="1788" spans="1:14" ht="26.25" x14ac:dyDescent="0.25">
      <c r="A1788" s="313">
        <v>43017</v>
      </c>
      <c r="B1788" s="180">
        <v>9</v>
      </c>
      <c r="C1788" s="311">
        <v>10</v>
      </c>
      <c r="D1788" s="311">
        <v>10</v>
      </c>
      <c r="E1788" s="180">
        <v>2017</v>
      </c>
      <c r="F1788" s="180">
        <v>2017</v>
      </c>
      <c r="G1788" s="181" t="s">
        <v>10</v>
      </c>
      <c r="H1788" s="303" t="s">
        <v>36</v>
      </c>
      <c r="I1788" s="182" t="s">
        <v>64</v>
      </c>
      <c r="J1788" s="190">
        <v>0</v>
      </c>
      <c r="K1788" s="184">
        <f t="shared" si="138"/>
        <v>0</v>
      </c>
      <c r="L1788" s="184">
        <f t="shared" si="139"/>
        <v>0</v>
      </c>
      <c r="M1788" s="183">
        <v>6</v>
      </c>
      <c r="N1788" s="183">
        <v>0</v>
      </c>
    </row>
    <row r="1789" spans="1:14" x14ac:dyDescent="0.25">
      <c r="A1789" s="255">
        <v>43019</v>
      </c>
      <c r="B1789" s="180">
        <v>11</v>
      </c>
      <c r="C1789" s="311">
        <v>10</v>
      </c>
      <c r="D1789" s="311">
        <v>10</v>
      </c>
      <c r="E1789" s="180">
        <v>2017</v>
      </c>
      <c r="F1789" s="180">
        <v>2017</v>
      </c>
      <c r="G1789" s="181" t="s">
        <v>10</v>
      </c>
      <c r="H1789" s="182" t="s">
        <v>11</v>
      </c>
      <c r="I1789" s="182" t="s">
        <v>63</v>
      </c>
      <c r="J1789" s="256">
        <v>0</v>
      </c>
      <c r="K1789" s="184">
        <f t="shared" si="138"/>
        <v>0</v>
      </c>
      <c r="L1789" s="184">
        <f t="shared" si="139"/>
        <v>0</v>
      </c>
      <c r="M1789" s="208">
        <v>1</v>
      </c>
      <c r="N1789" s="183">
        <v>0</v>
      </c>
    </row>
    <row r="1790" spans="1:14" x14ac:dyDescent="0.25">
      <c r="A1790" s="186">
        <v>43032</v>
      </c>
      <c r="B1790" s="180">
        <v>24</v>
      </c>
      <c r="C1790" s="311">
        <v>10</v>
      </c>
      <c r="D1790" s="311">
        <v>10</v>
      </c>
      <c r="E1790" s="180">
        <v>2017</v>
      </c>
      <c r="F1790" s="180">
        <v>2017</v>
      </c>
      <c r="G1790" s="181" t="s">
        <v>10</v>
      </c>
      <c r="H1790" s="182" t="s">
        <v>11</v>
      </c>
      <c r="I1790" s="183" t="s">
        <v>61</v>
      </c>
      <c r="J1790" s="190">
        <v>0</v>
      </c>
      <c r="K1790" s="184">
        <f t="shared" si="138"/>
        <v>0</v>
      </c>
      <c r="L1790" s="184">
        <f t="shared" si="139"/>
        <v>0</v>
      </c>
      <c r="M1790" s="183">
        <v>5</v>
      </c>
      <c r="N1790" s="183">
        <v>0</v>
      </c>
    </row>
    <row r="1791" spans="1:14" x14ac:dyDescent="0.25">
      <c r="A1791" s="186">
        <v>43032</v>
      </c>
      <c r="B1791" s="180">
        <v>24</v>
      </c>
      <c r="C1791" s="311">
        <v>10</v>
      </c>
      <c r="D1791" s="311">
        <v>10</v>
      </c>
      <c r="E1791" s="180">
        <v>2017</v>
      </c>
      <c r="F1791" s="180">
        <v>2017</v>
      </c>
      <c r="G1791" s="181" t="s">
        <v>10</v>
      </c>
      <c r="H1791" s="182" t="s">
        <v>11</v>
      </c>
      <c r="I1791" s="182" t="s">
        <v>63</v>
      </c>
      <c r="J1791" s="256">
        <v>0</v>
      </c>
      <c r="K1791" s="184">
        <f t="shared" si="138"/>
        <v>0</v>
      </c>
      <c r="L1791" s="184">
        <f t="shared" si="139"/>
        <v>0</v>
      </c>
      <c r="M1791" s="208">
        <v>1</v>
      </c>
      <c r="N1791" s="183">
        <v>0</v>
      </c>
    </row>
    <row r="1792" spans="1:14" ht="30" x14ac:dyDescent="0.25">
      <c r="A1792" s="276">
        <v>43035</v>
      </c>
      <c r="B1792" s="180">
        <v>27</v>
      </c>
      <c r="C1792" s="311">
        <v>10</v>
      </c>
      <c r="D1792" s="311">
        <v>10</v>
      </c>
      <c r="E1792" s="180">
        <v>2017</v>
      </c>
      <c r="F1792" s="180">
        <v>2017</v>
      </c>
      <c r="G1792" s="181" t="s">
        <v>10</v>
      </c>
      <c r="H1792" s="257" t="s">
        <v>36</v>
      </c>
      <c r="I1792" s="275" t="s">
        <v>62</v>
      </c>
      <c r="J1792" s="254">
        <v>50.825000000000003</v>
      </c>
      <c r="K1792" s="184">
        <f t="shared" si="138"/>
        <v>1.7145393107658984</v>
      </c>
      <c r="L1792" s="184">
        <f t="shared" si="139"/>
        <v>3.9478726583218435</v>
      </c>
      <c r="M1792" s="192">
        <v>2</v>
      </c>
      <c r="N1792" s="183">
        <v>0</v>
      </c>
    </row>
    <row r="1793" spans="1:14" ht="30" x14ac:dyDescent="0.25">
      <c r="A1793" s="276">
        <v>43035</v>
      </c>
      <c r="B1793" s="180">
        <v>27</v>
      </c>
      <c r="C1793" s="311">
        <v>10</v>
      </c>
      <c r="D1793" s="311">
        <v>10</v>
      </c>
      <c r="E1793" s="180">
        <v>2017</v>
      </c>
      <c r="F1793" s="180">
        <v>2017</v>
      </c>
      <c r="G1793" s="181" t="s">
        <v>10</v>
      </c>
      <c r="H1793" s="182" t="s">
        <v>11</v>
      </c>
      <c r="I1793" s="275" t="s">
        <v>62</v>
      </c>
      <c r="J1793" s="254">
        <v>45.133000000000003</v>
      </c>
      <c r="K1793" s="184">
        <f t="shared" si="138"/>
        <v>1.6640116974238301</v>
      </c>
      <c r="L1793" s="184">
        <f t="shared" si="139"/>
        <v>3.8315285290558299</v>
      </c>
      <c r="M1793" s="192">
        <v>2</v>
      </c>
      <c r="N1793" s="183">
        <v>0</v>
      </c>
    </row>
    <row r="1794" spans="1:14" x14ac:dyDescent="0.25">
      <c r="A1794" s="186">
        <v>43041</v>
      </c>
      <c r="B1794" s="180">
        <v>2</v>
      </c>
      <c r="C1794" s="311">
        <v>11</v>
      </c>
      <c r="D1794" s="311">
        <v>11</v>
      </c>
      <c r="E1794" s="180">
        <v>2017</v>
      </c>
      <c r="F1794" s="180">
        <v>2017</v>
      </c>
      <c r="G1794" s="181" t="s">
        <v>10</v>
      </c>
      <c r="H1794" s="182" t="s">
        <v>11</v>
      </c>
      <c r="I1794" s="183" t="s">
        <v>61</v>
      </c>
      <c r="J1794" s="190">
        <v>0</v>
      </c>
      <c r="K1794" s="184">
        <f t="shared" si="138"/>
        <v>0</v>
      </c>
      <c r="L1794" s="184">
        <f t="shared" si="139"/>
        <v>0</v>
      </c>
      <c r="M1794" s="183">
        <v>5</v>
      </c>
      <c r="N1794" s="183">
        <v>0</v>
      </c>
    </row>
    <row r="1795" spans="1:14" ht="26.25" x14ac:dyDescent="0.25">
      <c r="A1795" s="313">
        <v>43041</v>
      </c>
      <c r="B1795" s="180">
        <v>2</v>
      </c>
      <c r="C1795" s="311">
        <v>11</v>
      </c>
      <c r="D1795" s="311">
        <v>11</v>
      </c>
      <c r="E1795" s="180">
        <v>2017</v>
      </c>
      <c r="F1795" s="180">
        <v>2017</v>
      </c>
      <c r="G1795" s="181" t="s">
        <v>10</v>
      </c>
      <c r="H1795" s="303" t="s">
        <v>36</v>
      </c>
      <c r="I1795" s="182" t="s">
        <v>64</v>
      </c>
      <c r="J1795" s="190">
        <v>0</v>
      </c>
      <c r="K1795" s="184">
        <f t="shared" ref="K1795:K1829" si="140">LOG(J1795+1)</f>
        <v>0</v>
      </c>
      <c r="L1795" s="184">
        <f t="shared" ref="L1795:L1829" si="141">LN(J1795+1)</f>
        <v>0</v>
      </c>
      <c r="M1795" s="183">
        <v>6</v>
      </c>
      <c r="N1795" s="183">
        <v>0</v>
      </c>
    </row>
    <row r="1796" spans="1:14" x14ac:dyDescent="0.25">
      <c r="A1796" s="255">
        <v>43041</v>
      </c>
      <c r="B1796" s="180">
        <v>2</v>
      </c>
      <c r="C1796" s="311">
        <v>11</v>
      </c>
      <c r="D1796" s="311">
        <v>11</v>
      </c>
      <c r="E1796" s="180">
        <v>2017</v>
      </c>
      <c r="F1796" s="180">
        <v>2017</v>
      </c>
      <c r="G1796" s="181" t="s">
        <v>10</v>
      </c>
      <c r="H1796" s="182" t="s">
        <v>11</v>
      </c>
      <c r="I1796" s="182" t="s">
        <v>63</v>
      </c>
      <c r="J1796" s="256">
        <v>0</v>
      </c>
      <c r="K1796" s="184">
        <f t="shared" si="140"/>
        <v>0</v>
      </c>
      <c r="L1796" s="184">
        <f t="shared" si="141"/>
        <v>0</v>
      </c>
      <c r="M1796" s="208">
        <v>1</v>
      </c>
      <c r="N1796" s="183">
        <v>0</v>
      </c>
    </row>
    <row r="1797" spans="1:14" ht="30" x14ac:dyDescent="0.25">
      <c r="A1797" s="276">
        <v>43046</v>
      </c>
      <c r="B1797" s="180">
        <v>7</v>
      </c>
      <c r="C1797" s="311">
        <v>11</v>
      </c>
      <c r="D1797" s="311">
        <v>11</v>
      </c>
      <c r="E1797" s="180">
        <v>2017</v>
      </c>
      <c r="F1797" s="180">
        <v>2017</v>
      </c>
      <c r="G1797" s="181" t="s">
        <v>10</v>
      </c>
      <c r="H1797" s="182" t="s">
        <v>11</v>
      </c>
      <c r="I1797" s="275" t="s">
        <v>62</v>
      </c>
      <c r="J1797" s="254">
        <v>75.411000000000001</v>
      </c>
      <c r="K1797" s="184">
        <f t="shared" si="140"/>
        <v>1.883155883384888</v>
      </c>
      <c r="L1797" s="184">
        <f t="shared" si="141"/>
        <v>4.336126664866077</v>
      </c>
      <c r="M1797" s="192">
        <v>2</v>
      </c>
      <c r="N1797" s="183">
        <v>0</v>
      </c>
    </row>
    <row r="1798" spans="1:14" ht="30" x14ac:dyDescent="0.25">
      <c r="A1798" s="276">
        <v>43046</v>
      </c>
      <c r="B1798" s="180">
        <v>7</v>
      </c>
      <c r="C1798" s="311">
        <v>11</v>
      </c>
      <c r="D1798" s="311">
        <v>11</v>
      </c>
      <c r="E1798" s="180">
        <v>2017</v>
      </c>
      <c r="F1798" s="180">
        <v>2017</v>
      </c>
      <c r="G1798" s="181" t="s">
        <v>10</v>
      </c>
      <c r="H1798" s="257" t="s">
        <v>36</v>
      </c>
      <c r="I1798" s="275" t="s">
        <v>62</v>
      </c>
      <c r="J1798" s="254">
        <v>70.66</v>
      </c>
      <c r="K1798" s="184">
        <f t="shared" si="140"/>
        <v>1.8552768038300917</v>
      </c>
      <c r="L1798" s="184">
        <f t="shared" si="141"/>
        <v>4.2719327118768078</v>
      </c>
      <c r="M1798" s="192">
        <v>2</v>
      </c>
      <c r="N1798" s="183">
        <v>0</v>
      </c>
    </row>
    <row r="1799" spans="1:14" ht="26.25" x14ac:dyDescent="0.25">
      <c r="A1799" s="313">
        <v>43046</v>
      </c>
      <c r="B1799" s="180">
        <v>7</v>
      </c>
      <c r="C1799" s="311">
        <v>11</v>
      </c>
      <c r="D1799" s="311">
        <v>11</v>
      </c>
      <c r="E1799" s="180">
        <v>2017</v>
      </c>
      <c r="F1799" s="180">
        <v>2017</v>
      </c>
      <c r="G1799" s="181" t="s">
        <v>10</v>
      </c>
      <c r="H1799" s="303" t="s">
        <v>36</v>
      </c>
      <c r="I1799" s="182" t="s">
        <v>64</v>
      </c>
      <c r="J1799" s="190">
        <v>44.08</v>
      </c>
      <c r="K1799" s="184">
        <f t="shared" si="140"/>
        <v>1.653983907374069</v>
      </c>
      <c r="L1799" s="184">
        <f t="shared" si="141"/>
        <v>3.8084386891715756</v>
      </c>
      <c r="M1799" s="183">
        <v>6</v>
      </c>
      <c r="N1799" s="183">
        <v>0</v>
      </c>
    </row>
    <row r="1800" spans="1:14" x14ac:dyDescent="0.25">
      <c r="A1800" s="186">
        <v>43046</v>
      </c>
      <c r="B1800" s="180">
        <v>7</v>
      </c>
      <c r="C1800" s="311">
        <v>11</v>
      </c>
      <c r="D1800" s="311">
        <v>11</v>
      </c>
      <c r="E1800" s="180">
        <v>2017</v>
      </c>
      <c r="F1800" s="180">
        <v>2017</v>
      </c>
      <c r="G1800" s="181" t="s">
        <v>10</v>
      </c>
      <c r="H1800" s="182" t="s">
        <v>11</v>
      </c>
      <c r="I1800" s="183" t="s">
        <v>61</v>
      </c>
      <c r="J1800" s="190">
        <v>35.606000000000002</v>
      </c>
      <c r="K1800" s="184">
        <f t="shared" si="140"/>
        <v>1.5635522753760311</v>
      </c>
      <c r="L1800" s="184">
        <f t="shared" si="141"/>
        <v>3.6002121613977702</v>
      </c>
      <c r="M1800" s="183">
        <v>5</v>
      </c>
      <c r="N1800" s="183">
        <v>0</v>
      </c>
    </row>
    <row r="1801" spans="1:14" x14ac:dyDescent="0.25">
      <c r="A1801" s="255">
        <v>43046</v>
      </c>
      <c r="B1801" s="180">
        <v>7</v>
      </c>
      <c r="C1801" s="311">
        <v>11</v>
      </c>
      <c r="D1801" s="311">
        <v>11</v>
      </c>
      <c r="E1801" s="180">
        <v>2017</v>
      </c>
      <c r="F1801" s="180">
        <v>2017</v>
      </c>
      <c r="G1801" s="181" t="s">
        <v>10</v>
      </c>
      <c r="H1801" s="182" t="s">
        <v>11</v>
      </c>
      <c r="I1801" s="182" t="s">
        <v>63</v>
      </c>
      <c r="J1801" s="256">
        <v>33.25</v>
      </c>
      <c r="K1801" s="184">
        <f t="shared" si="140"/>
        <v>1.5346605758284444</v>
      </c>
      <c r="L1801" s="184">
        <f t="shared" si="141"/>
        <v>3.5336865647082343</v>
      </c>
      <c r="M1801" s="208">
        <v>1</v>
      </c>
      <c r="N1801" s="183">
        <v>0</v>
      </c>
    </row>
    <row r="1802" spans="1:14" ht="30" x14ac:dyDescent="0.25">
      <c r="A1802" s="276">
        <v>43049</v>
      </c>
      <c r="B1802" s="180">
        <v>10</v>
      </c>
      <c r="C1802" s="311">
        <v>11</v>
      </c>
      <c r="D1802" s="311">
        <v>11</v>
      </c>
      <c r="E1802" s="180">
        <v>2017</v>
      </c>
      <c r="F1802" s="180">
        <v>2017</v>
      </c>
      <c r="G1802" s="181" t="s">
        <v>10</v>
      </c>
      <c r="H1802" s="182" t="s">
        <v>11</v>
      </c>
      <c r="I1802" s="275" t="s">
        <v>62</v>
      </c>
      <c r="J1802" s="254">
        <v>68.400000000000006</v>
      </c>
      <c r="K1802" s="184">
        <f t="shared" si="140"/>
        <v>1.841359470454855</v>
      </c>
      <c r="L1802" s="184">
        <f t="shared" si="141"/>
        <v>4.2398868675127588</v>
      </c>
      <c r="M1802" s="192">
        <v>2</v>
      </c>
      <c r="N1802" s="183">
        <v>0</v>
      </c>
    </row>
    <row r="1803" spans="1:14" ht="30" x14ac:dyDescent="0.25">
      <c r="A1803" s="276">
        <v>43049</v>
      </c>
      <c r="B1803" s="180">
        <v>10</v>
      </c>
      <c r="C1803" s="311">
        <v>11</v>
      </c>
      <c r="D1803" s="311">
        <v>11</v>
      </c>
      <c r="E1803" s="180">
        <v>2017</v>
      </c>
      <c r="F1803" s="180">
        <v>2017</v>
      </c>
      <c r="G1803" s="181" t="s">
        <v>10</v>
      </c>
      <c r="H1803" s="257" t="s">
        <v>36</v>
      </c>
      <c r="I1803" s="275" t="s">
        <v>62</v>
      </c>
      <c r="J1803" s="254">
        <v>58.52000000000001</v>
      </c>
      <c r="K1803" s="184">
        <f t="shared" si="140"/>
        <v>1.7746629225378223</v>
      </c>
      <c r="L1803" s="184">
        <f t="shared" si="141"/>
        <v>4.0863123905248369</v>
      </c>
      <c r="M1803" s="192">
        <v>2</v>
      </c>
      <c r="N1803" s="183">
        <v>0</v>
      </c>
    </row>
    <row r="1804" spans="1:14" x14ac:dyDescent="0.25">
      <c r="A1804" s="186">
        <v>43054</v>
      </c>
      <c r="B1804" s="180">
        <v>15</v>
      </c>
      <c r="C1804" s="311">
        <v>11</v>
      </c>
      <c r="D1804" s="311">
        <v>11</v>
      </c>
      <c r="E1804" s="180">
        <v>2017</v>
      </c>
      <c r="F1804" s="180">
        <v>2017</v>
      </c>
      <c r="G1804" s="181" t="s">
        <v>10</v>
      </c>
      <c r="H1804" s="182" t="s">
        <v>11</v>
      </c>
      <c r="I1804" s="183" t="s">
        <v>61</v>
      </c>
      <c r="J1804" s="190">
        <v>107.43900000000002</v>
      </c>
      <c r="K1804" s="184">
        <f t="shared" si="140"/>
        <v>2.0351855039611557</v>
      </c>
      <c r="L1804" s="184">
        <f t="shared" si="141"/>
        <v>4.6861878028985311</v>
      </c>
      <c r="M1804" s="183">
        <v>5</v>
      </c>
      <c r="N1804" s="183">
        <v>1</v>
      </c>
    </row>
    <row r="1805" spans="1:14" x14ac:dyDescent="0.25">
      <c r="A1805" s="186">
        <v>43054</v>
      </c>
      <c r="B1805" s="180">
        <v>15</v>
      </c>
      <c r="C1805" s="311">
        <v>11</v>
      </c>
      <c r="D1805" s="311">
        <v>11</v>
      </c>
      <c r="E1805" s="180">
        <v>2017</v>
      </c>
      <c r="F1805" s="180">
        <v>2017</v>
      </c>
      <c r="G1805" s="181" t="s">
        <v>10</v>
      </c>
      <c r="H1805" s="182" t="s">
        <v>11</v>
      </c>
      <c r="I1805" s="182" t="s">
        <v>63</v>
      </c>
      <c r="J1805" s="256">
        <v>52.045000000000009</v>
      </c>
      <c r="K1805" s="184">
        <f t="shared" si="140"/>
        <v>1.7246444537463632</v>
      </c>
      <c r="L1805" s="184">
        <f t="shared" si="141"/>
        <v>3.971140609911235</v>
      </c>
      <c r="M1805" s="208">
        <v>1</v>
      </c>
      <c r="N1805" s="183">
        <v>0</v>
      </c>
    </row>
    <row r="1806" spans="1:14" ht="30" x14ac:dyDescent="0.25">
      <c r="A1806" s="186">
        <v>43054</v>
      </c>
      <c r="B1806" s="180">
        <v>15</v>
      </c>
      <c r="C1806" s="311">
        <v>11</v>
      </c>
      <c r="D1806" s="311">
        <v>11</v>
      </c>
      <c r="E1806" s="180">
        <v>2017</v>
      </c>
      <c r="F1806" s="180">
        <v>2017</v>
      </c>
      <c r="G1806" s="181" t="s">
        <v>10</v>
      </c>
      <c r="H1806" s="182" t="s">
        <v>11</v>
      </c>
      <c r="I1806" s="275" t="s">
        <v>62</v>
      </c>
      <c r="J1806" s="254">
        <v>1.161</v>
      </c>
      <c r="K1806" s="184">
        <f t="shared" si="140"/>
        <v>0.33465476688324136</v>
      </c>
      <c r="L1806" s="184">
        <f t="shared" si="141"/>
        <v>0.77057107752474896</v>
      </c>
      <c r="M1806" s="192">
        <v>2</v>
      </c>
      <c r="N1806" s="183">
        <v>0</v>
      </c>
    </row>
    <row r="1807" spans="1:14" ht="30" x14ac:dyDescent="0.25">
      <c r="A1807" s="276">
        <v>43061</v>
      </c>
      <c r="B1807" s="180">
        <v>22</v>
      </c>
      <c r="C1807" s="311">
        <v>11</v>
      </c>
      <c r="D1807" s="311">
        <v>11</v>
      </c>
      <c r="E1807" s="180">
        <v>2017</v>
      </c>
      <c r="F1807" s="180">
        <v>2017</v>
      </c>
      <c r="G1807" s="181" t="s">
        <v>10</v>
      </c>
      <c r="H1807" s="182" t="s">
        <v>11</v>
      </c>
      <c r="I1807" s="275" t="s">
        <v>62</v>
      </c>
      <c r="J1807" s="254">
        <v>54.890999999999998</v>
      </c>
      <c r="K1807" s="184">
        <f t="shared" si="140"/>
        <v>1.7473418800685208</v>
      </c>
      <c r="L1807" s="184">
        <f t="shared" si="141"/>
        <v>4.0234033654099655</v>
      </c>
      <c r="M1807" s="192">
        <v>2</v>
      </c>
      <c r="N1807" s="183">
        <v>0</v>
      </c>
    </row>
    <row r="1808" spans="1:14" ht="30" x14ac:dyDescent="0.25">
      <c r="A1808" s="276">
        <v>43061</v>
      </c>
      <c r="B1808" s="180">
        <v>22</v>
      </c>
      <c r="C1808" s="311">
        <v>11</v>
      </c>
      <c r="D1808" s="311">
        <v>11</v>
      </c>
      <c r="E1808" s="180">
        <v>2017</v>
      </c>
      <c r="F1808" s="180">
        <v>2017</v>
      </c>
      <c r="G1808" s="181" t="s">
        <v>10</v>
      </c>
      <c r="H1808" s="257" t="s">
        <v>36</v>
      </c>
      <c r="I1808" s="275" t="s">
        <v>62</v>
      </c>
      <c r="J1808" s="187">
        <v>52.045000000000009</v>
      </c>
      <c r="K1808" s="184">
        <f t="shared" si="140"/>
        <v>1.7246444537463632</v>
      </c>
      <c r="L1808" s="184">
        <f t="shared" si="141"/>
        <v>3.971140609911235</v>
      </c>
      <c r="M1808" s="192">
        <v>2</v>
      </c>
      <c r="N1808" s="183">
        <v>0</v>
      </c>
    </row>
    <row r="1809" spans="1:14" x14ac:dyDescent="0.25">
      <c r="A1809" s="255">
        <v>43061</v>
      </c>
      <c r="B1809" s="180">
        <v>22</v>
      </c>
      <c r="C1809" s="311">
        <v>11</v>
      </c>
      <c r="D1809" s="311">
        <v>11</v>
      </c>
      <c r="E1809" s="180">
        <v>2017</v>
      </c>
      <c r="F1809" s="180">
        <v>2017</v>
      </c>
      <c r="G1809" s="181" t="s">
        <v>10</v>
      </c>
      <c r="H1809" s="182" t="s">
        <v>11</v>
      </c>
      <c r="I1809" s="182" t="s">
        <v>63</v>
      </c>
      <c r="J1809" s="256">
        <v>36.512999999999998</v>
      </c>
      <c r="K1809" s="184">
        <f t="shared" si="140"/>
        <v>1.5741817970578686</v>
      </c>
      <c r="L1809" s="184">
        <f t="shared" si="141"/>
        <v>3.6246875395680265</v>
      </c>
      <c r="M1809" s="208">
        <v>1</v>
      </c>
      <c r="N1809" s="183">
        <v>0</v>
      </c>
    </row>
    <row r="1810" spans="1:14" x14ac:dyDescent="0.25">
      <c r="A1810" s="312">
        <v>43061</v>
      </c>
      <c r="B1810" s="180">
        <v>22</v>
      </c>
      <c r="C1810" s="311">
        <v>11</v>
      </c>
      <c r="D1810" s="311">
        <v>11</v>
      </c>
      <c r="E1810" s="180">
        <v>2017</v>
      </c>
      <c r="F1810" s="180">
        <v>2017</v>
      </c>
      <c r="G1810" s="181" t="s">
        <v>10</v>
      </c>
      <c r="H1810" s="182" t="s">
        <v>11</v>
      </c>
      <c r="I1810" s="183" t="s">
        <v>61</v>
      </c>
      <c r="J1810" s="190">
        <v>0</v>
      </c>
      <c r="K1810" s="184">
        <f t="shared" si="140"/>
        <v>0</v>
      </c>
      <c r="L1810" s="184">
        <f t="shared" si="141"/>
        <v>0</v>
      </c>
      <c r="M1810" s="183">
        <v>5</v>
      </c>
      <c r="N1810" s="183">
        <v>0</v>
      </c>
    </row>
    <row r="1811" spans="1:14" ht="26.25" x14ac:dyDescent="0.25">
      <c r="A1811" s="255">
        <v>43061</v>
      </c>
      <c r="B1811" s="180">
        <v>22</v>
      </c>
      <c r="C1811" s="311">
        <v>11</v>
      </c>
      <c r="D1811" s="311">
        <v>11</v>
      </c>
      <c r="E1811" s="180">
        <v>2017</v>
      </c>
      <c r="F1811" s="180">
        <v>2017</v>
      </c>
      <c r="G1811" s="181" t="s">
        <v>10</v>
      </c>
      <c r="H1811" s="303" t="s">
        <v>36</v>
      </c>
      <c r="I1811" s="182" t="s">
        <v>64</v>
      </c>
      <c r="J1811" s="190">
        <v>0</v>
      </c>
      <c r="K1811" s="184">
        <f t="shared" si="140"/>
        <v>0</v>
      </c>
      <c r="L1811" s="184">
        <f t="shared" si="141"/>
        <v>0</v>
      </c>
      <c r="M1811" s="183">
        <v>6</v>
      </c>
      <c r="N1811" s="183">
        <v>0</v>
      </c>
    </row>
    <row r="1812" spans="1:14" x14ac:dyDescent="0.25">
      <c r="A1812" s="186">
        <v>43066</v>
      </c>
      <c r="B1812" s="180">
        <v>27</v>
      </c>
      <c r="C1812" s="311">
        <v>11</v>
      </c>
      <c r="D1812" s="311">
        <v>11</v>
      </c>
      <c r="E1812" s="180">
        <v>2017</v>
      </c>
      <c r="F1812" s="180">
        <v>2017</v>
      </c>
      <c r="G1812" s="181" t="s">
        <v>10</v>
      </c>
      <c r="H1812" s="182" t="s">
        <v>11</v>
      </c>
      <c r="I1812" s="183" t="s">
        <v>61</v>
      </c>
      <c r="J1812" s="190">
        <v>43.098999999999997</v>
      </c>
      <c r="K1812" s="184">
        <f t="shared" si="140"/>
        <v>1.6444287414087466</v>
      </c>
      <c r="L1812" s="184">
        <f t="shared" si="141"/>
        <v>3.7864371064587403</v>
      </c>
      <c r="M1812" s="183">
        <v>5</v>
      </c>
      <c r="N1812" s="183">
        <v>0</v>
      </c>
    </row>
    <row r="1813" spans="1:14" ht="30" x14ac:dyDescent="0.25">
      <c r="A1813" s="276">
        <v>43068</v>
      </c>
      <c r="B1813" s="180">
        <v>29</v>
      </c>
      <c r="C1813" s="311">
        <v>11</v>
      </c>
      <c r="D1813" s="311">
        <v>11</v>
      </c>
      <c r="E1813" s="180">
        <v>2017</v>
      </c>
      <c r="F1813" s="180">
        <v>2017</v>
      </c>
      <c r="G1813" s="181" t="s">
        <v>10</v>
      </c>
      <c r="H1813" s="257" t="s">
        <v>36</v>
      </c>
      <c r="I1813" s="275" t="s">
        <v>62</v>
      </c>
      <c r="J1813" s="187">
        <v>67.902000000000001</v>
      </c>
      <c r="K1813" s="184">
        <f t="shared" si="140"/>
        <v>1.8382318282408265</v>
      </c>
      <c r="L1813" s="184">
        <f t="shared" si="141"/>
        <v>4.2326852051745183</v>
      </c>
      <c r="M1813" s="192">
        <v>2</v>
      </c>
      <c r="N1813" s="183">
        <v>0</v>
      </c>
    </row>
    <row r="1814" spans="1:14" ht="30" x14ac:dyDescent="0.25">
      <c r="A1814" s="276">
        <v>43068</v>
      </c>
      <c r="B1814" s="180">
        <v>29</v>
      </c>
      <c r="C1814" s="311">
        <v>11</v>
      </c>
      <c r="D1814" s="311">
        <v>11</v>
      </c>
      <c r="E1814" s="180">
        <v>2017</v>
      </c>
      <c r="F1814" s="180">
        <v>2017</v>
      </c>
      <c r="G1814" s="181" t="s">
        <v>10</v>
      </c>
      <c r="H1814" s="182" t="s">
        <v>11</v>
      </c>
      <c r="I1814" s="275" t="s">
        <v>62</v>
      </c>
      <c r="J1814" s="187">
        <v>53.265000000000001</v>
      </c>
      <c r="K1814" s="184">
        <f t="shared" si="140"/>
        <v>1.7345198073460759</v>
      </c>
      <c r="L1814" s="184">
        <f t="shared" si="141"/>
        <v>3.9938794518979783</v>
      </c>
      <c r="M1814" s="192">
        <v>2</v>
      </c>
      <c r="N1814" s="183">
        <v>0</v>
      </c>
    </row>
    <row r="1815" spans="1:14" ht="26.25" x14ac:dyDescent="0.25">
      <c r="A1815" s="313">
        <v>43073</v>
      </c>
      <c r="B1815" s="180">
        <v>4</v>
      </c>
      <c r="C1815" s="311">
        <v>12</v>
      </c>
      <c r="D1815" s="311">
        <v>12</v>
      </c>
      <c r="E1815" s="180">
        <v>2017</v>
      </c>
      <c r="F1815" s="180">
        <v>2017</v>
      </c>
      <c r="G1815" s="181" t="s">
        <v>10</v>
      </c>
      <c r="H1815" s="303" t="s">
        <v>36</v>
      </c>
      <c r="I1815" s="182" t="s">
        <v>64</v>
      </c>
      <c r="J1815" s="190">
        <v>41.88</v>
      </c>
      <c r="K1815" s="184">
        <f t="shared" si="140"/>
        <v>1.6322547766847135</v>
      </c>
      <c r="L1815" s="184">
        <f t="shared" si="141"/>
        <v>3.7584055167625467</v>
      </c>
      <c r="M1815" s="183">
        <v>6</v>
      </c>
      <c r="N1815" s="183">
        <v>0</v>
      </c>
    </row>
    <row r="1816" spans="1:14" x14ac:dyDescent="0.25">
      <c r="A1816" s="255">
        <v>43073</v>
      </c>
      <c r="B1816" s="180">
        <v>4</v>
      </c>
      <c r="C1816" s="311">
        <v>12</v>
      </c>
      <c r="D1816" s="311">
        <v>12</v>
      </c>
      <c r="E1816" s="180">
        <v>2017</v>
      </c>
      <c r="F1816" s="180">
        <v>2017</v>
      </c>
      <c r="G1816" s="181" t="s">
        <v>10</v>
      </c>
      <c r="H1816" s="182" t="s">
        <v>11</v>
      </c>
      <c r="I1816" s="182" t="s">
        <v>63</v>
      </c>
      <c r="J1816" s="256">
        <v>0</v>
      </c>
      <c r="K1816" s="184">
        <f t="shared" si="140"/>
        <v>0</v>
      </c>
      <c r="L1816" s="184">
        <f t="shared" si="141"/>
        <v>0</v>
      </c>
      <c r="M1816" s="208">
        <v>1</v>
      </c>
      <c r="N1816" s="183">
        <v>0</v>
      </c>
    </row>
    <row r="1817" spans="1:14" ht="30" x14ac:dyDescent="0.25">
      <c r="A1817" s="276">
        <v>43080</v>
      </c>
      <c r="B1817" s="180">
        <v>11</v>
      </c>
      <c r="C1817" s="311">
        <v>12</v>
      </c>
      <c r="D1817" s="311">
        <v>12</v>
      </c>
      <c r="E1817" s="180">
        <v>2017</v>
      </c>
      <c r="F1817" s="180">
        <v>2017</v>
      </c>
      <c r="G1817" s="181" t="s">
        <v>10</v>
      </c>
      <c r="H1817" s="257" t="s">
        <v>36</v>
      </c>
      <c r="I1817" s="275" t="s">
        <v>62</v>
      </c>
      <c r="J1817" s="187">
        <v>73.974999999999994</v>
      </c>
      <c r="K1817" s="184">
        <f t="shared" si="140"/>
        <v>1.8749164744315647</v>
      </c>
      <c r="L1817" s="184">
        <f t="shared" si="141"/>
        <v>4.3171547246350723</v>
      </c>
      <c r="M1817" s="192">
        <v>2</v>
      </c>
      <c r="N1817" s="183">
        <v>0</v>
      </c>
    </row>
    <row r="1818" spans="1:14" ht="30" x14ac:dyDescent="0.25">
      <c r="A1818" s="276">
        <v>43080</v>
      </c>
      <c r="B1818" s="180">
        <v>11</v>
      </c>
      <c r="C1818" s="311">
        <v>12</v>
      </c>
      <c r="D1818" s="311">
        <v>12</v>
      </c>
      <c r="E1818" s="180">
        <v>2017</v>
      </c>
      <c r="F1818" s="180">
        <v>2017</v>
      </c>
      <c r="G1818" s="181" t="s">
        <v>10</v>
      </c>
      <c r="H1818" s="182" t="s">
        <v>11</v>
      </c>
      <c r="I1818" s="275" t="s">
        <v>62</v>
      </c>
      <c r="J1818" s="187">
        <v>72.8</v>
      </c>
      <c r="K1818" s="184">
        <f t="shared" si="140"/>
        <v>1.8680563618230415</v>
      </c>
      <c r="L1818" s="184">
        <f t="shared" si="141"/>
        <v>4.3013587316064266</v>
      </c>
      <c r="M1818" s="192">
        <v>2</v>
      </c>
      <c r="N1818" s="183">
        <v>0</v>
      </c>
    </row>
    <row r="1819" spans="1:14" ht="26.25" x14ac:dyDescent="0.25">
      <c r="A1819" s="313">
        <v>43080</v>
      </c>
      <c r="B1819" s="180">
        <v>11</v>
      </c>
      <c r="C1819" s="311">
        <v>12</v>
      </c>
      <c r="D1819" s="311">
        <v>12</v>
      </c>
      <c r="E1819" s="180">
        <v>2017</v>
      </c>
      <c r="F1819" s="180">
        <v>2017</v>
      </c>
      <c r="G1819" s="181" t="s">
        <v>10</v>
      </c>
      <c r="H1819" s="303" t="s">
        <v>36</v>
      </c>
      <c r="I1819" s="182" t="s">
        <v>64</v>
      </c>
      <c r="J1819" s="190">
        <v>45.087000000000003</v>
      </c>
      <c r="K1819" s="184">
        <f t="shared" si="140"/>
        <v>1.6635784389587596</v>
      </c>
      <c r="L1819" s="184">
        <f t="shared" si="141"/>
        <v>3.8305309145727446</v>
      </c>
      <c r="M1819" s="183">
        <v>6</v>
      </c>
      <c r="N1819" s="183">
        <v>0</v>
      </c>
    </row>
    <row r="1820" spans="1:14" x14ac:dyDescent="0.25">
      <c r="A1820" s="255">
        <v>43080</v>
      </c>
      <c r="B1820" s="180">
        <v>11</v>
      </c>
      <c r="C1820" s="311">
        <v>12</v>
      </c>
      <c r="D1820" s="311">
        <v>12</v>
      </c>
      <c r="E1820" s="180">
        <v>2017</v>
      </c>
      <c r="F1820" s="180">
        <v>2017</v>
      </c>
      <c r="G1820" s="181" t="s">
        <v>10</v>
      </c>
      <c r="H1820" s="182" t="s">
        <v>11</v>
      </c>
      <c r="I1820" s="182" t="s">
        <v>63</v>
      </c>
      <c r="J1820" s="256">
        <v>36.588000000000001</v>
      </c>
      <c r="K1820" s="184">
        <f t="shared" si="140"/>
        <v>1.5750492181833111</v>
      </c>
      <c r="L1820" s="184">
        <f t="shared" si="141"/>
        <v>3.6266848505208187</v>
      </c>
      <c r="M1820" s="208">
        <v>1</v>
      </c>
      <c r="N1820" s="183">
        <v>0</v>
      </c>
    </row>
    <row r="1821" spans="1:14" x14ac:dyDescent="0.25">
      <c r="A1821" s="186">
        <v>43080</v>
      </c>
      <c r="B1821" s="180">
        <v>11</v>
      </c>
      <c r="C1821" s="311">
        <v>12</v>
      </c>
      <c r="D1821" s="311">
        <v>12</v>
      </c>
      <c r="E1821" s="180">
        <v>2017</v>
      </c>
      <c r="F1821" s="180">
        <v>2017</v>
      </c>
      <c r="G1821" s="181" t="s">
        <v>10</v>
      </c>
      <c r="H1821" s="182" t="s">
        <v>11</v>
      </c>
      <c r="I1821" s="183" t="s">
        <v>61</v>
      </c>
      <c r="J1821" s="190">
        <v>34.347999999999999</v>
      </c>
      <c r="K1821" s="184">
        <f t="shared" si="140"/>
        <v>1.5483648463214372</v>
      </c>
      <c r="L1821" s="184">
        <f t="shared" si="141"/>
        <v>3.5652418136557578</v>
      </c>
      <c r="M1821" s="183">
        <v>5</v>
      </c>
      <c r="N1821" s="183">
        <v>0</v>
      </c>
    </row>
    <row r="1822" spans="1:14" ht="30" x14ac:dyDescent="0.25">
      <c r="A1822" s="276">
        <v>43082</v>
      </c>
      <c r="B1822" s="180">
        <v>13</v>
      </c>
      <c r="C1822" s="311">
        <v>12</v>
      </c>
      <c r="D1822" s="311">
        <v>12</v>
      </c>
      <c r="E1822" s="180">
        <v>2017</v>
      </c>
      <c r="F1822" s="180">
        <v>2017</v>
      </c>
      <c r="G1822" s="181" t="s">
        <v>10</v>
      </c>
      <c r="H1822" s="182" t="s">
        <v>11</v>
      </c>
      <c r="I1822" s="275" t="s">
        <v>62</v>
      </c>
      <c r="J1822" s="187">
        <v>58.144000000000005</v>
      </c>
      <c r="K1822" s="184">
        <f t="shared" si="140"/>
        <v>1.771910693189461</v>
      </c>
      <c r="L1822" s="184">
        <f t="shared" si="141"/>
        <v>4.0799751482547988</v>
      </c>
      <c r="M1822" s="192">
        <v>2</v>
      </c>
      <c r="N1822" s="183">
        <v>0</v>
      </c>
    </row>
    <row r="1823" spans="1:14" x14ac:dyDescent="0.25">
      <c r="A1823" s="255">
        <v>43087</v>
      </c>
      <c r="B1823" s="180">
        <v>18</v>
      </c>
      <c r="C1823" s="311">
        <v>12</v>
      </c>
      <c r="D1823" s="311">
        <v>12</v>
      </c>
      <c r="E1823" s="180">
        <v>2017</v>
      </c>
      <c r="F1823" s="180">
        <v>2017</v>
      </c>
      <c r="G1823" s="181" t="s">
        <v>10</v>
      </c>
      <c r="H1823" s="182" t="s">
        <v>11</v>
      </c>
      <c r="I1823" s="182" t="s">
        <v>63</v>
      </c>
      <c r="J1823" s="256">
        <v>0</v>
      </c>
      <c r="K1823" s="184">
        <f t="shared" si="140"/>
        <v>0</v>
      </c>
      <c r="L1823" s="184">
        <f t="shared" si="141"/>
        <v>0</v>
      </c>
      <c r="M1823" s="208">
        <v>1</v>
      </c>
      <c r="N1823" s="183">
        <v>0</v>
      </c>
    </row>
    <row r="1824" spans="1:14" ht="30" x14ac:dyDescent="0.25">
      <c r="A1824" s="276">
        <v>43095</v>
      </c>
      <c r="B1824" s="180">
        <v>26</v>
      </c>
      <c r="C1824" s="311">
        <v>12</v>
      </c>
      <c r="D1824" s="311">
        <v>12</v>
      </c>
      <c r="E1824" s="180">
        <v>2017</v>
      </c>
      <c r="F1824" s="180">
        <v>2017</v>
      </c>
      <c r="G1824" s="181" t="s">
        <v>15</v>
      </c>
      <c r="H1824" s="257" t="s">
        <v>36</v>
      </c>
      <c r="I1824" s="275" t="s">
        <v>62</v>
      </c>
      <c r="J1824" s="187">
        <v>47.165999999999997</v>
      </c>
      <c r="K1824" s="184">
        <f t="shared" si="140"/>
        <v>1.6827405813350158</v>
      </c>
      <c r="L1824" s="184">
        <f t="shared" si="141"/>
        <v>3.874653377958142</v>
      </c>
      <c r="M1824" s="192">
        <v>2</v>
      </c>
      <c r="N1824" s="183">
        <v>0</v>
      </c>
    </row>
    <row r="1825" spans="1:14" ht="26.25" x14ac:dyDescent="0.25">
      <c r="A1825" s="276">
        <v>43095</v>
      </c>
      <c r="B1825" s="180">
        <v>26</v>
      </c>
      <c r="C1825" s="311">
        <v>12</v>
      </c>
      <c r="D1825" s="311">
        <v>12</v>
      </c>
      <c r="E1825" s="180">
        <v>2017</v>
      </c>
      <c r="F1825" s="180">
        <v>2017</v>
      </c>
      <c r="G1825" s="181" t="s">
        <v>15</v>
      </c>
      <c r="H1825" s="303" t="s">
        <v>36</v>
      </c>
      <c r="I1825" s="182" t="s">
        <v>64</v>
      </c>
      <c r="J1825" s="190">
        <v>47.082000000000001</v>
      </c>
      <c r="K1825" s="184">
        <f t="shared" si="140"/>
        <v>1.6819825241132109</v>
      </c>
      <c r="L1825" s="184">
        <f t="shared" si="141"/>
        <v>3.8729078866995774</v>
      </c>
      <c r="M1825" s="183">
        <v>6</v>
      </c>
      <c r="N1825" s="183">
        <v>0</v>
      </c>
    </row>
    <row r="1826" spans="1:14" ht="30" x14ac:dyDescent="0.25">
      <c r="A1826" s="276">
        <v>43095</v>
      </c>
      <c r="B1826" s="180">
        <v>26</v>
      </c>
      <c r="C1826" s="311">
        <v>12</v>
      </c>
      <c r="D1826" s="311">
        <v>12</v>
      </c>
      <c r="E1826" s="180">
        <v>2017</v>
      </c>
      <c r="F1826" s="180">
        <v>2017</v>
      </c>
      <c r="G1826" s="181" t="s">
        <v>15</v>
      </c>
      <c r="H1826" s="182" t="s">
        <v>11</v>
      </c>
      <c r="I1826" s="275" t="s">
        <v>62</v>
      </c>
      <c r="J1826" s="187">
        <v>43.098999999999997</v>
      </c>
      <c r="K1826" s="184">
        <f t="shared" si="140"/>
        <v>1.6444287414087466</v>
      </c>
      <c r="L1826" s="184">
        <f t="shared" si="141"/>
        <v>3.7864371064587403</v>
      </c>
      <c r="M1826" s="192">
        <v>2</v>
      </c>
      <c r="N1826" s="183">
        <v>0</v>
      </c>
    </row>
    <row r="1827" spans="1:14" x14ac:dyDescent="0.25">
      <c r="A1827" s="276">
        <v>43095</v>
      </c>
      <c r="B1827" s="180">
        <v>26</v>
      </c>
      <c r="C1827" s="311">
        <v>12</v>
      </c>
      <c r="D1827" s="311">
        <v>12</v>
      </c>
      <c r="E1827" s="180">
        <v>2017</v>
      </c>
      <c r="F1827" s="180">
        <v>2017</v>
      </c>
      <c r="G1827" s="181" t="s">
        <v>15</v>
      </c>
      <c r="H1827" s="182" t="s">
        <v>11</v>
      </c>
      <c r="I1827" s="182" t="s">
        <v>63</v>
      </c>
      <c r="J1827" s="256">
        <v>38.783000000000001</v>
      </c>
      <c r="K1827" s="184">
        <f t="shared" si="140"/>
        <v>1.5996975297768492</v>
      </c>
      <c r="L1827" s="184">
        <f t="shared" si="141"/>
        <v>3.6834396853635716</v>
      </c>
      <c r="M1827" s="208">
        <v>1</v>
      </c>
      <c r="N1827" s="183">
        <v>0</v>
      </c>
    </row>
    <row r="1828" spans="1:14" x14ac:dyDescent="0.25">
      <c r="A1828" s="186">
        <v>43095</v>
      </c>
      <c r="B1828" s="180">
        <v>26</v>
      </c>
      <c r="C1828" s="311">
        <v>12</v>
      </c>
      <c r="D1828" s="311">
        <v>12</v>
      </c>
      <c r="E1828" s="180">
        <v>2017</v>
      </c>
      <c r="F1828" s="180">
        <v>2017</v>
      </c>
      <c r="G1828" s="181" t="s">
        <v>15</v>
      </c>
      <c r="H1828" s="182" t="s">
        <v>11</v>
      </c>
      <c r="I1828" s="183" t="s">
        <v>61</v>
      </c>
      <c r="J1828" s="190">
        <v>0</v>
      </c>
      <c r="K1828" s="184">
        <f t="shared" si="140"/>
        <v>0</v>
      </c>
      <c r="L1828" s="184">
        <f t="shared" si="141"/>
        <v>0</v>
      </c>
      <c r="M1828" s="183">
        <v>5</v>
      </c>
      <c r="N1828" s="183">
        <v>0</v>
      </c>
    </row>
    <row r="1829" spans="1:14" ht="26.25" x14ac:dyDescent="0.25">
      <c r="A1829" s="255">
        <v>43453</v>
      </c>
      <c r="B1829" s="180">
        <v>19</v>
      </c>
      <c r="C1829" s="311">
        <v>12</v>
      </c>
      <c r="D1829" s="311">
        <v>12</v>
      </c>
      <c r="E1829" s="180">
        <v>2017</v>
      </c>
      <c r="F1829" s="180">
        <v>2017</v>
      </c>
      <c r="G1829" s="181" t="s">
        <v>10</v>
      </c>
      <c r="H1829" s="303" t="s">
        <v>36</v>
      </c>
      <c r="I1829" s="182" t="s">
        <v>64</v>
      </c>
      <c r="J1829" s="190">
        <v>39.847000000000001</v>
      </c>
      <c r="K1829" s="184">
        <f t="shared" si="140"/>
        <v>1.6111601653656302</v>
      </c>
      <c r="L1829" s="184">
        <f t="shared" si="141"/>
        <v>3.7098333791967217</v>
      </c>
      <c r="M1829" s="183">
        <v>6</v>
      </c>
      <c r="N1829" s="183">
        <v>0</v>
      </c>
    </row>
  </sheetData>
  <autoFilter ref="A1:N1829" xr:uid="{EF5D4A63-A86E-4408-91AC-18D38EC5F07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CBE3-0323-4ABF-B099-1E6FC1E1A715}">
  <dimension ref="A1:L1855"/>
  <sheetViews>
    <sheetView zoomScaleNormal="100" workbookViewId="0">
      <selection activeCell="A1855" sqref="A1:J1855"/>
    </sheetView>
  </sheetViews>
  <sheetFormatPr baseColWidth="10" defaultRowHeight="15" x14ac:dyDescent="0.25"/>
  <cols>
    <col min="1" max="7" width="11.42578125" style="59"/>
    <col min="8" max="8" width="11.42578125" style="173"/>
    <col min="9" max="10" width="11.42578125" style="59"/>
  </cols>
  <sheetData>
    <row r="1" spans="1:12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0" t="s">
        <v>5</v>
      </c>
      <c r="G1" s="30" t="s">
        <v>6</v>
      </c>
      <c r="H1" s="133" t="s">
        <v>40</v>
      </c>
      <c r="I1" s="30" t="s">
        <v>26</v>
      </c>
      <c r="J1" s="30" t="s">
        <v>7</v>
      </c>
      <c r="K1" s="174"/>
      <c r="L1" s="30" t="s">
        <v>56</v>
      </c>
    </row>
    <row r="2" spans="1:12" x14ac:dyDescent="0.25">
      <c r="A2" s="27">
        <v>38540</v>
      </c>
      <c r="B2" s="27" t="s">
        <v>34</v>
      </c>
      <c r="C2" s="58">
        <v>7</v>
      </c>
      <c r="D2" s="58">
        <v>2005</v>
      </c>
      <c r="E2" s="37" t="s">
        <v>18</v>
      </c>
      <c r="F2" s="28" t="s">
        <v>11</v>
      </c>
      <c r="G2" s="28" t="s">
        <v>42</v>
      </c>
      <c r="H2" s="134">
        <v>0</v>
      </c>
      <c r="I2" s="28">
        <v>2</v>
      </c>
      <c r="J2" s="28">
        <v>0</v>
      </c>
    </row>
    <row r="3" spans="1:12" x14ac:dyDescent="0.25">
      <c r="A3" s="27">
        <v>38568</v>
      </c>
      <c r="B3" s="27" t="s">
        <v>20</v>
      </c>
      <c r="C3" s="58">
        <v>8</v>
      </c>
      <c r="D3" s="58">
        <v>2005</v>
      </c>
      <c r="E3" s="37" t="s">
        <v>18</v>
      </c>
      <c r="F3" s="28" t="s">
        <v>11</v>
      </c>
      <c r="G3" s="28" t="s">
        <v>42</v>
      </c>
      <c r="H3" s="134">
        <v>0</v>
      </c>
      <c r="I3" s="28">
        <v>2</v>
      </c>
      <c r="J3" s="28">
        <v>0</v>
      </c>
    </row>
    <row r="4" spans="1:12" x14ac:dyDescent="0.25">
      <c r="A4" s="27">
        <v>38603</v>
      </c>
      <c r="B4" s="27" t="s">
        <v>44</v>
      </c>
      <c r="C4" s="58">
        <v>9</v>
      </c>
      <c r="D4" s="58">
        <v>2005</v>
      </c>
      <c r="E4" s="37" t="s">
        <v>18</v>
      </c>
      <c r="F4" s="28" t="s">
        <v>11</v>
      </c>
      <c r="G4" s="28" t="s">
        <v>42</v>
      </c>
      <c r="H4" s="134">
        <v>0</v>
      </c>
      <c r="I4" s="28">
        <v>2</v>
      </c>
      <c r="J4" s="28">
        <v>0</v>
      </c>
    </row>
    <row r="5" spans="1:12" x14ac:dyDescent="0.25">
      <c r="A5" s="27">
        <v>38610</v>
      </c>
      <c r="B5" s="27" t="s">
        <v>8</v>
      </c>
      <c r="C5" s="58">
        <v>9</v>
      </c>
      <c r="D5" s="58">
        <v>2005</v>
      </c>
      <c r="E5" s="37" t="s">
        <v>18</v>
      </c>
      <c r="F5" s="28" t="s">
        <v>11</v>
      </c>
      <c r="G5" s="28" t="s">
        <v>42</v>
      </c>
      <c r="H5" s="134">
        <v>0</v>
      </c>
      <c r="I5" s="28">
        <v>2</v>
      </c>
      <c r="J5" s="28">
        <v>0</v>
      </c>
    </row>
    <row r="6" spans="1:12" x14ac:dyDescent="0.25">
      <c r="A6" s="27">
        <v>38617</v>
      </c>
      <c r="B6" s="27" t="s">
        <v>16</v>
      </c>
      <c r="C6" s="58">
        <v>9</v>
      </c>
      <c r="D6" s="58">
        <v>2005</v>
      </c>
      <c r="E6" s="37" t="s">
        <v>10</v>
      </c>
      <c r="F6" s="28" t="s">
        <v>11</v>
      </c>
      <c r="G6" s="28" t="s">
        <v>42</v>
      </c>
      <c r="H6" s="134">
        <v>0</v>
      </c>
      <c r="I6" s="28">
        <v>2</v>
      </c>
      <c r="J6" s="28">
        <v>0</v>
      </c>
    </row>
    <row r="7" spans="1:12" x14ac:dyDescent="0.25">
      <c r="A7" s="27">
        <v>38623</v>
      </c>
      <c r="B7" s="27" t="s">
        <v>33</v>
      </c>
      <c r="C7" s="58">
        <v>9</v>
      </c>
      <c r="D7" s="58">
        <v>2005</v>
      </c>
      <c r="E7" s="37" t="s">
        <v>10</v>
      </c>
      <c r="F7" s="28" t="s">
        <v>11</v>
      </c>
      <c r="G7" s="28" t="s">
        <v>42</v>
      </c>
      <c r="H7" s="134">
        <v>0</v>
      </c>
      <c r="I7" s="28">
        <v>2</v>
      </c>
      <c r="J7" s="28">
        <v>0</v>
      </c>
    </row>
    <row r="8" spans="1:12" x14ac:dyDescent="0.25">
      <c r="A8" s="27">
        <v>38630</v>
      </c>
      <c r="B8" s="27" t="s">
        <v>17</v>
      </c>
      <c r="C8" s="58">
        <v>10</v>
      </c>
      <c r="D8" s="58">
        <v>2005</v>
      </c>
      <c r="E8" s="37" t="s">
        <v>10</v>
      </c>
      <c r="F8" s="28" t="s">
        <v>11</v>
      </c>
      <c r="G8" s="28" t="s">
        <v>42</v>
      </c>
      <c r="H8" s="134">
        <v>0</v>
      </c>
      <c r="I8" s="28">
        <v>2</v>
      </c>
      <c r="J8" s="28">
        <v>0</v>
      </c>
    </row>
    <row r="9" spans="1:12" x14ac:dyDescent="0.25">
      <c r="A9" s="27">
        <v>38643</v>
      </c>
      <c r="B9" s="27" t="s">
        <v>22</v>
      </c>
      <c r="C9" s="58">
        <v>10</v>
      </c>
      <c r="D9" s="58">
        <v>2005</v>
      </c>
      <c r="E9" s="37" t="s">
        <v>10</v>
      </c>
      <c r="F9" s="28" t="s">
        <v>11</v>
      </c>
      <c r="G9" s="28" t="s">
        <v>42</v>
      </c>
      <c r="H9" s="134">
        <v>0</v>
      </c>
      <c r="I9" s="28">
        <v>2</v>
      </c>
      <c r="J9" s="28">
        <v>0</v>
      </c>
    </row>
    <row r="10" spans="1:12" x14ac:dyDescent="0.25">
      <c r="A10" s="27">
        <v>38652</v>
      </c>
      <c r="B10" s="27" t="s">
        <v>28</v>
      </c>
      <c r="C10" s="58">
        <v>10</v>
      </c>
      <c r="D10" s="58">
        <v>2005</v>
      </c>
      <c r="E10" s="37" t="s">
        <v>10</v>
      </c>
      <c r="F10" s="28" t="s">
        <v>11</v>
      </c>
      <c r="G10" s="28" t="s">
        <v>42</v>
      </c>
      <c r="H10" s="134">
        <v>39.619999999999997</v>
      </c>
      <c r="I10" s="28">
        <v>2</v>
      </c>
      <c r="J10" s="28">
        <v>0</v>
      </c>
    </row>
    <row r="11" spans="1:12" x14ac:dyDescent="0.25">
      <c r="A11" s="27">
        <v>38666</v>
      </c>
      <c r="B11" s="27" t="s">
        <v>29</v>
      </c>
      <c r="C11" s="58">
        <v>11</v>
      </c>
      <c r="D11" s="58">
        <v>2005</v>
      </c>
      <c r="E11" s="37" t="s">
        <v>10</v>
      </c>
      <c r="F11" s="28" t="s">
        <v>11</v>
      </c>
      <c r="G11" s="28" t="s">
        <v>42</v>
      </c>
      <c r="H11" s="134">
        <v>50.82</v>
      </c>
      <c r="I11" s="28">
        <v>2</v>
      </c>
      <c r="J11" s="28">
        <v>0</v>
      </c>
    </row>
    <row r="12" spans="1:12" x14ac:dyDescent="0.25">
      <c r="A12" s="27">
        <v>38679</v>
      </c>
      <c r="B12" s="27" t="s">
        <v>35</v>
      </c>
      <c r="C12" s="58">
        <v>11</v>
      </c>
      <c r="D12" s="58">
        <v>2005</v>
      </c>
      <c r="E12" s="37" t="s">
        <v>10</v>
      </c>
      <c r="F12" s="28" t="s">
        <v>11</v>
      </c>
      <c r="G12" s="28" t="s">
        <v>42</v>
      </c>
      <c r="H12" s="134">
        <v>0</v>
      </c>
      <c r="I12" s="28">
        <v>2</v>
      </c>
      <c r="J12" s="28">
        <v>0</v>
      </c>
    </row>
    <row r="13" spans="1:12" x14ac:dyDescent="0.25">
      <c r="A13" s="27">
        <v>38687</v>
      </c>
      <c r="B13" s="27" t="s">
        <v>45</v>
      </c>
      <c r="C13" s="58">
        <v>12</v>
      </c>
      <c r="D13" s="58">
        <v>2005</v>
      </c>
      <c r="E13" s="37" t="s">
        <v>10</v>
      </c>
      <c r="F13" s="28" t="s">
        <v>11</v>
      </c>
      <c r="G13" s="28" t="s">
        <v>42</v>
      </c>
      <c r="H13" s="134">
        <v>43.07</v>
      </c>
      <c r="I13" s="28">
        <v>2</v>
      </c>
      <c r="J13" s="28">
        <v>0</v>
      </c>
    </row>
    <row r="14" spans="1:12" x14ac:dyDescent="0.25">
      <c r="A14" s="27">
        <v>38695</v>
      </c>
      <c r="B14" s="27" t="s">
        <v>27</v>
      </c>
      <c r="C14" s="58">
        <v>12</v>
      </c>
      <c r="D14" s="58">
        <v>2005</v>
      </c>
      <c r="E14" s="37" t="s">
        <v>10</v>
      </c>
      <c r="F14" s="28" t="s">
        <v>11</v>
      </c>
      <c r="G14" s="28" t="s">
        <v>42</v>
      </c>
      <c r="H14" s="134">
        <v>602.75</v>
      </c>
      <c r="I14" s="28">
        <v>2</v>
      </c>
      <c r="J14" s="28">
        <v>1</v>
      </c>
    </row>
    <row r="15" spans="1:12" x14ac:dyDescent="0.25">
      <c r="A15" s="27">
        <v>38701</v>
      </c>
      <c r="B15" s="27" t="s">
        <v>8</v>
      </c>
      <c r="C15" s="58">
        <v>12</v>
      </c>
      <c r="D15" s="58">
        <v>2005</v>
      </c>
      <c r="E15" s="37" t="s">
        <v>10</v>
      </c>
      <c r="F15" s="28" t="s">
        <v>11</v>
      </c>
      <c r="G15" s="28" t="s">
        <v>42</v>
      </c>
      <c r="H15" s="134">
        <v>43.07</v>
      </c>
      <c r="I15" s="28">
        <v>2</v>
      </c>
      <c r="J15" s="28">
        <v>0</v>
      </c>
    </row>
    <row r="16" spans="1:12" x14ac:dyDescent="0.25">
      <c r="A16" s="27">
        <v>38715</v>
      </c>
      <c r="B16" s="27" t="s">
        <v>37</v>
      </c>
      <c r="C16" s="58">
        <v>12</v>
      </c>
      <c r="D16" s="58">
        <v>2005</v>
      </c>
      <c r="E16" s="37" t="s">
        <v>15</v>
      </c>
      <c r="F16" s="28" t="s">
        <v>11</v>
      </c>
      <c r="G16" s="28" t="s">
        <v>42</v>
      </c>
      <c r="H16" s="134">
        <v>52.7</v>
      </c>
      <c r="I16" s="28">
        <v>2</v>
      </c>
      <c r="J16" s="28">
        <v>0</v>
      </c>
    </row>
    <row r="17" spans="1:10" x14ac:dyDescent="0.25">
      <c r="A17" s="37">
        <v>38727</v>
      </c>
      <c r="B17" s="27" t="s">
        <v>29</v>
      </c>
      <c r="C17" s="58">
        <v>1</v>
      </c>
      <c r="D17" s="58">
        <v>2006</v>
      </c>
      <c r="E17" s="37" t="s">
        <v>15</v>
      </c>
      <c r="F17" s="30" t="s">
        <v>11</v>
      </c>
      <c r="G17" s="30" t="s">
        <v>42</v>
      </c>
      <c r="H17" s="133">
        <v>141.47999999999999</v>
      </c>
      <c r="I17" s="60">
        <v>2</v>
      </c>
      <c r="J17" s="28">
        <v>1</v>
      </c>
    </row>
    <row r="18" spans="1:10" x14ac:dyDescent="0.25">
      <c r="A18" s="37">
        <v>38741</v>
      </c>
      <c r="B18" s="27" t="s">
        <v>46</v>
      </c>
      <c r="C18" s="58">
        <v>1</v>
      </c>
      <c r="D18" s="58">
        <v>2006</v>
      </c>
      <c r="E18" s="37" t="s">
        <v>15</v>
      </c>
      <c r="F18" s="30" t="s">
        <v>11</v>
      </c>
      <c r="G18" s="30" t="s">
        <v>42</v>
      </c>
      <c r="H18" s="133">
        <v>65.12</v>
      </c>
      <c r="I18" s="60">
        <v>2</v>
      </c>
      <c r="J18" s="28">
        <v>0</v>
      </c>
    </row>
    <row r="19" spans="1:10" x14ac:dyDescent="0.25">
      <c r="A19" s="37">
        <v>38768</v>
      </c>
      <c r="B19" s="27" t="s">
        <v>19</v>
      </c>
      <c r="C19" s="58">
        <v>2</v>
      </c>
      <c r="D19" s="58">
        <v>2006</v>
      </c>
      <c r="E19" s="37" t="s">
        <v>15</v>
      </c>
      <c r="F19" s="30" t="s">
        <v>11</v>
      </c>
      <c r="G19" s="30" t="s">
        <v>42</v>
      </c>
      <c r="H19" s="133">
        <v>39.14</v>
      </c>
      <c r="I19" s="60">
        <v>2</v>
      </c>
      <c r="J19" s="28">
        <v>0</v>
      </c>
    </row>
    <row r="20" spans="1:10" x14ac:dyDescent="0.25">
      <c r="A20" s="37">
        <v>38782</v>
      </c>
      <c r="B20" s="27" t="s">
        <v>14</v>
      </c>
      <c r="C20" s="58">
        <v>3</v>
      </c>
      <c r="D20" s="58">
        <v>2006</v>
      </c>
      <c r="E20" s="37" t="s">
        <v>15</v>
      </c>
      <c r="F20" s="30" t="s">
        <v>11</v>
      </c>
      <c r="G20" s="30" t="s">
        <v>42</v>
      </c>
      <c r="H20" s="133">
        <v>0</v>
      </c>
      <c r="I20" s="60">
        <v>2</v>
      </c>
      <c r="J20" s="28">
        <v>0</v>
      </c>
    </row>
    <row r="21" spans="1:10" x14ac:dyDescent="0.25">
      <c r="A21" s="37">
        <v>38797</v>
      </c>
      <c r="B21" s="27" t="s">
        <v>47</v>
      </c>
      <c r="C21" s="58">
        <v>3</v>
      </c>
      <c r="D21" s="58">
        <v>2006</v>
      </c>
      <c r="E21" s="37" t="s">
        <v>23</v>
      </c>
      <c r="F21" s="30" t="s">
        <v>11</v>
      </c>
      <c r="G21" s="30" t="s">
        <v>42</v>
      </c>
      <c r="H21" s="133">
        <v>0</v>
      </c>
      <c r="I21" s="60">
        <v>2</v>
      </c>
      <c r="J21" s="28">
        <v>0</v>
      </c>
    </row>
    <row r="22" spans="1:10" x14ac:dyDescent="0.25">
      <c r="A22" s="37">
        <v>38811</v>
      </c>
      <c r="B22" s="27" t="s">
        <v>20</v>
      </c>
      <c r="C22" s="58">
        <v>4</v>
      </c>
      <c r="D22" s="58">
        <v>2006</v>
      </c>
      <c r="E22" s="37" t="s">
        <v>23</v>
      </c>
      <c r="F22" s="30" t="s">
        <v>11</v>
      </c>
      <c r="G22" s="30" t="s">
        <v>42</v>
      </c>
      <c r="H22" s="133">
        <v>0</v>
      </c>
      <c r="I22" s="60">
        <v>2</v>
      </c>
      <c r="J22" s="28">
        <v>0</v>
      </c>
    </row>
    <row r="23" spans="1:10" x14ac:dyDescent="0.25">
      <c r="A23" s="37">
        <v>38825</v>
      </c>
      <c r="B23" s="27" t="s">
        <v>22</v>
      </c>
      <c r="C23" s="58">
        <v>4</v>
      </c>
      <c r="D23" s="58">
        <v>2006</v>
      </c>
      <c r="E23" s="37" t="s">
        <v>23</v>
      </c>
      <c r="F23" s="30" t="s">
        <v>11</v>
      </c>
      <c r="G23" s="30" t="s">
        <v>42</v>
      </c>
      <c r="H23" s="133">
        <v>0</v>
      </c>
      <c r="I23" s="60">
        <v>2</v>
      </c>
      <c r="J23" s="28">
        <v>0</v>
      </c>
    </row>
    <row r="24" spans="1:10" x14ac:dyDescent="0.25">
      <c r="A24" s="37">
        <v>38839</v>
      </c>
      <c r="B24" s="27" t="s">
        <v>32</v>
      </c>
      <c r="C24" s="58">
        <v>5</v>
      </c>
      <c r="D24" s="58">
        <v>2006</v>
      </c>
      <c r="E24" s="37" t="s">
        <v>23</v>
      </c>
      <c r="F24" s="30" t="s">
        <v>11</v>
      </c>
      <c r="G24" s="30" t="s">
        <v>42</v>
      </c>
      <c r="H24" s="133">
        <v>0</v>
      </c>
      <c r="I24" s="60">
        <v>2</v>
      </c>
      <c r="J24" s="28">
        <v>0</v>
      </c>
    </row>
    <row r="25" spans="1:10" x14ac:dyDescent="0.25">
      <c r="A25" s="37">
        <v>38853</v>
      </c>
      <c r="B25" s="27" t="s">
        <v>48</v>
      </c>
      <c r="C25" s="58">
        <v>5</v>
      </c>
      <c r="D25" s="58">
        <v>2006</v>
      </c>
      <c r="E25" s="37" t="s">
        <v>23</v>
      </c>
      <c r="F25" s="30" t="s">
        <v>11</v>
      </c>
      <c r="G25" s="30" t="s">
        <v>42</v>
      </c>
      <c r="H25" s="133">
        <v>0</v>
      </c>
      <c r="I25" s="60">
        <v>2</v>
      </c>
      <c r="J25" s="28">
        <v>0</v>
      </c>
    </row>
    <row r="26" spans="1:10" x14ac:dyDescent="0.25">
      <c r="A26" s="37">
        <v>38866</v>
      </c>
      <c r="B26" s="27" t="s">
        <v>37</v>
      </c>
      <c r="C26" s="58">
        <v>5</v>
      </c>
      <c r="D26" s="58">
        <v>2006</v>
      </c>
      <c r="E26" s="37" t="s">
        <v>23</v>
      </c>
      <c r="F26" s="30" t="s">
        <v>11</v>
      </c>
      <c r="G26" s="30" t="s">
        <v>42</v>
      </c>
      <c r="H26" s="133">
        <v>0</v>
      </c>
      <c r="I26" s="60">
        <v>2</v>
      </c>
      <c r="J26" s="28">
        <v>0</v>
      </c>
    </row>
    <row r="27" spans="1:10" x14ac:dyDescent="0.25">
      <c r="A27" s="37">
        <v>38881</v>
      </c>
      <c r="B27" s="27" t="s">
        <v>31</v>
      </c>
      <c r="C27" s="58">
        <v>6</v>
      </c>
      <c r="D27" s="58">
        <v>2006</v>
      </c>
      <c r="E27" s="37" t="s">
        <v>23</v>
      </c>
      <c r="F27" s="30" t="s">
        <v>11</v>
      </c>
      <c r="G27" s="30" t="s">
        <v>42</v>
      </c>
      <c r="H27" s="133">
        <v>0</v>
      </c>
      <c r="I27" s="60">
        <v>2</v>
      </c>
      <c r="J27" s="28">
        <v>0</v>
      </c>
    </row>
    <row r="28" spans="1:10" x14ac:dyDescent="0.25">
      <c r="A28" s="37">
        <v>38897</v>
      </c>
      <c r="B28" s="27" t="s">
        <v>37</v>
      </c>
      <c r="C28" s="58">
        <v>6</v>
      </c>
      <c r="D28" s="58">
        <v>2006</v>
      </c>
      <c r="E28" s="37" t="s">
        <v>18</v>
      </c>
      <c r="F28" s="30" t="s">
        <v>11</v>
      </c>
      <c r="G28" s="30" t="s">
        <v>42</v>
      </c>
      <c r="H28" s="133">
        <v>0</v>
      </c>
      <c r="I28" s="60">
        <v>2</v>
      </c>
      <c r="J28" s="28">
        <v>0</v>
      </c>
    </row>
    <row r="29" spans="1:10" x14ac:dyDescent="0.25">
      <c r="A29" s="37">
        <v>38922</v>
      </c>
      <c r="B29" s="27" t="s">
        <v>46</v>
      </c>
      <c r="C29" s="58">
        <v>7</v>
      </c>
      <c r="D29" s="58">
        <v>2006</v>
      </c>
      <c r="E29" s="37" t="s">
        <v>18</v>
      </c>
      <c r="F29" s="30" t="s">
        <v>11</v>
      </c>
      <c r="G29" s="30" t="s">
        <v>42</v>
      </c>
      <c r="H29" s="133">
        <v>0</v>
      </c>
      <c r="I29" s="60">
        <v>2</v>
      </c>
      <c r="J29" s="28">
        <v>0</v>
      </c>
    </row>
    <row r="30" spans="1:10" x14ac:dyDescent="0.25">
      <c r="A30" s="37">
        <v>38937</v>
      </c>
      <c r="B30" s="27" t="s">
        <v>44</v>
      </c>
      <c r="C30" s="58">
        <v>8</v>
      </c>
      <c r="D30" s="58">
        <v>2006</v>
      </c>
      <c r="E30" s="37" t="s">
        <v>18</v>
      </c>
      <c r="F30" s="30" t="s">
        <v>11</v>
      </c>
      <c r="G30" s="30" t="s">
        <v>42</v>
      </c>
      <c r="H30" s="133">
        <v>0</v>
      </c>
      <c r="I30" s="60">
        <v>2</v>
      </c>
      <c r="J30" s="28">
        <v>0</v>
      </c>
    </row>
    <row r="31" spans="1:10" x14ac:dyDescent="0.25">
      <c r="A31" s="37">
        <v>38954</v>
      </c>
      <c r="B31" s="27" t="s">
        <v>21</v>
      </c>
      <c r="C31" s="58">
        <v>8</v>
      </c>
      <c r="D31" s="58">
        <v>2006</v>
      </c>
      <c r="E31" s="37" t="s">
        <v>18</v>
      </c>
      <c r="F31" s="30" t="s">
        <v>11</v>
      </c>
      <c r="G31" s="30" t="s">
        <v>42</v>
      </c>
      <c r="H31" s="133">
        <v>0</v>
      </c>
      <c r="I31" s="60">
        <v>2</v>
      </c>
      <c r="J31" s="28">
        <v>0</v>
      </c>
    </row>
    <row r="32" spans="1:10" x14ac:dyDescent="0.25">
      <c r="A32" s="37">
        <v>38965</v>
      </c>
      <c r="B32" s="27" t="s">
        <v>17</v>
      </c>
      <c r="C32" s="58">
        <v>9</v>
      </c>
      <c r="D32" s="58">
        <v>2006</v>
      </c>
      <c r="E32" s="37" t="s">
        <v>18</v>
      </c>
      <c r="F32" s="30" t="s">
        <v>11</v>
      </c>
      <c r="G32" s="30" t="s">
        <v>42</v>
      </c>
      <c r="H32" s="133">
        <v>0</v>
      </c>
      <c r="I32" s="60">
        <v>2</v>
      </c>
      <c r="J32" s="28">
        <v>0</v>
      </c>
    </row>
    <row r="33" spans="1:10" x14ac:dyDescent="0.25">
      <c r="A33" s="37">
        <v>38981</v>
      </c>
      <c r="B33" s="27" t="s">
        <v>47</v>
      </c>
      <c r="C33" s="58">
        <v>9</v>
      </c>
      <c r="D33" s="58">
        <v>2006</v>
      </c>
      <c r="E33" s="37" t="s">
        <v>10</v>
      </c>
      <c r="F33" s="30" t="s">
        <v>11</v>
      </c>
      <c r="G33" s="30" t="s">
        <v>42</v>
      </c>
      <c r="H33" s="133">
        <v>0</v>
      </c>
      <c r="I33" s="60">
        <v>2</v>
      </c>
      <c r="J33" s="28">
        <v>0</v>
      </c>
    </row>
    <row r="34" spans="1:10" x14ac:dyDescent="0.25">
      <c r="A34" s="37">
        <v>38993</v>
      </c>
      <c r="B34" s="27" t="s">
        <v>30</v>
      </c>
      <c r="C34" s="58">
        <v>10</v>
      </c>
      <c r="D34" s="58">
        <v>2006</v>
      </c>
      <c r="E34" s="37" t="s">
        <v>10</v>
      </c>
      <c r="F34" s="30" t="s">
        <v>11</v>
      </c>
      <c r="G34" s="30" t="s">
        <v>42</v>
      </c>
      <c r="H34" s="133">
        <v>0</v>
      </c>
      <c r="I34" s="60">
        <v>2</v>
      </c>
      <c r="J34" s="28">
        <v>0</v>
      </c>
    </row>
    <row r="35" spans="1:10" x14ac:dyDescent="0.25">
      <c r="A35" s="37">
        <v>39007</v>
      </c>
      <c r="B35" s="27" t="s">
        <v>49</v>
      </c>
      <c r="C35" s="58">
        <v>10</v>
      </c>
      <c r="D35" s="58">
        <v>2006</v>
      </c>
      <c r="E35" s="37" t="s">
        <v>10</v>
      </c>
      <c r="F35" s="30" t="s">
        <v>11</v>
      </c>
      <c r="G35" s="30" t="s">
        <v>42</v>
      </c>
      <c r="H35" s="133">
        <v>0</v>
      </c>
      <c r="I35" s="60">
        <v>2</v>
      </c>
      <c r="J35" s="28">
        <v>0</v>
      </c>
    </row>
    <row r="36" spans="1:10" x14ac:dyDescent="0.25">
      <c r="A36" s="37">
        <v>39009</v>
      </c>
      <c r="B36" s="27" t="s">
        <v>50</v>
      </c>
      <c r="C36" s="58">
        <v>10</v>
      </c>
      <c r="D36" s="58">
        <v>2006</v>
      </c>
      <c r="E36" s="37" t="s">
        <v>10</v>
      </c>
      <c r="F36" s="30" t="s">
        <v>11</v>
      </c>
      <c r="G36" s="30" t="s">
        <v>42</v>
      </c>
      <c r="H36" s="133">
        <v>0</v>
      </c>
      <c r="I36" s="60">
        <v>2</v>
      </c>
      <c r="J36" s="28">
        <v>0</v>
      </c>
    </row>
    <row r="37" spans="1:10" x14ac:dyDescent="0.25">
      <c r="A37" s="37">
        <v>39024</v>
      </c>
      <c r="B37" s="27" t="s">
        <v>30</v>
      </c>
      <c r="C37" s="58">
        <v>11</v>
      </c>
      <c r="D37" s="58">
        <v>2006</v>
      </c>
      <c r="E37" s="37" t="s">
        <v>10</v>
      </c>
      <c r="F37" s="30" t="s">
        <v>11</v>
      </c>
      <c r="G37" s="30" t="s">
        <v>42</v>
      </c>
      <c r="H37" s="133">
        <v>0</v>
      </c>
      <c r="I37" s="60">
        <v>2</v>
      </c>
      <c r="J37" s="28">
        <v>0</v>
      </c>
    </row>
    <row r="38" spans="1:10" x14ac:dyDescent="0.25">
      <c r="A38" s="37">
        <v>39028</v>
      </c>
      <c r="B38" s="27" t="s">
        <v>34</v>
      </c>
      <c r="C38" s="58">
        <v>11</v>
      </c>
      <c r="D38" s="58">
        <v>2006</v>
      </c>
      <c r="E38" s="37" t="s">
        <v>10</v>
      </c>
      <c r="F38" s="30" t="s">
        <v>11</v>
      </c>
      <c r="G38" s="30" t="s">
        <v>42</v>
      </c>
      <c r="H38" s="133">
        <v>0</v>
      </c>
      <c r="I38" s="60">
        <v>2</v>
      </c>
      <c r="J38" s="28">
        <v>0</v>
      </c>
    </row>
    <row r="39" spans="1:10" x14ac:dyDescent="0.25">
      <c r="A39" s="37">
        <v>39038</v>
      </c>
      <c r="B39" s="27" t="s">
        <v>49</v>
      </c>
      <c r="C39" s="58">
        <v>11</v>
      </c>
      <c r="D39" s="58">
        <v>2006</v>
      </c>
      <c r="E39" s="37" t="s">
        <v>10</v>
      </c>
      <c r="F39" s="30" t="s">
        <v>11</v>
      </c>
      <c r="G39" s="30" t="s">
        <v>42</v>
      </c>
      <c r="H39" s="133">
        <v>0</v>
      </c>
      <c r="I39" s="60">
        <v>2</v>
      </c>
      <c r="J39" s="28">
        <v>0</v>
      </c>
    </row>
    <row r="40" spans="1:10" x14ac:dyDescent="0.25">
      <c r="A40" s="37">
        <v>39049</v>
      </c>
      <c r="B40" s="27" t="s">
        <v>33</v>
      </c>
      <c r="C40" s="58">
        <v>11</v>
      </c>
      <c r="D40" s="58">
        <v>2006</v>
      </c>
      <c r="E40" s="37" t="s">
        <v>10</v>
      </c>
      <c r="F40" s="30" t="s">
        <v>11</v>
      </c>
      <c r="G40" s="30" t="s">
        <v>42</v>
      </c>
      <c r="H40" s="133">
        <v>72.319999999999993</v>
      </c>
      <c r="I40" s="60">
        <v>2</v>
      </c>
      <c r="J40" s="28">
        <v>0</v>
      </c>
    </row>
    <row r="41" spans="1:10" x14ac:dyDescent="0.25">
      <c r="A41" s="37">
        <v>39055</v>
      </c>
      <c r="B41" s="27" t="s">
        <v>20</v>
      </c>
      <c r="C41" s="58">
        <v>12</v>
      </c>
      <c r="D41" s="58">
        <v>2006</v>
      </c>
      <c r="E41" s="37" t="s">
        <v>10</v>
      </c>
      <c r="F41" s="30" t="s">
        <v>11</v>
      </c>
      <c r="G41" s="30" t="s">
        <v>42</v>
      </c>
      <c r="H41" s="133">
        <v>281.2</v>
      </c>
      <c r="I41" s="60">
        <v>2</v>
      </c>
      <c r="J41" s="28">
        <v>1</v>
      </c>
    </row>
    <row r="42" spans="1:10" x14ac:dyDescent="0.25">
      <c r="A42" s="37">
        <v>39055</v>
      </c>
      <c r="B42" s="27" t="s">
        <v>20</v>
      </c>
      <c r="C42" s="58">
        <v>12</v>
      </c>
      <c r="D42" s="58">
        <v>2006</v>
      </c>
      <c r="E42" s="37" t="s">
        <v>10</v>
      </c>
      <c r="F42" s="30" t="s">
        <v>11</v>
      </c>
      <c r="G42" s="30" t="s">
        <v>42</v>
      </c>
      <c r="H42" s="133">
        <v>110.31</v>
      </c>
      <c r="I42" s="60">
        <v>2</v>
      </c>
      <c r="J42" s="28">
        <v>1</v>
      </c>
    </row>
    <row r="43" spans="1:10" x14ac:dyDescent="0.25">
      <c r="A43" s="37">
        <v>39062</v>
      </c>
      <c r="B43" s="27" t="s">
        <v>13</v>
      </c>
      <c r="C43" s="58">
        <v>12</v>
      </c>
      <c r="D43" s="58">
        <v>2006</v>
      </c>
      <c r="E43" s="37" t="s">
        <v>10</v>
      </c>
      <c r="F43" s="30" t="s">
        <v>11</v>
      </c>
      <c r="G43" s="30" t="s">
        <v>42</v>
      </c>
      <c r="H43" s="133">
        <v>42.07</v>
      </c>
      <c r="I43" s="60">
        <v>2</v>
      </c>
      <c r="J43" s="28">
        <v>0</v>
      </c>
    </row>
    <row r="44" spans="1:10" x14ac:dyDescent="0.25">
      <c r="A44" s="37">
        <v>39069</v>
      </c>
      <c r="B44" s="27" t="s">
        <v>22</v>
      </c>
      <c r="C44" s="58">
        <v>12</v>
      </c>
      <c r="D44" s="58">
        <v>2006</v>
      </c>
      <c r="E44" s="37" t="s">
        <v>10</v>
      </c>
      <c r="F44" s="30" t="s">
        <v>11</v>
      </c>
      <c r="G44" s="30" t="s">
        <v>42</v>
      </c>
      <c r="H44" s="133">
        <v>36.67</v>
      </c>
      <c r="I44" s="60">
        <v>2</v>
      </c>
      <c r="J44" s="28">
        <v>0</v>
      </c>
    </row>
    <row r="45" spans="1:10" x14ac:dyDescent="0.25">
      <c r="A45" s="37">
        <v>39079</v>
      </c>
      <c r="B45" s="27" t="s">
        <v>33</v>
      </c>
      <c r="C45" s="58">
        <v>12</v>
      </c>
      <c r="D45" s="58">
        <v>2006</v>
      </c>
      <c r="E45" s="37" t="s">
        <v>15</v>
      </c>
      <c r="F45" s="30" t="s">
        <v>11</v>
      </c>
      <c r="G45" s="30" t="s">
        <v>42</v>
      </c>
      <c r="H45" s="133">
        <v>42.07</v>
      </c>
      <c r="I45" s="60">
        <v>2</v>
      </c>
      <c r="J45" s="28">
        <v>0</v>
      </c>
    </row>
    <row r="46" spans="1:10" x14ac:dyDescent="0.25">
      <c r="A46" s="57">
        <v>39112</v>
      </c>
      <c r="B46" s="27" t="s">
        <v>12</v>
      </c>
      <c r="C46" s="58">
        <v>1</v>
      </c>
      <c r="D46" s="58">
        <v>2007</v>
      </c>
      <c r="E46" s="37" t="s">
        <v>15</v>
      </c>
      <c r="F46" s="28" t="s">
        <v>11</v>
      </c>
      <c r="G46" s="28" t="s">
        <v>42</v>
      </c>
      <c r="H46" s="134">
        <v>0</v>
      </c>
      <c r="I46" s="28">
        <v>2</v>
      </c>
      <c r="J46" s="28">
        <v>0</v>
      </c>
    </row>
    <row r="47" spans="1:10" x14ac:dyDescent="0.25">
      <c r="A47" s="27">
        <v>39121</v>
      </c>
      <c r="B47" s="27" t="s">
        <v>44</v>
      </c>
      <c r="C47" s="58">
        <v>2</v>
      </c>
      <c r="D47" s="58">
        <v>2007</v>
      </c>
      <c r="E47" s="37" t="s">
        <v>15</v>
      </c>
      <c r="F47" s="28" t="s">
        <v>11</v>
      </c>
      <c r="G47" s="28" t="s">
        <v>42</v>
      </c>
      <c r="H47" s="134">
        <v>34.24</v>
      </c>
      <c r="I47" s="28">
        <v>2</v>
      </c>
      <c r="J47" s="28">
        <v>0</v>
      </c>
    </row>
    <row r="48" spans="1:10" x14ac:dyDescent="0.25">
      <c r="A48" s="27">
        <v>39129</v>
      </c>
      <c r="B48" s="27" t="s">
        <v>48</v>
      </c>
      <c r="C48" s="58">
        <v>2</v>
      </c>
      <c r="D48" s="58">
        <v>2007</v>
      </c>
      <c r="E48" s="37" t="s">
        <v>15</v>
      </c>
      <c r="F48" s="28" t="s">
        <v>11</v>
      </c>
      <c r="G48" s="28" t="s">
        <v>42</v>
      </c>
      <c r="H48" s="134">
        <v>0</v>
      </c>
      <c r="I48" s="28">
        <v>2</v>
      </c>
      <c r="J48" s="28">
        <v>0</v>
      </c>
    </row>
    <row r="49" spans="1:10" x14ac:dyDescent="0.25">
      <c r="A49" s="27">
        <v>39142</v>
      </c>
      <c r="B49" s="27" t="s">
        <v>45</v>
      </c>
      <c r="C49" s="58">
        <v>3</v>
      </c>
      <c r="D49" s="58">
        <v>2007</v>
      </c>
      <c r="E49" s="37" t="s">
        <v>15</v>
      </c>
      <c r="F49" s="28" t="s">
        <v>11</v>
      </c>
      <c r="G49" s="28" t="s">
        <v>42</v>
      </c>
      <c r="H49" s="134">
        <v>0</v>
      </c>
      <c r="I49" s="28">
        <v>2</v>
      </c>
      <c r="J49" s="28">
        <v>0</v>
      </c>
    </row>
    <row r="50" spans="1:10" x14ac:dyDescent="0.25">
      <c r="A50" s="27">
        <v>39156</v>
      </c>
      <c r="B50" s="27" t="s">
        <v>8</v>
      </c>
      <c r="C50" s="58">
        <v>3</v>
      </c>
      <c r="D50" s="58">
        <v>2007</v>
      </c>
      <c r="E50" s="37" t="s">
        <v>15</v>
      </c>
      <c r="F50" s="28" t="s">
        <v>11</v>
      </c>
      <c r="G50" s="28" t="s">
        <v>42</v>
      </c>
      <c r="H50" s="134">
        <v>0</v>
      </c>
      <c r="I50" s="28">
        <v>2</v>
      </c>
      <c r="J50" s="28">
        <v>0</v>
      </c>
    </row>
    <row r="51" spans="1:10" x14ac:dyDescent="0.25">
      <c r="A51" s="27">
        <v>39170</v>
      </c>
      <c r="B51" s="27" t="s">
        <v>37</v>
      </c>
      <c r="C51" s="58">
        <v>3</v>
      </c>
      <c r="D51" s="58">
        <v>2007</v>
      </c>
      <c r="E51" s="37" t="s">
        <v>23</v>
      </c>
      <c r="F51" s="28" t="s">
        <v>11</v>
      </c>
      <c r="G51" s="28" t="s">
        <v>42</v>
      </c>
      <c r="H51" s="134">
        <v>0</v>
      </c>
      <c r="I51" s="28">
        <v>2</v>
      </c>
      <c r="J51" s="28">
        <v>0</v>
      </c>
    </row>
    <row r="52" spans="1:10" x14ac:dyDescent="0.25">
      <c r="A52" s="27">
        <v>39184</v>
      </c>
      <c r="B52" s="27" t="s">
        <v>9</v>
      </c>
      <c r="C52" s="58">
        <v>4</v>
      </c>
      <c r="D52" s="58">
        <v>2007</v>
      </c>
      <c r="E52" s="37" t="s">
        <v>23</v>
      </c>
      <c r="F52" s="28" t="s">
        <v>11</v>
      </c>
      <c r="G52" s="28" t="s">
        <v>42</v>
      </c>
      <c r="H52" s="134">
        <v>0</v>
      </c>
      <c r="I52" s="28">
        <v>2</v>
      </c>
      <c r="J52" s="28">
        <v>0</v>
      </c>
    </row>
    <row r="53" spans="1:10" x14ac:dyDescent="0.25">
      <c r="A53" s="27">
        <v>39198</v>
      </c>
      <c r="B53" s="27" t="s">
        <v>51</v>
      </c>
      <c r="C53" s="58">
        <v>4</v>
      </c>
      <c r="D53" s="58">
        <v>2007</v>
      </c>
      <c r="E53" s="37" t="s">
        <v>23</v>
      </c>
      <c r="F53" s="28" t="s">
        <v>11</v>
      </c>
      <c r="G53" s="28" t="s">
        <v>42</v>
      </c>
      <c r="H53" s="134">
        <v>0</v>
      </c>
      <c r="I53" s="28">
        <v>2</v>
      </c>
      <c r="J53" s="28">
        <v>0</v>
      </c>
    </row>
    <row r="54" spans="1:10" x14ac:dyDescent="0.25">
      <c r="A54" s="27">
        <v>39212</v>
      </c>
      <c r="B54" s="27" t="s">
        <v>29</v>
      </c>
      <c r="C54" s="58">
        <v>5</v>
      </c>
      <c r="D54" s="58">
        <v>2007</v>
      </c>
      <c r="E54" s="37" t="s">
        <v>23</v>
      </c>
      <c r="F54" s="28" t="s">
        <v>11</v>
      </c>
      <c r="G54" s="28" t="s">
        <v>42</v>
      </c>
      <c r="H54" s="134">
        <v>0</v>
      </c>
      <c r="I54" s="28">
        <v>2</v>
      </c>
      <c r="J54" s="28">
        <v>0</v>
      </c>
    </row>
    <row r="55" spans="1:10" x14ac:dyDescent="0.25">
      <c r="A55" s="27">
        <v>39225</v>
      </c>
      <c r="B55" s="27" t="s">
        <v>35</v>
      </c>
      <c r="C55" s="58">
        <v>5</v>
      </c>
      <c r="D55" s="58">
        <v>2007</v>
      </c>
      <c r="E55" s="37" t="s">
        <v>23</v>
      </c>
      <c r="F55" s="28" t="s">
        <v>11</v>
      </c>
      <c r="G55" s="28" t="s">
        <v>42</v>
      </c>
      <c r="H55" s="134">
        <v>0</v>
      </c>
      <c r="I55" s="28">
        <v>2</v>
      </c>
      <c r="J55" s="28">
        <v>0</v>
      </c>
    </row>
    <row r="56" spans="1:10" x14ac:dyDescent="0.25">
      <c r="A56" s="27">
        <v>39254</v>
      </c>
      <c r="B56" s="27" t="s">
        <v>47</v>
      </c>
      <c r="C56" s="58">
        <v>6</v>
      </c>
      <c r="D56" s="58">
        <v>2007</v>
      </c>
      <c r="E56" s="37" t="s">
        <v>18</v>
      </c>
      <c r="F56" s="28" t="s">
        <v>11</v>
      </c>
      <c r="G56" s="28" t="s">
        <v>42</v>
      </c>
      <c r="H56" s="134">
        <v>0</v>
      </c>
      <c r="I56" s="28">
        <v>2</v>
      </c>
      <c r="J56" s="28">
        <v>0</v>
      </c>
    </row>
    <row r="57" spans="1:10" x14ac:dyDescent="0.25">
      <c r="A57" s="27">
        <v>39268</v>
      </c>
      <c r="B57" s="27" t="s">
        <v>17</v>
      </c>
      <c r="C57" s="58">
        <v>7</v>
      </c>
      <c r="D57" s="58">
        <v>2007</v>
      </c>
      <c r="E57" s="37" t="s">
        <v>18</v>
      </c>
      <c r="F57" s="28" t="s">
        <v>11</v>
      </c>
      <c r="G57" s="28" t="s">
        <v>42</v>
      </c>
      <c r="H57" s="134">
        <v>0</v>
      </c>
      <c r="I57" s="28">
        <v>2</v>
      </c>
      <c r="J57" s="28">
        <v>0</v>
      </c>
    </row>
    <row r="58" spans="1:10" x14ac:dyDescent="0.25">
      <c r="A58" s="27">
        <v>39282</v>
      </c>
      <c r="B58" s="27" t="s">
        <v>50</v>
      </c>
      <c r="C58" s="58">
        <v>7</v>
      </c>
      <c r="D58" s="58">
        <v>2007</v>
      </c>
      <c r="E58" s="37" t="s">
        <v>18</v>
      </c>
      <c r="F58" s="28" t="s">
        <v>11</v>
      </c>
      <c r="G58" s="28" t="s">
        <v>42</v>
      </c>
      <c r="H58" s="134">
        <v>0</v>
      </c>
      <c r="I58" s="28">
        <v>2</v>
      </c>
      <c r="J58" s="28">
        <v>0</v>
      </c>
    </row>
    <row r="59" spans="1:10" x14ac:dyDescent="0.25">
      <c r="A59" s="27">
        <v>39296</v>
      </c>
      <c r="B59" s="27" t="s">
        <v>32</v>
      </c>
      <c r="C59" s="58">
        <v>8</v>
      </c>
      <c r="D59" s="58">
        <v>2007</v>
      </c>
      <c r="E59" s="37" t="s">
        <v>18</v>
      </c>
      <c r="F59" s="28" t="s">
        <v>11</v>
      </c>
      <c r="G59" s="28" t="s">
        <v>42</v>
      </c>
      <c r="H59" s="134">
        <v>0</v>
      </c>
      <c r="I59" s="28">
        <v>2</v>
      </c>
      <c r="J59" s="28">
        <v>0</v>
      </c>
    </row>
    <row r="60" spans="1:10" x14ac:dyDescent="0.25">
      <c r="A60" s="27">
        <v>39310</v>
      </c>
      <c r="B60" s="27" t="s">
        <v>48</v>
      </c>
      <c r="C60" s="58">
        <v>8</v>
      </c>
      <c r="D60" s="58">
        <v>2007</v>
      </c>
      <c r="E60" s="37" t="s">
        <v>18</v>
      </c>
      <c r="F60" s="28" t="s">
        <v>11</v>
      </c>
      <c r="G60" s="28" t="s">
        <v>42</v>
      </c>
      <c r="H60" s="134">
        <v>0</v>
      </c>
      <c r="I60" s="28">
        <v>2</v>
      </c>
      <c r="J60" s="28">
        <v>0</v>
      </c>
    </row>
    <row r="61" spans="1:10" x14ac:dyDescent="0.25">
      <c r="A61" s="27">
        <v>39324</v>
      </c>
      <c r="B61" s="27" t="s">
        <v>12</v>
      </c>
      <c r="C61" s="58">
        <v>8</v>
      </c>
      <c r="D61" s="58">
        <v>2007</v>
      </c>
      <c r="E61" s="37" t="s">
        <v>18</v>
      </c>
      <c r="F61" s="28" t="s">
        <v>11</v>
      </c>
      <c r="G61" s="28" t="s">
        <v>42</v>
      </c>
      <c r="H61" s="134">
        <v>0</v>
      </c>
      <c r="I61" s="28">
        <v>2</v>
      </c>
      <c r="J61" s="28">
        <v>0</v>
      </c>
    </row>
    <row r="62" spans="1:10" x14ac:dyDescent="0.25">
      <c r="A62" s="27">
        <v>39331</v>
      </c>
      <c r="B62" s="27" t="s">
        <v>14</v>
      </c>
      <c r="C62" s="58">
        <v>9</v>
      </c>
      <c r="D62" s="58">
        <v>2007</v>
      </c>
      <c r="E62" s="37" t="s">
        <v>18</v>
      </c>
      <c r="F62" s="28" t="s">
        <v>11</v>
      </c>
      <c r="G62" s="28" t="s">
        <v>42</v>
      </c>
      <c r="H62" s="134">
        <v>0</v>
      </c>
      <c r="I62" s="28">
        <v>2</v>
      </c>
      <c r="J62" s="28">
        <v>0</v>
      </c>
    </row>
    <row r="63" spans="1:10" x14ac:dyDescent="0.25">
      <c r="A63" s="27">
        <v>39338</v>
      </c>
      <c r="B63" s="27" t="s">
        <v>31</v>
      </c>
      <c r="C63" s="58">
        <v>9</v>
      </c>
      <c r="D63" s="58">
        <v>2007</v>
      </c>
      <c r="E63" s="37" t="s">
        <v>18</v>
      </c>
      <c r="F63" s="28" t="s">
        <v>11</v>
      </c>
      <c r="G63" s="28" t="s">
        <v>42</v>
      </c>
      <c r="H63" s="134">
        <v>0</v>
      </c>
      <c r="I63" s="28">
        <v>2</v>
      </c>
      <c r="J63" s="28">
        <v>0</v>
      </c>
    </row>
    <row r="64" spans="1:10" x14ac:dyDescent="0.25">
      <c r="A64" s="27">
        <v>39344</v>
      </c>
      <c r="B64" s="27" t="s">
        <v>50</v>
      </c>
      <c r="C64" s="58">
        <v>9</v>
      </c>
      <c r="D64" s="58">
        <v>2007</v>
      </c>
      <c r="E64" s="37" t="s">
        <v>18</v>
      </c>
      <c r="F64" s="28" t="s">
        <v>11</v>
      </c>
      <c r="G64" s="28" t="s">
        <v>42</v>
      </c>
      <c r="H64" s="134">
        <v>0</v>
      </c>
      <c r="I64" s="28">
        <v>2</v>
      </c>
      <c r="J64" s="28">
        <v>0</v>
      </c>
    </row>
    <row r="65" spans="1:10" x14ac:dyDescent="0.25">
      <c r="A65" s="27">
        <v>39359</v>
      </c>
      <c r="B65" s="27" t="s">
        <v>20</v>
      </c>
      <c r="C65" s="58">
        <v>10</v>
      </c>
      <c r="D65" s="58">
        <v>2007</v>
      </c>
      <c r="E65" s="37" t="s">
        <v>10</v>
      </c>
      <c r="F65" s="28" t="s">
        <v>11</v>
      </c>
      <c r="G65" s="28" t="s">
        <v>42</v>
      </c>
      <c r="H65" s="134">
        <v>0</v>
      </c>
      <c r="I65" s="28">
        <v>2</v>
      </c>
      <c r="J65" s="28">
        <v>0</v>
      </c>
    </row>
    <row r="66" spans="1:10" x14ac:dyDescent="0.25">
      <c r="A66" s="27">
        <v>39366</v>
      </c>
      <c r="B66" s="27" t="s">
        <v>13</v>
      </c>
      <c r="C66" s="58">
        <v>10</v>
      </c>
      <c r="D66" s="58">
        <v>2007</v>
      </c>
      <c r="E66" s="37" t="s">
        <v>10</v>
      </c>
      <c r="F66" s="28" t="s">
        <v>11</v>
      </c>
      <c r="G66" s="28" t="s">
        <v>42</v>
      </c>
      <c r="H66" s="134">
        <v>0</v>
      </c>
      <c r="I66" s="28">
        <v>2</v>
      </c>
      <c r="J66" s="28">
        <v>0</v>
      </c>
    </row>
    <row r="67" spans="1:10" x14ac:dyDescent="0.25">
      <c r="A67" s="27">
        <v>39372</v>
      </c>
      <c r="B67" s="27" t="s">
        <v>49</v>
      </c>
      <c r="C67" s="58">
        <v>10</v>
      </c>
      <c r="D67" s="58">
        <v>2007</v>
      </c>
      <c r="E67" s="37" t="s">
        <v>10</v>
      </c>
      <c r="F67" s="28" t="s">
        <v>11</v>
      </c>
      <c r="G67" s="28" t="s">
        <v>42</v>
      </c>
      <c r="H67" s="134">
        <v>0</v>
      </c>
      <c r="I67" s="28">
        <v>2</v>
      </c>
      <c r="J67" s="28">
        <v>0</v>
      </c>
    </row>
    <row r="68" spans="1:10" x14ac:dyDescent="0.25">
      <c r="A68" s="27">
        <v>39380</v>
      </c>
      <c r="B68" s="27" t="s">
        <v>21</v>
      </c>
      <c r="C68" s="58">
        <v>10</v>
      </c>
      <c r="D68" s="58">
        <v>2007</v>
      </c>
      <c r="E68" s="37" t="s">
        <v>10</v>
      </c>
      <c r="F68" s="28" t="s">
        <v>11</v>
      </c>
      <c r="G68" s="28" t="s">
        <v>42</v>
      </c>
      <c r="H68" s="134">
        <v>42.07</v>
      </c>
      <c r="I68" s="28">
        <v>2</v>
      </c>
      <c r="J68" s="28">
        <v>0</v>
      </c>
    </row>
    <row r="69" spans="1:10" x14ac:dyDescent="0.25">
      <c r="A69" s="27">
        <v>39394</v>
      </c>
      <c r="B69" s="27" t="s">
        <v>44</v>
      </c>
      <c r="C69" s="58">
        <v>11</v>
      </c>
      <c r="D69" s="58">
        <v>2007</v>
      </c>
      <c r="E69" s="37" t="s">
        <v>10</v>
      </c>
      <c r="F69" s="28" t="s">
        <v>11</v>
      </c>
      <c r="G69" s="28" t="s">
        <v>42</v>
      </c>
      <c r="H69" s="134">
        <v>68.099999999999994</v>
      </c>
      <c r="I69" s="28">
        <v>2</v>
      </c>
      <c r="J69" s="28">
        <v>0</v>
      </c>
    </row>
    <row r="70" spans="1:10" x14ac:dyDescent="0.25">
      <c r="A70" s="27">
        <v>39401</v>
      </c>
      <c r="B70" s="27" t="s">
        <v>8</v>
      </c>
      <c r="C70" s="58">
        <v>11</v>
      </c>
      <c r="D70" s="58">
        <v>2007</v>
      </c>
      <c r="E70" s="37" t="s">
        <v>10</v>
      </c>
      <c r="F70" s="28" t="s">
        <v>11</v>
      </c>
      <c r="G70" s="28" t="s">
        <v>42</v>
      </c>
      <c r="H70" s="134">
        <v>71.819999999999993</v>
      </c>
      <c r="I70" s="28">
        <v>2</v>
      </c>
      <c r="J70" s="28">
        <v>0</v>
      </c>
    </row>
    <row r="71" spans="1:10" x14ac:dyDescent="0.25">
      <c r="A71" s="27">
        <v>39416</v>
      </c>
      <c r="B71" s="27" t="s">
        <v>12</v>
      </c>
      <c r="C71" s="58">
        <v>11</v>
      </c>
      <c r="D71" s="58">
        <v>2007</v>
      </c>
      <c r="E71" s="37" t="s">
        <v>10</v>
      </c>
      <c r="F71" s="28" t="s">
        <v>11</v>
      </c>
      <c r="G71" s="28" t="s">
        <v>42</v>
      </c>
      <c r="H71" s="134">
        <v>43.86</v>
      </c>
      <c r="I71" s="28">
        <v>2</v>
      </c>
      <c r="J71" s="28">
        <v>0</v>
      </c>
    </row>
    <row r="72" spans="1:10" x14ac:dyDescent="0.25">
      <c r="A72" s="27">
        <v>39422</v>
      </c>
      <c r="B72" s="27" t="s">
        <v>14</v>
      </c>
      <c r="C72" s="58">
        <v>12</v>
      </c>
      <c r="D72" s="58">
        <v>2007</v>
      </c>
      <c r="E72" s="37" t="s">
        <v>10</v>
      </c>
      <c r="F72" s="28" t="s">
        <v>11</v>
      </c>
      <c r="G72" s="28" t="s">
        <v>42</v>
      </c>
      <c r="H72" s="134">
        <v>44.8</v>
      </c>
      <c r="I72" s="28">
        <v>2</v>
      </c>
      <c r="J72" s="28">
        <v>0</v>
      </c>
    </row>
    <row r="73" spans="1:10" x14ac:dyDescent="0.25">
      <c r="A73" s="31">
        <v>39485</v>
      </c>
      <c r="B73" s="27" t="s">
        <v>34</v>
      </c>
      <c r="C73" s="58">
        <v>2</v>
      </c>
      <c r="D73" s="58">
        <v>2008</v>
      </c>
      <c r="E73" s="37" t="s">
        <v>15</v>
      </c>
      <c r="F73" s="32" t="s">
        <v>11</v>
      </c>
      <c r="G73" s="61" t="s">
        <v>42</v>
      </c>
      <c r="H73" s="135">
        <v>218.4</v>
      </c>
      <c r="I73" s="60">
        <v>2</v>
      </c>
      <c r="J73" s="28">
        <v>1</v>
      </c>
    </row>
    <row r="74" spans="1:10" x14ac:dyDescent="0.25">
      <c r="A74" s="31">
        <v>39490</v>
      </c>
      <c r="B74" s="27" t="s">
        <v>9</v>
      </c>
      <c r="C74" s="58">
        <v>2</v>
      </c>
      <c r="D74" s="58">
        <v>2008</v>
      </c>
      <c r="E74" s="37" t="s">
        <v>15</v>
      </c>
      <c r="F74" s="32" t="s">
        <v>11</v>
      </c>
      <c r="G74" s="61" t="s">
        <v>42</v>
      </c>
      <c r="H74" s="135">
        <v>44.74</v>
      </c>
      <c r="I74" s="60">
        <v>2</v>
      </c>
      <c r="J74" s="28">
        <v>0</v>
      </c>
    </row>
    <row r="75" spans="1:10" x14ac:dyDescent="0.25">
      <c r="A75" s="31">
        <v>39496</v>
      </c>
      <c r="B75" s="27" t="s">
        <v>22</v>
      </c>
      <c r="C75" s="58">
        <v>2</v>
      </c>
      <c r="D75" s="58">
        <v>2008</v>
      </c>
      <c r="E75" s="37" t="s">
        <v>15</v>
      </c>
      <c r="F75" s="32" t="s">
        <v>11</v>
      </c>
      <c r="G75" s="61" t="s">
        <v>42</v>
      </c>
      <c r="H75" s="135">
        <v>57.08</v>
      </c>
      <c r="I75" s="60">
        <v>2</v>
      </c>
      <c r="J75" s="28">
        <v>0</v>
      </c>
    </row>
    <row r="76" spans="1:10" x14ac:dyDescent="0.25">
      <c r="A76" s="31">
        <v>39506</v>
      </c>
      <c r="B76" s="27" t="s">
        <v>33</v>
      </c>
      <c r="C76" s="58">
        <v>2</v>
      </c>
      <c r="D76" s="58">
        <v>2008</v>
      </c>
      <c r="E76" s="37" t="s">
        <v>15</v>
      </c>
      <c r="F76" s="32" t="s">
        <v>11</v>
      </c>
      <c r="G76" s="61" t="s">
        <v>42</v>
      </c>
      <c r="H76" s="135">
        <v>36.93</v>
      </c>
      <c r="I76" s="60">
        <v>2</v>
      </c>
      <c r="J76" s="28">
        <v>0</v>
      </c>
    </row>
    <row r="77" spans="1:10" x14ac:dyDescent="0.25">
      <c r="A77" s="31">
        <v>39510</v>
      </c>
      <c r="B77" s="27" t="s">
        <v>30</v>
      </c>
      <c r="C77" s="58">
        <v>3</v>
      </c>
      <c r="D77" s="58">
        <v>2008</v>
      </c>
      <c r="E77" s="37" t="s">
        <v>15</v>
      </c>
      <c r="F77" s="32" t="s">
        <v>11</v>
      </c>
      <c r="G77" s="61" t="s">
        <v>42</v>
      </c>
      <c r="H77" s="135">
        <v>37.82</v>
      </c>
      <c r="I77" s="60">
        <v>2</v>
      </c>
      <c r="J77" s="28">
        <v>0</v>
      </c>
    </row>
    <row r="78" spans="1:10" x14ac:dyDescent="0.25">
      <c r="A78" s="31">
        <v>39534</v>
      </c>
      <c r="B78" s="27" t="s">
        <v>28</v>
      </c>
      <c r="C78" s="58">
        <v>3</v>
      </c>
      <c r="D78" s="58">
        <v>2008</v>
      </c>
      <c r="E78" s="37" t="s">
        <v>23</v>
      </c>
      <c r="F78" s="32" t="s">
        <v>11</v>
      </c>
      <c r="G78" s="61" t="s">
        <v>42</v>
      </c>
      <c r="H78" s="135">
        <v>0</v>
      </c>
      <c r="I78" s="60">
        <v>2</v>
      </c>
      <c r="J78" s="28">
        <v>0</v>
      </c>
    </row>
    <row r="79" spans="1:10" x14ac:dyDescent="0.25">
      <c r="A79" s="31">
        <v>39538</v>
      </c>
      <c r="B79" s="27" t="s">
        <v>52</v>
      </c>
      <c r="C79" s="58">
        <v>3</v>
      </c>
      <c r="D79" s="58">
        <v>2008</v>
      </c>
      <c r="E79" s="37" t="s">
        <v>23</v>
      </c>
      <c r="F79" s="32" t="s">
        <v>11</v>
      </c>
      <c r="G79" s="61" t="s">
        <v>42</v>
      </c>
      <c r="H79" s="135">
        <v>0</v>
      </c>
      <c r="I79" s="60">
        <v>2</v>
      </c>
      <c r="J79" s="28">
        <v>0</v>
      </c>
    </row>
    <row r="80" spans="1:10" x14ac:dyDescent="0.25">
      <c r="A80" s="62">
        <v>39545</v>
      </c>
      <c r="B80" s="27" t="s">
        <v>34</v>
      </c>
      <c r="C80" s="58">
        <v>4</v>
      </c>
      <c r="D80" s="58">
        <v>2008</v>
      </c>
      <c r="E80" s="37" t="s">
        <v>23</v>
      </c>
      <c r="F80" s="32" t="s">
        <v>11</v>
      </c>
      <c r="G80" s="36" t="s">
        <v>42</v>
      </c>
      <c r="H80" s="136">
        <v>0</v>
      </c>
      <c r="I80" s="60">
        <v>2</v>
      </c>
      <c r="J80" s="28">
        <v>0</v>
      </c>
    </row>
    <row r="81" spans="1:10" x14ac:dyDescent="0.25">
      <c r="A81" s="62">
        <v>39553</v>
      </c>
      <c r="B81" s="27" t="s">
        <v>8</v>
      </c>
      <c r="C81" s="58">
        <v>4</v>
      </c>
      <c r="D81" s="58">
        <v>2008</v>
      </c>
      <c r="E81" s="37" t="s">
        <v>23</v>
      </c>
      <c r="F81" s="32" t="s">
        <v>11</v>
      </c>
      <c r="G81" s="36" t="s">
        <v>42</v>
      </c>
      <c r="H81" s="137">
        <v>0</v>
      </c>
      <c r="I81" s="60">
        <v>2</v>
      </c>
      <c r="J81" s="28">
        <v>0</v>
      </c>
    </row>
    <row r="82" spans="1:10" x14ac:dyDescent="0.25">
      <c r="A82" s="62">
        <v>39559</v>
      </c>
      <c r="B82" s="27" t="s">
        <v>47</v>
      </c>
      <c r="C82" s="58">
        <v>4</v>
      </c>
      <c r="D82" s="58">
        <v>2008</v>
      </c>
      <c r="E82" s="37" t="s">
        <v>23</v>
      </c>
      <c r="F82" s="32" t="s">
        <v>11</v>
      </c>
      <c r="G82" s="36" t="s">
        <v>42</v>
      </c>
      <c r="H82" s="136">
        <v>0</v>
      </c>
      <c r="I82" s="60">
        <v>2</v>
      </c>
      <c r="J82" s="28">
        <v>0</v>
      </c>
    </row>
    <row r="83" spans="1:10" x14ac:dyDescent="0.25">
      <c r="A83" s="62">
        <v>39570</v>
      </c>
      <c r="B83" s="27" t="s">
        <v>32</v>
      </c>
      <c r="C83" s="58">
        <v>5</v>
      </c>
      <c r="D83" s="58">
        <v>2008</v>
      </c>
      <c r="E83" s="37" t="s">
        <v>23</v>
      </c>
      <c r="F83" s="32" t="s">
        <v>11</v>
      </c>
      <c r="G83" s="36" t="s">
        <v>42</v>
      </c>
      <c r="H83" s="136">
        <v>0</v>
      </c>
      <c r="I83" s="60">
        <v>2</v>
      </c>
      <c r="J83" s="28">
        <v>0</v>
      </c>
    </row>
    <row r="84" spans="1:10" x14ac:dyDescent="0.25">
      <c r="A84" s="62">
        <v>39573</v>
      </c>
      <c r="B84" s="27" t="s">
        <v>17</v>
      </c>
      <c r="C84" s="58">
        <v>5</v>
      </c>
      <c r="D84" s="58">
        <v>2008</v>
      </c>
      <c r="E84" s="37" t="s">
        <v>23</v>
      </c>
      <c r="F84" s="32" t="s">
        <v>11</v>
      </c>
      <c r="G84" s="36" t="s">
        <v>42</v>
      </c>
      <c r="H84" s="136">
        <v>35.83</v>
      </c>
      <c r="I84" s="60">
        <v>2</v>
      </c>
      <c r="J84" s="28">
        <v>0</v>
      </c>
    </row>
    <row r="85" spans="1:10" x14ac:dyDescent="0.25">
      <c r="A85" s="62">
        <v>39582</v>
      </c>
      <c r="B85" s="27" t="s">
        <v>24</v>
      </c>
      <c r="C85" s="58">
        <v>5</v>
      </c>
      <c r="D85" s="58">
        <v>2008</v>
      </c>
      <c r="E85" s="37" t="s">
        <v>23</v>
      </c>
      <c r="F85" s="32" t="s">
        <v>11</v>
      </c>
      <c r="G85" s="36" t="s">
        <v>42</v>
      </c>
      <c r="H85" s="136">
        <v>0</v>
      </c>
      <c r="I85" s="60">
        <v>2</v>
      </c>
      <c r="J85" s="28">
        <v>0</v>
      </c>
    </row>
    <row r="86" spans="1:10" x14ac:dyDescent="0.25">
      <c r="A86" s="62">
        <v>39587</v>
      </c>
      <c r="B86" s="27" t="s">
        <v>50</v>
      </c>
      <c r="C86" s="58">
        <v>5</v>
      </c>
      <c r="D86" s="58">
        <v>2008</v>
      </c>
      <c r="E86" s="37" t="s">
        <v>23</v>
      </c>
      <c r="F86" s="32" t="s">
        <v>11</v>
      </c>
      <c r="G86" s="36" t="s">
        <v>42</v>
      </c>
      <c r="H86" s="136">
        <v>0</v>
      </c>
      <c r="I86" s="60">
        <v>2</v>
      </c>
      <c r="J86" s="28">
        <v>0</v>
      </c>
    </row>
    <row r="87" spans="1:10" x14ac:dyDescent="0.25">
      <c r="A87" s="62">
        <v>39597</v>
      </c>
      <c r="B87" s="27" t="s">
        <v>37</v>
      </c>
      <c r="C87" s="58">
        <v>5</v>
      </c>
      <c r="D87" s="58">
        <v>2008</v>
      </c>
      <c r="E87" s="37" t="s">
        <v>23</v>
      </c>
      <c r="F87" s="32" t="s">
        <v>11</v>
      </c>
      <c r="G87" s="36" t="s">
        <v>42</v>
      </c>
      <c r="H87" s="136">
        <v>0</v>
      </c>
      <c r="I87" s="60">
        <v>2</v>
      </c>
      <c r="J87" s="28">
        <v>0</v>
      </c>
    </row>
    <row r="88" spans="1:10" x14ac:dyDescent="0.25">
      <c r="A88" s="62">
        <v>39601</v>
      </c>
      <c r="B88" s="27" t="s">
        <v>32</v>
      </c>
      <c r="C88" s="58">
        <v>6</v>
      </c>
      <c r="D88" s="58">
        <v>2008</v>
      </c>
      <c r="E88" s="37" t="s">
        <v>23</v>
      </c>
      <c r="F88" s="32" t="s">
        <v>11</v>
      </c>
      <c r="G88" s="36" t="s">
        <v>42</v>
      </c>
      <c r="H88" s="136">
        <v>0</v>
      </c>
      <c r="I88" s="60">
        <v>2</v>
      </c>
      <c r="J88" s="28">
        <v>0</v>
      </c>
    </row>
    <row r="89" spans="1:10" x14ac:dyDescent="0.25">
      <c r="A89" s="62">
        <v>39609</v>
      </c>
      <c r="B89" s="27" t="s">
        <v>29</v>
      </c>
      <c r="C89" s="58">
        <v>6</v>
      </c>
      <c r="D89" s="58">
        <v>2008</v>
      </c>
      <c r="E89" s="37" t="s">
        <v>23</v>
      </c>
      <c r="F89" s="32" t="s">
        <v>11</v>
      </c>
      <c r="G89" s="36" t="s">
        <v>42</v>
      </c>
      <c r="H89" s="137">
        <v>0</v>
      </c>
      <c r="I89" s="60">
        <v>2</v>
      </c>
      <c r="J89" s="28">
        <v>0</v>
      </c>
    </row>
    <row r="90" spans="1:10" x14ac:dyDescent="0.25">
      <c r="A90" s="62">
        <v>39615</v>
      </c>
      <c r="B90" s="27" t="s">
        <v>48</v>
      </c>
      <c r="C90" s="58">
        <v>6</v>
      </c>
      <c r="D90" s="58">
        <v>2008</v>
      </c>
      <c r="E90" s="37" t="s">
        <v>23</v>
      </c>
      <c r="F90" s="32" t="s">
        <v>11</v>
      </c>
      <c r="G90" s="36" t="s">
        <v>42</v>
      </c>
      <c r="H90" s="136">
        <v>0</v>
      </c>
      <c r="I90" s="60">
        <v>2</v>
      </c>
      <c r="J90" s="28">
        <v>0</v>
      </c>
    </row>
    <row r="91" spans="1:10" x14ac:dyDescent="0.25">
      <c r="A91" s="62">
        <v>39623</v>
      </c>
      <c r="B91" s="27" t="s">
        <v>46</v>
      </c>
      <c r="C91" s="58">
        <v>6</v>
      </c>
      <c r="D91" s="58">
        <v>2008</v>
      </c>
      <c r="E91" s="37" t="s">
        <v>18</v>
      </c>
      <c r="F91" s="32" t="s">
        <v>11</v>
      </c>
      <c r="G91" s="36" t="s">
        <v>42</v>
      </c>
      <c r="H91" s="136">
        <v>0</v>
      </c>
      <c r="I91" s="60">
        <v>2</v>
      </c>
      <c r="J91" s="28">
        <v>0</v>
      </c>
    </row>
    <row r="92" spans="1:10" x14ac:dyDescent="0.25">
      <c r="A92" s="62">
        <v>39629</v>
      </c>
      <c r="B92" s="27" t="s">
        <v>12</v>
      </c>
      <c r="C92" s="58">
        <v>6</v>
      </c>
      <c r="D92" s="58">
        <v>2008</v>
      </c>
      <c r="E92" s="37" t="s">
        <v>18</v>
      </c>
      <c r="F92" s="32" t="s">
        <v>11</v>
      </c>
      <c r="G92" s="36" t="s">
        <v>42</v>
      </c>
      <c r="H92" s="136">
        <v>0</v>
      </c>
      <c r="I92" s="60">
        <v>2</v>
      </c>
      <c r="J92" s="28">
        <v>0</v>
      </c>
    </row>
    <row r="93" spans="1:10" x14ac:dyDescent="0.25">
      <c r="A93" s="31">
        <v>39637</v>
      </c>
      <c r="B93" s="27" t="s">
        <v>44</v>
      </c>
      <c r="C93" s="58">
        <v>7</v>
      </c>
      <c r="D93" s="58">
        <v>2008</v>
      </c>
      <c r="E93" s="37" t="s">
        <v>18</v>
      </c>
      <c r="F93" s="32" t="s">
        <v>11</v>
      </c>
      <c r="G93" s="61" t="s">
        <v>42</v>
      </c>
      <c r="H93" s="135">
        <v>0</v>
      </c>
      <c r="I93" s="63">
        <v>2</v>
      </c>
      <c r="J93" s="28">
        <v>0</v>
      </c>
    </row>
    <row r="94" spans="1:10" x14ac:dyDescent="0.25">
      <c r="A94" s="31">
        <v>39643</v>
      </c>
      <c r="B94" s="27" t="s">
        <v>24</v>
      </c>
      <c r="C94" s="58">
        <v>7</v>
      </c>
      <c r="D94" s="58">
        <v>2008</v>
      </c>
      <c r="E94" s="37" t="s">
        <v>18</v>
      </c>
      <c r="F94" s="32" t="s">
        <v>11</v>
      </c>
      <c r="G94" s="61" t="s">
        <v>42</v>
      </c>
      <c r="H94" s="135">
        <v>0</v>
      </c>
      <c r="I94" s="63">
        <v>2</v>
      </c>
      <c r="J94" s="28">
        <v>0</v>
      </c>
    </row>
    <row r="95" spans="1:10" x14ac:dyDescent="0.25">
      <c r="A95" s="31">
        <v>39651</v>
      </c>
      <c r="B95" s="27" t="s">
        <v>16</v>
      </c>
      <c r="C95" s="58">
        <v>7</v>
      </c>
      <c r="D95" s="58">
        <v>2008</v>
      </c>
      <c r="E95" s="37" t="s">
        <v>18</v>
      </c>
      <c r="F95" s="32" t="s">
        <v>11</v>
      </c>
      <c r="G95" s="61" t="s">
        <v>42</v>
      </c>
      <c r="H95" s="135">
        <v>0</v>
      </c>
      <c r="I95" s="63">
        <v>2</v>
      </c>
      <c r="J95" s="28">
        <v>0</v>
      </c>
    </row>
    <row r="96" spans="1:10" x14ac:dyDescent="0.25">
      <c r="A96" s="31">
        <v>39657</v>
      </c>
      <c r="B96" s="27" t="s">
        <v>33</v>
      </c>
      <c r="C96" s="58">
        <v>7</v>
      </c>
      <c r="D96" s="58">
        <v>2008</v>
      </c>
      <c r="E96" s="37" t="s">
        <v>18</v>
      </c>
      <c r="F96" s="32" t="s">
        <v>11</v>
      </c>
      <c r="G96" s="61" t="s">
        <v>42</v>
      </c>
      <c r="H96" s="135">
        <v>0</v>
      </c>
      <c r="I96" s="63">
        <v>2</v>
      </c>
      <c r="J96" s="28">
        <v>0</v>
      </c>
    </row>
    <row r="97" spans="1:10" x14ac:dyDescent="0.25">
      <c r="A97" s="31">
        <v>39667</v>
      </c>
      <c r="B97" s="27" t="s">
        <v>34</v>
      </c>
      <c r="C97" s="58">
        <v>8</v>
      </c>
      <c r="D97" s="58">
        <v>2008</v>
      </c>
      <c r="E97" s="37" t="s">
        <v>18</v>
      </c>
      <c r="F97" s="32" t="s">
        <v>11</v>
      </c>
      <c r="G97" s="61" t="s">
        <v>42</v>
      </c>
      <c r="H97" s="135">
        <v>0</v>
      </c>
      <c r="I97" s="63">
        <v>2</v>
      </c>
      <c r="J97" s="28">
        <v>0</v>
      </c>
    </row>
    <row r="98" spans="1:10" x14ac:dyDescent="0.25">
      <c r="A98" s="31">
        <v>39671</v>
      </c>
      <c r="B98" s="27" t="s">
        <v>13</v>
      </c>
      <c r="C98" s="58">
        <v>8</v>
      </c>
      <c r="D98" s="58">
        <v>2008</v>
      </c>
      <c r="E98" s="37" t="s">
        <v>18</v>
      </c>
      <c r="F98" s="32" t="s">
        <v>11</v>
      </c>
      <c r="G98" s="61" t="s">
        <v>42</v>
      </c>
      <c r="H98" s="135">
        <v>0</v>
      </c>
      <c r="I98" s="63">
        <v>2</v>
      </c>
      <c r="J98" s="28">
        <v>0</v>
      </c>
    </row>
    <row r="99" spans="1:10" x14ac:dyDescent="0.25">
      <c r="A99" s="31">
        <v>39681</v>
      </c>
      <c r="B99" s="27" t="s">
        <v>47</v>
      </c>
      <c r="C99" s="58">
        <v>8</v>
      </c>
      <c r="D99" s="58">
        <v>2008</v>
      </c>
      <c r="E99" s="37" t="s">
        <v>18</v>
      </c>
      <c r="F99" s="32" t="s">
        <v>11</v>
      </c>
      <c r="G99" s="61" t="s">
        <v>42</v>
      </c>
      <c r="H99" s="135">
        <v>35.49</v>
      </c>
      <c r="I99" s="63">
        <v>2</v>
      </c>
      <c r="J99" s="28">
        <v>0</v>
      </c>
    </row>
    <row r="100" spans="1:10" x14ac:dyDescent="0.25">
      <c r="A100" s="31">
        <v>39685</v>
      </c>
      <c r="B100" s="27" t="s">
        <v>21</v>
      </c>
      <c r="C100" s="58">
        <v>8</v>
      </c>
      <c r="D100" s="58">
        <v>2008</v>
      </c>
      <c r="E100" s="37" t="s">
        <v>18</v>
      </c>
      <c r="F100" s="32" t="s">
        <v>11</v>
      </c>
      <c r="G100" s="61" t="s">
        <v>42</v>
      </c>
      <c r="H100" s="135">
        <v>0</v>
      </c>
      <c r="I100" s="63">
        <v>2</v>
      </c>
      <c r="J100" s="28">
        <v>0</v>
      </c>
    </row>
    <row r="101" spans="1:10" x14ac:dyDescent="0.25">
      <c r="A101" s="31">
        <v>39695</v>
      </c>
      <c r="B101" s="27" t="s">
        <v>20</v>
      </c>
      <c r="C101" s="58">
        <v>9</v>
      </c>
      <c r="D101" s="58">
        <v>2008</v>
      </c>
      <c r="E101" s="37" t="s">
        <v>18</v>
      </c>
      <c r="F101" s="32" t="s">
        <v>11</v>
      </c>
      <c r="G101" s="61" t="s">
        <v>42</v>
      </c>
      <c r="H101" s="135">
        <v>0</v>
      </c>
      <c r="I101" s="63">
        <v>2</v>
      </c>
      <c r="J101" s="28">
        <v>0</v>
      </c>
    </row>
    <row r="102" spans="1:10" x14ac:dyDescent="0.25">
      <c r="A102" s="31">
        <v>39699</v>
      </c>
      <c r="B102" s="27" t="s">
        <v>44</v>
      </c>
      <c r="C102" s="58">
        <v>9</v>
      </c>
      <c r="D102" s="58">
        <v>2008</v>
      </c>
      <c r="E102" s="37" t="s">
        <v>18</v>
      </c>
      <c r="F102" s="32" t="s">
        <v>11</v>
      </c>
      <c r="G102" s="61" t="s">
        <v>42</v>
      </c>
      <c r="H102" s="135">
        <v>0</v>
      </c>
      <c r="I102" s="63">
        <v>2</v>
      </c>
      <c r="J102" s="28">
        <v>0</v>
      </c>
    </row>
    <row r="103" spans="1:10" x14ac:dyDescent="0.25">
      <c r="A103" s="31">
        <v>39702</v>
      </c>
      <c r="B103" s="27" t="s">
        <v>13</v>
      </c>
      <c r="C103" s="58">
        <v>9</v>
      </c>
      <c r="D103" s="58">
        <v>2008</v>
      </c>
      <c r="E103" s="37" t="s">
        <v>18</v>
      </c>
      <c r="F103" s="32" t="s">
        <v>11</v>
      </c>
      <c r="G103" s="61" t="s">
        <v>42</v>
      </c>
      <c r="H103" s="135">
        <v>0</v>
      </c>
      <c r="I103" s="63">
        <v>2</v>
      </c>
      <c r="J103" s="28">
        <v>0</v>
      </c>
    </row>
    <row r="104" spans="1:10" x14ac:dyDescent="0.25">
      <c r="A104" s="31">
        <v>39707</v>
      </c>
      <c r="B104" s="27" t="s">
        <v>48</v>
      </c>
      <c r="C104" s="58">
        <v>9</v>
      </c>
      <c r="D104" s="58">
        <v>2008</v>
      </c>
      <c r="E104" s="37" t="s">
        <v>18</v>
      </c>
      <c r="F104" s="32" t="s">
        <v>11</v>
      </c>
      <c r="G104" s="61" t="s">
        <v>42</v>
      </c>
      <c r="H104" s="135">
        <v>0</v>
      </c>
      <c r="I104" s="63">
        <v>2</v>
      </c>
      <c r="J104" s="28">
        <v>0</v>
      </c>
    </row>
    <row r="105" spans="1:10" x14ac:dyDescent="0.25">
      <c r="A105" s="31">
        <v>39713</v>
      </c>
      <c r="B105" s="27" t="s">
        <v>16</v>
      </c>
      <c r="C105" s="58">
        <v>9</v>
      </c>
      <c r="D105" s="58">
        <v>2008</v>
      </c>
      <c r="E105" s="37" t="s">
        <v>10</v>
      </c>
      <c r="F105" s="32" t="s">
        <v>11</v>
      </c>
      <c r="G105" s="61" t="s">
        <v>42</v>
      </c>
      <c r="H105" s="135">
        <v>35.4</v>
      </c>
      <c r="I105" s="63">
        <v>2</v>
      </c>
      <c r="J105" s="28">
        <v>0</v>
      </c>
    </row>
    <row r="106" spans="1:10" x14ac:dyDescent="0.25">
      <c r="A106" s="31">
        <v>39721</v>
      </c>
      <c r="B106" s="27" t="s">
        <v>12</v>
      </c>
      <c r="C106" s="58">
        <v>9</v>
      </c>
      <c r="D106" s="58">
        <v>2008</v>
      </c>
      <c r="E106" s="37" t="s">
        <v>10</v>
      </c>
      <c r="F106" s="32" t="s">
        <v>11</v>
      </c>
      <c r="G106" s="61" t="s">
        <v>42</v>
      </c>
      <c r="H106" s="135">
        <v>0</v>
      </c>
      <c r="I106" s="63">
        <v>2</v>
      </c>
      <c r="J106" s="28">
        <v>0</v>
      </c>
    </row>
    <row r="107" spans="1:10" x14ac:dyDescent="0.25">
      <c r="A107" s="37">
        <v>39727</v>
      </c>
      <c r="B107" s="27" t="s">
        <v>14</v>
      </c>
      <c r="C107" s="58">
        <v>10</v>
      </c>
      <c r="D107" s="58">
        <v>2008</v>
      </c>
      <c r="E107" s="37" t="s">
        <v>10</v>
      </c>
      <c r="F107" s="32" t="s">
        <v>11</v>
      </c>
      <c r="G107" s="30" t="s">
        <v>42</v>
      </c>
      <c r="H107" s="133">
        <v>0</v>
      </c>
      <c r="I107" s="60">
        <v>2</v>
      </c>
      <c r="J107" s="28">
        <v>0</v>
      </c>
    </row>
    <row r="108" spans="1:10" x14ac:dyDescent="0.25">
      <c r="A108" s="37">
        <v>39736</v>
      </c>
      <c r="B108" s="27" t="s">
        <v>8</v>
      </c>
      <c r="C108" s="58">
        <v>10</v>
      </c>
      <c r="D108" s="58">
        <v>2008</v>
      </c>
      <c r="E108" s="37" t="s">
        <v>10</v>
      </c>
      <c r="F108" s="32" t="s">
        <v>11</v>
      </c>
      <c r="G108" s="30" t="s">
        <v>42</v>
      </c>
      <c r="H108" s="133">
        <v>0</v>
      </c>
      <c r="I108" s="60">
        <v>2</v>
      </c>
      <c r="J108" s="28">
        <v>0</v>
      </c>
    </row>
    <row r="109" spans="1:10" x14ac:dyDescent="0.25">
      <c r="A109" s="37">
        <v>39741</v>
      </c>
      <c r="B109" s="27" t="s">
        <v>19</v>
      </c>
      <c r="C109" s="58">
        <v>10</v>
      </c>
      <c r="D109" s="58">
        <v>2008</v>
      </c>
      <c r="E109" s="37" t="s">
        <v>10</v>
      </c>
      <c r="F109" s="32" t="s">
        <v>11</v>
      </c>
      <c r="G109" s="30" t="s">
        <v>42</v>
      </c>
      <c r="H109" s="133">
        <v>0</v>
      </c>
      <c r="I109" s="60">
        <v>2</v>
      </c>
      <c r="J109" s="28">
        <v>0</v>
      </c>
    </row>
    <row r="110" spans="1:10" x14ac:dyDescent="0.25">
      <c r="A110" s="37">
        <v>39749</v>
      </c>
      <c r="B110" s="27" t="s">
        <v>33</v>
      </c>
      <c r="C110" s="58">
        <v>10</v>
      </c>
      <c r="D110" s="58">
        <v>2008</v>
      </c>
      <c r="E110" s="37" t="s">
        <v>10</v>
      </c>
      <c r="F110" s="32" t="s">
        <v>11</v>
      </c>
      <c r="G110" s="30" t="s">
        <v>42</v>
      </c>
      <c r="H110" s="133">
        <v>0</v>
      </c>
      <c r="I110" s="60">
        <v>2</v>
      </c>
      <c r="J110" s="28">
        <v>0</v>
      </c>
    </row>
    <row r="111" spans="1:10" x14ac:dyDescent="0.25">
      <c r="A111" s="37">
        <v>39755</v>
      </c>
      <c r="B111" s="27" t="s">
        <v>30</v>
      </c>
      <c r="C111" s="58">
        <v>11</v>
      </c>
      <c r="D111" s="58">
        <v>2008</v>
      </c>
      <c r="E111" s="37" t="s">
        <v>10</v>
      </c>
      <c r="F111" s="32" t="s">
        <v>11</v>
      </c>
      <c r="G111" s="30" t="s">
        <v>42</v>
      </c>
      <c r="H111" s="133">
        <v>0</v>
      </c>
      <c r="I111" s="60">
        <v>2</v>
      </c>
      <c r="J111" s="28">
        <v>0</v>
      </c>
    </row>
    <row r="112" spans="1:10" x14ac:dyDescent="0.25">
      <c r="A112" s="37">
        <v>39765</v>
      </c>
      <c r="B112" s="27" t="s">
        <v>31</v>
      </c>
      <c r="C112" s="58">
        <v>11</v>
      </c>
      <c r="D112" s="58">
        <v>2008</v>
      </c>
      <c r="E112" s="37" t="s">
        <v>10</v>
      </c>
      <c r="F112" s="32" t="s">
        <v>11</v>
      </c>
      <c r="G112" s="30" t="s">
        <v>42</v>
      </c>
      <c r="H112" s="133">
        <v>36.229999999999997</v>
      </c>
      <c r="I112" s="60">
        <v>2</v>
      </c>
      <c r="J112" s="28">
        <v>0</v>
      </c>
    </row>
    <row r="113" spans="1:10" x14ac:dyDescent="0.25">
      <c r="A113" s="37">
        <v>39769</v>
      </c>
      <c r="B113" s="27" t="s">
        <v>49</v>
      </c>
      <c r="C113" s="58">
        <v>11</v>
      </c>
      <c r="D113" s="58">
        <v>2008</v>
      </c>
      <c r="E113" s="37" t="s">
        <v>10</v>
      </c>
      <c r="F113" s="32" t="s">
        <v>11</v>
      </c>
      <c r="G113" s="30" t="s">
        <v>42</v>
      </c>
      <c r="H113" s="133">
        <v>36.229999999999997</v>
      </c>
      <c r="I113" s="60">
        <v>2</v>
      </c>
      <c r="J113" s="28">
        <v>0</v>
      </c>
    </row>
    <row r="114" spans="1:10" x14ac:dyDescent="0.25">
      <c r="A114" s="37">
        <v>39779</v>
      </c>
      <c r="B114" s="27" t="s">
        <v>28</v>
      </c>
      <c r="C114" s="58">
        <v>11</v>
      </c>
      <c r="D114" s="58">
        <v>2008</v>
      </c>
      <c r="E114" s="37" t="s">
        <v>10</v>
      </c>
      <c r="F114" s="32" t="s">
        <v>11</v>
      </c>
      <c r="G114" s="30" t="s">
        <v>42</v>
      </c>
      <c r="H114" s="133">
        <v>33.74</v>
      </c>
      <c r="I114" s="60">
        <v>2</v>
      </c>
      <c r="J114" s="28">
        <v>0</v>
      </c>
    </row>
    <row r="115" spans="1:10" x14ac:dyDescent="0.25">
      <c r="A115" s="37">
        <v>39783</v>
      </c>
      <c r="B115" s="27" t="s">
        <v>45</v>
      </c>
      <c r="C115" s="58">
        <v>12</v>
      </c>
      <c r="D115" s="58">
        <v>2008</v>
      </c>
      <c r="E115" s="37" t="s">
        <v>10</v>
      </c>
      <c r="F115" s="32" t="s">
        <v>11</v>
      </c>
      <c r="G115" s="30" t="s">
        <v>42</v>
      </c>
      <c r="H115" s="133">
        <v>0</v>
      </c>
      <c r="I115" s="60">
        <v>2</v>
      </c>
      <c r="J115" s="28">
        <v>0</v>
      </c>
    </row>
    <row r="116" spans="1:10" x14ac:dyDescent="0.25">
      <c r="A116" s="37">
        <v>39792</v>
      </c>
      <c r="B116" s="27" t="s">
        <v>29</v>
      </c>
      <c r="C116" s="58">
        <v>12</v>
      </c>
      <c r="D116" s="58">
        <v>2008</v>
      </c>
      <c r="E116" s="37" t="s">
        <v>10</v>
      </c>
      <c r="F116" s="32" t="s">
        <v>11</v>
      </c>
      <c r="G116" s="30" t="s">
        <v>42</v>
      </c>
      <c r="H116" s="133">
        <v>0</v>
      </c>
      <c r="I116" s="60">
        <v>2</v>
      </c>
      <c r="J116" s="28">
        <v>0</v>
      </c>
    </row>
    <row r="117" spans="1:10" x14ac:dyDescent="0.25">
      <c r="A117" s="37">
        <v>39797</v>
      </c>
      <c r="B117" s="27" t="s">
        <v>8</v>
      </c>
      <c r="C117" s="58">
        <v>12</v>
      </c>
      <c r="D117" s="58">
        <v>2008</v>
      </c>
      <c r="E117" s="37" t="s">
        <v>10</v>
      </c>
      <c r="F117" s="32" t="s">
        <v>11</v>
      </c>
      <c r="G117" s="30" t="s">
        <v>42</v>
      </c>
      <c r="H117" s="133">
        <v>35.6</v>
      </c>
      <c r="I117" s="60">
        <v>2</v>
      </c>
      <c r="J117" s="28">
        <v>0</v>
      </c>
    </row>
    <row r="118" spans="1:10" x14ac:dyDescent="0.25">
      <c r="A118" s="37">
        <v>39805</v>
      </c>
      <c r="B118" s="27" t="s">
        <v>35</v>
      </c>
      <c r="C118" s="58">
        <v>12</v>
      </c>
      <c r="D118" s="58">
        <v>2008</v>
      </c>
      <c r="E118" s="37" t="s">
        <v>15</v>
      </c>
      <c r="F118" s="32" t="s">
        <v>11</v>
      </c>
      <c r="G118" s="30" t="s">
        <v>42</v>
      </c>
      <c r="H118" s="133">
        <v>0</v>
      </c>
      <c r="I118" s="60">
        <v>2</v>
      </c>
      <c r="J118" s="28">
        <v>0</v>
      </c>
    </row>
    <row r="119" spans="1:10" x14ac:dyDescent="0.25">
      <c r="A119" s="37">
        <v>39811</v>
      </c>
      <c r="B119" s="27" t="s">
        <v>37</v>
      </c>
      <c r="C119" s="58">
        <v>12</v>
      </c>
      <c r="D119" s="58">
        <v>2008</v>
      </c>
      <c r="E119" s="37" t="s">
        <v>15</v>
      </c>
      <c r="F119" s="32" t="s">
        <v>11</v>
      </c>
      <c r="G119" s="30" t="s">
        <v>42</v>
      </c>
      <c r="H119" s="133">
        <v>0</v>
      </c>
      <c r="I119" s="60">
        <v>2</v>
      </c>
      <c r="J119" s="28">
        <v>0</v>
      </c>
    </row>
    <row r="120" spans="1:10" x14ac:dyDescent="0.25">
      <c r="A120" s="38">
        <v>39819</v>
      </c>
      <c r="B120" s="27" t="s">
        <v>14</v>
      </c>
      <c r="C120" s="58">
        <v>1</v>
      </c>
      <c r="D120" s="58">
        <v>2009</v>
      </c>
      <c r="E120" s="37" t="s">
        <v>15</v>
      </c>
      <c r="F120" s="30" t="s">
        <v>11</v>
      </c>
      <c r="G120" s="30" t="s">
        <v>42</v>
      </c>
      <c r="H120" s="138">
        <v>50.59</v>
      </c>
      <c r="I120" s="60">
        <v>2</v>
      </c>
      <c r="J120" s="28">
        <v>0</v>
      </c>
    </row>
    <row r="121" spans="1:10" x14ac:dyDescent="0.25">
      <c r="A121" s="38">
        <v>39825</v>
      </c>
      <c r="B121" s="27" t="s">
        <v>9</v>
      </c>
      <c r="C121" s="58">
        <v>1</v>
      </c>
      <c r="D121" s="58">
        <v>2009</v>
      </c>
      <c r="E121" s="37" t="s">
        <v>15</v>
      </c>
      <c r="F121" s="30" t="s">
        <v>11</v>
      </c>
      <c r="G121" s="30" t="s">
        <v>42</v>
      </c>
      <c r="H121" s="138">
        <v>39.729999999999997</v>
      </c>
      <c r="I121" s="60">
        <v>2</v>
      </c>
      <c r="J121" s="28">
        <v>0</v>
      </c>
    </row>
    <row r="122" spans="1:10" x14ac:dyDescent="0.25">
      <c r="A122" s="38">
        <v>39835</v>
      </c>
      <c r="B122" s="27" t="s">
        <v>16</v>
      </c>
      <c r="C122" s="58">
        <v>1</v>
      </c>
      <c r="D122" s="58">
        <v>2009</v>
      </c>
      <c r="E122" s="37" t="s">
        <v>15</v>
      </c>
      <c r="F122" s="30" t="s">
        <v>11</v>
      </c>
      <c r="G122" s="30" t="s">
        <v>42</v>
      </c>
      <c r="H122" s="138">
        <v>38.869999999999997</v>
      </c>
      <c r="I122" s="60">
        <v>2</v>
      </c>
      <c r="J122" s="28">
        <v>0</v>
      </c>
    </row>
    <row r="123" spans="1:10" x14ac:dyDescent="0.25">
      <c r="A123" s="38">
        <v>39839</v>
      </c>
      <c r="B123" s="27" t="s">
        <v>51</v>
      </c>
      <c r="C123" s="58">
        <v>1</v>
      </c>
      <c r="D123" s="58">
        <v>2009</v>
      </c>
      <c r="E123" s="37" t="s">
        <v>15</v>
      </c>
      <c r="F123" s="30" t="s">
        <v>11</v>
      </c>
      <c r="G123" s="30" t="s">
        <v>42</v>
      </c>
      <c r="H123" s="138">
        <v>35.369999999999997</v>
      </c>
      <c r="I123" s="60">
        <v>2</v>
      </c>
      <c r="J123" s="28">
        <v>0</v>
      </c>
    </row>
    <row r="124" spans="1:10" x14ac:dyDescent="0.25">
      <c r="A124" s="38">
        <v>39847</v>
      </c>
      <c r="B124" s="27" t="s">
        <v>30</v>
      </c>
      <c r="C124" s="58">
        <v>2</v>
      </c>
      <c r="D124" s="58">
        <v>2009</v>
      </c>
      <c r="E124" s="37" t="s">
        <v>15</v>
      </c>
      <c r="F124" s="30" t="s">
        <v>11</v>
      </c>
      <c r="G124" s="30" t="s">
        <v>42</v>
      </c>
      <c r="H124" s="138">
        <v>0</v>
      </c>
      <c r="I124" s="60">
        <v>2</v>
      </c>
      <c r="J124" s="28">
        <v>0</v>
      </c>
    </row>
    <row r="125" spans="1:10" x14ac:dyDescent="0.25">
      <c r="A125" s="38">
        <v>39855</v>
      </c>
      <c r="B125" s="27" t="s">
        <v>13</v>
      </c>
      <c r="C125" s="58">
        <v>2</v>
      </c>
      <c r="D125" s="58">
        <v>2009</v>
      </c>
      <c r="E125" s="37" t="s">
        <v>15</v>
      </c>
      <c r="F125" s="30" t="s">
        <v>11</v>
      </c>
      <c r="G125" s="30" t="s">
        <v>42</v>
      </c>
      <c r="H125" s="138">
        <v>0</v>
      </c>
      <c r="I125" s="60">
        <v>2</v>
      </c>
      <c r="J125" s="28">
        <v>0</v>
      </c>
    </row>
    <row r="126" spans="1:10" x14ac:dyDescent="0.25">
      <c r="A126" s="38">
        <v>39861</v>
      </c>
      <c r="B126" s="27" t="s">
        <v>49</v>
      </c>
      <c r="C126" s="58">
        <v>2</v>
      </c>
      <c r="D126" s="58">
        <v>2009</v>
      </c>
      <c r="E126" s="37" t="s">
        <v>15</v>
      </c>
      <c r="F126" s="30" t="s">
        <v>11</v>
      </c>
      <c r="G126" s="30" t="s">
        <v>42</v>
      </c>
      <c r="H126" s="138">
        <v>0</v>
      </c>
      <c r="I126" s="60">
        <v>2</v>
      </c>
      <c r="J126" s="28">
        <v>0</v>
      </c>
    </row>
    <row r="127" spans="1:10" x14ac:dyDescent="0.25">
      <c r="A127" s="38">
        <v>39867</v>
      </c>
      <c r="B127" s="27" t="s">
        <v>35</v>
      </c>
      <c r="C127" s="58">
        <v>2</v>
      </c>
      <c r="D127" s="58">
        <v>2009</v>
      </c>
      <c r="E127" s="37" t="s">
        <v>15</v>
      </c>
      <c r="F127" s="30" t="s">
        <v>11</v>
      </c>
      <c r="G127" s="30" t="s">
        <v>42</v>
      </c>
      <c r="H127" s="138">
        <v>0</v>
      </c>
      <c r="I127" s="60">
        <v>2</v>
      </c>
      <c r="J127" s="28">
        <v>0</v>
      </c>
    </row>
    <row r="128" spans="1:10" x14ac:dyDescent="0.25">
      <c r="A128" s="38">
        <v>39876</v>
      </c>
      <c r="B128" s="27" t="s">
        <v>20</v>
      </c>
      <c r="C128" s="58">
        <v>3</v>
      </c>
      <c r="D128" s="58">
        <v>2009</v>
      </c>
      <c r="E128" s="37" t="s">
        <v>15</v>
      </c>
      <c r="F128" s="30" t="s">
        <v>11</v>
      </c>
      <c r="G128" s="30" t="s">
        <v>42</v>
      </c>
      <c r="H128" s="138">
        <v>0</v>
      </c>
      <c r="I128" s="60">
        <v>2</v>
      </c>
      <c r="J128" s="28">
        <v>0</v>
      </c>
    </row>
    <row r="129" spans="1:10" x14ac:dyDescent="0.25">
      <c r="A129" s="38">
        <v>39881</v>
      </c>
      <c r="B129" s="27" t="s">
        <v>27</v>
      </c>
      <c r="C129" s="58">
        <v>3</v>
      </c>
      <c r="D129" s="58">
        <v>2009</v>
      </c>
      <c r="E129" s="37" t="s">
        <v>15</v>
      </c>
      <c r="F129" s="30" t="s">
        <v>11</v>
      </c>
      <c r="G129" s="30" t="s">
        <v>42</v>
      </c>
      <c r="H129" s="138">
        <v>0</v>
      </c>
      <c r="I129" s="60">
        <v>2</v>
      </c>
      <c r="J129" s="28">
        <v>0</v>
      </c>
    </row>
    <row r="130" spans="1:10" x14ac:dyDescent="0.25">
      <c r="A130" s="38">
        <v>39889</v>
      </c>
      <c r="B130" s="27" t="s">
        <v>49</v>
      </c>
      <c r="C130" s="58">
        <v>3</v>
      </c>
      <c r="D130" s="58">
        <v>2009</v>
      </c>
      <c r="E130" s="37" t="s">
        <v>15</v>
      </c>
      <c r="F130" s="64" t="s">
        <v>36</v>
      </c>
      <c r="G130" s="30" t="s">
        <v>42</v>
      </c>
      <c r="H130" s="138">
        <v>36.86</v>
      </c>
      <c r="I130" s="60">
        <v>2</v>
      </c>
      <c r="J130" s="28">
        <v>0</v>
      </c>
    </row>
    <row r="131" spans="1:10" x14ac:dyDescent="0.25">
      <c r="A131" s="38">
        <v>39889</v>
      </c>
      <c r="B131" s="27" t="s">
        <v>49</v>
      </c>
      <c r="C131" s="58">
        <v>3</v>
      </c>
      <c r="D131" s="58">
        <v>2009</v>
      </c>
      <c r="E131" s="37" t="s">
        <v>15</v>
      </c>
      <c r="F131" s="30" t="s">
        <v>11</v>
      </c>
      <c r="G131" s="30" t="s">
        <v>42</v>
      </c>
      <c r="H131" s="138">
        <v>0</v>
      </c>
      <c r="I131" s="60">
        <v>2</v>
      </c>
      <c r="J131" s="28">
        <v>0</v>
      </c>
    </row>
    <row r="132" spans="1:10" x14ac:dyDescent="0.25">
      <c r="A132" s="38">
        <v>39895</v>
      </c>
      <c r="B132" s="27" t="s">
        <v>35</v>
      </c>
      <c r="C132" s="58">
        <v>3</v>
      </c>
      <c r="D132" s="58">
        <v>2009</v>
      </c>
      <c r="E132" s="37" t="s">
        <v>23</v>
      </c>
      <c r="F132" s="30" t="s">
        <v>36</v>
      </c>
      <c r="G132" s="30" t="s">
        <v>42</v>
      </c>
      <c r="H132" s="138">
        <v>35.61</v>
      </c>
      <c r="I132" s="60">
        <v>2</v>
      </c>
      <c r="J132" s="28">
        <v>0</v>
      </c>
    </row>
    <row r="133" spans="1:10" x14ac:dyDescent="0.25">
      <c r="A133" s="38">
        <v>39895</v>
      </c>
      <c r="B133" s="27" t="s">
        <v>35</v>
      </c>
      <c r="C133" s="58">
        <v>3</v>
      </c>
      <c r="D133" s="58">
        <v>2009</v>
      </c>
      <c r="E133" s="37" t="s">
        <v>23</v>
      </c>
      <c r="F133" s="30" t="s">
        <v>11</v>
      </c>
      <c r="G133" s="30" t="s">
        <v>42</v>
      </c>
      <c r="H133" s="138">
        <v>0</v>
      </c>
      <c r="I133" s="60">
        <v>2</v>
      </c>
      <c r="J133" s="28">
        <v>0</v>
      </c>
    </row>
    <row r="134" spans="1:10" x14ac:dyDescent="0.25">
      <c r="A134" s="65">
        <v>39904</v>
      </c>
      <c r="B134" s="27" t="s">
        <v>45</v>
      </c>
      <c r="C134" s="58">
        <v>4</v>
      </c>
      <c r="D134" s="58">
        <v>2009</v>
      </c>
      <c r="E134" s="37" t="s">
        <v>23</v>
      </c>
      <c r="F134" s="30" t="s">
        <v>36</v>
      </c>
      <c r="G134" s="30" t="s">
        <v>42</v>
      </c>
      <c r="H134" s="139">
        <v>38.78</v>
      </c>
      <c r="I134" s="60">
        <v>2</v>
      </c>
      <c r="J134" s="28">
        <v>0</v>
      </c>
    </row>
    <row r="135" spans="1:10" x14ac:dyDescent="0.25">
      <c r="A135" s="65">
        <v>39904</v>
      </c>
      <c r="B135" s="27" t="s">
        <v>45</v>
      </c>
      <c r="C135" s="58">
        <v>4</v>
      </c>
      <c r="D135" s="58">
        <v>2009</v>
      </c>
      <c r="E135" s="37" t="s">
        <v>23</v>
      </c>
      <c r="F135" s="61" t="s">
        <v>11</v>
      </c>
      <c r="G135" s="30" t="s">
        <v>42</v>
      </c>
      <c r="H135" s="139">
        <v>0</v>
      </c>
      <c r="I135" s="60">
        <v>2</v>
      </c>
      <c r="J135" s="28">
        <v>0</v>
      </c>
    </row>
    <row r="136" spans="1:10" x14ac:dyDescent="0.25">
      <c r="A136" s="65">
        <v>39909</v>
      </c>
      <c r="B136" s="27" t="s">
        <v>14</v>
      </c>
      <c r="C136" s="58">
        <v>4</v>
      </c>
      <c r="D136" s="58">
        <v>2009</v>
      </c>
      <c r="E136" s="37" t="s">
        <v>23</v>
      </c>
      <c r="F136" s="30" t="s">
        <v>36</v>
      </c>
      <c r="G136" s="30" t="s">
        <v>42</v>
      </c>
      <c r="H136" s="139">
        <v>38.78</v>
      </c>
      <c r="I136" s="60">
        <v>2</v>
      </c>
      <c r="J136" s="28">
        <v>0</v>
      </c>
    </row>
    <row r="137" spans="1:10" x14ac:dyDescent="0.25">
      <c r="A137" s="65">
        <v>39909</v>
      </c>
      <c r="B137" s="27" t="s">
        <v>14</v>
      </c>
      <c r="C137" s="58">
        <v>4</v>
      </c>
      <c r="D137" s="58">
        <v>2009</v>
      </c>
      <c r="E137" s="37" t="s">
        <v>23</v>
      </c>
      <c r="F137" s="30" t="s">
        <v>11</v>
      </c>
      <c r="G137" s="30" t="s">
        <v>42</v>
      </c>
      <c r="H137" s="139">
        <v>0</v>
      </c>
      <c r="I137" s="60">
        <v>2</v>
      </c>
      <c r="J137" s="28">
        <v>0</v>
      </c>
    </row>
    <row r="138" spans="1:10" x14ac:dyDescent="0.25">
      <c r="A138" s="65">
        <v>39917</v>
      </c>
      <c r="B138" s="27" t="s">
        <v>24</v>
      </c>
      <c r="C138" s="58">
        <v>4</v>
      </c>
      <c r="D138" s="58">
        <v>2009</v>
      </c>
      <c r="E138" s="37" t="s">
        <v>23</v>
      </c>
      <c r="F138" s="30" t="s">
        <v>11</v>
      </c>
      <c r="G138" s="30" t="s">
        <v>42</v>
      </c>
      <c r="H138" s="139">
        <v>0</v>
      </c>
      <c r="I138" s="60">
        <v>2</v>
      </c>
      <c r="J138" s="28">
        <v>0</v>
      </c>
    </row>
    <row r="139" spans="1:10" x14ac:dyDescent="0.25">
      <c r="A139" s="38">
        <v>39925</v>
      </c>
      <c r="B139" s="27" t="s">
        <v>16</v>
      </c>
      <c r="C139" s="58">
        <v>4</v>
      </c>
      <c r="D139" s="58">
        <v>2009</v>
      </c>
      <c r="E139" s="37" t="s">
        <v>23</v>
      </c>
      <c r="F139" s="30" t="s">
        <v>36</v>
      </c>
      <c r="G139" s="30" t="s">
        <v>42</v>
      </c>
      <c r="H139" s="138">
        <v>39.5</v>
      </c>
      <c r="I139" s="60">
        <v>2</v>
      </c>
      <c r="J139" s="28">
        <v>0</v>
      </c>
    </row>
    <row r="140" spans="1:10" x14ac:dyDescent="0.25">
      <c r="A140" s="38">
        <v>39925</v>
      </c>
      <c r="B140" s="27" t="s">
        <v>16</v>
      </c>
      <c r="C140" s="58">
        <v>4</v>
      </c>
      <c r="D140" s="58">
        <v>2009</v>
      </c>
      <c r="E140" s="37" t="s">
        <v>23</v>
      </c>
      <c r="F140" s="30" t="s">
        <v>11</v>
      </c>
      <c r="G140" s="30" t="s">
        <v>42</v>
      </c>
      <c r="H140" s="139">
        <v>0</v>
      </c>
      <c r="I140" s="60">
        <v>2</v>
      </c>
      <c r="J140" s="28">
        <v>0</v>
      </c>
    </row>
    <row r="141" spans="1:10" x14ac:dyDescent="0.25">
      <c r="A141" s="38">
        <v>39932</v>
      </c>
      <c r="B141" s="27" t="s">
        <v>37</v>
      </c>
      <c r="C141" s="58">
        <v>4</v>
      </c>
      <c r="D141" s="58">
        <v>2009</v>
      </c>
      <c r="E141" s="37" t="s">
        <v>23</v>
      </c>
      <c r="F141" s="30" t="s">
        <v>11</v>
      </c>
      <c r="G141" s="30" t="s">
        <v>42</v>
      </c>
      <c r="H141" s="138">
        <v>0</v>
      </c>
      <c r="I141" s="60">
        <v>2</v>
      </c>
      <c r="J141" s="28">
        <v>0</v>
      </c>
    </row>
    <row r="142" spans="1:10" x14ac:dyDescent="0.25">
      <c r="A142" s="38">
        <v>39941</v>
      </c>
      <c r="B142" s="27" t="s">
        <v>44</v>
      </c>
      <c r="C142" s="58">
        <v>5</v>
      </c>
      <c r="D142" s="58">
        <v>2009</v>
      </c>
      <c r="E142" s="37" t="s">
        <v>23</v>
      </c>
      <c r="F142" s="30" t="s">
        <v>11</v>
      </c>
      <c r="G142" s="30" t="s">
        <v>42</v>
      </c>
      <c r="H142" s="138">
        <v>0</v>
      </c>
      <c r="I142" s="60">
        <v>2</v>
      </c>
      <c r="J142" s="28">
        <v>0</v>
      </c>
    </row>
    <row r="143" spans="1:10" x14ac:dyDescent="0.25">
      <c r="A143" s="38">
        <v>39941</v>
      </c>
      <c r="B143" s="27" t="s">
        <v>44</v>
      </c>
      <c r="C143" s="58">
        <v>5</v>
      </c>
      <c r="D143" s="58">
        <v>2009</v>
      </c>
      <c r="E143" s="37" t="s">
        <v>23</v>
      </c>
      <c r="F143" s="30" t="s">
        <v>36</v>
      </c>
      <c r="G143" s="30" t="s">
        <v>42</v>
      </c>
      <c r="H143" s="138">
        <v>0</v>
      </c>
      <c r="I143" s="60">
        <v>2</v>
      </c>
      <c r="J143" s="28">
        <v>0</v>
      </c>
    </row>
    <row r="144" spans="1:10" x14ac:dyDescent="0.25">
      <c r="A144" s="38">
        <v>39944</v>
      </c>
      <c r="B144" s="27" t="s">
        <v>13</v>
      </c>
      <c r="C144" s="58">
        <v>5</v>
      </c>
      <c r="D144" s="58">
        <v>2009</v>
      </c>
      <c r="E144" s="37" t="s">
        <v>23</v>
      </c>
      <c r="F144" s="30" t="s">
        <v>11</v>
      </c>
      <c r="G144" s="30" t="s">
        <v>42</v>
      </c>
      <c r="H144" s="138">
        <v>0</v>
      </c>
      <c r="I144" s="60">
        <v>2</v>
      </c>
      <c r="J144" s="28">
        <v>0</v>
      </c>
    </row>
    <row r="145" spans="1:10" x14ac:dyDescent="0.25">
      <c r="A145" s="38">
        <v>39944</v>
      </c>
      <c r="B145" s="27" t="s">
        <v>13</v>
      </c>
      <c r="C145" s="58">
        <v>5</v>
      </c>
      <c r="D145" s="58">
        <v>2009</v>
      </c>
      <c r="E145" s="37" t="s">
        <v>23</v>
      </c>
      <c r="F145" s="30" t="s">
        <v>36</v>
      </c>
      <c r="G145" s="30" t="s">
        <v>42</v>
      </c>
      <c r="H145" s="138">
        <v>0</v>
      </c>
      <c r="I145" s="60">
        <v>2</v>
      </c>
      <c r="J145" s="28">
        <v>0</v>
      </c>
    </row>
    <row r="146" spans="1:10" x14ac:dyDescent="0.25">
      <c r="A146" s="38">
        <v>39951</v>
      </c>
      <c r="B146" s="27" t="s">
        <v>22</v>
      </c>
      <c r="C146" s="58">
        <v>5</v>
      </c>
      <c r="D146" s="58">
        <v>2009</v>
      </c>
      <c r="E146" s="37" t="s">
        <v>23</v>
      </c>
      <c r="F146" s="30" t="s">
        <v>11</v>
      </c>
      <c r="G146" s="30" t="s">
        <v>42</v>
      </c>
      <c r="H146" s="138">
        <v>0</v>
      </c>
      <c r="I146" s="60">
        <v>2</v>
      </c>
      <c r="J146" s="28">
        <v>0</v>
      </c>
    </row>
    <row r="147" spans="1:10" x14ac:dyDescent="0.25">
      <c r="A147" s="38">
        <v>39951</v>
      </c>
      <c r="B147" s="27" t="s">
        <v>22</v>
      </c>
      <c r="C147" s="58">
        <v>5</v>
      </c>
      <c r="D147" s="58">
        <v>2009</v>
      </c>
      <c r="E147" s="37" t="s">
        <v>23</v>
      </c>
      <c r="F147" s="30" t="s">
        <v>36</v>
      </c>
      <c r="G147" s="30" t="s">
        <v>42</v>
      </c>
      <c r="H147" s="138">
        <v>0</v>
      </c>
      <c r="I147" s="60">
        <v>2</v>
      </c>
      <c r="J147" s="28">
        <v>0</v>
      </c>
    </row>
    <row r="148" spans="1:10" x14ac:dyDescent="0.25">
      <c r="A148" s="38">
        <v>39960</v>
      </c>
      <c r="B148" s="27" t="s">
        <v>28</v>
      </c>
      <c r="C148" s="58">
        <v>5</v>
      </c>
      <c r="D148" s="58">
        <v>2009</v>
      </c>
      <c r="E148" s="37" t="s">
        <v>23</v>
      </c>
      <c r="F148" s="30" t="s">
        <v>11</v>
      </c>
      <c r="G148" s="30" t="s">
        <v>42</v>
      </c>
      <c r="H148" s="138">
        <v>0</v>
      </c>
      <c r="I148" s="60">
        <v>2</v>
      </c>
      <c r="J148" s="28">
        <v>0</v>
      </c>
    </row>
    <row r="149" spans="1:10" x14ac:dyDescent="0.25">
      <c r="A149" s="38">
        <v>39962</v>
      </c>
      <c r="B149" s="27" t="s">
        <v>37</v>
      </c>
      <c r="C149" s="58">
        <v>5</v>
      </c>
      <c r="D149" s="58">
        <v>2009</v>
      </c>
      <c r="E149" s="37" t="s">
        <v>23</v>
      </c>
      <c r="F149" s="30" t="s">
        <v>36</v>
      </c>
      <c r="G149" s="30" t="s">
        <v>42</v>
      </c>
      <c r="H149" s="138">
        <v>0</v>
      </c>
      <c r="I149" s="60">
        <v>2</v>
      </c>
      <c r="J149" s="28">
        <v>0</v>
      </c>
    </row>
    <row r="150" spans="1:10" x14ac:dyDescent="0.25">
      <c r="A150" s="38">
        <v>39966</v>
      </c>
      <c r="B150" s="27" t="s">
        <v>32</v>
      </c>
      <c r="C150" s="58">
        <v>6</v>
      </c>
      <c r="D150" s="58">
        <v>2009</v>
      </c>
      <c r="E150" s="37" t="s">
        <v>23</v>
      </c>
      <c r="F150" s="30" t="s">
        <v>11</v>
      </c>
      <c r="G150" s="30" t="s">
        <v>42</v>
      </c>
      <c r="H150" s="138">
        <v>0</v>
      </c>
      <c r="I150" s="60">
        <v>2</v>
      </c>
      <c r="J150" s="28">
        <v>0</v>
      </c>
    </row>
    <row r="151" spans="1:10" x14ac:dyDescent="0.25">
      <c r="A151" s="38">
        <v>39966</v>
      </c>
      <c r="B151" s="27" t="s">
        <v>32</v>
      </c>
      <c r="C151" s="58">
        <v>6</v>
      </c>
      <c r="D151" s="58">
        <v>2009</v>
      </c>
      <c r="E151" s="37" t="s">
        <v>23</v>
      </c>
      <c r="F151" s="30" t="s">
        <v>36</v>
      </c>
      <c r="G151" s="30" t="s">
        <v>42</v>
      </c>
      <c r="H151" s="138">
        <v>0</v>
      </c>
      <c r="I151" s="60">
        <v>2</v>
      </c>
      <c r="J151" s="28">
        <v>0</v>
      </c>
    </row>
    <row r="152" spans="1:10" x14ac:dyDescent="0.25">
      <c r="A152" s="38">
        <v>39974</v>
      </c>
      <c r="B152" s="27" t="s">
        <v>29</v>
      </c>
      <c r="C152" s="58">
        <v>6</v>
      </c>
      <c r="D152" s="58">
        <v>2009</v>
      </c>
      <c r="E152" s="37" t="s">
        <v>23</v>
      </c>
      <c r="F152" s="30" t="s">
        <v>11</v>
      </c>
      <c r="G152" s="30" t="s">
        <v>42</v>
      </c>
      <c r="H152" s="138">
        <v>0</v>
      </c>
      <c r="I152" s="60">
        <v>2</v>
      </c>
      <c r="J152" s="28">
        <v>0</v>
      </c>
    </row>
    <row r="153" spans="1:10" x14ac:dyDescent="0.25">
      <c r="A153" s="38">
        <v>39974</v>
      </c>
      <c r="B153" s="27" t="s">
        <v>29</v>
      </c>
      <c r="C153" s="58">
        <v>6</v>
      </c>
      <c r="D153" s="58">
        <v>2009</v>
      </c>
      <c r="E153" s="37" t="s">
        <v>23</v>
      </c>
      <c r="F153" s="30" t="s">
        <v>36</v>
      </c>
      <c r="G153" s="30" t="s">
        <v>42</v>
      </c>
      <c r="H153" s="138">
        <v>0</v>
      </c>
      <c r="I153" s="60">
        <v>2</v>
      </c>
      <c r="J153" s="28">
        <v>0</v>
      </c>
    </row>
    <row r="154" spans="1:10" x14ac:dyDescent="0.25">
      <c r="A154" s="38">
        <v>39980</v>
      </c>
      <c r="B154" s="27" t="s">
        <v>48</v>
      </c>
      <c r="C154" s="58">
        <v>6</v>
      </c>
      <c r="D154" s="58">
        <v>2009</v>
      </c>
      <c r="E154" s="37" t="s">
        <v>23</v>
      </c>
      <c r="F154" s="30" t="s">
        <v>11</v>
      </c>
      <c r="G154" s="30" t="s">
        <v>42</v>
      </c>
      <c r="H154" s="138">
        <v>0</v>
      </c>
      <c r="I154" s="60">
        <v>2</v>
      </c>
      <c r="J154" s="28">
        <v>0</v>
      </c>
    </row>
    <row r="155" spans="1:10" x14ac:dyDescent="0.25">
      <c r="A155" s="38">
        <v>39980</v>
      </c>
      <c r="B155" s="27" t="s">
        <v>48</v>
      </c>
      <c r="C155" s="58">
        <v>6</v>
      </c>
      <c r="D155" s="58">
        <v>2009</v>
      </c>
      <c r="E155" s="37" t="s">
        <v>23</v>
      </c>
      <c r="F155" s="30" t="s">
        <v>36</v>
      </c>
      <c r="G155" s="30" t="s">
        <v>42</v>
      </c>
      <c r="H155" s="138">
        <v>0</v>
      </c>
      <c r="I155" s="60">
        <v>2</v>
      </c>
      <c r="J155" s="28">
        <v>0</v>
      </c>
    </row>
    <row r="156" spans="1:10" x14ac:dyDescent="0.25">
      <c r="A156" s="38">
        <v>39987</v>
      </c>
      <c r="B156" s="27" t="s">
        <v>35</v>
      </c>
      <c r="C156" s="58">
        <v>6</v>
      </c>
      <c r="D156" s="58">
        <v>2009</v>
      </c>
      <c r="E156" s="37" t="s">
        <v>18</v>
      </c>
      <c r="F156" s="30" t="s">
        <v>36</v>
      </c>
      <c r="G156" s="30" t="s">
        <v>42</v>
      </c>
      <c r="H156" s="138">
        <v>0</v>
      </c>
      <c r="I156" s="60">
        <v>2</v>
      </c>
      <c r="J156" s="28">
        <v>0</v>
      </c>
    </row>
    <row r="157" spans="1:10" x14ac:dyDescent="0.25">
      <c r="A157" s="38">
        <v>39988</v>
      </c>
      <c r="B157" s="27" t="s">
        <v>46</v>
      </c>
      <c r="C157" s="58">
        <v>6</v>
      </c>
      <c r="D157" s="58">
        <v>2009</v>
      </c>
      <c r="E157" s="37" t="s">
        <v>18</v>
      </c>
      <c r="F157" s="30" t="s">
        <v>11</v>
      </c>
      <c r="G157" s="30" t="s">
        <v>42</v>
      </c>
      <c r="H157" s="138">
        <v>0</v>
      </c>
      <c r="I157" s="60">
        <v>2</v>
      </c>
      <c r="J157" s="28">
        <v>0</v>
      </c>
    </row>
    <row r="158" spans="1:10" x14ac:dyDescent="0.25">
      <c r="A158" s="38">
        <v>39993</v>
      </c>
      <c r="B158" s="27" t="s">
        <v>37</v>
      </c>
      <c r="C158" s="58">
        <v>6</v>
      </c>
      <c r="D158" s="58">
        <v>2009</v>
      </c>
      <c r="E158" s="37" t="s">
        <v>18</v>
      </c>
      <c r="F158" s="30" t="s">
        <v>36</v>
      </c>
      <c r="G158" s="30" t="s">
        <v>42</v>
      </c>
      <c r="H158" s="138">
        <v>36.86</v>
      </c>
      <c r="I158" s="60">
        <v>2</v>
      </c>
      <c r="J158" s="28">
        <v>0</v>
      </c>
    </row>
    <row r="159" spans="1:10" x14ac:dyDescent="0.25">
      <c r="A159" s="38">
        <v>39993</v>
      </c>
      <c r="B159" s="27" t="s">
        <v>37</v>
      </c>
      <c r="C159" s="58">
        <v>6</v>
      </c>
      <c r="D159" s="58">
        <v>2009</v>
      </c>
      <c r="E159" s="37" t="s">
        <v>18</v>
      </c>
      <c r="F159" s="30" t="s">
        <v>11</v>
      </c>
      <c r="G159" s="30" t="s">
        <v>42</v>
      </c>
      <c r="H159" s="138">
        <v>0</v>
      </c>
      <c r="I159" s="60">
        <v>2</v>
      </c>
      <c r="J159" s="28">
        <v>0</v>
      </c>
    </row>
    <row r="160" spans="1:10" x14ac:dyDescent="0.25">
      <c r="A160" s="65">
        <v>40001</v>
      </c>
      <c r="B160" s="27" t="s">
        <v>34</v>
      </c>
      <c r="C160" s="58">
        <v>7</v>
      </c>
      <c r="D160" s="58">
        <v>2009</v>
      </c>
      <c r="E160" s="37" t="s">
        <v>18</v>
      </c>
      <c r="F160" s="61" t="s">
        <v>11</v>
      </c>
      <c r="G160" s="30" t="s">
        <v>42</v>
      </c>
      <c r="H160" s="139">
        <v>0</v>
      </c>
      <c r="I160" s="60">
        <v>2</v>
      </c>
      <c r="J160" s="28">
        <v>0</v>
      </c>
    </row>
    <row r="161" spans="1:10" x14ac:dyDescent="0.25">
      <c r="A161" s="65">
        <v>40001</v>
      </c>
      <c r="B161" s="27" t="s">
        <v>34</v>
      </c>
      <c r="C161" s="58">
        <v>7</v>
      </c>
      <c r="D161" s="58">
        <v>2009</v>
      </c>
      <c r="E161" s="37" t="s">
        <v>18</v>
      </c>
      <c r="F161" s="30" t="s">
        <v>36</v>
      </c>
      <c r="G161" s="30" t="s">
        <v>42</v>
      </c>
      <c r="H161" s="139">
        <v>0</v>
      </c>
      <c r="I161" s="60">
        <v>2</v>
      </c>
      <c r="J161" s="28">
        <v>0</v>
      </c>
    </row>
    <row r="162" spans="1:10" x14ac:dyDescent="0.25">
      <c r="A162" s="65">
        <v>40007</v>
      </c>
      <c r="B162" s="27" t="s">
        <v>31</v>
      </c>
      <c r="C162" s="58">
        <v>7</v>
      </c>
      <c r="D162" s="58">
        <v>2009</v>
      </c>
      <c r="E162" s="37" t="s">
        <v>18</v>
      </c>
      <c r="F162" s="30" t="s">
        <v>11</v>
      </c>
      <c r="G162" s="30" t="s">
        <v>42</v>
      </c>
      <c r="H162" s="139">
        <v>0</v>
      </c>
      <c r="I162" s="60">
        <v>2</v>
      </c>
      <c r="J162" s="28">
        <v>0</v>
      </c>
    </row>
    <row r="163" spans="1:10" x14ac:dyDescent="0.25">
      <c r="A163" s="65">
        <v>40007</v>
      </c>
      <c r="B163" s="27" t="s">
        <v>31</v>
      </c>
      <c r="C163" s="58">
        <v>7</v>
      </c>
      <c r="D163" s="58">
        <v>2009</v>
      </c>
      <c r="E163" s="37" t="s">
        <v>18</v>
      </c>
      <c r="F163" s="30" t="s">
        <v>36</v>
      </c>
      <c r="G163" s="30" t="s">
        <v>42</v>
      </c>
      <c r="H163" s="139">
        <v>0</v>
      </c>
      <c r="I163" s="60">
        <v>2</v>
      </c>
      <c r="J163" s="28">
        <v>0</v>
      </c>
    </row>
    <row r="164" spans="1:10" x14ac:dyDescent="0.25">
      <c r="A164" s="34">
        <v>40016</v>
      </c>
      <c r="B164" s="27" t="s">
        <v>16</v>
      </c>
      <c r="C164" s="58">
        <v>7</v>
      </c>
      <c r="D164" s="58">
        <v>2009</v>
      </c>
      <c r="E164" s="37" t="s">
        <v>18</v>
      </c>
      <c r="F164" s="30" t="s">
        <v>36</v>
      </c>
      <c r="G164" s="30" t="s">
        <v>42</v>
      </c>
      <c r="H164" s="139">
        <v>38.409999999999997</v>
      </c>
      <c r="I164" s="60">
        <v>2</v>
      </c>
      <c r="J164" s="28">
        <v>0</v>
      </c>
    </row>
    <row r="165" spans="1:10" x14ac:dyDescent="0.25">
      <c r="A165" s="34">
        <v>40016</v>
      </c>
      <c r="B165" s="27" t="s">
        <v>16</v>
      </c>
      <c r="C165" s="58">
        <v>7</v>
      </c>
      <c r="D165" s="58">
        <v>2009</v>
      </c>
      <c r="E165" s="37" t="s">
        <v>18</v>
      </c>
      <c r="F165" s="30" t="s">
        <v>11</v>
      </c>
      <c r="G165" s="30" t="s">
        <v>42</v>
      </c>
      <c r="H165" s="139">
        <v>0</v>
      </c>
      <c r="I165" s="60">
        <v>2</v>
      </c>
      <c r="J165" s="28">
        <v>0</v>
      </c>
    </row>
    <row r="166" spans="1:10" x14ac:dyDescent="0.25">
      <c r="A166" s="34">
        <v>40024</v>
      </c>
      <c r="B166" s="27" t="s">
        <v>12</v>
      </c>
      <c r="C166" s="58">
        <v>7</v>
      </c>
      <c r="D166" s="58">
        <v>2009</v>
      </c>
      <c r="E166" s="37" t="s">
        <v>18</v>
      </c>
      <c r="F166" s="30" t="s">
        <v>11</v>
      </c>
      <c r="G166" s="30" t="s">
        <v>42</v>
      </c>
      <c r="H166" s="139">
        <v>0</v>
      </c>
      <c r="I166" s="60">
        <v>2</v>
      </c>
      <c r="J166" s="28">
        <v>0</v>
      </c>
    </row>
    <row r="167" spans="1:10" x14ac:dyDescent="0.25">
      <c r="A167" s="34">
        <v>40024</v>
      </c>
      <c r="B167" s="27" t="s">
        <v>12</v>
      </c>
      <c r="C167" s="58">
        <v>7</v>
      </c>
      <c r="D167" s="58">
        <v>2009</v>
      </c>
      <c r="E167" s="37" t="s">
        <v>18</v>
      </c>
      <c r="F167" s="30" t="s">
        <v>36</v>
      </c>
      <c r="G167" s="30" t="s">
        <v>42</v>
      </c>
      <c r="H167" s="139">
        <v>0</v>
      </c>
      <c r="I167" s="60">
        <v>2</v>
      </c>
      <c r="J167" s="28">
        <v>0</v>
      </c>
    </row>
    <row r="168" spans="1:10" x14ac:dyDescent="0.25">
      <c r="A168" s="34">
        <v>40028</v>
      </c>
      <c r="B168" s="27" t="s">
        <v>30</v>
      </c>
      <c r="C168" s="58">
        <v>8</v>
      </c>
      <c r="D168" s="58">
        <v>2009</v>
      </c>
      <c r="E168" s="37" t="s">
        <v>18</v>
      </c>
      <c r="F168" s="30" t="s">
        <v>11</v>
      </c>
      <c r="G168" s="30" t="s">
        <v>42</v>
      </c>
      <c r="H168" s="139">
        <v>0</v>
      </c>
      <c r="I168" s="60">
        <v>2</v>
      </c>
      <c r="J168" s="28">
        <v>0</v>
      </c>
    </row>
    <row r="169" spans="1:10" x14ac:dyDescent="0.25">
      <c r="A169" s="34">
        <v>40028</v>
      </c>
      <c r="B169" s="27" t="s">
        <v>30</v>
      </c>
      <c r="C169" s="58">
        <v>8</v>
      </c>
      <c r="D169" s="58">
        <v>2009</v>
      </c>
      <c r="E169" s="37" t="s">
        <v>18</v>
      </c>
      <c r="F169" s="30" t="s">
        <v>36</v>
      </c>
      <c r="G169" s="30" t="s">
        <v>42</v>
      </c>
      <c r="H169" s="139">
        <v>0</v>
      </c>
      <c r="I169" s="60">
        <v>2</v>
      </c>
      <c r="J169" s="28">
        <v>0</v>
      </c>
    </row>
    <row r="170" spans="1:10" x14ac:dyDescent="0.25">
      <c r="A170" s="34">
        <v>40036</v>
      </c>
      <c r="B170" s="27" t="s">
        <v>13</v>
      </c>
      <c r="C170" s="58">
        <v>8</v>
      </c>
      <c r="D170" s="58">
        <v>2009</v>
      </c>
      <c r="E170" s="37" t="s">
        <v>18</v>
      </c>
      <c r="F170" s="30" t="s">
        <v>11</v>
      </c>
      <c r="G170" s="30" t="s">
        <v>42</v>
      </c>
      <c r="H170" s="139">
        <v>0</v>
      </c>
      <c r="I170" s="60">
        <v>2</v>
      </c>
      <c r="J170" s="28">
        <v>0</v>
      </c>
    </row>
    <row r="171" spans="1:10" x14ac:dyDescent="0.25">
      <c r="A171" s="34">
        <v>40036</v>
      </c>
      <c r="B171" s="27" t="s">
        <v>13</v>
      </c>
      <c r="C171" s="58">
        <v>8</v>
      </c>
      <c r="D171" s="58">
        <v>2009</v>
      </c>
      <c r="E171" s="37" t="s">
        <v>18</v>
      </c>
      <c r="F171" s="30" t="s">
        <v>36</v>
      </c>
      <c r="G171" s="30" t="s">
        <v>42</v>
      </c>
      <c r="H171" s="139">
        <v>0</v>
      </c>
      <c r="I171" s="60">
        <v>2</v>
      </c>
      <c r="J171" s="28">
        <v>0</v>
      </c>
    </row>
    <row r="172" spans="1:10" x14ac:dyDescent="0.25">
      <c r="A172" s="66">
        <v>40044</v>
      </c>
      <c r="B172" s="27" t="s">
        <v>50</v>
      </c>
      <c r="C172" s="58">
        <v>8</v>
      </c>
      <c r="D172" s="58">
        <v>2009</v>
      </c>
      <c r="E172" s="37" t="s">
        <v>18</v>
      </c>
      <c r="F172" s="30" t="s">
        <v>11</v>
      </c>
      <c r="G172" s="30" t="s">
        <v>42</v>
      </c>
      <c r="H172" s="139">
        <v>0</v>
      </c>
      <c r="I172" s="60">
        <v>2</v>
      </c>
      <c r="J172" s="28">
        <v>0</v>
      </c>
    </row>
    <row r="173" spans="1:10" x14ac:dyDescent="0.25">
      <c r="A173" s="66">
        <v>40044</v>
      </c>
      <c r="B173" s="27" t="s">
        <v>50</v>
      </c>
      <c r="C173" s="58">
        <v>8</v>
      </c>
      <c r="D173" s="58">
        <v>2009</v>
      </c>
      <c r="E173" s="37" t="s">
        <v>18</v>
      </c>
      <c r="F173" s="30" t="s">
        <v>36</v>
      </c>
      <c r="G173" s="30" t="s">
        <v>42</v>
      </c>
      <c r="H173" s="139">
        <v>0</v>
      </c>
      <c r="I173" s="60">
        <v>2</v>
      </c>
      <c r="J173" s="28">
        <v>0</v>
      </c>
    </row>
    <row r="174" spans="1:10" x14ac:dyDescent="0.25">
      <c r="A174" s="66">
        <v>40050</v>
      </c>
      <c r="B174" s="27" t="s">
        <v>21</v>
      </c>
      <c r="C174" s="58">
        <v>8</v>
      </c>
      <c r="D174" s="58">
        <v>2009</v>
      </c>
      <c r="E174" s="37" t="s">
        <v>18</v>
      </c>
      <c r="F174" s="30" t="s">
        <v>11</v>
      </c>
      <c r="G174" s="30" t="s">
        <v>42</v>
      </c>
      <c r="H174" s="139">
        <v>0</v>
      </c>
      <c r="I174" s="60">
        <v>2</v>
      </c>
      <c r="J174" s="28">
        <v>0</v>
      </c>
    </row>
    <row r="175" spans="1:10" x14ac:dyDescent="0.25">
      <c r="A175" s="66">
        <v>40050</v>
      </c>
      <c r="B175" s="27" t="s">
        <v>21</v>
      </c>
      <c r="C175" s="58">
        <v>8</v>
      </c>
      <c r="D175" s="58">
        <v>2009</v>
      </c>
      <c r="E175" s="37" t="s">
        <v>18</v>
      </c>
      <c r="F175" s="30" t="s">
        <v>36</v>
      </c>
      <c r="G175" s="30" t="s">
        <v>42</v>
      </c>
      <c r="H175" s="139">
        <v>0</v>
      </c>
      <c r="I175" s="60">
        <v>2</v>
      </c>
      <c r="J175" s="28">
        <v>0</v>
      </c>
    </row>
    <row r="176" spans="1:10" x14ac:dyDescent="0.25">
      <c r="A176" s="66">
        <v>40058</v>
      </c>
      <c r="B176" s="27" t="s">
        <v>32</v>
      </c>
      <c r="C176" s="58">
        <v>9</v>
      </c>
      <c r="D176" s="58">
        <v>2009</v>
      </c>
      <c r="E176" s="37" t="s">
        <v>18</v>
      </c>
      <c r="F176" s="30" t="s">
        <v>11</v>
      </c>
      <c r="G176" s="30" t="s">
        <v>42</v>
      </c>
      <c r="H176" s="139">
        <v>0</v>
      </c>
      <c r="I176" s="60">
        <v>2</v>
      </c>
      <c r="J176" s="28">
        <v>0</v>
      </c>
    </row>
    <row r="177" spans="1:10" x14ac:dyDescent="0.25">
      <c r="A177" s="66">
        <v>40058</v>
      </c>
      <c r="B177" s="27" t="s">
        <v>32</v>
      </c>
      <c r="C177" s="58">
        <v>9</v>
      </c>
      <c r="D177" s="58">
        <v>2009</v>
      </c>
      <c r="E177" s="37" t="s">
        <v>18</v>
      </c>
      <c r="F177" s="30" t="s">
        <v>36</v>
      </c>
      <c r="G177" s="30" t="s">
        <v>42</v>
      </c>
      <c r="H177" s="139">
        <v>0</v>
      </c>
      <c r="I177" s="60">
        <v>2</v>
      </c>
      <c r="J177" s="28">
        <v>0</v>
      </c>
    </row>
    <row r="178" spans="1:10" x14ac:dyDescent="0.25">
      <c r="A178" s="66">
        <v>40064</v>
      </c>
      <c r="B178" s="27" t="s">
        <v>44</v>
      </c>
      <c r="C178" s="58">
        <v>9</v>
      </c>
      <c r="D178" s="58">
        <v>2009</v>
      </c>
      <c r="E178" s="37" t="s">
        <v>18</v>
      </c>
      <c r="F178" s="30" t="s">
        <v>11</v>
      </c>
      <c r="G178" s="30" t="s">
        <v>42</v>
      </c>
      <c r="H178" s="139">
        <v>0</v>
      </c>
      <c r="I178" s="60">
        <v>2</v>
      </c>
      <c r="J178" s="28">
        <v>0</v>
      </c>
    </row>
    <row r="179" spans="1:10" x14ac:dyDescent="0.25">
      <c r="A179" s="66">
        <v>40064</v>
      </c>
      <c r="B179" s="27" t="s">
        <v>44</v>
      </c>
      <c r="C179" s="58">
        <v>9</v>
      </c>
      <c r="D179" s="58">
        <v>2009</v>
      </c>
      <c r="E179" s="37" t="s">
        <v>18</v>
      </c>
      <c r="F179" s="30" t="s">
        <v>36</v>
      </c>
      <c r="G179" s="30" t="s">
        <v>42</v>
      </c>
      <c r="H179" s="139">
        <v>0</v>
      </c>
      <c r="I179" s="60">
        <v>2</v>
      </c>
      <c r="J179" s="28">
        <v>0</v>
      </c>
    </row>
    <row r="180" spans="1:10" x14ac:dyDescent="0.25">
      <c r="A180" s="66">
        <v>40071</v>
      </c>
      <c r="B180" s="27" t="s">
        <v>8</v>
      </c>
      <c r="C180" s="58">
        <v>9</v>
      </c>
      <c r="D180" s="58">
        <v>2009</v>
      </c>
      <c r="E180" s="37" t="s">
        <v>18</v>
      </c>
      <c r="F180" s="30" t="s">
        <v>11</v>
      </c>
      <c r="G180" s="30" t="s">
        <v>42</v>
      </c>
      <c r="H180" s="139">
        <v>0</v>
      </c>
      <c r="I180" s="60">
        <v>2</v>
      </c>
      <c r="J180" s="28">
        <v>0</v>
      </c>
    </row>
    <row r="181" spans="1:10" x14ac:dyDescent="0.25">
      <c r="A181" s="66">
        <v>40071</v>
      </c>
      <c r="B181" s="27" t="s">
        <v>8</v>
      </c>
      <c r="C181" s="58">
        <v>9</v>
      </c>
      <c r="D181" s="58">
        <v>2009</v>
      </c>
      <c r="E181" s="37" t="s">
        <v>18</v>
      </c>
      <c r="F181" s="30" t="s">
        <v>36</v>
      </c>
      <c r="G181" s="30" t="s">
        <v>42</v>
      </c>
      <c r="H181" s="139">
        <v>0</v>
      </c>
      <c r="I181" s="60">
        <v>2</v>
      </c>
      <c r="J181" s="28">
        <v>0</v>
      </c>
    </row>
    <row r="182" spans="1:10" x14ac:dyDescent="0.25">
      <c r="A182" s="66">
        <v>40077</v>
      </c>
      <c r="B182" s="27" t="s">
        <v>47</v>
      </c>
      <c r="C182" s="58">
        <v>9</v>
      </c>
      <c r="D182" s="58">
        <v>2009</v>
      </c>
      <c r="E182" s="37" t="s">
        <v>10</v>
      </c>
      <c r="F182" s="30" t="s">
        <v>11</v>
      </c>
      <c r="G182" s="30" t="s">
        <v>42</v>
      </c>
      <c r="H182" s="139">
        <v>0</v>
      </c>
      <c r="I182" s="60">
        <v>2</v>
      </c>
      <c r="J182" s="28">
        <v>0</v>
      </c>
    </row>
    <row r="183" spans="1:10" x14ac:dyDescent="0.25">
      <c r="A183" s="66">
        <v>40077</v>
      </c>
      <c r="B183" s="27" t="s">
        <v>47</v>
      </c>
      <c r="C183" s="58">
        <v>9</v>
      </c>
      <c r="D183" s="58">
        <v>2009</v>
      </c>
      <c r="E183" s="37" t="s">
        <v>10</v>
      </c>
      <c r="F183" s="30" t="s">
        <v>36</v>
      </c>
      <c r="G183" s="30" t="s">
        <v>42</v>
      </c>
      <c r="H183" s="139">
        <v>0</v>
      </c>
      <c r="I183" s="60">
        <v>2</v>
      </c>
      <c r="J183" s="28">
        <v>0</v>
      </c>
    </row>
    <row r="184" spans="1:10" x14ac:dyDescent="0.25">
      <c r="A184" s="66">
        <v>40085</v>
      </c>
      <c r="B184" s="27" t="s">
        <v>37</v>
      </c>
      <c r="C184" s="58">
        <v>9</v>
      </c>
      <c r="D184" s="58">
        <v>2009</v>
      </c>
      <c r="E184" s="37" t="s">
        <v>10</v>
      </c>
      <c r="F184" s="30" t="s">
        <v>11</v>
      </c>
      <c r="G184" s="30" t="s">
        <v>42</v>
      </c>
      <c r="H184" s="139">
        <v>0</v>
      </c>
      <c r="I184" s="60">
        <v>2</v>
      </c>
      <c r="J184" s="28">
        <v>0</v>
      </c>
    </row>
    <row r="185" spans="1:10" x14ac:dyDescent="0.25">
      <c r="A185" s="66">
        <v>40085</v>
      </c>
      <c r="B185" s="27" t="s">
        <v>37</v>
      </c>
      <c r="C185" s="58">
        <v>9</v>
      </c>
      <c r="D185" s="58">
        <v>2009</v>
      </c>
      <c r="E185" s="37" t="s">
        <v>10</v>
      </c>
      <c r="F185" s="30" t="s">
        <v>36</v>
      </c>
      <c r="G185" s="30" t="s">
        <v>42</v>
      </c>
      <c r="H185" s="139">
        <v>0</v>
      </c>
      <c r="I185" s="60">
        <v>2</v>
      </c>
      <c r="J185" s="28">
        <v>0</v>
      </c>
    </row>
    <row r="186" spans="1:10" x14ac:dyDescent="0.25">
      <c r="A186" s="34">
        <v>40091</v>
      </c>
      <c r="B186" s="27" t="s">
        <v>17</v>
      </c>
      <c r="C186" s="58">
        <v>10</v>
      </c>
      <c r="D186" s="58">
        <v>2009</v>
      </c>
      <c r="E186" s="37" t="s">
        <v>10</v>
      </c>
      <c r="F186" s="61" t="s">
        <v>11</v>
      </c>
      <c r="G186" s="30" t="s">
        <v>42</v>
      </c>
      <c r="H186" s="139">
        <v>0</v>
      </c>
      <c r="I186" s="60">
        <v>2</v>
      </c>
      <c r="J186" s="28">
        <v>0</v>
      </c>
    </row>
    <row r="187" spans="1:10" x14ac:dyDescent="0.25">
      <c r="A187" s="34">
        <v>40091</v>
      </c>
      <c r="B187" s="27" t="s">
        <v>17</v>
      </c>
      <c r="C187" s="58">
        <v>10</v>
      </c>
      <c r="D187" s="58">
        <v>2009</v>
      </c>
      <c r="E187" s="37" t="s">
        <v>10</v>
      </c>
      <c r="F187" s="30" t="s">
        <v>36</v>
      </c>
      <c r="G187" s="30" t="s">
        <v>42</v>
      </c>
      <c r="H187" s="139">
        <v>0</v>
      </c>
      <c r="I187" s="60">
        <v>2</v>
      </c>
      <c r="J187" s="28">
        <v>0</v>
      </c>
    </row>
    <row r="188" spans="1:10" x14ac:dyDescent="0.25">
      <c r="A188" s="34">
        <v>40100</v>
      </c>
      <c r="B188" s="27" t="s">
        <v>24</v>
      </c>
      <c r="C188" s="58">
        <v>10</v>
      </c>
      <c r="D188" s="58">
        <v>2009</v>
      </c>
      <c r="E188" s="37" t="s">
        <v>10</v>
      </c>
      <c r="F188" s="30" t="s">
        <v>11</v>
      </c>
      <c r="G188" s="30" t="s">
        <v>42</v>
      </c>
      <c r="H188" s="139">
        <v>0</v>
      </c>
      <c r="I188" s="60">
        <v>2</v>
      </c>
      <c r="J188" s="28">
        <v>0</v>
      </c>
    </row>
    <row r="189" spans="1:10" x14ac:dyDescent="0.25">
      <c r="A189" s="34">
        <v>40100</v>
      </c>
      <c r="B189" s="27" t="s">
        <v>24</v>
      </c>
      <c r="C189" s="58">
        <v>10</v>
      </c>
      <c r="D189" s="58">
        <v>2009</v>
      </c>
      <c r="E189" s="37" t="s">
        <v>10</v>
      </c>
      <c r="F189" s="30" t="s">
        <v>36</v>
      </c>
      <c r="G189" s="30" t="s">
        <v>42</v>
      </c>
      <c r="H189" s="139">
        <v>0</v>
      </c>
      <c r="I189" s="60">
        <v>2</v>
      </c>
      <c r="J189" s="28">
        <v>0</v>
      </c>
    </row>
    <row r="190" spans="1:10" x14ac:dyDescent="0.25">
      <c r="A190" s="34">
        <v>40105</v>
      </c>
      <c r="B190" s="27" t="s">
        <v>50</v>
      </c>
      <c r="C190" s="58">
        <v>10</v>
      </c>
      <c r="D190" s="58">
        <v>2009</v>
      </c>
      <c r="E190" s="37" t="s">
        <v>10</v>
      </c>
      <c r="F190" s="30" t="s">
        <v>36</v>
      </c>
      <c r="G190" s="30" t="s">
        <v>42</v>
      </c>
      <c r="H190" s="139">
        <v>43.1</v>
      </c>
      <c r="I190" s="60">
        <v>2</v>
      </c>
      <c r="J190" s="28">
        <v>0</v>
      </c>
    </row>
    <row r="191" spans="1:10" x14ac:dyDescent="0.25">
      <c r="A191" s="34">
        <v>40105</v>
      </c>
      <c r="B191" s="27" t="s">
        <v>50</v>
      </c>
      <c r="C191" s="58">
        <v>10</v>
      </c>
      <c r="D191" s="58">
        <v>2009</v>
      </c>
      <c r="E191" s="37" t="s">
        <v>10</v>
      </c>
      <c r="F191" s="30" t="s">
        <v>11</v>
      </c>
      <c r="G191" s="30" t="s">
        <v>42</v>
      </c>
      <c r="H191" s="139">
        <v>42.7</v>
      </c>
      <c r="I191" s="60">
        <v>2</v>
      </c>
      <c r="J191" s="28">
        <v>0</v>
      </c>
    </row>
    <row r="192" spans="1:10" x14ac:dyDescent="0.25">
      <c r="A192" s="33">
        <v>40109</v>
      </c>
      <c r="B192" s="27" t="s">
        <v>35</v>
      </c>
      <c r="C192" s="58">
        <v>10</v>
      </c>
      <c r="D192" s="58">
        <v>2009</v>
      </c>
      <c r="E192" s="37" t="s">
        <v>10</v>
      </c>
      <c r="F192" s="30" t="s">
        <v>11</v>
      </c>
      <c r="G192" s="30" t="s">
        <v>42</v>
      </c>
      <c r="H192" s="140">
        <v>109.86</v>
      </c>
      <c r="I192" s="60">
        <v>2</v>
      </c>
      <c r="J192" s="28">
        <v>1</v>
      </c>
    </row>
    <row r="193" spans="1:10" x14ac:dyDescent="0.25">
      <c r="A193" s="33">
        <v>40109</v>
      </c>
      <c r="B193" s="27" t="s">
        <v>35</v>
      </c>
      <c r="C193" s="58">
        <v>10</v>
      </c>
      <c r="D193" s="58">
        <v>2009</v>
      </c>
      <c r="E193" s="37" t="s">
        <v>10</v>
      </c>
      <c r="F193" s="30" t="s">
        <v>11</v>
      </c>
      <c r="G193" s="30" t="s">
        <v>42</v>
      </c>
      <c r="H193" s="140">
        <v>97.85</v>
      </c>
      <c r="I193" s="60">
        <v>2</v>
      </c>
      <c r="J193" s="28">
        <v>1</v>
      </c>
    </row>
    <row r="194" spans="1:10" x14ac:dyDescent="0.25">
      <c r="A194" s="34">
        <v>40113</v>
      </c>
      <c r="B194" s="27" t="s">
        <v>28</v>
      </c>
      <c r="C194" s="58">
        <v>10</v>
      </c>
      <c r="D194" s="58">
        <v>2009</v>
      </c>
      <c r="E194" s="37" t="s">
        <v>10</v>
      </c>
      <c r="F194" s="30" t="s">
        <v>36</v>
      </c>
      <c r="G194" s="30" t="s">
        <v>42</v>
      </c>
      <c r="H194" s="139">
        <v>41.48</v>
      </c>
      <c r="I194" s="60">
        <v>2</v>
      </c>
      <c r="J194" s="28">
        <v>0</v>
      </c>
    </row>
    <row r="195" spans="1:10" x14ac:dyDescent="0.25">
      <c r="A195" s="34">
        <v>40113</v>
      </c>
      <c r="B195" s="27" t="s">
        <v>28</v>
      </c>
      <c r="C195" s="58">
        <v>10</v>
      </c>
      <c r="D195" s="58">
        <v>2009</v>
      </c>
      <c r="E195" s="37" t="s">
        <v>10</v>
      </c>
      <c r="F195" s="30" t="s">
        <v>11</v>
      </c>
      <c r="G195" s="30" t="s">
        <v>42</v>
      </c>
      <c r="H195" s="139">
        <v>38.57</v>
      </c>
      <c r="I195" s="60">
        <v>2</v>
      </c>
      <c r="J195" s="28">
        <v>0</v>
      </c>
    </row>
    <row r="196" spans="1:10" x14ac:dyDescent="0.25">
      <c r="A196" s="34">
        <v>40119</v>
      </c>
      <c r="B196" s="27" t="s">
        <v>32</v>
      </c>
      <c r="C196" s="58">
        <v>11</v>
      </c>
      <c r="D196" s="58">
        <v>2009</v>
      </c>
      <c r="E196" s="37" t="s">
        <v>10</v>
      </c>
      <c r="F196" s="30" t="s">
        <v>11</v>
      </c>
      <c r="G196" s="30" t="s">
        <v>42</v>
      </c>
      <c r="H196" s="139">
        <v>264.58</v>
      </c>
      <c r="I196" s="60">
        <v>2</v>
      </c>
      <c r="J196" s="28">
        <v>1</v>
      </c>
    </row>
    <row r="197" spans="1:10" x14ac:dyDescent="0.25">
      <c r="A197" s="34">
        <v>40119</v>
      </c>
      <c r="B197" s="27" t="s">
        <v>32</v>
      </c>
      <c r="C197" s="58">
        <v>11</v>
      </c>
      <c r="D197" s="58">
        <v>2009</v>
      </c>
      <c r="E197" s="37" t="s">
        <v>10</v>
      </c>
      <c r="F197" s="30" t="s">
        <v>36</v>
      </c>
      <c r="G197" s="30" t="s">
        <v>42</v>
      </c>
      <c r="H197" s="139">
        <v>50.52</v>
      </c>
      <c r="I197" s="60">
        <v>2</v>
      </c>
      <c r="J197" s="28">
        <v>0</v>
      </c>
    </row>
    <row r="198" spans="1:10" x14ac:dyDescent="0.25">
      <c r="A198" s="66">
        <v>40127</v>
      </c>
      <c r="B198" s="27" t="s">
        <v>29</v>
      </c>
      <c r="C198" s="58">
        <v>11</v>
      </c>
      <c r="D198" s="58">
        <v>2009</v>
      </c>
      <c r="E198" s="37" t="s">
        <v>10</v>
      </c>
      <c r="F198" s="30" t="s">
        <v>11</v>
      </c>
      <c r="G198" s="30" t="s">
        <v>42</v>
      </c>
      <c r="H198" s="139">
        <v>695.4</v>
      </c>
      <c r="I198" s="60">
        <v>2</v>
      </c>
      <c r="J198" s="28">
        <v>1</v>
      </c>
    </row>
    <row r="199" spans="1:10" x14ac:dyDescent="0.25">
      <c r="A199" s="66">
        <v>40127</v>
      </c>
      <c r="B199" s="27" t="s">
        <v>29</v>
      </c>
      <c r="C199" s="58">
        <v>11</v>
      </c>
      <c r="D199" s="58">
        <v>2009</v>
      </c>
      <c r="E199" s="37" t="s">
        <v>10</v>
      </c>
      <c r="F199" s="30" t="s">
        <v>36</v>
      </c>
      <c r="G199" s="30" t="s">
        <v>42</v>
      </c>
      <c r="H199" s="139">
        <v>51.27</v>
      </c>
      <c r="I199" s="60">
        <v>2</v>
      </c>
      <c r="J199" s="28">
        <v>0</v>
      </c>
    </row>
    <row r="200" spans="1:10" x14ac:dyDescent="0.25">
      <c r="A200" s="66">
        <v>40133</v>
      </c>
      <c r="B200" s="27" t="s">
        <v>48</v>
      </c>
      <c r="C200" s="58">
        <v>11</v>
      </c>
      <c r="D200" s="58">
        <v>2009</v>
      </c>
      <c r="E200" s="37" t="s">
        <v>10</v>
      </c>
      <c r="F200" s="30" t="s">
        <v>11</v>
      </c>
      <c r="G200" s="30" t="s">
        <v>42</v>
      </c>
      <c r="H200" s="139">
        <v>1033.5999999999999</v>
      </c>
      <c r="I200" s="60">
        <v>2</v>
      </c>
      <c r="J200" s="28">
        <v>1</v>
      </c>
    </row>
    <row r="201" spans="1:10" x14ac:dyDescent="0.25">
      <c r="A201" s="66">
        <v>40133</v>
      </c>
      <c r="B201" s="27" t="s">
        <v>48</v>
      </c>
      <c r="C201" s="58">
        <v>11</v>
      </c>
      <c r="D201" s="58">
        <v>2009</v>
      </c>
      <c r="E201" s="37" t="s">
        <v>10</v>
      </c>
      <c r="F201" s="30" t="s">
        <v>36</v>
      </c>
      <c r="G201" s="30" t="s">
        <v>42</v>
      </c>
      <c r="H201" s="139">
        <v>54.34</v>
      </c>
      <c r="I201" s="60">
        <v>2</v>
      </c>
      <c r="J201" s="28">
        <v>0</v>
      </c>
    </row>
    <row r="202" spans="1:10" x14ac:dyDescent="0.25">
      <c r="A202" s="66">
        <v>40140</v>
      </c>
      <c r="B202" s="27" t="s">
        <v>35</v>
      </c>
      <c r="C202" s="58">
        <v>11</v>
      </c>
      <c r="D202" s="58">
        <v>2009</v>
      </c>
      <c r="E202" s="37" t="s">
        <v>10</v>
      </c>
      <c r="F202" s="30" t="s">
        <v>11</v>
      </c>
      <c r="G202" s="30" t="s">
        <v>42</v>
      </c>
      <c r="H202" s="139">
        <v>615.6</v>
      </c>
      <c r="I202" s="60">
        <v>2</v>
      </c>
      <c r="J202" s="28">
        <v>1</v>
      </c>
    </row>
    <row r="203" spans="1:10" x14ac:dyDescent="0.25">
      <c r="A203" s="66">
        <v>40140</v>
      </c>
      <c r="B203" s="27" t="s">
        <v>35</v>
      </c>
      <c r="C203" s="58">
        <v>11</v>
      </c>
      <c r="D203" s="58">
        <v>2009</v>
      </c>
      <c r="E203" s="37" t="s">
        <v>10</v>
      </c>
      <c r="F203" s="30" t="s">
        <v>36</v>
      </c>
      <c r="G203" s="30" t="s">
        <v>42</v>
      </c>
      <c r="H203" s="139">
        <v>143.63999999999999</v>
      </c>
      <c r="I203" s="60">
        <v>2</v>
      </c>
      <c r="J203" s="28">
        <v>1</v>
      </c>
    </row>
    <row r="204" spans="1:10" x14ac:dyDescent="0.25">
      <c r="A204" s="66">
        <v>40148</v>
      </c>
      <c r="B204" s="27" t="s">
        <v>45</v>
      </c>
      <c r="C204" s="58">
        <v>12</v>
      </c>
      <c r="D204" s="58">
        <v>2009</v>
      </c>
      <c r="E204" s="37" t="s">
        <v>10</v>
      </c>
      <c r="F204" s="30" t="s">
        <v>11</v>
      </c>
      <c r="G204" s="30" t="s">
        <v>42</v>
      </c>
      <c r="H204" s="139">
        <v>1650.4</v>
      </c>
      <c r="I204" s="60">
        <v>2</v>
      </c>
      <c r="J204" s="28">
        <v>1</v>
      </c>
    </row>
    <row r="205" spans="1:10" x14ac:dyDescent="0.25">
      <c r="A205" s="66">
        <v>40148</v>
      </c>
      <c r="B205" s="27" t="s">
        <v>45</v>
      </c>
      <c r="C205" s="58">
        <v>12</v>
      </c>
      <c r="D205" s="58">
        <v>2009</v>
      </c>
      <c r="E205" s="37" t="s">
        <v>10</v>
      </c>
      <c r="F205" s="30" t="s">
        <v>36</v>
      </c>
      <c r="G205" s="30" t="s">
        <v>42</v>
      </c>
      <c r="H205" s="139">
        <v>113</v>
      </c>
      <c r="I205" s="60">
        <v>2</v>
      </c>
      <c r="J205" s="28">
        <v>1</v>
      </c>
    </row>
    <row r="206" spans="1:10" x14ac:dyDescent="0.25">
      <c r="A206" s="66">
        <v>40156</v>
      </c>
      <c r="B206" s="27" t="s">
        <v>27</v>
      </c>
      <c r="C206" s="58">
        <v>12</v>
      </c>
      <c r="D206" s="58">
        <v>2009</v>
      </c>
      <c r="E206" s="37" t="s">
        <v>10</v>
      </c>
      <c r="F206" s="30" t="s">
        <v>11</v>
      </c>
      <c r="G206" s="30" t="s">
        <v>42</v>
      </c>
      <c r="H206" s="139">
        <v>1839.5</v>
      </c>
      <c r="I206" s="60">
        <v>2</v>
      </c>
      <c r="J206" s="28">
        <v>1</v>
      </c>
    </row>
    <row r="207" spans="1:10" x14ac:dyDescent="0.25">
      <c r="A207" s="66">
        <v>40156</v>
      </c>
      <c r="B207" s="27" t="s">
        <v>27</v>
      </c>
      <c r="C207" s="58">
        <v>12</v>
      </c>
      <c r="D207" s="58">
        <v>2009</v>
      </c>
      <c r="E207" s="37" t="s">
        <v>10</v>
      </c>
      <c r="F207" s="30" t="s">
        <v>36</v>
      </c>
      <c r="G207" s="30" t="s">
        <v>42</v>
      </c>
      <c r="H207" s="139">
        <v>90.2</v>
      </c>
      <c r="I207" s="60">
        <v>2</v>
      </c>
      <c r="J207" s="28">
        <v>1</v>
      </c>
    </row>
    <row r="208" spans="1:10" x14ac:dyDescent="0.25">
      <c r="A208" s="66">
        <v>40161</v>
      </c>
      <c r="B208" s="27" t="s">
        <v>24</v>
      </c>
      <c r="C208" s="58">
        <v>12</v>
      </c>
      <c r="D208" s="58">
        <v>2009</v>
      </c>
      <c r="E208" s="37" t="s">
        <v>10</v>
      </c>
      <c r="F208" s="30" t="s">
        <v>11</v>
      </c>
      <c r="G208" s="30" t="s">
        <v>42</v>
      </c>
      <c r="H208" s="139">
        <v>2195.6</v>
      </c>
      <c r="I208" s="60">
        <v>2</v>
      </c>
      <c r="J208" s="28">
        <v>1</v>
      </c>
    </row>
    <row r="209" spans="1:10" x14ac:dyDescent="0.25">
      <c r="A209" s="66">
        <v>40161</v>
      </c>
      <c r="B209" s="27" t="s">
        <v>24</v>
      </c>
      <c r="C209" s="58">
        <v>12</v>
      </c>
      <c r="D209" s="58">
        <v>2009</v>
      </c>
      <c r="E209" s="37" t="s">
        <v>10</v>
      </c>
      <c r="F209" s="30" t="s">
        <v>36</v>
      </c>
      <c r="G209" s="30" t="s">
        <v>42</v>
      </c>
      <c r="H209" s="139">
        <v>238.5</v>
      </c>
      <c r="I209" s="60">
        <v>2</v>
      </c>
      <c r="J209" s="28">
        <v>1</v>
      </c>
    </row>
    <row r="210" spans="1:10" x14ac:dyDescent="0.25">
      <c r="A210" s="34">
        <v>40183</v>
      </c>
      <c r="B210" s="27" t="s">
        <v>17</v>
      </c>
      <c r="C210" s="58">
        <v>1</v>
      </c>
      <c r="D210" s="58">
        <v>2010</v>
      </c>
      <c r="E210" s="37" t="s">
        <v>15</v>
      </c>
      <c r="F210" s="30" t="s">
        <v>11</v>
      </c>
      <c r="G210" s="30" t="s">
        <v>42</v>
      </c>
      <c r="H210" s="139">
        <v>894.2</v>
      </c>
      <c r="I210" s="60">
        <v>2</v>
      </c>
      <c r="J210" s="28">
        <v>1</v>
      </c>
    </row>
    <row r="211" spans="1:10" x14ac:dyDescent="0.25">
      <c r="A211" s="34">
        <v>40183</v>
      </c>
      <c r="B211" s="27" t="s">
        <v>17</v>
      </c>
      <c r="C211" s="58">
        <v>1</v>
      </c>
      <c r="D211" s="58">
        <v>2010</v>
      </c>
      <c r="E211" s="37" t="s">
        <v>15</v>
      </c>
      <c r="F211" s="30" t="s">
        <v>36</v>
      </c>
      <c r="G211" s="30" t="s">
        <v>42</v>
      </c>
      <c r="H211" s="139">
        <v>495.2</v>
      </c>
      <c r="I211" s="60">
        <v>2</v>
      </c>
      <c r="J211" s="28">
        <v>1</v>
      </c>
    </row>
    <row r="212" spans="1:10" x14ac:dyDescent="0.25">
      <c r="A212" s="34">
        <v>40200</v>
      </c>
      <c r="B212" s="27" t="s">
        <v>16</v>
      </c>
      <c r="C212" s="58">
        <v>1</v>
      </c>
      <c r="D212" s="58">
        <v>2010</v>
      </c>
      <c r="E212" s="37" t="s">
        <v>15</v>
      </c>
      <c r="F212" s="30" t="s">
        <v>11</v>
      </c>
      <c r="G212" s="30" t="s">
        <v>42</v>
      </c>
      <c r="H212" s="139">
        <v>1425.9</v>
      </c>
      <c r="I212" s="60">
        <v>2</v>
      </c>
      <c r="J212" s="28">
        <v>1</v>
      </c>
    </row>
    <row r="213" spans="1:10" x14ac:dyDescent="0.25">
      <c r="A213" s="34">
        <v>40205</v>
      </c>
      <c r="B213" s="27" t="s">
        <v>28</v>
      </c>
      <c r="C213" s="58">
        <v>1</v>
      </c>
      <c r="D213" s="58">
        <v>2010</v>
      </c>
      <c r="E213" s="37" t="s">
        <v>15</v>
      </c>
      <c r="F213" s="30" t="s">
        <v>11</v>
      </c>
      <c r="G213" s="30" t="s">
        <v>42</v>
      </c>
      <c r="H213" s="139">
        <v>2120.4</v>
      </c>
      <c r="I213" s="60">
        <v>2</v>
      </c>
      <c r="J213" s="28">
        <v>1</v>
      </c>
    </row>
    <row r="214" spans="1:10" x14ac:dyDescent="0.25">
      <c r="A214" s="34">
        <v>40205</v>
      </c>
      <c r="B214" s="27" t="s">
        <v>28</v>
      </c>
      <c r="C214" s="58">
        <v>1</v>
      </c>
      <c r="D214" s="58">
        <v>2010</v>
      </c>
      <c r="E214" s="37" t="s">
        <v>15</v>
      </c>
      <c r="F214" s="30" t="s">
        <v>36</v>
      </c>
      <c r="G214" s="30" t="s">
        <v>42</v>
      </c>
      <c r="H214" s="139">
        <v>1370.5</v>
      </c>
      <c r="I214" s="60">
        <v>2</v>
      </c>
      <c r="J214" s="28">
        <v>1</v>
      </c>
    </row>
    <row r="215" spans="1:10" x14ac:dyDescent="0.25">
      <c r="A215" s="34">
        <v>40211</v>
      </c>
      <c r="B215" s="27" t="s">
        <v>32</v>
      </c>
      <c r="C215" s="58">
        <v>2</v>
      </c>
      <c r="D215" s="58">
        <v>2010</v>
      </c>
      <c r="E215" s="37" t="s">
        <v>15</v>
      </c>
      <c r="F215" s="30" t="s">
        <v>11</v>
      </c>
      <c r="G215" s="30" t="s">
        <v>42</v>
      </c>
      <c r="H215" s="139">
        <v>2589.1</v>
      </c>
      <c r="I215" s="60">
        <v>2</v>
      </c>
      <c r="J215" s="28">
        <v>1</v>
      </c>
    </row>
    <row r="216" spans="1:10" x14ac:dyDescent="0.25">
      <c r="A216" s="34">
        <v>40211</v>
      </c>
      <c r="B216" s="27" t="s">
        <v>32</v>
      </c>
      <c r="C216" s="58">
        <v>2</v>
      </c>
      <c r="D216" s="58">
        <v>2010</v>
      </c>
      <c r="E216" s="37" t="s">
        <v>15</v>
      </c>
      <c r="F216" s="30" t="s">
        <v>36</v>
      </c>
      <c r="G216" s="30" t="s">
        <v>42</v>
      </c>
      <c r="H216" s="139">
        <v>2361</v>
      </c>
      <c r="I216" s="60">
        <v>2</v>
      </c>
      <c r="J216" s="28">
        <v>1</v>
      </c>
    </row>
    <row r="217" spans="1:10" x14ac:dyDescent="0.25">
      <c r="A217" s="34">
        <v>40217</v>
      </c>
      <c r="B217" s="27" t="s">
        <v>44</v>
      </c>
      <c r="C217" s="58">
        <v>2</v>
      </c>
      <c r="D217" s="58">
        <v>2010</v>
      </c>
      <c r="E217" s="37" t="s">
        <v>15</v>
      </c>
      <c r="F217" s="30" t="s">
        <v>11</v>
      </c>
      <c r="G217" s="30" t="s">
        <v>42</v>
      </c>
      <c r="H217" s="139">
        <v>4290.5</v>
      </c>
      <c r="I217" s="60">
        <v>2</v>
      </c>
      <c r="J217" s="28">
        <v>1</v>
      </c>
    </row>
    <row r="218" spans="1:10" x14ac:dyDescent="0.25">
      <c r="A218" s="34">
        <v>40217</v>
      </c>
      <c r="B218" s="27" t="s">
        <v>44</v>
      </c>
      <c r="C218" s="58">
        <v>2</v>
      </c>
      <c r="D218" s="58">
        <v>2010</v>
      </c>
      <c r="E218" s="37" t="s">
        <v>15</v>
      </c>
      <c r="F218" s="30" t="s">
        <v>36</v>
      </c>
      <c r="G218" s="30" t="s">
        <v>42</v>
      </c>
      <c r="H218" s="139">
        <v>2869.6</v>
      </c>
      <c r="I218" s="60">
        <v>2</v>
      </c>
      <c r="J218" s="28">
        <v>1</v>
      </c>
    </row>
    <row r="219" spans="1:10" x14ac:dyDescent="0.25">
      <c r="A219" s="34">
        <v>40225</v>
      </c>
      <c r="B219" s="27" t="s">
        <v>48</v>
      </c>
      <c r="C219" s="58">
        <v>2</v>
      </c>
      <c r="D219" s="58">
        <v>2010</v>
      </c>
      <c r="E219" s="37" t="s">
        <v>15</v>
      </c>
      <c r="F219" s="30" t="s">
        <v>36</v>
      </c>
      <c r="G219" s="30" t="s">
        <v>42</v>
      </c>
      <c r="H219" s="139">
        <v>1417.2</v>
      </c>
      <c r="I219" s="60">
        <v>2</v>
      </c>
      <c r="J219" s="28">
        <v>1</v>
      </c>
    </row>
    <row r="220" spans="1:10" x14ac:dyDescent="0.25">
      <c r="A220" s="34">
        <v>40225</v>
      </c>
      <c r="B220" s="27" t="s">
        <v>48</v>
      </c>
      <c r="C220" s="58">
        <v>2</v>
      </c>
      <c r="D220" s="58">
        <v>2010</v>
      </c>
      <c r="E220" s="37" t="s">
        <v>15</v>
      </c>
      <c r="F220" s="30" t="s">
        <v>11</v>
      </c>
      <c r="G220" s="30" t="s">
        <v>42</v>
      </c>
      <c r="H220" s="139">
        <v>4628</v>
      </c>
      <c r="I220" s="60">
        <v>2</v>
      </c>
      <c r="J220" s="28">
        <v>1</v>
      </c>
    </row>
    <row r="221" spans="1:10" x14ac:dyDescent="0.25">
      <c r="A221" s="34">
        <v>40231</v>
      </c>
      <c r="B221" s="27" t="s">
        <v>16</v>
      </c>
      <c r="C221" s="58">
        <v>2</v>
      </c>
      <c r="D221" s="58">
        <v>2010</v>
      </c>
      <c r="E221" s="37" t="s">
        <v>15</v>
      </c>
      <c r="F221" s="30" t="s">
        <v>11</v>
      </c>
      <c r="G221" s="30" t="s">
        <v>42</v>
      </c>
      <c r="H221" s="139">
        <v>5601</v>
      </c>
      <c r="I221" s="60">
        <v>2</v>
      </c>
      <c r="J221" s="28">
        <v>1</v>
      </c>
    </row>
    <row r="222" spans="1:10" x14ac:dyDescent="0.25">
      <c r="A222" s="34">
        <v>40231</v>
      </c>
      <c r="B222" s="27" t="s">
        <v>16</v>
      </c>
      <c r="C222" s="58">
        <v>2</v>
      </c>
      <c r="D222" s="58">
        <v>2010</v>
      </c>
      <c r="E222" s="37" t="s">
        <v>15</v>
      </c>
      <c r="F222" s="30" t="s">
        <v>36</v>
      </c>
      <c r="G222" s="30" t="s">
        <v>42</v>
      </c>
      <c r="H222" s="139">
        <v>4297.8</v>
      </c>
      <c r="I222" s="60">
        <v>2</v>
      </c>
      <c r="J222" s="28">
        <v>1</v>
      </c>
    </row>
    <row r="223" spans="1:10" x14ac:dyDescent="0.25">
      <c r="A223" s="34">
        <v>40239</v>
      </c>
      <c r="B223" s="27" t="s">
        <v>32</v>
      </c>
      <c r="C223" s="58">
        <v>3</v>
      </c>
      <c r="D223" s="58">
        <v>2010</v>
      </c>
      <c r="E223" s="37" t="s">
        <v>15</v>
      </c>
      <c r="F223" s="30" t="s">
        <v>11</v>
      </c>
      <c r="G223" s="30" t="s">
        <v>42</v>
      </c>
      <c r="H223" s="139">
        <v>4524.6000000000004</v>
      </c>
      <c r="I223" s="60">
        <v>2</v>
      </c>
      <c r="J223" s="28">
        <v>1</v>
      </c>
    </row>
    <row r="224" spans="1:10" x14ac:dyDescent="0.25">
      <c r="A224" s="34">
        <v>40239</v>
      </c>
      <c r="B224" s="27" t="s">
        <v>32</v>
      </c>
      <c r="C224" s="58">
        <v>3</v>
      </c>
      <c r="D224" s="58">
        <v>2010</v>
      </c>
      <c r="E224" s="37" t="s">
        <v>15</v>
      </c>
      <c r="F224" s="30" t="s">
        <v>36</v>
      </c>
      <c r="G224" s="30" t="s">
        <v>42</v>
      </c>
      <c r="H224" s="139">
        <v>1391.6</v>
      </c>
      <c r="I224" s="60">
        <v>2</v>
      </c>
      <c r="J224" s="28">
        <v>1</v>
      </c>
    </row>
    <row r="225" spans="1:10" x14ac:dyDescent="0.25">
      <c r="A225" s="66">
        <v>40246</v>
      </c>
      <c r="B225" s="27" t="s">
        <v>27</v>
      </c>
      <c r="C225" s="58">
        <v>3</v>
      </c>
      <c r="D225" s="58">
        <v>2010</v>
      </c>
      <c r="E225" s="37" t="s">
        <v>15</v>
      </c>
      <c r="F225" s="30" t="s">
        <v>11</v>
      </c>
      <c r="G225" s="30" t="s">
        <v>42</v>
      </c>
      <c r="H225" s="139">
        <v>3591</v>
      </c>
      <c r="I225" s="60">
        <v>2</v>
      </c>
      <c r="J225" s="28">
        <v>1</v>
      </c>
    </row>
    <row r="226" spans="1:10" x14ac:dyDescent="0.25">
      <c r="A226" s="66">
        <v>40246</v>
      </c>
      <c r="B226" s="27" t="s">
        <v>27</v>
      </c>
      <c r="C226" s="58">
        <v>3</v>
      </c>
      <c r="D226" s="58">
        <v>2010</v>
      </c>
      <c r="E226" s="37" t="s">
        <v>15</v>
      </c>
      <c r="F226" s="30" t="s">
        <v>36</v>
      </c>
      <c r="G226" s="30" t="s">
        <v>42</v>
      </c>
      <c r="H226" s="139">
        <v>2041.1</v>
      </c>
      <c r="I226" s="60">
        <v>2</v>
      </c>
      <c r="J226" s="28">
        <v>1</v>
      </c>
    </row>
    <row r="227" spans="1:10" x14ac:dyDescent="0.25">
      <c r="A227" s="66">
        <v>40253</v>
      </c>
      <c r="B227" s="27" t="s">
        <v>48</v>
      </c>
      <c r="C227" s="58">
        <v>3</v>
      </c>
      <c r="D227" s="58">
        <v>2010</v>
      </c>
      <c r="E227" s="37" t="s">
        <v>15</v>
      </c>
      <c r="F227" s="30" t="s">
        <v>11</v>
      </c>
      <c r="G227" s="30" t="s">
        <v>42</v>
      </c>
      <c r="H227" s="139">
        <v>1790.6</v>
      </c>
      <c r="I227" s="60">
        <v>2</v>
      </c>
      <c r="J227" s="28">
        <v>1</v>
      </c>
    </row>
    <row r="228" spans="1:10" x14ac:dyDescent="0.25">
      <c r="A228" s="66">
        <v>40255</v>
      </c>
      <c r="B228" s="27" t="s">
        <v>22</v>
      </c>
      <c r="C228" s="58">
        <v>3</v>
      </c>
      <c r="D228" s="58">
        <v>2010</v>
      </c>
      <c r="E228" s="37" t="s">
        <v>15</v>
      </c>
      <c r="F228" s="30" t="s">
        <v>36</v>
      </c>
      <c r="G228" s="30" t="s">
        <v>42</v>
      </c>
      <c r="H228" s="139">
        <v>770.6</v>
      </c>
      <c r="I228" s="60">
        <v>2</v>
      </c>
      <c r="J228" s="28">
        <v>1</v>
      </c>
    </row>
    <row r="229" spans="1:10" x14ac:dyDescent="0.25">
      <c r="A229" s="66">
        <v>40259</v>
      </c>
      <c r="B229" s="27" t="s">
        <v>16</v>
      </c>
      <c r="C229" s="58">
        <v>3</v>
      </c>
      <c r="D229" s="58">
        <v>2010</v>
      </c>
      <c r="E229" s="37" t="s">
        <v>23</v>
      </c>
      <c r="F229" s="30" t="s">
        <v>11</v>
      </c>
      <c r="G229" s="30" t="s">
        <v>42</v>
      </c>
      <c r="H229" s="139">
        <v>1920.7</v>
      </c>
      <c r="I229" s="60">
        <v>2</v>
      </c>
      <c r="J229" s="28">
        <v>1</v>
      </c>
    </row>
    <row r="230" spans="1:10" x14ac:dyDescent="0.25">
      <c r="A230" s="66">
        <v>40259</v>
      </c>
      <c r="B230" s="27" t="s">
        <v>16</v>
      </c>
      <c r="C230" s="58">
        <v>3</v>
      </c>
      <c r="D230" s="58">
        <v>2010</v>
      </c>
      <c r="E230" s="37" t="s">
        <v>23</v>
      </c>
      <c r="F230" s="30" t="s">
        <v>36</v>
      </c>
      <c r="G230" s="30" t="s">
        <v>42</v>
      </c>
      <c r="H230" s="139">
        <v>758.8</v>
      </c>
      <c r="I230" s="60">
        <v>2</v>
      </c>
      <c r="J230" s="28">
        <v>1</v>
      </c>
    </row>
    <row r="231" spans="1:10" x14ac:dyDescent="0.25">
      <c r="A231" s="66">
        <v>40267</v>
      </c>
      <c r="B231" s="27" t="s">
        <v>12</v>
      </c>
      <c r="C231" s="58">
        <v>3</v>
      </c>
      <c r="D231" s="58">
        <v>2010</v>
      </c>
      <c r="E231" s="37" t="s">
        <v>23</v>
      </c>
      <c r="F231" s="30" t="s">
        <v>11</v>
      </c>
      <c r="G231" s="30" t="s">
        <v>42</v>
      </c>
      <c r="H231" s="139">
        <v>1073.0999999999999</v>
      </c>
      <c r="I231" s="60">
        <v>2</v>
      </c>
      <c r="J231" s="28">
        <v>1</v>
      </c>
    </row>
    <row r="232" spans="1:10" x14ac:dyDescent="0.25">
      <c r="A232" s="66">
        <v>40267</v>
      </c>
      <c r="B232" s="27" t="s">
        <v>12</v>
      </c>
      <c r="C232" s="58">
        <v>3</v>
      </c>
      <c r="D232" s="58">
        <v>2010</v>
      </c>
      <c r="E232" s="37" t="s">
        <v>23</v>
      </c>
      <c r="F232" s="30" t="s">
        <v>36</v>
      </c>
      <c r="G232" s="30" t="s">
        <v>42</v>
      </c>
      <c r="H232" s="139">
        <v>375.7</v>
      </c>
      <c r="I232" s="60">
        <v>2</v>
      </c>
      <c r="J232" s="28">
        <v>1</v>
      </c>
    </row>
    <row r="233" spans="1:10" x14ac:dyDescent="0.25">
      <c r="A233" s="35">
        <v>40274</v>
      </c>
      <c r="B233" s="27" t="s">
        <v>14</v>
      </c>
      <c r="C233" s="58">
        <v>4</v>
      </c>
      <c r="D233" s="58">
        <v>2010</v>
      </c>
      <c r="E233" s="37" t="s">
        <v>23</v>
      </c>
      <c r="F233" s="67" t="s">
        <v>11</v>
      </c>
      <c r="G233" s="36" t="s">
        <v>42</v>
      </c>
      <c r="H233" s="133">
        <v>727.9</v>
      </c>
      <c r="I233" s="60">
        <v>2</v>
      </c>
      <c r="J233" s="28">
        <v>1</v>
      </c>
    </row>
    <row r="234" spans="1:10" x14ac:dyDescent="0.25">
      <c r="A234" s="35">
        <v>40274</v>
      </c>
      <c r="B234" s="27" t="s">
        <v>14</v>
      </c>
      <c r="C234" s="58">
        <v>4</v>
      </c>
      <c r="D234" s="58">
        <v>2010</v>
      </c>
      <c r="E234" s="37" t="s">
        <v>23</v>
      </c>
      <c r="F234" s="30" t="s">
        <v>36</v>
      </c>
      <c r="G234" s="36" t="s">
        <v>42</v>
      </c>
      <c r="H234" s="133">
        <v>337.2</v>
      </c>
      <c r="I234" s="60">
        <v>2</v>
      </c>
      <c r="J234" s="28">
        <v>1</v>
      </c>
    </row>
    <row r="235" spans="1:10" x14ac:dyDescent="0.25">
      <c r="A235" s="68">
        <v>40280</v>
      </c>
      <c r="B235" s="27" t="s">
        <v>9</v>
      </c>
      <c r="C235" s="58">
        <v>4</v>
      </c>
      <c r="D235" s="58">
        <v>2010</v>
      </c>
      <c r="E235" s="37" t="s">
        <v>23</v>
      </c>
      <c r="F235" s="64" t="s">
        <v>36</v>
      </c>
      <c r="G235" s="69" t="s">
        <v>42</v>
      </c>
      <c r="H235" s="141">
        <v>434.7</v>
      </c>
      <c r="I235" s="60">
        <v>2</v>
      </c>
      <c r="J235" s="28">
        <v>1</v>
      </c>
    </row>
    <row r="236" spans="1:10" x14ac:dyDescent="0.25">
      <c r="A236" s="68">
        <v>40280</v>
      </c>
      <c r="B236" s="27" t="s">
        <v>9</v>
      </c>
      <c r="C236" s="58">
        <v>4</v>
      </c>
      <c r="D236" s="58">
        <v>2010</v>
      </c>
      <c r="E236" s="37" t="s">
        <v>23</v>
      </c>
      <c r="F236" s="69" t="s">
        <v>11</v>
      </c>
      <c r="G236" s="69" t="s">
        <v>42</v>
      </c>
      <c r="H236" s="141">
        <v>352.9</v>
      </c>
      <c r="I236" s="60">
        <v>2</v>
      </c>
      <c r="J236" s="28">
        <v>1</v>
      </c>
    </row>
    <row r="237" spans="1:10" x14ac:dyDescent="0.25">
      <c r="A237" s="35">
        <v>40287</v>
      </c>
      <c r="B237" s="27" t="s">
        <v>50</v>
      </c>
      <c r="C237" s="58">
        <v>4</v>
      </c>
      <c r="D237" s="58">
        <v>2010</v>
      </c>
      <c r="E237" s="37" t="s">
        <v>23</v>
      </c>
      <c r="F237" s="36" t="s">
        <v>11</v>
      </c>
      <c r="G237" s="36" t="s">
        <v>42</v>
      </c>
      <c r="H237" s="133">
        <v>377.1</v>
      </c>
      <c r="I237" s="60">
        <v>2</v>
      </c>
      <c r="J237" s="28">
        <v>1</v>
      </c>
    </row>
    <row r="238" spans="1:10" x14ac:dyDescent="0.25">
      <c r="A238" s="35">
        <v>40287</v>
      </c>
      <c r="B238" s="27" t="s">
        <v>50</v>
      </c>
      <c r="C238" s="58">
        <v>4</v>
      </c>
      <c r="D238" s="58">
        <v>2010</v>
      </c>
      <c r="E238" s="37" t="s">
        <v>23</v>
      </c>
      <c r="F238" s="30" t="s">
        <v>36</v>
      </c>
      <c r="G238" s="36" t="s">
        <v>42</v>
      </c>
      <c r="H238" s="133">
        <v>347.1</v>
      </c>
      <c r="I238" s="60">
        <v>2</v>
      </c>
      <c r="J238" s="28">
        <v>1</v>
      </c>
    </row>
    <row r="239" spans="1:10" x14ac:dyDescent="0.25">
      <c r="A239" s="70">
        <v>40295</v>
      </c>
      <c r="B239" s="27" t="s">
        <v>28</v>
      </c>
      <c r="C239" s="58">
        <v>4</v>
      </c>
      <c r="D239" s="58">
        <v>2010</v>
      </c>
      <c r="E239" s="37" t="s">
        <v>23</v>
      </c>
      <c r="F239" s="69" t="s">
        <v>11</v>
      </c>
      <c r="G239" s="69" t="s">
        <v>42</v>
      </c>
      <c r="H239" s="141">
        <v>260.5</v>
      </c>
      <c r="I239" s="60">
        <v>2</v>
      </c>
      <c r="J239" s="28">
        <v>1</v>
      </c>
    </row>
    <row r="240" spans="1:10" x14ac:dyDescent="0.25">
      <c r="A240" s="70">
        <v>40295</v>
      </c>
      <c r="B240" s="27" t="s">
        <v>28</v>
      </c>
      <c r="C240" s="58">
        <v>4</v>
      </c>
      <c r="D240" s="58">
        <v>2010</v>
      </c>
      <c r="E240" s="37" t="s">
        <v>23</v>
      </c>
      <c r="F240" s="64" t="s">
        <v>36</v>
      </c>
      <c r="G240" s="69" t="s">
        <v>42</v>
      </c>
      <c r="H240" s="142">
        <v>195.4</v>
      </c>
      <c r="I240" s="60">
        <v>2</v>
      </c>
      <c r="J240" s="28">
        <v>1</v>
      </c>
    </row>
    <row r="241" spans="1:10" x14ac:dyDescent="0.25">
      <c r="A241" s="71">
        <v>40301</v>
      </c>
      <c r="B241" s="27" t="s">
        <v>30</v>
      </c>
      <c r="C241" s="58">
        <v>5</v>
      </c>
      <c r="D241" s="58">
        <v>2010</v>
      </c>
      <c r="E241" s="37" t="s">
        <v>23</v>
      </c>
      <c r="F241" s="36" t="s">
        <v>11</v>
      </c>
      <c r="G241" s="36" t="s">
        <v>42</v>
      </c>
      <c r="H241" s="143">
        <v>276.5</v>
      </c>
      <c r="I241" s="60">
        <v>2</v>
      </c>
      <c r="J241" s="28">
        <v>1</v>
      </c>
    </row>
    <row r="242" spans="1:10" x14ac:dyDescent="0.25">
      <c r="A242" s="71">
        <v>40301</v>
      </c>
      <c r="B242" s="27" t="s">
        <v>30</v>
      </c>
      <c r="C242" s="58">
        <v>5</v>
      </c>
      <c r="D242" s="58">
        <v>2010</v>
      </c>
      <c r="E242" s="37" t="s">
        <v>23</v>
      </c>
      <c r="F242" s="30" t="s">
        <v>36</v>
      </c>
      <c r="G242" s="36" t="s">
        <v>42</v>
      </c>
      <c r="H242" s="143">
        <v>169.5</v>
      </c>
      <c r="I242" s="60">
        <v>2</v>
      </c>
      <c r="J242" s="28">
        <v>1</v>
      </c>
    </row>
    <row r="243" spans="1:10" x14ac:dyDescent="0.25">
      <c r="A243" s="70">
        <v>40310</v>
      </c>
      <c r="B243" s="27" t="s">
        <v>9</v>
      </c>
      <c r="C243" s="58">
        <v>5</v>
      </c>
      <c r="D243" s="58">
        <v>2010</v>
      </c>
      <c r="E243" s="37" t="s">
        <v>23</v>
      </c>
      <c r="F243" s="69" t="s">
        <v>11</v>
      </c>
      <c r="G243" s="69" t="s">
        <v>42</v>
      </c>
      <c r="H243" s="142">
        <v>224.7</v>
      </c>
      <c r="I243" s="60">
        <v>2</v>
      </c>
      <c r="J243" s="28">
        <v>1</v>
      </c>
    </row>
    <row r="244" spans="1:10" x14ac:dyDescent="0.25">
      <c r="A244" s="70">
        <v>40310</v>
      </c>
      <c r="B244" s="27" t="s">
        <v>9</v>
      </c>
      <c r="C244" s="58">
        <v>5</v>
      </c>
      <c r="D244" s="58">
        <v>2010</v>
      </c>
      <c r="E244" s="37" t="s">
        <v>23</v>
      </c>
      <c r="F244" s="64" t="s">
        <v>36</v>
      </c>
      <c r="G244" s="69" t="s">
        <v>42</v>
      </c>
      <c r="H244" s="142">
        <v>185.1</v>
      </c>
      <c r="I244" s="60">
        <v>2</v>
      </c>
      <c r="J244" s="28">
        <v>1</v>
      </c>
    </row>
    <row r="245" spans="1:10" x14ac:dyDescent="0.25">
      <c r="A245" s="71">
        <v>40315</v>
      </c>
      <c r="B245" s="27" t="s">
        <v>49</v>
      </c>
      <c r="C245" s="58">
        <v>5</v>
      </c>
      <c r="D245" s="58">
        <v>2010</v>
      </c>
      <c r="E245" s="37" t="s">
        <v>23</v>
      </c>
      <c r="F245" s="36" t="s">
        <v>11</v>
      </c>
      <c r="G245" s="36" t="s">
        <v>42</v>
      </c>
      <c r="H245" s="143">
        <v>348.1</v>
      </c>
      <c r="I245" s="60">
        <v>2</v>
      </c>
      <c r="J245" s="28">
        <v>1</v>
      </c>
    </row>
    <row r="246" spans="1:10" x14ac:dyDescent="0.25">
      <c r="A246" s="71">
        <v>40315</v>
      </c>
      <c r="B246" s="27" t="s">
        <v>49</v>
      </c>
      <c r="C246" s="58">
        <v>5</v>
      </c>
      <c r="D246" s="58">
        <v>2010</v>
      </c>
      <c r="E246" s="37" t="s">
        <v>23</v>
      </c>
      <c r="F246" s="30" t="s">
        <v>36</v>
      </c>
      <c r="G246" s="36" t="s">
        <v>42</v>
      </c>
      <c r="H246" s="143">
        <v>264.2</v>
      </c>
      <c r="I246" s="60">
        <v>2</v>
      </c>
      <c r="J246" s="28">
        <v>1</v>
      </c>
    </row>
    <row r="247" spans="1:10" x14ac:dyDescent="0.25">
      <c r="A247" s="70">
        <v>40326</v>
      </c>
      <c r="B247" s="27" t="s">
        <v>33</v>
      </c>
      <c r="C247" s="58">
        <v>5</v>
      </c>
      <c r="D247" s="58">
        <v>2010</v>
      </c>
      <c r="E247" s="37" t="s">
        <v>23</v>
      </c>
      <c r="F247" s="64" t="s">
        <v>36</v>
      </c>
      <c r="G247" s="69" t="s">
        <v>42</v>
      </c>
      <c r="H247" s="142">
        <v>259.7</v>
      </c>
      <c r="I247" s="60">
        <v>2</v>
      </c>
      <c r="J247" s="28">
        <v>1</v>
      </c>
    </row>
    <row r="248" spans="1:10" x14ac:dyDescent="0.25">
      <c r="A248" s="70">
        <v>40326</v>
      </c>
      <c r="B248" s="27" t="s">
        <v>33</v>
      </c>
      <c r="C248" s="58">
        <v>5</v>
      </c>
      <c r="D248" s="58">
        <v>2010</v>
      </c>
      <c r="E248" s="37" t="s">
        <v>23</v>
      </c>
      <c r="F248" s="69" t="s">
        <v>11</v>
      </c>
      <c r="G248" s="69" t="s">
        <v>42</v>
      </c>
      <c r="H248" s="142">
        <v>228</v>
      </c>
      <c r="I248" s="60">
        <v>2</v>
      </c>
      <c r="J248" s="28">
        <v>1</v>
      </c>
    </row>
    <row r="249" spans="1:10" x14ac:dyDescent="0.25">
      <c r="A249" s="71">
        <v>40329</v>
      </c>
      <c r="B249" s="27" t="s">
        <v>52</v>
      </c>
      <c r="C249" s="58">
        <v>5</v>
      </c>
      <c r="D249" s="58">
        <v>2010</v>
      </c>
      <c r="E249" s="37" t="s">
        <v>23</v>
      </c>
      <c r="F249" s="36" t="s">
        <v>11</v>
      </c>
      <c r="G249" s="36" t="s">
        <v>42</v>
      </c>
      <c r="H249" s="143">
        <v>255.6</v>
      </c>
      <c r="I249" s="60">
        <v>2</v>
      </c>
      <c r="J249" s="28">
        <v>1</v>
      </c>
    </row>
    <row r="250" spans="1:10" x14ac:dyDescent="0.25">
      <c r="A250" s="71">
        <v>40329</v>
      </c>
      <c r="B250" s="27" t="s">
        <v>52</v>
      </c>
      <c r="C250" s="58">
        <v>5</v>
      </c>
      <c r="D250" s="58">
        <v>2010</v>
      </c>
      <c r="E250" s="37" t="s">
        <v>23</v>
      </c>
      <c r="F250" s="30" t="s">
        <v>36</v>
      </c>
      <c r="G250" s="36" t="s">
        <v>42</v>
      </c>
      <c r="H250" s="143">
        <v>208.6</v>
      </c>
      <c r="I250" s="60">
        <v>2</v>
      </c>
      <c r="J250" s="28">
        <v>1</v>
      </c>
    </row>
    <row r="251" spans="1:10" x14ac:dyDescent="0.25">
      <c r="A251" s="70">
        <v>40337</v>
      </c>
      <c r="B251" s="27" t="s">
        <v>44</v>
      </c>
      <c r="C251" s="58">
        <v>6</v>
      </c>
      <c r="D251" s="58">
        <v>2010</v>
      </c>
      <c r="E251" s="37" t="s">
        <v>23</v>
      </c>
      <c r="F251" s="69" t="s">
        <v>11</v>
      </c>
      <c r="G251" s="69" t="s">
        <v>42</v>
      </c>
      <c r="H251" s="142">
        <v>186</v>
      </c>
      <c r="I251" s="60">
        <v>2</v>
      </c>
      <c r="J251" s="28">
        <v>1</v>
      </c>
    </row>
    <row r="252" spans="1:10" x14ac:dyDescent="0.25">
      <c r="A252" s="70">
        <v>40337</v>
      </c>
      <c r="B252" s="27" t="s">
        <v>44</v>
      </c>
      <c r="C252" s="58">
        <v>6</v>
      </c>
      <c r="D252" s="58">
        <v>2010</v>
      </c>
      <c r="E252" s="37" t="s">
        <v>23</v>
      </c>
      <c r="F252" s="64" t="s">
        <v>36</v>
      </c>
      <c r="G252" s="69" t="s">
        <v>42</v>
      </c>
      <c r="H252" s="142">
        <v>97.6</v>
      </c>
      <c r="I252" s="60">
        <v>2</v>
      </c>
      <c r="J252" s="28">
        <v>1</v>
      </c>
    </row>
    <row r="253" spans="1:10" x14ac:dyDescent="0.25">
      <c r="A253" s="71">
        <v>40343</v>
      </c>
      <c r="B253" s="27" t="s">
        <v>24</v>
      </c>
      <c r="C253" s="58">
        <v>6</v>
      </c>
      <c r="D253" s="58">
        <v>2010</v>
      </c>
      <c r="E253" s="37" t="s">
        <v>23</v>
      </c>
      <c r="F253" s="36" t="s">
        <v>11</v>
      </c>
      <c r="G253" s="36" t="s">
        <v>42</v>
      </c>
      <c r="H253" s="143">
        <v>212.3</v>
      </c>
      <c r="I253" s="60">
        <v>2</v>
      </c>
      <c r="J253" s="28">
        <v>1</v>
      </c>
    </row>
    <row r="254" spans="1:10" x14ac:dyDescent="0.25">
      <c r="A254" s="71">
        <v>40343</v>
      </c>
      <c r="B254" s="27" t="s">
        <v>24</v>
      </c>
      <c r="C254" s="58">
        <v>6</v>
      </c>
      <c r="D254" s="58">
        <v>2010</v>
      </c>
      <c r="E254" s="37" t="s">
        <v>23</v>
      </c>
      <c r="F254" s="30" t="s">
        <v>36</v>
      </c>
      <c r="G254" s="36" t="s">
        <v>42</v>
      </c>
      <c r="H254" s="143">
        <v>100</v>
      </c>
      <c r="I254" s="60">
        <v>2</v>
      </c>
      <c r="J254" s="28">
        <v>1</v>
      </c>
    </row>
    <row r="255" spans="1:10" x14ac:dyDescent="0.25">
      <c r="A255" s="70">
        <v>40351</v>
      </c>
      <c r="B255" s="27" t="s">
        <v>16</v>
      </c>
      <c r="C255" s="58">
        <v>6</v>
      </c>
      <c r="D255" s="58">
        <v>2010</v>
      </c>
      <c r="E255" s="37" t="s">
        <v>18</v>
      </c>
      <c r="F255" s="69" t="s">
        <v>11</v>
      </c>
      <c r="G255" s="69" t="s">
        <v>42</v>
      </c>
      <c r="H255" s="142">
        <v>130.1</v>
      </c>
      <c r="I255" s="60">
        <v>2</v>
      </c>
      <c r="J255" s="28">
        <v>1</v>
      </c>
    </row>
    <row r="256" spans="1:10" x14ac:dyDescent="0.25">
      <c r="A256" s="70">
        <v>40351</v>
      </c>
      <c r="B256" s="27" t="s">
        <v>16</v>
      </c>
      <c r="C256" s="58">
        <v>6</v>
      </c>
      <c r="D256" s="58">
        <v>2010</v>
      </c>
      <c r="E256" s="37" t="s">
        <v>18</v>
      </c>
      <c r="F256" s="64" t="s">
        <v>36</v>
      </c>
      <c r="G256" s="69" t="s">
        <v>42</v>
      </c>
      <c r="H256" s="142">
        <v>97.7</v>
      </c>
      <c r="I256" s="60">
        <v>2</v>
      </c>
      <c r="J256" s="28">
        <v>1</v>
      </c>
    </row>
    <row r="257" spans="1:10" x14ac:dyDescent="0.25">
      <c r="A257" s="71">
        <v>40358</v>
      </c>
      <c r="B257" s="27" t="s">
        <v>37</v>
      </c>
      <c r="C257" s="58">
        <v>6</v>
      </c>
      <c r="D257" s="58">
        <v>2010</v>
      </c>
      <c r="E257" s="37" t="s">
        <v>18</v>
      </c>
      <c r="F257" s="36" t="s">
        <v>11</v>
      </c>
      <c r="G257" s="36" t="s">
        <v>42</v>
      </c>
      <c r="H257" s="143">
        <v>113.5</v>
      </c>
      <c r="I257" s="60">
        <v>2</v>
      </c>
      <c r="J257" s="28">
        <v>1</v>
      </c>
    </row>
    <row r="258" spans="1:10" x14ac:dyDescent="0.25">
      <c r="A258" s="71">
        <v>40358</v>
      </c>
      <c r="B258" s="27" t="s">
        <v>37</v>
      </c>
      <c r="C258" s="58">
        <v>6</v>
      </c>
      <c r="D258" s="58">
        <v>2010</v>
      </c>
      <c r="E258" s="37" t="s">
        <v>18</v>
      </c>
      <c r="F258" s="30" t="s">
        <v>36</v>
      </c>
      <c r="G258" s="36" t="s">
        <v>42</v>
      </c>
      <c r="H258" s="143">
        <v>79.2</v>
      </c>
      <c r="I258" s="60">
        <v>2</v>
      </c>
      <c r="J258" s="28">
        <v>0</v>
      </c>
    </row>
    <row r="259" spans="1:10" x14ac:dyDescent="0.25">
      <c r="A259" s="35">
        <v>40364</v>
      </c>
      <c r="B259" s="27" t="s">
        <v>17</v>
      </c>
      <c r="C259" s="58">
        <v>7</v>
      </c>
      <c r="D259" s="58">
        <v>2010</v>
      </c>
      <c r="E259" s="37" t="s">
        <v>18</v>
      </c>
      <c r="F259" s="36" t="s">
        <v>11</v>
      </c>
      <c r="G259" s="36" t="s">
        <v>42</v>
      </c>
      <c r="H259" s="133">
        <v>182.4</v>
      </c>
      <c r="I259" s="60">
        <v>2</v>
      </c>
      <c r="J259" s="28">
        <v>1</v>
      </c>
    </row>
    <row r="260" spans="1:10" x14ac:dyDescent="0.25">
      <c r="A260" s="35">
        <v>40364</v>
      </c>
      <c r="B260" s="27" t="s">
        <v>17</v>
      </c>
      <c r="C260" s="58">
        <v>7</v>
      </c>
      <c r="D260" s="58">
        <v>2010</v>
      </c>
      <c r="E260" s="37" t="s">
        <v>18</v>
      </c>
      <c r="F260" s="30" t="s">
        <v>36</v>
      </c>
      <c r="G260" s="36" t="s">
        <v>42</v>
      </c>
      <c r="H260" s="133">
        <v>119.8</v>
      </c>
      <c r="I260" s="60">
        <v>2</v>
      </c>
      <c r="J260" s="28">
        <v>1</v>
      </c>
    </row>
    <row r="261" spans="1:10" x14ac:dyDescent="0.25">
      <c r="A261" s="68">
        <v>40371</v>
      </c>
      <c r="B261" s="27" t="s">
        <v>9</v>
      </c>
      <c r="C261" s="58">
        <v>7</v>
      </c>
      <c r="D261" s="58">
        <v>2010</v>
      </c>
      <c r="E261" s="37" t="s">
        <v>18</v>
      </c>
      <c r="F261" s="69" t="s">
        <v>11</v>
      </c>
      <c r="G261" s="69" t="s">
        <v>42</v>
      </c>
      <c r="H261" s="141">
        <v>148.9</v>
      </c>
      <c r="I261" s="60">
        <v>2</v>
      </c>
      <c r="J261" s="28">
        <v>1</v>
      </c>
    </row>
    <row r="262" spans="1:10" x14ac:dyDescent="0.25">
      <c r="A262" s="68">
        <v>40371</v>
      </c>
      <c r="B262" s="27" t="s">
        <v>9</v>
      </c>
      <c r="C262" s="58">
        <v>7</v>
      </c>
      <c r="D262" s="58">
        <v>2010</v>
      </c>
      <c r="E262" s="37" t="s">
        <v>18</v>
      </c>
      <c r="F262" s="64" t="s">
        <v>36</v>
      </c>
      <c r="G262" s="69" t="s">
        <v>42</v>
      </c>
      <c r="H262" s="141">
        <v>78.099999999999994</v>
      </c>
      <c r="I262" s="60">
        <v>2</v>
      </c>
      <c r="J262" s="28">
        <v>0</v>
      </c>
    </row>
    <row r="263" spans="1:10" x14ac:dyDescent="0.25">
      <c r="A263" s="35">
        <v>40378</v>
      </c>
      <c r="B263" s="27" t="s">
        <v>50</v>
      </c>
      <c r="C263" s="58">
        <v>7</v>
      </c>
      <c r="D263" s="58">
        <v>2010</v>
      </c>
      <c r="E263" s="37" t="s">
        <v>18</v>
      </c>
      <c r="F263" s="30" t="s">
        <v>36</v>
      </c>
      <c r="G263" s="36" t="s">
        <v>42</v>
      </c>
      <c r="H263" s="133">
        <v>102.1</v>
      </c>
      <c r="I263" s="60">
        <v>2</v>
      </c>
      <c r="J263" s="28">
        <v>1</v>
      </c>
    </row>
    <row r="264" spans="1:10" x14ac:dyDescent="0.25">
      <c r="A264" s="35">
        <v>40378</v>
      </c>
      <c r="B264" s="27" t="s">
        <v>50</v>
      </c>
      <c r="C264" s="58">
        <v>7</v>
      </c>
      <c r="D264" s="58">
        <v>2010</v>
      </c>
      <c r="E264" s="37" t="s">
        <v>18</v>
      </c>
      <c r="F264" s="36" t="s">
        <v>11</v>
      </c>
      <c r="G264" s="36" t="s">
        <v>42</v>
      </c>
      <c r="H264" s="133">
        <v>62</v>
      </c>
      <c r="I264" s="60">
        <v>2</v>
      </c>
      <c r="J264" s="28">
        <v>0</v>
      </c>
    </row>
    <row r="265" spans="1:10" x14ac:dyDescent="0.25">
      <c r="A265" s="68">
        <v>40381</v>
      </c>
      <c r="B265" s="27" t="s">
        <v>16</v>
      </c>
      <c r="C265" s="58">
        <v>7</v>
      </c>
      <c r="D265" s="58">
        <v>2010</v>
      </c>
      <c r="E265" s="37" t="s">
        <v>18</v>
      </c>
      <c r="F265" s="64" t="s">
        <v>36</v>
      </c>
      <c r="G265" s="69" t="s">
        <v>42</v>
      </c>
      <c r="H265" s="141">
        <v>97.6</v>
      </c>
      <c r="I265" s="60">
        <v>2</v>
      </c>
      <c r="J265" s="28">
        <v>1</v>
      </c>
    </row>
    <row r="266" spans="1:10" x14ac:dyDescent="0.25">
      <c r="A266" s="68">
        <v>40381</v>
      </c>
      <c r="B266" s="27" t="s">
        <v>16</v>
      </c>
      <c r="C266" s="58">
        <v>7</v>
      </c>
      <c r="D266" s="58">
        <v>2010</v>
      </c>
      <c r="E266" s="37" t="s">
        <v>18</v>
      </c>
      <c r="F266" s="69" t="s">
        <v>11</v>
      </c>
      <c r="G266" s="69" t="s">
        <v>42</v>
      </c>
      <c r="H266" s="141">
        <v>57.1</v>
      </c>
      <c r="I266" s="60">
        <v>2</v>
      </c>
      <c r="J266" s="28">
        <v>0</v>
      </c>
    </row>
    <row r="267" spans="1:10" x14ac:dyDescent="0.25">
      <c r="A267" s="35">
        <v>40385</v>
      </c>
      <c r="B267" s="27" t="s">
        <v>51</v>
      </c>
      <c r="C267" s="58">
        <v>7</v>
      </c>
      <c r="D267" s="58">
        <v>2010</v>
      </c>
      <c r="E267" s="37" t="s">
        <v>18</v>
      </c>
      <c r="F267" s="30" t="s">
        <v>36</v>
      </c>
      <c r="G267" s="36" t="s">
        <v>42</v>
      </c>
      <c r="H267" s="133">
        <v>134.5</v>
      </c>
      <c r="I267" s="60">
        <v>2</v>
      </c>
      <c r="J267" s="28">
        <v>1</v>
      </c>
    </row>
    <row r="268" spans="1:10" x14ac:dyDescent="0.25">
      <c r="A268" s="35">
        <v>40385</v>
      </c>
      <c r="B268" s="27" t="s">
        <v>51</v>
      </c>
      <c r="C268" s="58">
        <v>7</v>
      </c>
      <c r="D268" s="58">
        <v>2010</v>
      </c>
      <c r="E268" s="37" t="s">
        <v>18</v>
      </c>
      <c r="F268" s="36" t="s">
        <v>11</v>
      </c>
      <c r="G268" s="36" t="s">
        <v>42</v>
      </c>
      <c r="H268" s="133">
        <v>60.2</v>
      </c>
      <c r="I268" s="60">
        <v>2</v>
      </c>
      <c r="J268" s="28">
        <v>0</v>
      </c>
    </row>
    <row r="269" spans="1:10" x14ac:dyDescent="0.25">
      <c r="A269" s="68">
        <v>40392</v>
      </c>
      <c r="B269" s="27" t="s">
        <v>32</v>
      </c>
      <c r="C269" s="58">
        <v>8</v>
      </c>
      <c r="D269" s="58">
        <v>2010</v>
      </c>
      <c r="E269" s="37" t="s">
        <v>18</v>
      </c>
      <c r="F269" s="64" t="s">
        <v>36</v>
      </c>
      <c r="G269" s="69" t="s">
        <v>42</v>
      </c>
      <c r="H269" s="141">
        <v>57.6</v>
      </c>
      <c r="I269" s="60">
        <v>2</v>
      </c>
      <c r="J269" s="28">
        <v>0</v>
      </c>
    </row>
    <row r="270" spans="1:10" x14ac:dyDescent="0.25">
      <c r="A270" s="72">
        <v>40392</v>
      </c>
      <c r="B270" s="27" t="s">
        <v>32</v>
      </c>
      <c r="C270" s="58">
        <v>8</v>
      </c>
      <c r="D270" s="58">
        <v>2010</v>
      </c>
      <c r="E270" s="37" t="s">
        <v>18</v>
      </c>
      <c r="F270" s="73" t="s">
        <v>11</v>
      </c>
      <c r="G270" s="36" t="s">
        <v>42</v>
      </c>
      <c r="H270" s="144">
        <v>54.9</v>
      </c>
      <c r="I270" s="28">
        <v>2</v>
      </c>
      <c r="J270" s="28">
        <v>0</v>
      </c>
    </row>
    <row r="271" spans="1:10" x14ac:dyDescent="0.25">
      <c r="A271" s="68">
        <v>40392</v>
      </c>
      <c r="B271" s="27" t="s">
        <v>32</v>
      </c>
      <c r="C271" s="58">
        <v>8</v>
      </c>
      <c r="D271" s="58">
        <v>2010</v>
      </c>
      <c r="E271" s="37" t="s">
        <v>18</v>
      </c>
      <c r="F271" s="69" t="s">
        <v>11</v>
      </c>
      <c r="G271" s="69" t="s">
        <v>42</v>
      </c>
      <c r="H271" s="141">
        <v>47.2</v>
      </c>
      <c r="I271" s="60">
        <v>2</v>
      </c>
      <c r="J271" s="28">
        <v>0</v>
      </c>
    </row>
    <row r="272" spans="1:10" x14ac:dyDescent="0.25">
      <c r="A272" s="35">
        <v>40400</v>
      </c>
      <c r="B272" s="27" t="s">
        <v>29</v>
      </c>
      <c r="C272" s="58">
        <v>8</v>
      </c>
      <c r="D272" s="58">
        <v>2010</v>
      </c>
      <c r="E272" s="37" t="s">
        <v>18</v>
      </c>
      <c r="F272" s="36" t="s">
        <v>11</v>
      </c>
      <c r="G272" s="36" t="s">
        <v>42</v>
      </c>
      <c r="H272" s="133">
        <v>60.2</v>
      </c>
      <c r="I272" s="60">
        <v>2</v>
      </c>
      <c r="J272" s="28">
        <v>0</v>
      </c>
    </row>
    <row r="273" spans="1:10" x14ac:dyDescent="0.25">
      <c r="A273" s="35">
        <v>40400</v>
      </c>
      <c r="B273" s="27" t="s">
        <v>29</v>
      </c>
      <c r="C273" s="58">
        <v>8</v>
      </c>
      <c r="D273" s="58">
        <v>2010</v>
      </c>
      <c r="E273" s="37" t="s">
        <v>18</v>
      </c>
      <c r="F273" s="64" t="s">
        <v>36</v>
      </c>
      <c r="G273" s="36" t="s">
        <v>42</v>
      </c>
      <c r="H273" s="133">
        <v>47.9</v>
      </c>
      <c r="I273" s="60">
        <v>2</v>
      </c>
      <c r="J273" s="28">
        <v>0</v>
      </c>
    </row>
    <row r="274" spans="1:10" x14ac:dyDescent="0.25">
      <c r="A274" s="68">
        <v>40407</v>
      </c>
      <c r="B274" s="27" t="s">
        <v>49</v>
      </c>
      <c r="C274" s="58">
        <v>8</v>
      </c>
      <c r="D274" s="58">
        <v>2010</v>
      </c>
      <c r="E274" s="37" t="s">
        <v>18</v>
      </c>
      <c r="F274" s="69" t="s">
        <v>11</v>
      </c>
      <c r="G274" s="69" t="s">
        <v>42</v>
      </c>
      <c r="H274" s="141">
        <v>68.7</v>
      </c>
      <c r="I274" s="60">
        <v>2</v>
      </c>
      <c r="J274" s="28">
        <v>0</v>
      </c>
    </row>
    <row r="275" spans="1:10" x14ac:dyDescent="0.25">
      <c r="A275" s="68">
        <v>40407</v>
      </c>
      <c r="B275" s="27" t="s">
        <v>49</v>
      </c>
      <c r="C275" s="58">
        <v>8</v>
      </c>
      <c r="D275" s="58">
        <v>2010</v>
      </c>
      <c r="E275" s="37" t="s">
        <v>18</v>
      </c>
      <c r="F275" s="30" t="s">
        <v>36</v>
      </c>
      <c r="G275" s="69" t="s">
        <v>42</v>
      </c>
      <c r="H275" s="141">
        <v>42.7</v>
      </c>
      <c r="I275" s="60">
        <v>2</v>
      </c>
      <c r="J275" s="28">
        <v>0</v>
      </c>
    </row>
    <row r="276" spans="1:10" x14ac:dyDescent="0.25">
      <c r="A276" s="35">
        <v>40413</v>
      </c>
      <c r="B276" s="27" t="s">
        <v>35</v>
      </c>
      <c r="C276" s="58">
        <v>8</v>
      </c>
      <c r="D276" s="58">
        <v>2010</v>
      </c>
      <c r="E276" s="37" t="s">
        <v>18</v>
      </c>
      <c r="F276" s="36" t="s">
        <v>11</v>
      </c>
      <c r="G276" s="36" t="s">
        <v>42</v>
      </c>
      <c r="H276" s="133">
        <v>94.9</v>
      </c>
      <c r="I276" s="60">
        <v>2</v>
      </c>
      <c r="J276" s="28">
        <v>1</v>
      </c>
    </row>
    <row r="277" spans="1:10" x14ac:dyDescent="0.25">
      <c r="A277" s="35">
        <v>40413</v>
      </c>
      <c r="B277" s="27" t="s">
        <v>35</v>
      </c>
      <c r="C277" s="58">
        <v>8</v>
      </c>
      <c r="D277" s="58">
        <v>2010</v>
      </c>
      <c r="E277" s="37" t="s">
        <v>18</v>
      </c>
      <c r="F277" s="30" t="s">
        <v>36</v>
      </c>
      <c r="G277" s="36" t="s">
        <v>42</v>
      </c>
      <c r="H277" s="133">
        <v>42.3</v>
      </c>
      <c r="I277" s="60">
        <v>2</v>
      </c>
      <c r="J277" s="28">
        <v>0</v>
      </c>
    </row>
    <row r="278" spans="1:10" x14ac:dyDescent="0.25">
      <c r="A278" s="68">
        <v>40422</v>
      </c>
      <c r="B278" s="27" t="s">
        <v>45</v>
      </c>
      <c r="C278" s="58">
        <v>9</v>
      </c>
      <c r="D278" s="58">
        <v>2010</v>
      </c>
      <c r="E278" s="37" t="s">
        <v>18</v>
      </c>
      <c r="F278" s="69" t="s">
        <v>11</v>
      </c>
      <c r="G278" s="69" t="s">
        <v>42</v>
      </c>
      <c r="H278" s="141">
        <v>70.7</v>
      </c>
      <c r="I278" s="60">
        <v>2</v>
      </c>
      <c r="J278" s="28">
        <v>0</v>
      </c>
    </row>
    <row r="279" spans="1:10" x14ac:dyDescent="0.25">
      <c r="A279" s="68">
        <v>40422</v>
      </c>
      <c r="B279" s="27" t="s">
        <v>45</v>
      </c>
      <c r="C279" s="58">
        <v>9</v>
      </c>
      <c r="D279" s="58">
        <v>2010</v>
      </c>
      <c r="E279" s="37" t="s">
        <v>18</v>
      </c>
      <c r="F279" s="64" t="s">
        <v>36</v>
      </c>
      <c r="G279" s="69" t="s">
        <v>42</v>
      </c>
      <c r="H279" s="141">
        <v>38.200000000000003</v>
      </c>
      <c r="I279" s="60">
        <v>2</v>
      </c>
      <c r="J279" s="28">
        <v>0</v>
      </c>
    </row>
    <row r="280" spans="1:10" x14ac:dyDescent="0.25">
      <c r="A280" s="68">
        <v>40425</v>
      </c>
      <c r="B280" s="27" t="s">
        <v>20</v>
      </c>
      <c r="C280" s="58">
        <v>9</v>
      </c>
      <c r="D280" s="58">
        <v>2010</v>
      </c>
      <c r="E280" s="37" t="s">
        <v>18</v>
      </c>
      <c r="F280" s="64" t="s">
        <v>11</v>
      </c>
      <c r="G280" s="69" t="s">
        <v>42</v>
      </c>
      <c r="H280" s="141">
        <v>65.400000000000006</v>
      </c>
      <c r="I280" s="60">
        <v>2</v>
      </c>
      <c r="J280" s="28">
        <v>0</v>
      </c>
    </row>
    <row r="281" spans="1:10" x14ac:dyDescent="0.25">
      <c r="A281" s="35">
        <v>40428</v>
      </c>
      <c r="B281" s="27" t="s">
        <v>34</v>
      </c>
      <c r="C281" s="58">
        <v>9</v>
      </c>
      <c r="D281" s="58">
        <v>2010</v>
      </c>
      <c r="E281" s="37" t="s">
        <v>18</v>
      </c>
      <c r="F281" s="36" t="s">
        <v>11</v>
      </c>
      <c r="G281" s="36" t="s">
        <v>42</v>
      </c>
      <c r="H281" s="133">
        <v>70.7</v>
      </c>
      <c r="I281" s="60">
        <v>2</v>
      </c>
      <c r="J281" s="28">
        <v>0</v>
      </c>
    </row>
    <row r="282" spans="1:10" x14ac:dyDescent="0.25">
      <c r="A282" s="35">
        <v>40428</v>
      </c>
      <c r="B282" s="27" t="s">
        <v>34</v>
      </c>
      <c r="C282" s="58">
        <v>9</v>
      </c>
      <c r="D282" s="58">
        <v>2010</v>
      </c>
      <c r="E282" s="37" t="s">
        <v>18</v>
      </c>
      <c r="F282" s="30" t="s">
        <v>36</v>
      </c>
      <c r="G282" s="36" t="s">
        <v>42</v>
      </c>
      <c r="H282" s="133">
        <v>42.3</v>
      </c>
      <c r="I282" s="60">
        <v>2</v>
      </c>
      <c r="J282" s="28">
        <v>0</v>
      </c>
    </row>
    <row r="283" spans="1:10" x14ac:dyDescent="0.25">
      <c r="A283" s="68">
        <v>40435</v>
      </c>
      <c r="B283" s="27" t="s">
        <v>24</v>
      </c>
      <c r="C283" s="58">
        <v>9</v>
      </c>
      <c r="D283" s="58">
        <v>2010</v>
      </c>
      <c r="E283" s="37" t="s">
        <v>18</v>
      </c>
      <c r="F283" s="69" t="s">
        <v>11</v>
      </c>
      <c r="G283" s="69" t="s">
        <v>42</v>
      </c>
      <c r="H283" s="141">
        <v>57.9</v>
      </c>
      <c r="I283" s="60">
        <v>2</v>
      </c>
      <c r="J283" s="28">
        <v>0</v>
      </c>
    </row>
    <row r="284" spans="1:10" x14ac:dyDescent="0.25">
      <c r="A284" s="68">
        <v>40435</v>
      </c>
      <c r="B284" s="27" t="s">
        <v>24</v>
      </c>
      <c r="C284" s="58">
        <v>9</v>
      </c>
      <c r="D284" s="58">
        <v>2010</v>
      </c>
      <c r="E284" s="37" t="s">
        <v>18</v>
      </c>
      <c r="F284" s="64" t="s">
        <v>36</v>
      </c>
      <c r="G284" s="69" t="s">
        <v>42</v>
      </c>
      <c r="H284" s="141">
        <v>0</v>
      </c>
      <c r="I284" s="60">
        <v>2</v>
      </c>
      <c r="J284" s="28">
        <v>0</v>
      </c>
    </row>
    <row r="285" spans="1:10" x14ac:dyDescent="0.25">
      <c r="A285" s="35">
        <v>40441</v>
      </c>
      <c r="B285" s="27" t="s">
        <v>19</v>
      </c>
      <c r="C285" s="58">
        <v>9</v>
      </c>
      <c r="D285" s="58">
        <v>2010</v>
      </c>
      <c r="E285" s="37" t="s">
        <v>18</v>
      </c>
      <c r="F285" s="36" t="s">
        <v>11</v>
      </c>
      <c r="G285" s="36" t="s">
        <v>42</v>
      </c>
      <c r="H285" s="133">
        <v>65.900000000000006</v>
      </c>
      <c r="I285" s="60">
        <v>2</v>
      </c>
      <c r="J285" s="28">
        <v>0</v>
      </c>
    </row>
    <row r="286" spans="1:10" x14ac:dyDescent="0.25">
      <c r="A286" s="35">
        <v>40441</v>
      </c>
      <c r="B286" s="27" t="s">
        <v>19</v>
      </c>
      <c r="C286" s="58">
        <v>9</v>
      </c>
      <c r="D286" s="58">
        <v>2010</v>
      </c>
      <c r="E286" s="37" t="s">
        <v>18</v>
      </c>
      <c r="F286" s="30" t="s">
        <v>36</v>
      </c>
      <c r="G286" s="36" t="s">
        <v>42</v>
      </c>
      <c r="H286" s="133">
        <v>41.9</v>
      </c>
      <c r="I286" s="60">
        <v>2</v>
      </c>
      <c r="J286" s="28">
        <v>0</v>
      </c>
    </row>
    <row r="287" spans="1:10" x14ac:dyDescent="0.25">
      <c r="A287" s="68">
        <v>40449</v>
      </c>
      <c r="B287" s="27" t="s">
        <v>33</v>
      </c>
      <c r="C287" s="58">
        <v>9</v>
      </c>
      <c r="D287" s="58">
        <v>2010</v>
      </c>
      <c r="E287" s="37" t="s">
        <v>10</v>
      </c>
      <c r="F287" s="69" t="s">
        <v>11</v>
      </c>
      <c r="G287" s="69" t="s">
        <v>42</v>
      </c>
      <c r="H287" s="141">
        <v>68.400000000000006</v>
      </c>
      <c r="I287" s="60">
        <v>2</v>
      </c>
      <c r="J287" s="28">
        <v>0</v>
      </c>
    </row>
    <row r="288" spans="1:10" x14ac:dyDescent="0.25">
      <c r="A288" s="68">
        <v>40449</v>
      </c>
      <c r="B288" s="27" t="s">
        <v>33</v>
      </c>
      <c r="C288" s="58">
        <v>9</v>
      </c>
      <c r="D288" s="58">
        <v>2010</v>
      </c>
      <c r="E288" s="37" t="s">
        <v>10</v>
      </c>
      <c r="F288" s="64" t="s">
        <v>36</v>
      </c>
      <c r="G288" s="69" t="s">
        <v>42</v>
      </c>
      <c r="H288" s="141">
        <v>44.3</v>
      </c>
      <c r="I288" s="60">
        <v>2</v>
      </c>
      <c r="J288" s="28">
        <v>0</v>
      </c>
    </row>
    <row r="289" spans="1:10" x14ac:dyDescent="0.25">
      <c r="A289" s="35">
        <v>40455</v>
      </c>
      <c r="B289" s="27" t="s">
        <v>20</v>
      </c>
      <c r="C289" s="58">
        <v>10</v>
      </c>
      <c r="D289" s="58">
        <v>2010</v>
      </c>
      <c r="E289" s="37" t="s">
        <v>10</v>
      </c>
      <c r="F289" s="36" t="s">
        <v>11</v>
      </c>
      <c r="G289" s="36" t="s">
        <v>42</v>
      </c>
      <c r="H289" s="133">
        <v>59.6</v>
      </c>
      <c r="I289" s="60">
        <v>2</v>
      </c>
      <c r="J289" s="28">
        <v>0</v>
      </c>
    </row>
    <row r="290" spans="1:10" x14ac:dyDescent="0.25">
      <c r="A290" s="35">
        <v>40455</v>
      </c>
      <c r="B290" s="27" t="s">
        <v>20</v>
      </c>
      <c r="C290" s="58">
        <v>10</v>
      </c>
      <c r="D290" s="58">
        <v>2010</v>
      </c>
      <c r="E290" s="37" t="s">
        <v>10</v>
      </c>
      <c r="F290" s="30" t="s">
        <v>36</v>
      </c>
      <c r="G290" s="36" t="s">
        <v>42</v>
      </c>
      <c r="H290" s="133">
        <v>43.9</v>
      </c>
      <c r="I290" s="60">
        <v>2</v>
      </c>
      <c r="J290" s="28">
        <v>0</v>
      </c>
    </row>
    <row r="291" spans="1:10" x14ac:dyDescent="0.25">
      <c r="A291" s="35">
        <v>40464</v>
      </c>
      <c r="B291" s="27" t="s">
        <v>31</v>
      </c>
      <c r="C291" s="58">
        <v>10</v>
      </c>
      <c r="D291" s="58">
        <v>2010</v>
      </c>
      <c r="E291" s="37" t="s">
        <v>10</v>
      </c>
      <c r="F291" s="36" t="s">
        <v>11</v>
      </c>
      <c r="G291" s="36" t="s">
        <v>42</v>
      </c>
      <c r="H291" s="133">
        <v>65.099999999999994</v>
      </c>
      <c r="I291" s="60">
        <v>2</v>
      </c>
      <c r="J291" s="28">
        <v>0</v>
      </c>
    </row>
    <row r="292" spans="1:10" x14ac:dyDescent="0.25">
      <c r="A292" s="35">
        <v>40464</v>
      </c>
      <c r="B292" s="27" t="s">
        <v>31</v>
      </c>
      <c r="C292" s="58">
        <v>10</v>
      </c>
      <c r="D292" s="58">
        <v>2010</v>
      </c>
      <c r="E292" s="37" t="s">
        <v>10</v>
      </c>
      <c r="F292" s="30" t="s">
        <v>36</v>
      </c>
      <c r="G292" s="36" t="s">
        <v>42</v>
      </c>
      <c r="H292" s="133">
        <v>42.9</v>
      </c>
      <c r="I292" s="60">
        <v>2</v>
      </c>
      <c r="J292" s="28">
        <v>0</v>
      </c>
    </row>
    <row r="293" spans="1:10" x14ac:dyDescent="0.25">
      <c r="A293" s="35">
        <v>40469</v>
      </c>
      <c r="B293" s="27" t="s">
        <v>22</v>
      </c>
      <c r="C293" s="58">
        <v>10</v>
      </c>
      <c r="D293" s="58">
        <v>2010</v>
      </c>
      <c r="E293" s="37" t="s">
        <v>10</v>
      </c>
      <c r="F293" s="36" t="s">
        <v>11</v>
      </c>
      <c r="G293" s="36" t="s">
        <v>42</v>
      </c>
      <c r="H293" s="133">
        <v>48.8</v>
      </c>
      <c r="I293" s="60">
        <v>2</v>
      </c>
      <c r="J293" s="28">
        <v>0</v>
      </c>
    </row>
    <row r="294" spans="1:10" x14ac:dyDescent="0.25">
      <c r="A294" s="35">
        <v>40469</v>
      </c>
      <c r="B294" s="27" t="s">
        <v>22</v>
      </c>
      <c r="C294" s="58">
        <v>10</v>
      </c>
      <c r="D294" s="58">
        <v>2010</v>
      </c>
      <c r="E294" s="37" t="s">
        <v>10</v>
      </c>
      <c r="F294" s="30" t="s">
        <v>36</v>
      </c>
      <c r="G294" s="36" t="s">
        <v>42</v>
      </c>
      <c r="H294" s="133">
        <v>42.7</v>
      </c>
      <c r="I294" s="60">
        <v>2</v>
      </c>
      <c r="J294" s="28">
        <v>0</v>
      </c>
    </row>
    <row r="295" spans="1:10" x14ac:dyDescent="0.25">
      <c r="A295" s="35">
        <v>40477</v>
      </c>
      <c r="B295" s="27" t="s">
        <v>51</v>
      </c>
      <c r="C295" s="58">
        <v>10</v>
      </c>
      <c r="D295" s="58">
        <v>2010</v>
      </c>
      <c r="E295" s="37" t="s">
        <v>10</v>
      </c>
      <c r="F295" s="36" t="s">
        <v>11</v>
      </c>
      <c r="G295" s="36" t="s">
        <v>42</v>
      </c>
      <c r="H295" s="133">
        <v>44.2</v>
      </c>
      <c r="I295" s="60">
        <v>2</v>
      </c>
      <c r="J295" s="28">
        <v>0</v>
      </c>
    </row>
    <row r="296" spans="1:10" x14ac:dyDescent="0.25">
      <c r="A296" s="35">
        <v>40477</v>
      </c>
      <c r="B296" s="27" t="s">
        <v>51</v>
      </c>
      <c r="C296" s="58">
        <v>10</v>
      </c>
      <c r="D296" s="58">
        <v>2010</v>
      </c>
      <c r="E296" s="37" t="s">
        <v>10</v>
      </c>
      <c r="F296" s="30" t="s">
        <v>36</v>
      </c>
      <c r="G296" s="36" t="s">
        <v>42</v>
      </c>
      <c r="H296" s="133">
        <v>44.2</v>
      </c>
      <c r="I296" s="60">
        <v>2</v>
      </c>
      <c r="J296" s="28">
        <v>0</v>
      </c>
    </row>
    <row r="297" spans="1:10" x14ac:dyDescent="0.25">
      <c r="A297" s="35">
        <v>40483</v>
      </c>
      <c r="B297" s="27" t="s">
        <v>45</v>
      </c>
      <c r="C297" s="58">
        <v>11</v>
      </c>
      <c r="D297" s="58">
        <v>2010</v>
      </c>
      <c r="E297" s="37" t="s">
        <v>10</v>
      </c>
      <c r="F297" s="30" t="s">
        <v>36</v>
      </c>
      <c r="G297" s="36" t="s">
        <v>42</v>
      </c>
      <c r="H297" s="133">
        <v>45.1</v>
      </c>
      <c r="I297" s="60">
        <v>2</v>
      </c>
      <c r="J297" s="28">
        <v>0</v>
      </c>
    </row>
    <row r="298" spans="1:10" x14ac:dyDescent="0.25">
      <c r="A298" s="35">
        <v>40483</v>
      </c>
      <c r="B298" s="27" t="s">
        <v>45</v>
      </c>
      <c r="C298" s="58">
        <v>11</v>
      </c>
      <c r="D298" s="58">
        <v>2010</v>
      </c>
      <c r="E298" s="37" t="s">
        <v>10</v>
      </c>
      <c r="F298" s="36" t="s">
        <v>11</v>
      </c>
      <c r="G298" s="36" t="s">
        <v>42</v>
      </c>
      <c r="H298" s="133">
        <v>44.8</v>
      </c>
      <c r="I298" s="60">
        <v>2</v>
      </c>
      <c r="J298" s="28">
        <v>0</v>
      </c>
    </row>
    <row r="299" spans="1:10" x14ac:dyDescent="0.25">
      <c r="A299" s="35">
        <v>40490</v>
      </c>
      <c r="B299" s="27" t="s">
        <v>44</v>
      </c>
      <c r="C299" s="58">
        <v>11</v>
      </c>
      <c r="D299" s="58">
        <v>2010</v>
      </c>
      <c r="E299" s="37" t="s">
        <v>10</v>
      </c>
      <c r="F299" s="36" t="s">
        <v>11</v>
      </c>
      <c r="G299" s="36" t="s">
        <v>42</v>
      </c>
      <c r="H299" s="133">
        <v>57.6</v>
      </c>
      <c r="I299" s="60">
        <v>2</v>
      </c>
      <c r="J299" s="28">
        <v>0</v>
      </c>
    </row>
    <row r="300" spans="1:10" x14ac:dyDescent="0.25">
      <c r="A300" s="35">
        <v>40490</v>
      </c>
      <c r="B300" s="27" t="s">
        <v>44</v>
      </c>
      <c r="C300" s="58">
        <v>11</v>
      </c>
      <c r="D300" s="58">
        <v>2010</v>
      </c>
      <c r="E300" s="37" t="s">
        <v>10</v>
      </c>
      <c r="F300" s="30" t="s">
        <v>36</v>
      </c>
      <c r="G300" s="36" t="s">
        <v>42</v>
      </c>
      <c r="H300" s="133">
        <v>35.6</v>
      </c>
      <c r="I300" s="60">
        <v>2</v>
      </c>
      <c r="J300" s="28">
        <v>0</v>
      </c>
    </row>
    <row r="301" spans="1:10" x14ac:dyDescent="0.25">
      <c r="A301" s="35">
        <v>40493</v>
      </c>
      <c r="B301" s="27" t="s">
        <v>13</v>
      </c>
      <c r="C301" s="58">
        <v>11</v>
      </c>
      <c r="D301" s="58">
        <v>2010</v>
      </c>
      <c r="E301" s="37" t="s">
        <v>10</v>
      </c>
      <c r="F301" s="30" t="s">
        <v>11</v>
      </c>
      <c r="G301" s="36" t="s">
        <v>42</v>
      </c>
      <c r="H301" s="133">
        <v>94.9</v>
      </c>
      <c r="I301" s="60">
        <v>2</v>
      </c>
      <c r="J301" s="28">
        <v>1</v>
      </c>
    </row>
    <row r="302" spans="1:10" x14ac:dyDescent="0.25">
      <c r="A302" s="35">
        <v>40498</v>
      </c>
      <c r="B302" s="27" t="s">
        <v>48</v>
      </c>
      <c r="C302" s="58">
        <v>11</v>
      </c>
      <c r="D302" s="58">
        <v>2010</v>
      </c>
      <c r="E302" s="37" t="s">
        <v>10</v>
      </c>
      <c r="F302" s="36" t="s">
        <v>11</v>
      </c>
      <c r="G302" s="36" t="s">
        <v>42</v>
      </c>
      <c r="H302" s="133">
        <v>83.1</v>
      </c>
      <c r="I302" s="60">
        <v>2</v>
      </c>
      <c r="J302" s="28">
        <v>1</v>
      </c>
    </row>
    <row r="303" spans="1:10" x14ac:dyDescent="0.25">
      <c r="A303" s="35">
        <v>40498</v>
      </c>
      <c r="B303" s="27" t="s">
        <v>48</v>
      </c>
      <c r="C303" s="58">
        <v>11</v>
      </c>
      <c r="D303" s="58">
        <v>2010</v>
      </c>
      <c r="E303" s="37" t="s">
        <v>10</v>
      </c>
      <c r="F303" s="30" t="s">
        <v>36</v>
      </c>
      <c r="G303" s="36" t="s">
        <v>42</v>
      </c>
      <c r="H303" s="133">
        <v>42.7</v>
      </c>
      <c r="I303" s="60">
        <v>2</v>
      </c>
      <c r="J303" s="28">
        <v>0</v>
      </c>
    </row>
    <row r="304" spans="1:10" x14ac:dyDescent="0.25">
      <c r="A304" s="35">
        <v>40505</v>
      </c>
      <c r="B304" s="27" t="s">
        <v>35</v>
      </c>
      <c r="C304" s="58">
        <v>11</v>
      </c>
      <c r="D304" s="58">
        <v>2010</v>
      </c>
      <c r="E304" s="37" t="s">
        <v>10</v>
      </c>
      <c r="F304" s="36" t="s">
        <v>11</v>
      </c>
      <c r="G304" s="36" t="s">
        <v>42</v>
      </c>
      <c r="H304" s="133">
        <v>59.6</v>
      </c>
      <c r="I304" s="60">
        <v>2</v>
      </c>
      <c r="J304" s="28">
        <v>0</v>
      </c>
    </row>
    <row r="305" spans="1:10" x14ac:dyDescent="0.25">
      <c r="A305" s="35">
        <v>40505</v>
      </c>
      <c r="B305" s="27" t="s">
        <v>35</v>
      </c>
      <c r="C305" s="58">
        <v>11</v>
      </c>
      <c r="D305" s="58">
        <v>2010</v>
      </c>
      <c r="E305" s="37" t="s">
        <v>10</v>
      </c>
      <c r="F305" s="30" t="s">
        <v>36</v>
      </c>
      <c r="G305" s="36" t="s">
        <v>42</v>
      </c>
      <c r="H305" s="133">
        <v>47.2</v>
      </c>
      <c r="I305" s="60">
        <v>2</v>
      </c>
      <c r="J305" s="28">
        <v>0</v>
      </c>
    </row>
    <row r="306" spans="1:10" x14ac:dyDescent="0.25">
      <c r="A306" s="35">
        <v>40511</v>
      </c>
      <c r="B306" s="27" t="s">
        <v>37</v>
      </c>
      <c r="C306" s="58">
        <v>11</v>
      </c>
      <c r="D306" s="58">
        <v>2010</v>
      </c>
      <c r="E306" s="37" t="s">
        <v>10</v>
      </c>
      <c r="F306" s="30" t="s">
        <v>11</v>
      </c>
      <c r="G306" s="36" t="s">
        <v>42</v>
      </c>
      <c r="H306" s="133">
        <v>56.2</v>
      </c>
      <c r="I306" s="60">
        <v>2</v>
      </c>
      <c r="J306" s="28">
        <v>0</v>
      </c>
    </row>
    <row r="307" spans="1:10" x14ac:dyDescent="0.25">
      <c r="A307" s="35">
        <v>40511</v>
      </c>
      <c r="B307" s="27" t="s">
        <v>37</v>
      </c>
      <c r="C307" s="58">
        <v>11</v>
      </c>
      <c r="D307" s="58">
        <v>2010</v>
      </c>
      <c r="E307" s="37" t="s">
        <v>10</v>
      </c>
      <c r="F307" s="30" t="s">
        <v>36</v>
      </c>
      <c r="G307" s="36" t="s">
        <v>42</v>
      </c>
      <c r="H307" s="133">
        <v>55.2</v>
      </c>
      <c r="I307" s="60">
        <v>2</v>
      </c>
      <c r="J307" s="28">
        <v>0</v>
      </c>
    </row>
    <row r="308" spans="1:10" x14ac:dyDescent="0.25">
      <c r="A308" s="35">
        <v>40518</v>
      </c>
      <c r="B308" s="27" t="s">
        <v>14</v>
      </c>
      <c r="C308" s="58">
        <v>12</v>
      </c>
      <c r="D308" s="58">
        <v>2010</v>
      </c>
      <c r="E308" s="37" t="s">
        <v>10</v>
      </c>
      <c r="F308" s="36" t="s">
        <v>11</v>
      </c>
      <c r="G308" s="36" t="s">
        <v>42</v>
      </c>
      <c r="H308" s="133">
        <v>63.8</v>
      </c>
      <c r="I308" s="60">
        <v>2</v>
      </c>
      <c r="J308" s="28">
        <v>0</v>
      </c>
    </row>
    <row r="309" spans="1:10" x14ac:dyDescent="0.25">
      <c r="A309" s="35">
        <v>40518</v>
      </c>
      <c r="B309" s="27" t="s">
        <v>14</v>
      </c>
      <c r="C309" s="58">
        <v>12</v>
      </c>
      <c r="D309" s="58">
        <v>2010</v>
      </c>
      <c r="E309" s="37" t="s">
        <v>10</v>
      </c>
      <c r="F309" s="30" t="s">
        <v>36</v>
      </c>
      <c r="G309" s="36" t="s">
        <v>42</v>
      </c>
      <c r="H309" s="133">
        <v>54.4</v>
      </c>
      <c r="I309" s="60">
        <v>2</v>
      </c>
      <c r="J309" s="28">
        <v>0</v>
      </c>
    </row>
    <row r="310" spans="1:10" x14ac:dyDescent="0.25">
      <c r="A310" s="35">
        <v>40526</v>
      </c>
      <c r="B310" s="27" t="s">
        <v>24</v>
      </c>
      <c r="C310" s="58">
        <v>12</v>
      </c>
      <c r="D310" s="58">
        <v>2010</v>
      </c>
      <c r="E310" s="37" t="s">
        <v>10</v>
      </c>
      <c r="F310" s="36" t="s">
        <v>11</v>
      </c>
      <c r="G310" s="36" t="s">
        <v>42</v>
      </c>
      <c r="H310" s="145">
        <v>211.7</v>
      </c>
      <c r="I310" s="60">
        <v>2</v>
      </c>
      <c r="J310" s="28">
        <v>1</v>
      </c>
    </row>
    <row r="311" spans="1:10" x14ac:dyDescent="0.25">
      <c r="A311" s="35">
        <v>40528</v>
      </c>
      <c r="B311" s="27" t="s">
        <v>48</v>
      </c>
      <c r="C311" s="58">
        <v>12</v>
      </c>
      <c r="D311" s="58">
        <v>2010</v>
      </c>
      <c r="E311" s="37" t="s">
        <v>10</v>
      </c>
      <c r="F311" s="30" t="s">
        <v>36</v>
      </c>
      <c r="G311" s="36" t="s">
        <v>42</v>
      </c>
      <c r="H311" s="133">
        <v>138.9</v>
      </c>
      <c r="I311" s="60">
        <v>2</v>
      </c>
      <c r="J311" s="28">
        <v>1</v>
      </c>
    </row>
    <row r="312" spans="1:10" x14ac:dyDescent="0.25">
      <c r="A312" s="35">
        <v>40534</v>
      </c>
      <c r="B312" s="27" t="s">
        <v>16</v>
      </c>
      <c r="C312" s="58">
        <v>12</v>
      </c>
      <c r="D312" s="58">
        <v>2010</v>
      </c>
      <c r="E312" s="37" t="s">
        <v>15</v>
      </c>
      <c r="F312" s="36" t="s">
        <v>11</v>
      </c>
      <c r="G312" s="36" t="s">
        <v>42</v>
      </c>
      <c r="H312" s="133">
        <v>307.2</v>
      </c>
      <c r="I312" s="60">
        <v>2</v>
      </c>
      <c r="J312" s="28">
        <v>1</v>
      </c>
    </row>
    <row r="313" spans="1:10" x14ac:dyDescent="0.25">
      <c r="A313" s="35">
        <v>40534</v>
      </c>
      <c r="B313" s="27" t="s">
        <v>16</v>
      </c>
      <c r="C313" s="58">
        <v>12</v>
      </c>
      <c r="D313" s="58">
        <v>2010</v>
      </c>
      <c r="E313" s="37" t="s">
        <v>15</v>
      </c>
      <c r="F313" s="30" t="s">
        <v>36</v>
      </c>
      <c r="G313" s="36" t="s">
        <v>42</v>
      </c>
      <c r="H313" s="133">
        <v>130.1</v>
      </c>
      <c r="I313" s="60">
        <v>2</v>
      </c>
      <c r="J313" s="28">
        <v>1</v>
      </c>
    </row>
    <row r="314" spans="1:10" x14ac:dyDescent="0.25">
      <c r="A314" s="35">
        <v>40539</v>
      </c>
      <c r="B314" s="27" t="s">
        <v>28</v>
      </c>
      <c r="C314" s="58">
        <v>12</v>
      </c>
      <c r="D314" s="58">
        <v>2010</v>
      </c>
      <c r="E314" s="37" t="s">
        <v>15</v>
      </c>
      <c r="F314" s="36" t="s">
        <v>11</v>
      </c>
      <c r="G314" s="36" t="s">
        <v>42</v>
      </c>
      <c r="H314" s="133">
        <v>438</v>
      </c>
      <c r="I314" s="60">
        <v>2</v>
      </c>
      <c r="J314" s="28">
        <v>1</v>
      </c>
    </row>
    <row r="315" spans="1:10" x14ac:dyDescent="0.25">
      <c r="A315" s="35">
        <v>40539</v>
      </c>
      <c r="B315" s="27" t="s">
        <v>28</v>
      </c>
      <c r="C315" s="58">
        <v>12</v>
      </c>
      <c r="D315" s="58">
        <v>2010</v>
      </c>
      <c r="E315" s="37" t="s">
        <v>15</v>
      </c>
      <c r="F315" s="30" t="s">
        <v>36</v>
      </c>
      <c r="G315" s="36" t="s">
        <v>42</v>
      </c>
      <c r="H315" s="133">
        <v>162.6</v>
      </c>
      <c r="I315" s="60">
        <v>2</v>
      </c>
      <c r="J315" s="28">
        <v>1</v>
      </c>
    </row>
    <row r="316" spans="1:10" x14ac:dyDescent="0.25">
      <c r="A316" s="35">
        <v>40547</v>
      </c>
      <c r="B316" s="27" t="s">
        <v>20</v>
      </c>
      <c r="C316" s="58">
        <v>1</v>
      </c>
      <c r="D316" s="58">
        <v>2011</v>
      </c>
      <c r="E316" s="37" t="s">
        <v>15</v>
      </c>
      <c r="F316" s="30" t="s">
        <v>36</v>
      </c>
      <c r="G316" s="36" t="s">
        <v>42</v>
      </c>
      <c r="H316" s="133">
        <v>132.05000000000001</v>
      </c>
      <c r="I316" s="60">
        <v>2</v>
      </c>
      <c r="J316" s="28">
        <v>1</v>
      </c>
    </row>
    <row r="317" spans="1:10" x14ac:dyDescent="0.25">
      <c r="A317" s="35">
        <v>40547</v>
      </c>
      <c r="B317" s="27" t="s">
        <v>20</v>
      </c>
      <c r="C317" s="58">
        <v>1</v>
      </c>
      <c r="D317" s="58">
        <v>2011</v>
      </c>
      <c r="E317" s="37" t="s">
        <v>15</v>
      </c>
      <c r="F317" s="36" t="s">
        <v>11</v>
      </c>
      <c r="G317" s="36" t="s">
        <v>42</v>
      </c>
      <c r="H317" s="133">
        <v>40.28</v>
      </c>
      <c r="I317" s="60">
        <v>2</v>
      </c>
      <c r="J317" s="28">
        <v>0</v>
      </c>
    </row>
    <row r="318" spans="1:10" x14ac:dyDescent="0.25">
      <c r="A318" s="35">
        <v>40553</v>
      </c>
      <c r="B318" s="27" t="s">
        <v>29</v>
      </c>
      <c r="C318" s="58">
        <v>1</v>
      </c>
      <c r="D318" s="58">
        <v>2011</v>
      </c>
      <c r="E318" s="37" t="s">
        <v>15</v>
      </c>
      <c r="F318" s="36" t="s">
        <v>11</v>
      </c>
      <c r="G318" s="36" t="s">
        <v>42</v>
      </c>
      <c r="H318" s="133">
        <v>364.49</v>
      </c>
      <c r="I318" s="60">
        <v>2</v>
      </c>
      <c r="J318" s="28">
        <v>1</v>
      </c>
    </row>
    <row r="319" spans="1:10" x14ac:dyDescent="0.25">
      <c r="A319" s="35">
        <v>40553</v>
      </c>
      <c r="B319" s="27" t="s">
        <v>29</v>
      </c>
      <c r="C319" s="58">
        <v>1</v>
      </c>
      <c r="D319" s="58">
        <v>2011</v>
      </c>
      <c r="E319" s="37" t="s">
        <v>15</v>
      </c>
      <c r="F319" s="30" t="s">
        <v>36</v>
      </c>
      <c r="G319" s="36" t="s">
        <v>42</v>
      </c>
      <c r="H319" s="133">
        <v>177.16</v>
      </c>
      <c r="I319" s="60">
        <v>2</v>
      </c>
      <c r="J319" s="28">
        <v>1</v>
      </c>
    </row>
    <row r="320" spans="1:10" x14ac:dyDescent="0.25">
      <c r="A320" s="35">
        <v>40561</v>
      </c>
      <c r="B320" s="27" t="s">
        <v>22</v>
      </c>
      <c r="C320" s="58">
        <v>1</v>
      </c>
      <c r="D320" s="58">
        <v>2011</v>
      </c>
      <c r="E320" s="37" t="s">
        <v>15</v>
      </c>
      <c r="F320" s="36" t="s">
        <v>11</v>
      </c>
      <c r="G320" s="36" t="s">
        <v>42</v>
      </c>
      <c r="H320" s="133">
        <v>330.3</v>
      </c>
      <c r="I320" s="60">
        <v>2</v>
      </c>
      <c r="J320" s="28">
        <v>1</v>
      </c>
    </row>
    <row r="321" spans="1:10" x14ac:dyDescent="0.25">
      <c r="A321" s="35">
        <v>40561</v>
      </c>
      <c r="B321" s="27" t="s">
        <v>22</v>
      </c>
      <c r="C321" s="58">
        <v>1</v>
      </c>
      <c r="D321" s="58">
        <v>2011</v>
      </c>
      <c r="E321" s="37" t="s">
        <v>15</v>
      </c>
      <c r="F321" s="30" t="s">
        <v>36</v>
      </c>
      <c r="G321" s="36" t="s">
        <v>42</v>
      </c>
      <c r="H321" s="133">
        <v>111.94</v>
      </c>
      <c r="I321" s="60">
        <v>2</v>
      </c>
      <c r="J321" s="28">
        <v>1</v>
      </c>
    </row>
    <row r="322" spans="1:10" x14ac:dyDescent="0.25">
      <c r="A322" s="35">
        <v>40568</v>
      </c>
      <c r="B322" s="27" t="s">
        <v>21</v>
      </c>
      <c r="C322" s="58">
        <v>1</v>
      </c>
      <c r="D322" s="58">
        <v>2011</v>
      </c>
      <c r="E322" s="37" t="s">
        <v>15</v>
      </c>
      <c r="F322" s="36" t="s">
        <v>11</v>
      </c>
      <c r="G322" s="36" t="s">
        <v>42</v>
      </c>
      <c r="H322" s="133">
        <v>271.7</v>
      </c>
      <c r="I322" s="60">
        <v>2</v>
      </c>
      <c r="J322" s="28">
        <v>1</v>
      </c>
    </row>
    <row r="323" spans="1:10" x14ac:dyDescent="0.25">
      <c r="A323" s="35">
        <v>40568</v>
      </c>
      <c r="B323" s="27" t="s">
        <v>21</v>
      </c>
      <c r="C323" s="58">
        <v>1</v>
      </c>
      <c r="D323" s="58">
        <v>2011</v>
      </c>
      <c r="E323" s="37" t="s">
        <v>15</v>
      </c>
      <c r="F323" s="30" t="s">
        <v>36</v>
      </c>
      <c r="G323" s="36" t="s">
        <v>42</v>
      </c>
      <c r="H323" s="133">
        <v>123.42</v>
      </c>
      <c r="I323" s="60">
        <v>2</v>
      </c>
      <c r="J323" s="28">
        <v>1</v>
      </c>
    </row>
    <row r="324" spans="1:10" x14ac:dyDescent="0.25">
      <c r="A324" s="35">
        <v>40575</v>
      </c>
      <c r="B324" s="27" t="s">
        <v>45</v>
      </c>
      <c r="C324" s="58">
        <v>2</v>
      </c>
      <c r="D324" s="58">
        <v>2011</v>
      </c>
      <c r="E324" s="37" t="s">
        <v>15</v>
      </c>
      <c r="F324" s="30" t="s">
        <v>36</v>
      </c>
      <c r="G324" s="36" t="s">
        <v>42</v>
      </c>
      <c r="H324" s="133">
        <v>243.2</v>
      </c>
      <c r="I324" s="60">
        <v>2</v>
      </c>
      <c r="J324" s="28">
        <v>1</v>
      </c>
    </row>
    <row r="325" spans="1:10" x14ac:dyDescent="0.25">
      <c r="A325" s="35">
        <v>40575</v>
      </c>
      <c r="B325" s="27" t="s">
        <v>45</v>
      </c>
      <c r="C325" s="58">
        <v>2</v>
      </c>
      <c r="D325" s="58">
        <v>2011</v>
      </c>
      <c r="E325" s="37" t="s">
        <v>15</v>
      </c>
      <c r="F325" s="36" t="s">
        <v>11</v>
      </c>
      <c r="G325" s="36" t="s">
        <v>42</v>
      </c>
      <c r="H325" s="133">
        <v>178.19</v>
      </c>
      <c r="I325" s="60">
        <v>2</v>
      </c>
      <c r="J325" s="28">
        <v>1</v>
      </c>
    </row>
    <row r="326" spans="1:10" x14ac:dyDescent="0.25">
      <c r="A326" s="35">
        <v>40581</v>
      </c>
      <c r="B326" s="27" t="s">
        <v>34</v>
      </c>
      <c r="C326" s="58">
        <v>2</v>
      </c>
      <c r="D326" s="58">
        <v>2011</v>
      </c>
      <c r="E326" s="37" t="s">
        <v>15</v>
      </c>
      <c r="F326" s="30" t="s">
        <v>36</v>
      </c>
      <c r="G326" s="36" t="s">
        <v>42</v>
      </c>
      <c r="H326" s="133">
        <v>240.71</v>
      </c>
      <c r="I326" s="60">
        <v>2</v>
      </c>
      <c r="J326" s="28">
        <v>1</v>
      </c>
    </row>
    <row r="327" spans="1:10" x14ac:dyDescent="0.25">
      <c r="A327" s="35">
        <v>40581</v>
      </c>
      <c r="B327" s="27" t="s">
        <v>34</v>
      </c>
      <c r="C327" s="58">
        <v>2</v>
      </c>
      <c r="D327" s="58">
        <v>2011</v>
      </c>
      <c r="E327" s="37" t="s">
        <v>15</v>
      </c>
      <c r="F327" s="36" t="s">
        <v>11</v>
      </c>
      <c r="G327" s="36" t="s">
        <v>42</v>
      </c>
      <c r="H327" s="133">
        <v>195.17</v>
      </c>
      <c r="I327" s="60">
        <v>2</v>
      </c>
      <c r="J327" s="28">
        <v>1</v>
      </c>
    </row>
    <row r="328" spans="1:10" x14ac:dyDescent="0.25">
      <c r="A328" s="35">
        <v>40589</v>
      </c>
      <c r="B328" s="27" t="s">
        <v>8</v>
      </c>
      <c r="C328" s="58">
        <v>2</v>
      </c>
      <c r="D328" s="58">
        <v>2011</v>
      </c>
      <c r="E328" s="37" t="s">
        <v>15</v>
      </c>
      <c r="F328" s="30" t="s">
        <v>11</v>
      </c>
      <c r="G328" s="36" t="s">
        <v>42</v>
      </c>
      <c r="H328" s="133">
        <v>626.16</v>
      </c>
      <c r="I328" s="60">
        <v>2</v>
      </c>
      <c r="J328" s="28">
        <v>1</v>
      </c>
    </row>
    <row r="329" spans="1:10" x14ac:dyDescent="0.25">
      <c r="A329" s="35">
        <v>40589</v>
      </c>
      <c r="B329" s="27" t="s">
        <v>8</v>
      </c>
      <c r="C329" s="58">
        <v>2</v>
      </c>
      <c r="D329" s="58">
        <v>2011</v>
      </c>
      <c r="E329" s="37" t="s">
        <v>15</v>
      </c>
      <c r="F329" s="30" t="s">
        <v>36</v>
      </c>
      <c r="G329" s="36" t="s">
        <v>42</v>
      </c>
      <c r="H329" s="133">
        <v>400.09</v>
      </c>
      <c r="I329" s="60">
        <v>2</v>
      </c>
      <c r="J329" s="28">
        <v>1</v>
      </c>
    </row>
    <row r="330" spans="1:10" x14ac:dyDescent="0.25">
      <c r="A330" s="35">
        <v>40596</v>
      </c>
      <c r="B330" s="27" t="s">
        <v>16</v>
      </c>
      <c r="C330" s="58">
        <v>2</v>
      </c>
      <c r="D330" s="58">
        <v>2011</v>
      </c>
      <c r="E330" s="37" t="s">
        <v>15</v>
      </c>
      <c r="F330" s="36" t="s">
        <v>11</v>
      </c>
      <c r="G330" s="36" t="s">
        <v>42</v>
      </c>
      <c r="H330" s="133">
        <v>2927.52</v>
      </c>
      <c r="I330" s="60">
        <v>2</v>
      </c>
      <c r="J330" s="28">
        <v>1</v>
      </c>
    </row>
    <row r="331" spans="1:10" x14ac:dyDescent="0.25">
      <c r="A331" s="35">
        <v>40596</v>
      </c>
      <c r="B331" s="27" t="s">
        <v>16</v>
      </c>
      <c r="C331" s="58">
        <v>2</v>
      </c>
      <c r="D331" s="58">
        <v>2011</v>
      </c>
      <c r="E331" s="37" t="s">
        <v>15</v>
      </c>
      <c r="F331" s="30" t="s">
        <v>36</v>
      </c>
      <c r="G331" s="36" t="s">
        <v>42</v>
      </c>
      <c r="H331" s="133">
        <v>1878.49</v>
      </c>
      <c r="I331" s="60">
        <v>2</v>
      </c>
      <c r="J331" s="28">
        <v>1</v>
      </c>
    </row>
    <row r="332" spans="1:10" x14ac:dyDescent="0.25">
      <c r="A332" s="35">
        <v>40603</v>
      </c>
      <c r="B332" s="27" t="s">
        <v>45</v>
      </c>
      <c r="C332" s="58">
        <v>3</v>
      </c>
      <c r="D332" s="58">
        <v>2011</v>
      </c>
      <c r="E332" s="37" t="s">
        <v>15</v>
      </c>
      <c r="F332" s="30" t="s">
        <v>36</v>
      </c>
      <c r="G332" s="36" t="s">
        <v>42</v>
      </c>
      <c r="H332" s="133">
        <v>2305.42</v>
      </c>
      <c r="I332" s="60">
        <v>2</v>
      </c>
      <c r="J332" s="28">
        <v>1</v>
      </c>
    </row>
    <row r="333" spans="1:10" x14ac:dyDescent="0.25">
      <c r="A333" s="35">
        <v>40603</v>
      </c>
      <c r="B333" s="27" t="s">
        <v>45</v>
      </c>
      <c r="C333" s="58">
        <v>3</v>
      </c>
      <c r="D333" s="58">
        <v>2011</v>
      </c>
      <c r="E333" s="37" t="s">
        <v>15</v>
      </c>
      <c r="F333" s="36" t="s">
        <v>11</v>
      </c>
      <c r="G333" s="36" t="s">
        <v>42</v>
      </c>
      <c r="H333" s="133">
        <v>1805.3</v>
      </c>
      <c r="I333" s="60">
        <v>2</v>
      </c>
      <c r="J333" s="28">
        <v>1</v>
      </c>
    </row>
    <row r="334" spans="1:10" x14ac:dyDescent="0.25">
      <c r="A334" s="35">
        <v>40611</v>
      </c>
      <c r="B334" s="27" t="s">
        <v>27</v>
      </c>
      <c r="C334" s="58">
        <v>3</v>
      </c>
      <c r="D334" s="58">
        <v>2011</v>
      </c>
      <c r="E334" s="37" t="s">
        <v>15</v>
      </c>
      <c r="F334" s="36" t="s">
        <v>11</v>
      </c>
      <c r="G334" s="36" t="s">
        <v>42</v>
      </c>
      <c r="H334" s="133">
        <v>933.55</v>
      </c>
      <c r="I334" s="60">
        <v>2</v>
      </c>
      <c r="J334" s="28">
        <v>1</v>
      </c>
    </row>
    <row r="335" spans="1:10" x14ac:dyDescent="0.25">
      <c r="A335" s="35">
        <v>40611</v>
      </c>
      <c r="B335" s="27" t="s">
        <v>27</v>
      </c>
      <c r="C335" s="58">
        <v>3</v>
      </c>
      <c r="D335" s="58">
        <v>2011</v>
      </c>
      <c r="E335" s="37" t="s">
        <v>15</v>
      </c>
      <c r="F335" s="30" t="s">
        <v>36</v>
      </c>
      <c r="G335" s="36" t="s">
        <v>42</v>
      </c>
      <c r="H335" s="133">
        <v>333.41</v>
      </c>
      <c r="I335" s="60">
        <v>2</v>
      </c>
      <c r="J335" s="28">
        <v>1</v>
      </c>
    </row>
    <row r="336" spans="1:10" x14ac:dyDescent="0.25">
      <c r="A336" s="35">
        <v>40616</v>
      </c>
      <c r="B336" s="27" t="s">
        <v>24</v>
      </c>
      <c r="C336" s="58">
        <v>3</v>
      </c>
      <c r="D336" s="58">
        <v>2011</v>
      </c>
      <c r="E336" s="37" t="s">
        <v>15</v>
      </c>
      <c r="F336" s="30" t="s">
        <v>36</v>
      </c>
      <c r="G336" s="36" t="s">
        <v>42</v>
      </c>
      <c r="H336" s="133">
        <v>361.65</v>
      </c>
      <c r="I336" s="60">
        <v>2</v>
      </c>
      <c r="J336" s="28">
        <v>1</v>
      </c>
    </row>
    <row r="337" spans="1:10" x14ac:dyDescent="0.25">
      <c r="A337" s="35">
        <v>40616</v>
      </c>
      <c r="B337" s="27" t="s">
        <v>24</v>
      </c>
      <c r="C337" s="58">
        <v>3</v>
      </c>
      <c r="D337" s="58">
        <v>2011</v>
      </c>
      <c r="E337" s="37" t="s">
        <v>15</v>
      </c>
      <c r="F337" s="36" t="s">
        <v>11</v>
      </c>
      <c r="G337" s="36" t="s">
        <v>42</v>
      </c>
      <c r="H337" s="133">
        <v>357.69</v>
      </c>
      <c r="I337" s="60">
        <v>2</v>
      </c>
      <c r="J337" s="28">
        <v>1</v>
      </c>
    </row>
    <row r="338" spans="1:10" x14ac:dyDescent="0.25">
      <c r="A338" s="35">
        <v>40623</v>
      </c>
      <c r="B338" s="27" t="s">
        <v>47</v>
      </c>
      <c r="C338" s="58">
        <v>3</v>
      </c>
      <c r="D338" s="58">
        <v>2011</v>
      </c>
      <c r="E338" s="37" t="s">
        <v>23</v>
      </c>
      <c r="F338" s="36" t="s">
        <v>11</v>
      </c>
      <c r="G338" s="36" t="s">
        <v>42</v>
      </c>
      <c r="H338" s="133">
        <v>890</v>
      </c>
      <c r="I338" s="60">
        <v>2</v>
      </c>
      <c r="J338" s="28">
        <v>1</v>
      </c>
    </row>
    <row r="339" spans="1:10" x14ac:dyDescent="0.25">
      <c r="A339" s="35">
        <v>40623</v>
      </c>
      <c r="B339" s="27" t="s">
        <v>47</v>
      </c>
      <c r="C339" s="58">
        <v>3</v>
      </c>
      <c r="D339" s="58">
        <v>2011</v>
      </c>
      <c r="E339" s="37" t="s">
        <v>23</v>
      </c>
      <c r="F339" s="30" t="s">
        <v>36</v>
      </c>
      <c r="G339" s="36" t="s">
        <v>42</v>
      </c>
      <c r="H339" s="133">
        <v>810</v>
      </c>
      <c r="I339" s="60">
        <v>2</v>
      </c>
      <c r="J339" s="28">
        <v>1</v>
      </c>
    </row>
    <row r="340" spans="1:10" x14ac:dyDescent="0.25">
      <c r="A340" s="35">
        <v>40638</v>
      </c>
      <c r="B340" s="27" t="s">
        <v>17</v>
      </c>
      <c r="C340" s="58">
        <v>4</v>
      </c>
      <c r="D340" s="58">
        <v>2011</v>
      </c>
      <c r="E340" s="37" t="s">
        <v>23</v>
      </c>
      <c r="F340" s="30" t="s">
        <v>36</v>
      </c>
      <c r="G340" s="36" t="s">
        <v>42</v>
      </c>
      <c r="H340" s="133">
        <v>481.35</v>
      </c>
      <c r="I340" s="60">
        <v>2</v>
      </c>
      <c r="J340" s="28">
        <v>1</v>
      </c>
    </row>
    <row r="341" spans="1:10" x14ac:dyDescent="0.25">
      <c r="A341" s="35">
        <v>40638</v>
      </c>
      <c r="B341" s="27" t="s">
        <v>17</v>
      </c>
      <c r="C341" s="58">
        <v>4</v>
      </c>
      <c r="D341" s="58">
        <v>2011</v>
      </c>
      <c r="E341" s="37" t="s">
        <v>23</v>
      </c>
      <c r="F341" s="36" t="s">
        <v>11</v>
      </c>
      <c r="G341" s="36" t="s">
        <v>42</v>
      </c>
      <c r="H341" s="133">
        <v>313.08</v>
      </c>
      <c r="I341" s="60">
        <v>2</v>
      </c>
      <c r="J341" s="28">
        <v>1</v>
      </c>
    </row>
    <row r="342" spans="1:10" x14ac:dyDescent="0.25">
      <c r="A342" s="35">
        <v>40645</v>
      </c>
      <c r="B342" s="27" t="s">
        <v>9</v>
      </c>
      <c r="C342" s="58">
        <v>4</v>
      </c>
      <c r="D342" s="58">
        <v>2011</v>
      </c>
      <c r="E342" s="37" t="s">
        <v>23</v>
      </c>
      <c r="F342" s="30" t="s">
        <v>36</v>
      </c>
      <c r="G342" s="36" t="s">
        <v>42</v>
      </c>
      <c r="H342" s="133">
        <v>608</v>
      </c>
      <c r="I342" s="60">
        <v>2</v>
      </c>
      <c r="J342" s="28">
        <v>1</v>
      </c>
    </row>
    <row r="343" spans="1:10" x14ac:dyDescent="0.25">
      <c r="A343" s="35">
        <v>40645</v>
      </c>
      <c r="B343" s="27" t="s">
        <v>9</v>
      </c>
      <c r="C343" s="58">
        <v>4</v>
      </c>
      <c r="D343" s="58">
        <v>2011</v>
      </c>
      <c r="E343" s="37" t="s">
        <v>23</v>
      </c>
      <c r="F343" s="36" t="s">
        <v>11</v>
      </c>
      <c r="G343" s="36" t="s">
        <v>42</v>
      </c>
      <c r="H343" s="133">
        <v>165.3</v>
      </c>
      <c r="I343" s="60">
        <v>2</v>
      </c>
      <c r="J343" s="28">
        <v>1</v>
      </c>
    </row>
    <row r="344" spans="1:10" x14ac:dyDescent="0.25">
      <c r="A344" s="35">
        <v>40651</v>
      </c>
      <c r="B344" s="27" t="s">
        <v>22</v>
      </c>
      <c r="C344" s="58">
        <v>4</v>
      </c>
      <c r="D344" s="58">
        <v>2011</v>
      </c>
      <c r="E344" s="37" t="s">
        <v>23</v>
      </c>
      <c r="F344" s="36" t="s">
        <v>11</v>
      </c>
      <c r="G344" s="36" t="s">
        <v>42</v>
      </c>
      <c r="H344" s="133">
        <v>273.99</v>
      </c>
      <c r="I344" s="60">
        <v>2</v>
      </c>
      <c r="J344" s="28">
        <v>1</v>
      </c>
    </row>
    <row r="345" spans="1:10" x14ac:dyDescent="0.25">
      <c r="A345" s="35">
        <v>40651</v>
      </c>
      <c r="B345" s="27" t="s">
        <v>22</v>
      </c>
      <c r="C345" s="58">
        <v>4</v>
      </c>
      <c r="D345" s="58">
        <v>2011</v>
      </c>
      <c r="E345" s="37" t="s">
        <v>23</v>
      </c>
      <c r="F345" s="30" t="s">
        <v>36</v>
      </c>
      <c r="G345" s="36" t="s">
        <v>42</v>
      </c>
      <c r="H345" s="133">
        <v>156.08000000000001</v>
      </c>
      <c r="I345" s="60">
        <v>2</v>
      </c>
      <c r="J345" s="28">
        <v>1</v>
      </c>
    </row>
    <row r="346" spans="1:10" x14ac:dyDescent="0.25">
      <c r="A346" s="35">
        <v>40658</v>
      </c>
      <c r="B346" s="27" t="s">
        <v>21</v>
      </c>
      <c r="C346" s="58">
        <v>4</v>
      </c>
      <c r="D346" s="58">
        <v>2011</v>
      </c>
      <c r="E346" s="37" t="s">
        <v>23</v>
      </c>
      <c r="F346" s="30" t="s">
        <v>36</v>
      </c>
      <c r="G346" s="36" t="s">
        <v>42</v>
      </c>
      <c r="H346" s="133">
        <v>520.45000000000005</v>
      </c>
      <c r="I346" s="60">
        <v>2</v>
      </c>
      <c r="J346" s="28">
        <v>1</v>
      </c>
    </row>
    <row r="347" spans="1:10" x14ac:dyDescent="0.25">
      <c r="A347" s="35">
        <v>40658</v>
      </c>
      <c r="B347" s="27" t="s">
        <v>21</v>
      </c>
      <c r="C347" s="58">
        <v>4</v>
      </c>
      <c r="D347" s="58">
        <v>2011</v>
      </c>
      <c r="E347" s="37" t="s">
        <v>23</v>
      </c>
      <c r="F347" s="36" t="s">
        <v>11</v>
      </c>
      <c r="G347" s="36" t="s">
        <v>42</v>
      </c>
      <c r="H347" s="133">
        <v>365.94</v>
      </c>
      <c r="I347" s="60">
        <v>2</v>
      </c>
      <c r="J347" s="28">
        <v>1</v>
      </c>
    </row>
    <row r="348" spans="1:10" x14ac:dyDescent="0.25">
      <c r="A348" s="35">
        <v>40666</v>
      </c>
      <c r="B348" s="27" t="s">
        <v>30</v>
      </c>
      <c r="C348" s="58">
        <v>5</v>
      </c>
      <c r="D348" s="58">
        <v>2011</v>
      </c>
      <c r="E348" s="37" t="s">
        <v>23</v>
      </c>
      <c r="F348" s="30" t="s">
        <v>36</v>
      </c>
      <c r="G348" s="36" t="s">
        <v>42</v>
      </c>
      <c r="H348" s="133">
        <v>472.02</v>
      </c>
      <c r="I348" s="60">
        <v>2</v>
      </c>
      <c r="J348" s="28">
        <v>1</v>
      </c>
    </row>
    <row r="349" spans="1:10" x14ac:dyDescent="0.25">
      <c r="A349" s="35">
        <v>40669</v>
      </c>
      <c r="B349" s="27" t="s">
        <v>14</v>
      </c>
      <c r="C349" s="58">
        <v>5</v>
      </c>
      <c r="D349" s="58">
        <v>2011</v>
      </c>
      <c r="E349" s="37" t="s">
        <v>23</v>
      </c>
      <c r="F349" s="36" t="s">
        <v>11</v>
      </c>
      <c r="G349" s="36" t="s">
        <v>42</v>
      </c>
      <c r="H349" s="133">
        <v>390.34</v>
      </c>
      <c r="I349" s="60">
        <v>2</v>
      </c>
      <c r="J349" s="28">
        <v>1</v>
      </c>
    </row>
    <row r="350" spans="1:10" x14ac:dyDescent="0.25">
      <c r="A350" s="35">
        <v>40673</v>
      </c>
      <c r="B350" s="27" t="s">
        <v>29</v>
      </c>
      <c r="C350" s="58">
        <v>5</v>
      </c>
      <c r="D350" s="58">
        <v>2011</v>
      </c>
      <c r="E350" s="37" t="s">
        <v>23</v>
      </c>
      <c r="F350" s="30" t="s">
        <v>36</v>
      </c>
      <c r="G350" s="36" t="s">
        <v>42</v>
      </c>
      <c r="H350" s="133">
        <v>390.34</v>
      </c>
      <c r="I350" s="60">
        <v>2</v>
      </c>
      <c r="J350" s="28">
        <v>1</v>
      </c>
    </row>
    <row r="351" spans="1:10" x14ac:dyDescent="0.25">
      <c r="A351" s="35">
        <v>40673</v>
      </c>
      <c r="B351" s="27" t="s">
        <v>29</v>
      </c>
      <c r="C351" s="58">
        <v>5</v>
      </c>
      <c r="D351" s="58">
        <v>2011</v>
      </c>
      <c r="E351" s="37" t="s">
        <v>23</v>
      </c>
      <c r="F351" s="30" t="s">
        <v>11</v>
      </c>
      <c r="G351" s="36" t="s">
        <v>42</v>
      </c>
      <c r="H351" s="133">
        <v>359.1</v>
      </c>
      <c r="I351" s="60">
        <v>2</v>
      </c>
      <c r="J351" s="28">
        <v>1</v>
      </c>
    </row>
    <row r="352" spans="1:10" x14ac:dyDescent="0.25">
      <c r="A352" s="35">
        <v>40680</v>
      </c>
      <c r="B352" s="27" t="s">
        <v>49</v>
      </c>
      <c r="C352" s="58">
        <v>5</v>
      </c>
      <c r="D352" s="58">
        <v>2011</v>
      </c>
      <c r="E352" s="37" t="s">
        <v>23</v>
      </c>
      <c r="F352" s="30" t="s">
        <v>36</v>
      </c>
      <c r="G352" s="36" t="s">
        <v>42</v>
      </c>
      <c r="H352" s="133">
        <v>255.36</v>
      </c>
      <c r="I352" s="60">
        <v>2</v>
      </c>
      <c r="J352" s="28">
        <v>1</v>
      </c>
    </row>
    <row r="353" spans="1:10" x14ac:dyDescent="0.25">
      <c r="A353" s="35">
        <v>40680</v>
      </c>
      <c r="B353" s="27" t="s">
        <v>49</v>
      </c>
      <c r="C353" s="58">
        <v>5</v>
      </c>
      <c r="D353" s="58">
        <v>2011</v>
      </c>
      <c r="E353" s="37" t="s">
        <v>23</v>
      </c>
      <c r="F353" s="36" t="s">
        <v>11</v>
      </c>
      <c r="G353" s="36" t="s">
        <v>42</v>
      </c>
      <c r="H353" s="133">
        <v>191.52</v>
      </c>
      <c r="I353" s="60">
        <v>2</v>
      </c>
      <c r="J353" s="28">
        <v>1</v>
      </c>
    </row>
    <row r="354" spans="1:10" x14ac:dyDescent="0.25">
      <c r="A354" s="35">
        <v>40687</v>
      </c>
      <c r="B354" s="27" t="s">
        <v>46</v>
      </c>
      <c r="C354" s="58">
        <v>5</v>
      </c>
      <c r="D354" s="58">
        <v>2011</v>
      </c>
      <c r="E354" s="37" t="s">
        <v>23</v>
      </c>
      <c r="F354" s="30" t="s">
        <v>36</v>
      </c>
      <c r="G354" s="36" t="s">
        <v>42</v>
      </c>
      <c r="H354" s="133">
        <v>219.56</v>
      </c>
      <c r="I354" s="60">
        <v>2</v>
      </c>
      <c r="J354" s="28">
        <v>1</v>
      </c>
    </row>
    <row r="355" spans="1:10" x14ac:dyDescent="0.25">
      <c r="A355" s="35">
        <v>40687</v>
      </c>
      <c r="B355" s="27" t="s">
        <v>46</v>
      </c>
      <c r="C355" s="58">
        <v>5</v>
      </c>
      <c r="D355" s="58">
        <v>2011</v>
      </c>
      <c r="E355" s="37" t="s">
        <v>23</v>
      </c>
      <c r="F355" s="36" t="s">
        <v>11</v>
      </c>
      <c r="G355" s="36" t="s">
        <v>42</v>
      </c>
      <c r="H355" s="133">
        <v>100.02</v>
      </c>
      <c r="I355" s="60">
        <v>2</v>
      </c>
      <c r="J355" s="28">
        <v>1</v>
      </c>
    </row>
    <row r="356" spans="1:10" x14ac:dyDescent="0.25">
      <c r="A356" s="35">
        <v>40693</v>
      </c>
      <c r="B356" s="27" t="s">
        <v>12</v>
      </c>
      <c r="C356" s="58">
        <v>5</v>
      </c>
      <c r="D356" s="58">
        <v>2011</v>
      </c>
      <c r="E356" s="37" t="s">
        <v>23</v>
      </c>
      <c r="F356" s="30" t="s">
        <v>36</v>
      </c>
      <c r="G356" s="36" t="s">
        <v>42</v>
      </c>
      <c r="H356" s="133">
        <v>308.56</v>
      </c>
      <c r="I356" s="60">
        <v>2</v>
      </c>
      <c r="J356" s="28">
        <v>1</v>
      </c>
    </row>
    <row r="357" spans="1:10" x14ac:dyDescent="0.25">
      <c r="A357" s="35">
        <v>40693</v>
      </c>
      <c r="B357" s="27" t="s">
        <v>12</v>
      </c>
      <c r="C357" s="58">
        <v>5</v>
      </c>
      <c r="D357" s="58">
        <v>2011</v>
      </c>
      <c r="E357" s="37" t="s">
        <v>23</v>
      </c>
      <c r="F357" s="36" t="s">
        <v>11</v>
      </c>
      <c r="G357" s="36" t="s">
        <v>42</v>
      </c>
      <c r="H357" s="133">
        <v>91.29</v>
      </c>
      <c r="I357" s="60">
        <v>2</v>
      </c>
      <c r="J357" s="28">
        <v>1</v>
      </c>
    </row>
    <row r="358" spans="1:10" x14ac:dyDescent="0.25">
      <c r="A358" s="35">
        <v>40700</v>
      </c>
      <c r="B358" s="27" t="s">
        <v>14</v>
      </c>
      <c r="C358" s="58">
        <v>6</v>
      </c>
      <c r="D358" s="58">
        <v>2011</v>
      </c>
      <c r="E358" s="37" t="s">
        <v>23</v>
      </c>
      <c r="F358" s="30" t="s">
        <v>36</v>
      </c>
      <c r="G358" s="36" t="s">
        <v>42</v>
      </c>
      <c r="H358" s="133">
        <v>65.05</v>
      </c>
      <c r="I358" s="60">
        <v>2</v>
      </c>
      <c r="J358" s="28">
        <v>0</v>
      </c>
    </row>
    <row r="359" spans="1:10" x14ac:dyDescent="0.25">
      <c r="A359" s="35">
        <v>40700</v>
      </c>
      <c r="B359" s="27" t="s">
        <v>14</v>
      </c>
      <c r="C359" s="58">
        <v>6</v>
      </c>
      <c r="D359" s="58">
        <v>2011</v>
      </c>
      <c r="E359" s="37" t="s">
        <v>23</v>
      </c>
      <c r="F359" s="36" t="s">
        <v>11</v>
      </c>
      <c r="G359" s="36" t="s">
        <v>42</v>
      </c>
      <c r="H359" s="133">
        <v>55.97</v>
      </c>
      <c r="I359" s="60">
        <v>2</v>
      </c>
      <c r="J359" s="28">
        <v>0</v>
      </c>
    </row>
    <row r="360" spans="1:10" x14ac:dyDescent="0.25">
      <c r="A360" s="35">
        <v>40729</v>
      </c>
      <c r="B360" s="27" t="s">
        <v>17</v>
      </c>
      <c r="C360" s="58">
        <v>7</v>
      </c>
      <c r="D360" s="58">
        <v>2011</v>
      </c>
      <c r="E360" s="37" t="s">
        <v>18</v>
      </c>
      <c r="F360" s="30" t="s">
        <v>36</v>
      </c>
      <c r="G360" s="36" t="s">
        <v>42</v>
      </c>
      <c r="H360" s="133">
        <v>184.34</v>
      </c>
      <c r="I360" s="60">
        <v>2</v>
      </c>
      <c r="J360" s="28">
        <v>1</v>
      </c>
    </row>
    <row r="361" spans="1:10" x14ac:dyDescent="0.25">
      <c r="A361" s="35">
        <v>40729</v>
      </c>
      <c r="B361" s="27" t="s">
        <v>17</v>
      </c>
      <c r="C361" s="58">
        <v>7</v>
      </c>
      <c r="D361" s="58">
        <v>2011</v>
      </c>
      <c r="E361" s="37" t="s">
        <v>18</v>
      </c>
      <c r="F361" s="74" t="s">
        <v>36</v>
      </c>
      <c r="G361" s="36" t="s">
        <v>42</v>
      </c>
      <c r="H361" s="133">
        <v>53.26</v>
      </c>
      <c r="I361" s="60">
        <v>2</v>
      </c>
      <c r="J361" s="28">
        <v>0</v>
      </c>
    </row>
    <row r="362" spans="1:10" x14ac:dyDescent="0.25">
      <c r="A362" s="35">
        <v>40729</v>
      </c>
      <c r="B362" s="27" t="s">
        <v>17</v>
      </c>
      <c r="C362" s="58">
        <v>7</v>
      </c>
      <c r="D362" s="58">
        <v>2011</v>
      </c>
      <c r="E362" s="37" t="s">
        <v>18</v>
      </c>
      <c r="F362" s="36" t="s">
        <v>11</v>
      </c>
      <c r="G362" s="36" t="s">
        <v>42</v>
      </c>
      <c r="H362" s="133">
        <v>48.68</v>
      </c>
      <c r="I362" s="60">
        <v>2</v>
      </c>
      <c r="J362" s="28">
        <v>0</v>
      </c>
    </row>
    <row r="363" spans="1:10" x14ac:dyDescent="0.25">
      <c r="A363" s="35">
        <v>40738</v>
      </c>
      <c r="B363" s="27" t="s">
        <v>24</v>
      </c>
      <c r="C363" s="58">
        <v>7</v>
      </c>
      <c r="D363" s="58">
        <v>2011</v>
      </c>
      <c r="E363" s="37" t="s">
        <v>18</v>
      </c>
      <c r="F363" s="36" t="s">
        <v>36</v>
      </c>
      <c r="G363" s="36" t="s">
        <v>42</v>
      </c>
      <c r="H363" s="133">
        <v>45.13</v>
      </c>
      <c r="I363" s="60">
        <v>2</v>
      </c>
      <c r="J363" s="28">
        <v>0</v>
      </c>
    </row>
    <row r="364" spans="1:10" x14ac:dyDescent="0.25">
      <c r="A364" s="35">
        <v>40738</v>
      </c>
      <c r="B364" s="27" t="s">
        <v>24</v>
      </c>
      <c r="C364" s="58">
        <v>7</v>
      </c>
      <c r="D364" s="58">
        <v>2011</v>
      </c>
      <c r="E364" s="37" t="s">
        <v>18</v>
      </c>
      <c r="F364" s="36" t="s">
        <v>11</v>
      </c>
      <c r="G364" s="36" t="s">
        <v>42</v>
      </c>
      <c r="H364" s="133">
        <v>35.58</v>
      </c>
      <c r="I364" s="60">
        <v>2</v>
      </c>
      <c r="J364" s="28">
        <v>0</v>
      </c>
    </row>
    <row r="365" spans="1:10" x14ac:dyDescent="0.25">
      <c r="A365" s="35">
        <v>40742</v>
      </c>
      <c r="B365" s="27" t="s">
        <v>22</v>
      </c>
      <c r="C365" s="58">
        <v>7</v>
      </c>
      <c r="D365" s="58">
        <v>2011</v>
      </c>
      <c r="E365" s="37" t="s">
        <v>18</v>
      </c>
      <c r="F365" s="30" t="s">
        <v>36</v>
      </c>
      <c r="G365" s="36" t="s">
        <v>42</v>
      </c>
      <c r="H365" s="133">
        <v>45.52</v>
      </c>
      <c r="I365" s="60">
        <v>2</v>
      </c>
      <c r="J365" s="28">
        <v>0</v>
      </c>
    </row>
    <row r="366" spans="1:10" x14ac:dyDescent="0.25">
      <c r="A366" s="35">
        <v>40742</v>
      </c>
      <c r="B366" s="27" t="s">
        <v>22</v>
      </c>
      <c r="C366" s="58">
        <v>7</v>
      </c>
      <c r="D366" s="58">
        <v>2011</v>
      </c>
      <c r="E366" s="37" t="s">
        <v>18</v>
      </c>
      <c r="F366" s="36" t="s">
        <v>11</v>
      </c>
      <c r="G366" s="36" t="s">
        <v>42</v>
      </c>
      <c r="H366" s="133">
        <v>43.86</v>
      </c>
      <c r="I366" s="60">
        <v>2</v>
      </c>
      <c r="J366" s="28">
        <v>0</v>
      </c>
    </row>
    <row r="367" spans="1:10" x14ac:dyDescent="0.25">
      <c r="A367" s="35">
        <v>40744</v>
      </c>
      <c r="B367" s="27" t="s">
        <v>19</v>
      </c>
      <c r="C367" s="58">
        <v>7</v>
      </c>
      <c r="D367" s="58">
        <v>2011</v>
      </c>
      <c r="E367" s="37" t="s">
        <v>18</v>
      </c>
      <c r="F367" s="36" t="s">
        <v>36</v>
      </c>
      <c r="G367" s="36" t="s">
        <v>42</v>
      </c>
      <c r="H367" s="133">
        <v>127.68</v>
      </c>
      <c r="I367" s="60">
        <v>2</v>
      </c>
      <c r="J367" s="28">
        <v>1</v>
      </c>
    </row>
    <row r="368" spans="1:10" x14ac:dyDescent="0.25">
      <c r="A368" s="35">
        <v>40744</v>
      </c>
      <c r="B368" s="27" t="s">
        <v>19</v>
      </c>
      <c r="C368" s="58">
        <v>7</v>
      </c>
      <c r="D368" s="58">
        <v>2011</v>
      </c>
      <c r="E368" s="37" t="s">
        <v>18</v>
      </c>
      <c r="F368" s="30" t="s">
        <v>36</v>
      </c>
      <c r="G368" s="36" t="s">
        <v>42</v>
      </c>
      <c r="H368" s="133">
        <v>71.819999999999993</v>
      </c>
      <c r="I368" s="60">
        <v>2</v>
      </c>
      <c r="J368" s="28">
        <v>0</v>
      </c>
    </row>
    <row r="369" spans="1:10" x14ac:dyDescent="0.25">
      <c r="A369" s="35">
        <v>40750</v>
      </c>
      <c r="B369" s="27" t="s">
        <v>51</v>
      </c>
      <c r="C369" s="58">
        <v>7</v>
      </c>
      <c r="D369" s="58">
        <v>2011</v>
      </c>
      <c r="E369" s="37" t="s">
        <v>18</v>
      </c>
      <c r="F369" s="36" t="s">
        <v>11</v>
      </c>
      <c r="G369" s="36" t="s">
        <v>42</v>
      </c>
      <c r="H369" s="133">
        <v>48.79</v>
      </c>
      <c r="I369" s="60">
        <v>2</v>
      </c>
      <c r="J369" s="28">
        <v>0</v>
      </c>
    </row>
    <row r="370" spans="1:10" x14ac:dyDescent="0.25">
      <c r="A370" s="35">
        <v>40750</v>
      </c>
      <c r="B370" s="27" t="s">
        <v>51</v>
      </c>
      <c r="C370" s="58">
        <v>7</v>
      </c>
      <c r="D370" s="58">
        <v>2011</v>
      </c>
      <c r="E370" s="37" t="s">
        <v>18</v>
      </c>
      <c r="F370" s="30" t="s">
        <v>36</v>
      </c>
      <c r="G370" s="36" t="s">
        <v>42</v>
      </c>
      <c r="H370" s="133">
        <v>45.95</v>
      </c>
      <c r="I370" s="60">
        <v>2</v>
      </c>
      <c r="J370" s="28">
        <v>0</v>
      </c>
    </row>
    <row r="371" spans="1:10" x14ac:dyDescent="0.25">
      <c r="A371" s="35">
        <v>40758</v>
      </c>
      <c r="B371" s="27" t="s">
        <v>30</v>
      </c>
      <c r="C371" s="58">
        <v>8</v>
      </c>
      <c r="D371" s="58">
        <v>2011</v>
      </c>
      <c r="E371" s="37" t="s">
        <v>18</v>
      </c>
      <c r="F371" s="30" t="s">
        <v>36</v>
      </c>
      <c r="G371" s="36" t="s">
        <v>42</v>
      </c>
      <c r="H371" s="133">
        <v>100.9</v>
      </c>
      <c r="I371" s="60">
        <v>2</v>
      </c>
      <c r="J371" s="28">
        <v>1</v>
      </c>
    </row>
    <row r="372" spans="1:10" x14ac:dyDescent="0.25">
      <c r="A372" s="35">
        <v>40758</v>
      </c>
      <c r="B372" s="27" t="s">
        <v>30</v>
      </c>
      <c r="C372" s="58">
        <v>8</v>
      </c>
      <c r="D372" s="58">
        <v>2011</v>
      </c>
      <c r="E372" s="37" t="s">
        <v>18</v>
      </c>
      <c r="F372" s="36" t="s">
        <v>11</v>
      </c>
      <c r="G372" s="36" t="s">
        <v>42</v>
      </c>
      <c r="H372" s="133">
        <v>54.89</v>
      </c>
      <c r="I372" s="60">
        <v>2</v>
      </c>
      <c r="J372" s="28">
        <v>0</v>
      </c>
    </row>
    <row r="373" spans="1:10" x14ac:dyDescent="0.25">
      <c r="A373" s="35">
        <v>40771</v>
      </c>
      <c r="B373" s="27" t="s">
        <v>48</v>
      </c>
      <c r="C373" s="58">
        <v>8</v>
      </c>
      <c r="D373" s="58">
        <v>2011</v>
      </c>
      <c r="E373" s="37" t="s">
        <v>18</v>
      </c>
      <c r="F373" s="30" t="s">
        <v>36</v>
      </c>
      <c r="G373" s="36" t="s">
        <v>42</v>
      </c>
      <c r="H373" s="133">
        <v>63.25</v>
      </c>
      <c r="I373" s="60">
        <v>2</v>
      </c>
      <c r="J373" s="28">
        <v>0</v>
      </c>
    </row>
    <row r="374" spans="1:10" x14ac:dyDescent="0.25">
      <c r="A374" s="35">
        <v>40771</v>
      </c>
      <c r="B374" s="27" t="s">
        <v>48</v>
      </c>
      <c r="C374" s="58">
        <v>8</v>
      </c>
      <c r="D374" s="58">
        <v>2011</v>
      </c>
      <c r="E374" s="37" t="s">
        <v>18</v>
      </c>
      <c r="F374" s="30" t="s">
        <v>11</v>
      </c>
      <c r="G374" s="36" t="s">
        <v>42</v>
      </c>
      <c r="H374" s="133">
        <v>49.88</v>
      </c>
      <c r="I374" s="60">
        <v>2</v>
      </c>
      <c r="J374" s="28">
        <v>0</v>
      </c>
    </row>
    <row r="375" spans="1:10" x14ac:dyDescent="0.25">
      <c r="A375" s="35">
        <v>40774</v>
      </c>
      <c r="B375" s="27" t="s">
        <v>50</v>
      </c>
      <c r="C375" s="58">
        <v>8</v>
      </c>
      <c r="D375" s="58">
        <v>2011</v>
      </c>
      <c r="E375" s="37" t="s">
        <v>18</v>
      </c>
      <c r="F375" s="30" t="s">
        <v>36</v>
      </c>
      <c r="G375" s="36" t="s">
        <v>42</v>
      </c>
      <c r="H375" s="133">
        <v>54.93</v>
      </c>
      <c r="I375" s="60">
        <v>2</v>
      </c>
      <c r="J375" s="28">
        <v>0</v>
      </c>
    </row>
    <row r="376" spans="1:10" x14ac:dyDescent="0.25">
      <c r="A376" s="35">
        <v>40778</v>
      </c>
      <c r="B376" s="27" t="s">
        <v>35</v>
      </c>
      <c r="C376" s="58">
        <v>8</v>
      </c>
      <c r="D376" s="58">
        <v>2011</v>
      </c>
      <c r="E376" s="37" t="s">
        <v>18</v>
      </c>
      <c r="F376" s="30" t="s">
        <v>36</v>
      </c>
      <c r="G376" s="36" t="s">
        <v>42</v>
      </c>
      <c r="H376" s="133">
        <v>57.1</v>
      </c>
      <c r="I376" s="60">
        <v>2</v>
      </c>
      <c r="J376" s="28">
        <v>0</v>
      </c>
    </row>
    <row r="377" spans="1:10" x14ac:dyDescent="0.25">
      <c r="A377" s="35">
        <v>40778</v>
      </c>
      <c r="B377" s="27" t="s">
        <v>35</v>
      </c>
      <c r="C377" s="58">
        <v>8</v>
      </c>
      <c r="D377" s="58">
        <v>2011</v>
      </c>
      <c r="E377" s="37" t="s">
        <v>18</v>
      </c>
      <c r="F377" s="36" t="s">
        <v>11</v>
      </c>
      <c r="G377" s="36" t="s">
        <v>42</v>
      </c>
      <c r="H377" s="133">
        <v>41.88</v>
      </c>
      <c r="I377" s="60">
        <v>2</v>
      </c>
      <c r="J377" s="28">
        <v>0</v>
      </c>
    </row>
    <row r="378" spans="1:10" x14ac:dyDescent="0.25">
      <c r="A378" s="35">
        <v>40784</v>
      </c>
      <c r="B378" s="27" t="s">
        <v>37</v>
      </c>
      <c r="C378" s="58">
        <v>8</v>
      </c>
      <c r="D378" s="58">
        <v>2011</v>
      </c>
      <c r="E378" s="37" t="s">
        <v>18</v>
      </c>
      <c r="F378" s="30" t="s">
        <v>36</v>
      </c>
      <c r="G378" s="36" t="s">
        <v>42</v>
      </c>
      <c r="H378" s="133">
        <v>45.95</v>
      </c>
      <c r="I378" s="60">
        <v>2</v>
      </c>
      <c r="J378" s="28">
        <v>0</v>
      </c>
    </row>
    <row r="379" spans="1:10" x14ac:dyDescent="0.25">
      <c r="A379" s="35">
        <v>40784</v>
      </c>
      <c r="B379" s="27" t="s">
        <v>37</v>
      </c>
      <c r="C379" s="58">
        <v>8</v>
      </c>
      <c r="D379" s="58">
        <v>2011</v>
      </c>
      <c r="E379" s="37" t="s">
        <v>18</v>
      </c>
      <c r="F379" s="30" t="s">
        <v>11</v>
      </c>
      <c r="G379" s="36" t="s">
        <v>42</v>
      </c>
      <c r="H379" s="133">
        <v>44.32</v>
      </c>
      <c r="I379" s="60">
        <v>2</v>
      </c>
      <c r="J379" s="28">
        <v>0</v>
      </c>
    </row>
    <row r="380" spans="1:10" x14ac:dyDescent="0.25">
      <c r="A380" s="35">
        <v>40792</v>
      </c>
      <c r="B380" s="27" t="s">
        <v>14</v>
      </c>
      <c r="C380" s="58">
        <v>9</v>
      </c>
      <c r="D380" s="58">
        <v>2011</v>
      </c>
      <c r="E380" s="37" t="s">
        <v>18</v>
      </c>
      <c r="F380" s="30" t="s">
        <v>36</v>
      </c>
      <c r="G380" s="36" t="s">
        <v>42</v>
      </c>
      <c r="H380" s="133">
        <v>45.84</v>
      </c>
      <c r="I380" s="60">
        <v>2</v>
      </c>
      <c r="J380" s="28">
        <v>0</v>
      </c>
    </row>
    <row r="381" spans="1:10" x14ac:dyDescent="0.25">
      <c r="A381" s="35">
        <v>40792</v>
      </c>
      <c r="B381" s="27" t="s">
        <v>14</v>
      </c>
      <c r="C381" s="58">
        <v>9</v>
      </c>
      <c r="D381" s="58">
        <v>2011</v>
      </c>
      <c r="E381" s="37" t="s">
        <v>18</v>
      </c>
      <c r="F381" s="36" t="s">
        <v>11</v>
      </c>
      <c r="G381" s="36" t="s">
        <v>42</v>
      </c>
      <c r="H381" s="133">
        <v>44.32</v>
      </c>
      <c r="I381" s="60">
        <v>2</v>
      </c>
      <c r="J381" s="28">
        <v>0</v>
      </c>
    </row>
    <row r="382" spans="1:10" x14ac:dyDescent="0.25">
      <c r="A382" s="35">
        <v>40799</v>
      </c>
      <c r="B382" s="27" t="s">
        <v>31</v>
      </c>
      <c r="C382" s="58">
        <v>9</v>
      </c>
      <c r="D382" s="58">
        <v>2011</v>
      </c>
      <c r="E382" s="37" t="s">
        <v>18</v>
      </c>
      <c r="F382" s="30" t="s">
        <v>36</v>
      </c>
      <c r="G382" s="36" t="s">
        <v>42</v>
      </c>
      <c r="H382" s="133">
        <v>47.53</v>
      </c>
      <c r="I382" s="60">
        <v>2</v>
      </c>
      <c r="J382" s="28">
        <v>0</v>
      </c>
    </row>
    <row r="383" spans="1:10" x14ac:dyDescent="0.25">
      <c r="A383" s="35">
        <v>40805</v>
      </c>
      <c r="B383" s="27" t="s">
        <v>50</v>
      </c>
      <c r="C383" s="58">
        <v>9</v>
      </c>
      <c r="D383" s="58">
        <v>2011</v>
      </c>
      <c r="E383" s="37" t="s">
        <v>18</v>
      </c>
      <c r="F383" s="30" t="s">
        <v>36</v>
      </c>
      <c r="G383" s="36" t="s">
        <v>42</v>
      </c>
      <c r="H383" s="133">
        <v>45.13</v>
      </c>
      <c r="I383" s="60">
        <v>2</v>
      </c>
      <c r="J383" s="28">
        <v>0</v>
      </c>
    </row>
    <row r="384" spans="1:10" x14ac:dyDescent="0.25">
      <c r="A384" s="35">
        <v>40805</v>
      </c>
      <c r="B384" s="27" t="s">
        <v>50</v>
      </c>
      <c r="C384" s="58">
        <v>9</v>
      </c>
      <c r="D384" s="58">
        <v>2011</v>
      </c>
      <c r="E384" s="37" t="s">
        <v>18</v>
      </c>
      <c r="F384" s="36" t="s">
        <v>11</v>
      </c>
      <c r="G384" s="36" t="s">
        <v>42</v>
      </c>
      <c r="H384" s="133">
        <v>41.27</v>
      </c>
      <c r="I384" s="60">
        <v>2</v>
      </c>
      <c r="J384" s="28">
        <v>0</v>
      </c>
    </row>
    <row r="385" spans="1:10" x14ac:dyDescent="0.25">
      <c r="A385" s="35">
        <v>40813</v>
      </c>
      <c r="B385" s="27" t="s">
        <v>28</v>
      </c>
      <c r="C385" s="58">
        <v>9</v>
      </c>
      <c r="D385" s="58">
        <v>2011</v>
      </c>
      <c r="E385" s="37" t="s">
        <v>10</v>
      </c>
      <c r="F385" s="36" t="s">
        <v>11</v>
      </c>
      <c r="G385" s="36" t="s">
        <v>42</v>
      </c>
      <c r="H385" s="133">
        <v>420.4</v>
      </c>
      <c r="I385" s="60">
        <v>2</v>
      </c>
      <c r="J385" s="28">
        <v>1</v>
      </c>
    </row>
    <row r="386" spans="1:10" x14ac:dyDescent="0.25">
      <c r="A386" s="35">
        <v>40813</v>
      </c>
      <c r="B386" s="27" t="s">
        <v>28</v>
      </c>
      <c r="C386" s="58">
        <v>9</v>
      </c>
      <c r="D386" s="58">
        <v>2011</v>
      </c>
      <c r="E386" s="37" t="s">
        <v>10</v>
      </c>
      <c r="F386" s="30" t="s">
        <v>36</v>
      </c>
      <c r="G386" s="36" t="s">
        <v>42</v>
      </c>
      <c r="H386" s="133">
        <v>398.8</v>
      </c>
      <c r="I386" s="60">
        <v>2</v>
      </c>
      <c r="J386" s="28">
        <v>1</v>
      </c>
    </row>
    <row r="387" spans="1:10" x14ac:dyDescent="0.25">
      <c r="A387" s="35">
        <v>40820</v>
      </c>
      <c r="B387" s="27" t="s">
        <v>20</v>
      </c>
      <c r="C387" s="58">
        <v>10</v>
      </c>
      <c r="D387" s="58">
        <v>2011</v>
      </c>
      <c r="E387" s="37" t="s">
        <v>10</v>
      </c>
      <c r="F387" s="30" t="s">
        <v>36</v>
      </c>
      <c r="G387" s="36" t="s">
        <v>42</v>
      </c>
      <c r="H387" s="133">
        <v>42.69</v>
      </c>
      <c r="I387" s="60">
        <v>2</v>
      </c>
      <c r="J387" s="28">
        <v>0</v>
      </c>
    </row>
    <row r="388" spans="1:10" x14ac:dyDescent="0.25">
      <c r="A388" s="35">
        <v>40820</v>
      </c>
      <c r="B388" s="27" t="s">
        <v>20</v>
      </c>
      <c r="C388" s="58">
        <v>10</v>
      </c>
      <c r="D388" s="58">
        <v>2011</v>
      </c>
      <c r="E388" s="37" t="s">
        <v>10</v>
      </c>
      <c r="F388" s="36" t="s">
        <v>11</v>
      </c>
      <c r="G388" s="36" t="s">
        <v>42</v>
      </c>
      <c r="H388" s="133">
        <v>39.119999999999997</v>
      </c>
      <c r="I388" s="60">
        <v>2</v>
      </c>
      <c r="J388" s="28">
        <v>0</v>
      </c>
    </row>
    <row r="389" spans="1:10" x14ac:dyDescent="0.25">
      <c r="A389" s="35">
        <v>40827</v>
      </c>
      <c r="B389" s="27" t="s">
        <v>13</v>
      </c>
      <c r="C389" s="58">
        <v>10</v>
      </c>
      <c r="D389" s="58">
        <v>2011</v>
      </c>
      <c r="E389" s="37" t="s">
        <v>10</v>
      </c>
      <c r="F389" s="30" t="s">
        <v>36</v>
      </c>
      <c r="G389" s="36" t="s">
        <v>42</v>
      </c>
      <c r="H389" s="133">
        <v>62.620000000000005</v>
      </c>
      <c r="I389" s="60">
        <v>2</v>
      </c>
      <c r="J389" s="28">
        <v>0</v>
      </c>
    </row>
    <row r="390" spans="1:10" x14ac:dyDescent="0.25">
      <c r="A390" s="35">
        <v>40827</v>
      </c>
      <c r="B390" s="27" t="s">
        <v>13</v>
      </c>
      <c r="C390" s="58">
        <v>10</v>
      </c>
      <c r="D390" s="58">
        <v>2011</v>
      </c>
      <c r="E390" s="37" t="s">
        <v>10</v>
      </c>
      <c r="F390" s="36" t="s">
        <v>11</v>
      </c>
      <c r="G390" s="36" t="s">
        <v>42</v>
      </c>
      <c r="H390" s="133">
        <v>0</v>
      </c>
      <c r="I390" s="60">
        <v>2</v>
      </c>
      <c r="J390" s="28">
        <v>0</v>
      </c>
    </row>
    <row r="391" spans="1:10" x14ac:dyDescent="0.25">
      <c r="A391" s="35">
        <v>40840</v>
      </c>
      <c r="B391" s="27" t="s">
        <v>46</v>
      </c>
      <c r="C391" s="58">
        <v>10</v>
      </c>
      <c r="D391" s="58">
        <v>2011</v>
      </c>
      <c r="E391" s="37" t="s">
        <v>10</v>
      </c>
      <c r="F391" s="30" t="s">
        <v>36</v>
      </c>
      <c r="G391" s="36" t="s">
        <v>42</v>
      </c>
      <c r="H391" s="133">
        <v>67.900000000000006</v>
      </c>
      <c r="I391" s="60">
        <v>2</v>
      </c>
      <c r="J391" s="28">
        <v>0</v>
      </c>
    </row>
    <row r="392" spans="1:10" x14ac:dyDescent="0.25">
      <c r="A392" s="35">
        <v>40840</v>
      </c>
      <c r="B392" s="27" t="s">
        <v>46</v>
      </c>
      <c r="C392" s="58">
        <v>10</v>
      </c>
      <c r="D392" s="58">
        <v>2011</v>
      </c>
      <c r="E392" s="37" t="s">
        <v>10</v>
      </c>
      <c r="F392" s="36" t="s">
        <v>11</v>
      </c>
      <c r="G392" s="36" t="s">
        <v>42</v>
      </c>
      <c r="H392" s="133">
        <v>43.71</v>
      </c>
      <c r="I392" s="60">
        <v>2</v>
      </c>
      <c r="J392" s="28">
        <v>0</v>
      </c>
    </row>
    <row r="393" spans="1:10" x14ac:dyDescent="0.25">
      <c r="A393" s="35">
        <v>40862</v>
      </c>
      <c r="B393" s="27" t="s">
        <v>8</v>
      </c>
      <c r="C393" s="58">
        <v>11</v>
      </c>
      <c r="D393" s="58">
        <v>2011</v>
      </c>
      <c r="E393" s="37" t="s">
        <v>10</v>
      </c>
      <c r="F393" s="30" t="s">
        <v>36</v>
      </c>
      <c r="G393" s="36" t="s">
        <v>42</v>
      </c>
      <c r="H393" s="133">
        <v>50.35</v>
      </c>
      <c r="I393" s="60">
        <v>2</v>
      </c>
      <c r="J393" s="28">
        <v>0</v>
      </c>
    </row>
    <row r="394" spans="1:10" x14ac:dyDescent="0.25">
      <c r="A394" s="35">
        <v>40862</v>
      </c>
      <c r="B394" s="27" t="s">
        <v>8</v>
      </c>
      <c r="C394" s="58">
        <v>11</v>
      </c>
      <c r="D394" s="58">
        <v>2011</v>
      </c>
      <c r="E394" s="37" t="s">
        <v>10</v>
      </c>
      <c r="F394" s="36" t="s">
        <v>11</v>
      </c>
      <c r="G394" s="36" t="s">
        <v>42</v>
      </c>
      <c r="H394" s="133">
        <v>43.71</v>
      </c>
      <c r="I394" s="60">
        <v>2</v>
      </c>
      <c r="J394" s="28">
        <v>0</v>
      </c>
    </row>
    <row r="395" spans="1:10" x14ac:dyDescent="0.25">
      <c r="A395" s="35">
        <v>40870</v>
      </c>
      <c r="B395" s="27" t="s">
        <v>35</v>
      </c>
      <c r="C395" s="58">
        <v>11</v>
      </c>
      <c r="D395" s="58">
        <v>2011</v>
      </c>
      <c r="E395" s="37" t="s">
        <v>10</v>
      </c>
      <c r="F395" s="30" t="s">
        <v>36</v>
      </c>
      <c r="G395" s="36" t="s">
        <v>42</v>
      </c>
      <c r="H395" s="133">
        <v>43.1</v>
      </c>
      <c r="I395" s="60">
        <v>2</v>
      </c>
      <c r="J395" s="28">
        <v>0</v>
      </c>
    </row>
    <row r="396" spans="1:10" x14ac:dyDescent="0.25">
      <c r="A396" s="35">
        <v>40870</v>
      </c>
      <c r="B396" s="27" t="s">
        <v>35</v>
      </c>
      <c r="C396" s="58">
        <v>11</v>
      </c>
      <c r="D396" s="58">
        <v>2011</v>
      </c>
      <c r="E396" s="37" t="s">
        <v>10</v>
      </c>
      <c r="F396" s="36" t="s">
        <v>11</v>
      </c>
      <c r="G396" s="36" t="s">
        <v>42</v>
      </c>
      <c r="H396" s="133">
        <v>41.88</v>
      </c>
      <c r="I396" s="60">
        <v>2</v>
      </c>
      <c r="J396" s="28">
        <v>0</v>
      </c>
    </row>
    <row r="397" spans="1:10" x14ac:dyDescent="0.25">
      <c r="A397" s="35">
        <v>40879</v>
      </c>
      <c r="B397" s="27" t="s">
        <v>32</v>
      </c>
      <c r="C397" s="58">
        <v>12</v>
      </c>
      <c r="D397" s="58">
        <v>2011</v>
      </c>
      <c r="E397" s="37" t="s">
        <v>10</v>
      </c>
      <c r="F397" s="30" t="s">
        <v>36</v>
      </c>
      <c r="G397" s="36" t="s">
        <v>42</v>
      </c>
      <c r="H397" s="133">
        <v>51.3</v>
      </c>
      <c r="I397" s="60">
        <v>2</v>
      </c>
      <c r="J397" s="28">
        <v>0</v>
      </c>
    </row>
    <row r="398" spans="1:10" x14ac:dyDescent="0.25">
      <c r="A398" s="35">
        <v>40879</v>
      </c>
      <c r="B398" s="27" t="s">
        <v>32</v>
      </c>
      <c r="C398" s="58">
        <v>12</v>
      </c>
      <c r="D398" s="58">
        <v>2011</v>
      </c>
      <c r="E398" s="37" t="s">
        <v>10</v>
      </c>
      <c r="F398" s="36" t="s">
        <v>11</v>
      </c>
      <c r="G398" s="36" t="s">
        <v>42</v>
      </c>
      <c r="H398" s="133">
        <v>41.42</v>
      </c>
      <c r="I398" s="60">
        <v>2</v>
      </c>
      <c r="J398" s="28">
        <v>0</v>
      </c>
    </row>
    <row r="399" spans="1:10" x14ac:dyDescent="0.25">
      <c r="A399" s="35">
        <v>40883</v>
      </c>
      <c r="B399" s="27" t="s">
        <v>14</v>
      </c>
      <c r="C399" s="58">
        <v>12</v>
      </c>
      <c r="D399" s="58">
        <v>2011</v>
      </c>
      <c r="E399" s="37" t="s">
        <v>10</v>
      </c>
      <c r="F399" s="30" t="s">
        <v>36</v>
      </c>
      <c r="G399" s="36" t="s">
        <v>42</v>
      </c>
      <c r="H399" s="133">
        <v>45.13</v>
      </c>
      <c r="I399" s="60">
        <v>2</v>
      </c>
      <c r="J399" s="28">
        <v>0</v>
      </c>
    </row>
    <row r="400" spans="1:10" x14ac:dyDescent="0.25">
      <c r="A400" s="35">
        <v>40883</v>
      </c>
      <c r="B400" s="27" t="s">
        <v>14</v>
      </c>
      <c r="C400" s="58">
        <v>12</v>
      </c>
      <c r="D400" s="58">
        <v>2011</v>
      </c>
      <c r="E400" s="37" t="s">
        <v>10</v>
      </c>
      <c r="F400" s="36" t="s">
        <v>11</v>
      </c>
      <c r="G400" s="36" t="s">
        <v>42</v>
      </c>
      <c r="H400" s="133">
        <v>42.81</v>
      </c>
      <c r="I400" s="60">
        <v>2</v>
      </c>
      <c r="J400" s="28">
        <v>0</v>
      </c>
    </row>
    <row r="401" spans="1:10" x14ac:dyDescent="0.25">
      <c r="A401" s="35">
        <v>40890</v>
      </c>
      <c r="B401" s="27" t="s">
        <v>31</v>
      </c>
      <c r="C401" s="58">
        <v>12</v>
      </c>
      <c r="D401" s="58">
        <v>2011</v>
      </c>
      <c r="E401" s="37" t="s">
        <v>10</v>
      </c>
      <c r="F401" s="36" t="s">
        <v>11</v>
      </c>
      <c r="G401" s="36" t="s">
        <v>42</v>
      </c>
      <c r="H401" s="133">
        <v>62.620000000000005</v>
      </c>
      <c r="I401" s="60">
        <v>2</v>
      </c>
      <c r="J401" s="28">
        <v>0</v>
      </c>
    </row>
    <row r="402" spans="1:10" x14ac:dyDescent="0.25">
      <c r="A402" s="35">
        <v>40890</v>
      </c>
      <c r="B402" s="27" t="s">
        <v>31</v>
      </c>
      <c r="C402" s="58">
        <v>12</v>
      </c>
      <c r="D402" s="58">
        <v>2011</v>
      </c>
      <c r="E402" s="37" t="s">
        <v>10</v>
      </c>
      <c r="F402" s="30" t="s">
        <v>36</v>
      </c>
      <c r="G402" s="36" t="s">
        <v>42</v>
      </c>
      <c r="H402" s="133">
        <v>45.95</v>
      </c>
      <c r="I402" s="60">
        <v>2</v>
      </c>
      <c r="J402" s="28">
        <v>0</v>
      </c>
    </row>
    <row r="403" spans="1:10" x14ac:dyDescent="0.25">
      <c r="A403" s="35">
        <v>40897</v>
      </c>
      <c r="B403" s="27" t="s">
        <v>19</v>
      </c>
      <c r="C403" s="58">
        <v>12</v>
      </c>
      <c r="D403" s="58">
        <v>2011</v>
      </c>
      <c r="E403" s="37" t="s">
        <v>10</v>
      </c>
      <c r="F403" s="30" t="s">
        <v>36</v>
      </c>
      <c r="G403" s="36" t="s">
        <v>42</v>
      </c>
      <c r="H403" s="133">
        <v>110.30999999999999</v>
      </c>
      <c r="I403" s="60">
        <v>2</v>
      </c>
      <c r="J403" s="28">
        <v>1</v>
      </c>
    </row>
    <row r="404" spans="1:10" x14ac:dyDescent="0.25">
      <c r="A404" s="35">
        <v>40897</v>
      </c>
      <c r="B404" s="27" t="s">
        <v>19</v>
      </c>
      <c r="C404" s="58">
        <v>12</v>
      </c>
      <c r="D404" s="58">
        <v>2011</v>
      </c>
      <c r="E404" s="37" t="s">
        <v>10</v>
      </c>
      <c r="F404" s="36" t="s">
        <v>11</v>
      </c>
      <c r="G404" s="36" t="s">
        <v>42</v>
      </c>
      <c r="H404" s="133">
        <v>48.79</v>
      </c>
      <c r="I404" s="60">
        <v>2</v>
      </c>
      <c r="J404" s="28">
        <v>0</v>
      </c>
    </row>
    <row r="405" spans="1:10" x14ac:dyDescent="0.25">
      <c r="A405" s="35">
        <v>40904</v>
      </c>
      <c r="B405" s="27" t="s">
        <v>28</v>
      </c>
      <c r="C405" s="58">
        <v>12</v>
      </c>
      <c r="D405" s="58">
        <v>2011</v>
      </c>
      <c r="E405" s="37" t="s">
        <v>15</v>
      </c>
      <c r="F405" s="30" t="s">
        <v>36</v>
      </c>
      <c r="G405" s="36" t="s">
        <v>42</v>
      </c>
      <c r="H405" s="133">
        <v>54.890999999999998</v>
      </c>
      <c r="I405" s="60">
        <v>2</v>
      </c>
      <c r="J405" s="28">
        <v>0</v>
      </c>
    </row>
    <row r="406" spans="1:10" x14ac:dyDescent="0.25">
      <c r="A406" s="35">
        <v>40904</v>
      </c>
      <c r="B406" s="27" t="s">
        <v>28</v>
      </c>
      <c r="C406" s="58">
        <v>12</v>
      </c>
      <c r="D406" s="58">
        <v>2011</v>
      </c>
      <c r="E406" s="37" t="s">
        <v>15</v>
      </c>
      <c r="F406" s="36" t="s">
        <v>11</v>
      </c>
      <c r="G406" s="36" t="s">
        <v>42</v>
      </c>
      <c r="H406" s="133">
        <v>0</v>
      </c>
      <c r="I406" s="60">
        <v>2</v>
      </c>
      <c r="J406" s="28">
        <v>0</v>
      </c>
    </row>
    <row r="407" spans="1:10" x14ac:dyDescent="0.25">
      <c r="A407" s="35">
        <v>40961</v>
      </c>
      <c r="B407" s="27" t="s">
        <v>16</v>
      </c>
      <c r="C407" s="58">
        <v>2</v>
      </c>
      <c r="D407" s="58">
        <v>2012</v>
      </c>
      <c r="E407" s="37" t="s">
        <v>15</v>
      </c>
      <c r="F407" s="30" t="s">
        <v>36</v>
      </c>
      <c r="G407" s="36" t="s">
        <v>42</v>
      </c>
      <c r="H407" s="133">
        <v>43.866999999999997</v>
      </c>
      <c r="I407" s="60">
        <v>2</v>
      </c>
      <c r="J407" s="28">
        <v>0</v>
      </c>
    </row>
    <row r="408" spans="1:10" x14ac:dyDescent="0.25">
      <c r="A408" s="35">
        <v>40961</v>
      </c>
      <c r="B408" s="27" t="s">
        <v>16</v>
      </c>
      <c r="C408" s="58">
        <v>2</v>
      </c>
      <c r="D408" s="58">
        <v>2012</v>
      </c>
      <c r="E408" s="37" t="s">
        <v>15</v>
      </c>
      <c r="F408" s="36" t="s">
        <v>11</v>
      </c>
      <c r="G408" s="36" t="s">
        <v>42</v>
      </c>
      <c r="H408" s="133">
        <v>39.521999999999998</v>
      </c>
      <c r="I408" s="60">
        <v>2</v>
      </c>
      <c r="J408" s="28">
        <v>0</v>
      </c>
    </row>
    <row r="409" spans="1:10" x14ac:dyDescent="0.25">
      <c r="A409" s="35">
        <v>40973</v>
      </c>
      <c r="B409" s="27" t="s">
        <v>17</v>
      </c>
      <c r="C409" s="58">
        <v>3</v>
      </c>
      <c r="D409" s="58">
        <v>2012</v>
      </c>
      <c r="E409" s="37" t="s">
        <v>15</v>
      </c>
      <c r="F409" s="36" t="s">
        <v>11</v>
      </c>
      <c r="G409" s="36" t="s">
        <v>42</v>
      </c>
      <c r="H409" s="133">
        <v>0</v>
      </c>
      <c r="I409" s="60">
        <v>2</v>
      </c>
      <c r="J409" s="28">
        <v>0</v>
      </c>
    </row>
    <row r="410" spans="1:10" x14ac:dyDescent="0.25">
      <c r="A410" s="35">
        <v>40973</v>
      </c>
      <c r="B410" s="27" t="s">
        <v>17</v>
      </c>
      <c r="C410" s="58">
        <v>3</v>
      </c>
      <c r="D410" s="58">
        <v>2012</v>
      </c>
      <c r="E410" s="37" t="s">
        <v>15</v>
      </c>
      <c r="F410" s="30" t="s">
        <v>36</v>
      </c>
      <c r="G410" s="36" t="s">
        <v>42</v>
      </c>
      <c r="H410" s="133">
        <v>0</v>
      </c>
      <c r="I410" s="60">
        <v>2</v>
      </c>
      <c r="J410" s="28">
        <v>0</v>
      </c>
    </row>
    <row r="411" spans="1:10" x14ac:dyDescent="0.25">
      <c r="A411" s="35">
        <v>40980</v>
      </c>
      <c r="B411" s="27" t="s">
        <v>9</v>
      </c>
      <c r="C411" s="58">
        <v>3</v>
      </c>
      <c r="D411" s="58">
        <v>2012</v>
      </c>
      <c r="E411" s="37" t="s">
        <v>15</v>
      </c>
      <c r="F411" s="36" t="s">
        <v>11</v>
      </c>
      <c r="G411" s="36" t="s">
        <v>42</v>
      </c>
      <c r="H411" s="133">
        <v>0</v>
      </c>
      <c r="I411" s="60">
        <v>2</v>
      </c>
      <c r="J411" s="28">
        <v>0</v>
      </c>
    </row>
    <row r="412" spans="1:10" x14ac:dyDescent="0.25">
      <c r="A412" s="35">
        <v>40980</v>
      </c>
      <c r="B412" s="27" t="s">
        <v>9</v>
      </c>
      <c r="C412" s="58">
        <v>3</v>
      </c>
      <c r="D412" s="58">
        <v>2012</v>
      </c>
      <c r="E412" s="37" t="s">
        <v>15</v>
      </c>
      <c r="F412" s="30" t="s">
        <v>36</v>
      </c>
      <c r="G412" s="36" t="s">
        <v>42</v>
      </c>
      <c r="H412" s="133">
        <v>0</v>
      </c>
      <c r="I412" s="60">
        <v>2</v>
      </c>
      <c r="J412" s="28">
        <v>0</v>
      </c>
    </row>
    <row r="413" spans="1:10" x14ac:dyDescent="0.25">
      <c r="A413" s="35">
        <v>40994</v>
      </c>
      <c r="B413" s="27" t="s">
        <v>51</v>
      </c>
      <c r="C413" s="58">
        <v>3</v>
      </c>
      <c r="D413" s="58">
        <v>2012</v>
      </c>
      <c r="E413" s="37" t="s">
        <v>23</v>
      </c>
      <c r="F413" s="30" t="s">
        <v>36</v>
      </c>
      <c r="G413" s="36" t="s">
        <v>42</v>
      </c>
      <c r="H413" s="133">
        <v>39.877000000000002</v>
      </c>
      <c r="I413" s="60">
        <v>2</v>
      </c>
      <c r="J413" s="28">
        <v>0</v>
      </c>
    </row>
    <row r="414" spans="1:10" x14ac:dyDescent="0.25">
      <c r="A414" s="35">
        <v>40994</v>
      </c>
      <c r="B414" s="27" t="s">
        <v>51</v>
      </c>
      <c r="C414" s="58">
        <v>3</v>
      </c>
      <c r="D414" s="58">
        <v>2012</v>
      </c>
      <c r="E414" s="37" t="s">
        <v>23</v>
      </c>
      <c r="F414" s="36" t="s">
        <v>11</v>
      </c>
      <c r="G414" s="36" t="s">
        <v>42</v>
      </c>
      <c r="H414" s="133">
        <v>0</v>
      </c>
      <c r="I414" s="60">
        <v>2</v>
      </c>
      <c r="J414" s="28">
        <v>0</v>
      </c>
    </row>
    <row r="415" spans="1:10" x14ac:dyDescent="0.25">
      <c r="A415" s="35">
        <v>41002</v>
      </c>
      <c r="B415" s="27" t="s">
        <v>30</v>
      </c>
      <c r="C415" s="58">
        <v>4</v>
      </c>
      <c r="D415" s="58">
        <v>2012</v>
      </c>
      <c r="E415" s="37" t="s">
        <v>23</v>
      </c>
      <c r="F415" s="30" t="s">
        <v>36</v>
      </c>
      <c r="G415" s="36" t="s">
        <v>42</v>
      </c>
      <c r="H415" s="133">
        <v>40.253</v>
      </c>
      <c r="I415" s="60">
        <v>2</v>
      </c>
      <c r="J415" s="28">
        <v>0</v>
      </c>
    </row>
    <row r="416" spans="1:10" x14ac:dyDescent="0.25">
      <c r="A416" s="35">
        <v>41002</v>
      </c>
      <c r="B416" s="27" t="s">
        <v>30</v>
      </c>
      <c r="C416" s="58">
        <v>4</v>
      </c>
      <c r="D416" s="58">
        <v>2012</v>
      </c>
      <c r="E416" s="37" t="s">
        <v>23</v>
      </c>
      <c r="F416" s="36" t="s">
        <v>11</v>
      </c>
      <c r="G416" s="36" t="s">
        <v>42</v>
      </c>
      <c r="H416" s="133">
        <v>0</v>
      </c>
      <c r="I416" s="60">
        <v>2</v>
      </c>
      <c r="J416" s="28">
        <v>0</v>
      </c>
    </row>
    <row r="417" spans="1:10" x14ac:dyDescent="0.25">
      <c r="A417" s="35">
        <v>41015</v>
      </c>
      <c r="B417" s="27" t="s">
        <v>48</v>
      </c>
      <c r="C417" s="58">
        <v>4</v>
      </c>
      <c r="D417" s="58">
        <v>2012</v>
      </c>
      <c r="E417" s="37" t="s">
        <v>23</v>
      </c>
      <c r="F417" s="30" t="s">
        <v>36</v>
      </c>
      <c r="G417" s="36" t="s">
        <v>42</v>
      </c>
      <c r="H417" s="133">
        <v>39.847000000000001</v>
      </c>
      <c r="I417" s="60">
        <v>2</v>
      </c>
      <c r="J417" s="28">
        <v>0</v>
      </c>
    </row>
    <row r="418" spans="1:10" x14ac:dyDescent="0.25">
      <c r="A418" s="35">
        <v>41015</v>
      </c>
      <c r="B418" s="27" t="s">
        <v>48</v>
      </c>
      <c r="C418" s="58">
        <v>4</v>
      </c>
      <c r="D418" s="58">
        <v>2012</v>
      </c>
      <c r="E418" s="37" t="s">
        <v>23</v>
      </c>
      <c r="F418" s="30" t="s">
        <v>11</v>
      </c>
      <c r="G418" s="36" t="s">
        <v>42</v>
      </c>
      <c r="H418" s="133">
        <v>0</v>
      </c>
      <c r="I418" s="60">
        <v>2</v>
      </c>
      <c r="J418" s="28">
        <v>0</v>
      </c>
    </row>
    <row r="419" spans="1:10" x14ac:dyDescent="0.25">
      <c r="A419" s="35">
        <v>41022</v>
      </c>
      <c r="B419" s="27" t="s">
        <v>35</v>
      </c>
      <c r="C419" s="58">
        <v>4</v>
      </c>
      <c r="D419" s="58">
        <v>2012</v>
      </c>
      <c r="E419" s="37" t="s">
        <v>23</v>
      </c>
      <c r="F419" s="36" t="s">
        <v>11</v>
      </c>
      <c r="G419" s="36" t="s">
        <v>42</v>
      </c>
      <c r="H419" s="133">
        <v>0</v>
      </c>
      <c r="I419" s="60">
        <v>2</v>
      </c>
      <c r="J419" s="28">
        <v>0</v>
      </c>
    </row>
    <row r="420" spans="1:10" x14ac:dyDescent="0.25">
      <c r="A420" s="35">
        <v>41022</v>
      </c>
      <c r="B420" s="27" t="s">
        <v>35</v>
      </c>
      <c r="C420" s="58">
        <v>4</v>
      </c>
      <c r="D420" s="58">
        <v>2012</v>
      </c>
      <c r="E420" s="37" t="s">
        <v>23</v>
      </c>
      <c r="F420" s="30" t="s">
        <v>36</v>
      </c>
      <c r="G420" s="36" t="s">
        <v>42</v>
      </c>
      <c r="H420" s="133">
        <v>0</v>
      </c>
      <c r="I420" s="60">
        <v>2</v>
      </c>
      <c r="J420" s="28">
        <v>0</v>
      </c>
    </row>
    <row r="421" spans="1:10" x14ac:dyDescent="0.25">
      <c r="A421" s="35">
        <v>41036</v>
      </c>
      <c r="B421" s="27" t="s">
        <v>34</v>
      </c>
      <c r="C421" s="58">
        <v>5</v>
      </c>
      <c r="D421" s="58">
        <v>2012</v>
      </c>
      <c r="E421" s="37" t="s">
        <v>23</v>
      </c>
      <c r="F421" s="30" t="s">
        <v>36</v>
      </c>
      <c r="G421" s="36" t="s">
        <v>42</v>
      </c>
      <c r="H421" s="133">
        <v>41.88</v>
      </c>
      <c r="I421" s="60">
        <v>2</v>
      </c>
      <c r="J421" s="28">
        <v>0</v>
      </c>
    </row>
    <row r="422" spans="1:10" x14ac:dyDescent="0.25">
      <c r="A422" s="35">
        <v>41036</v>
      </c>
      <c r="B422" s="27" t="s">
        <v>34</v>
      </c>
      <c r="C422" s="58">
        <v>5</v>
      </c>
      <c r="D422" s="58">
        <v>2012</v>
      </c>
      <c r="E422" s="37" t="s">
        <v>23</v>
      </c>
      <c r="F422" s="36" t="s">
        <v>11</v>
      </c>
      <c r="G422" s="36" t="s">
        <v>42</v>
      </c>
      <c r="H422" s="133">
        <v>0</v>
      </c>
      <c r="I422" s="60">
        <v>2</v>
      </c>
      <c r="J422" s="28">
        <v>0</v>
      </c>
    </row>
    <row r="423" spans="1:10" x14ac:dyDescent="0.25">
      <c r="A423" s="35">
        <v>41044</v>
      </c>
      <c r="B423" s="27" t="s">
        <v>8</v>
      </c>
      <c r="C423" s="58">
        <v>5</v>
      </c>
      <c r="D423" s="58">
        <v>2012</v>
      </c>
      <c r="E423" s="37" t="s">
        <v>23</v>
      </c>
      <c r="F423" s="30" t="s">
        <v>36</v>
      </c>
      <c r="G423" s="36" t="s">
        <v>42</v>
      </c>
      <c r="H423" s="133">
        <v>35.578000000000003</v>
      </c>
      <c r="I423" s="60">
        <v>2</v>
      </c>
      <c r="J423" s="28">
        <v>0</v>
      </c>
    </row>
    <row r="424" spans="1:10" x14ac:dyDescent="0.25">
      <c r="A424" s="35">
        <v>41044</v>
      </c>
      <c r="B424" s="27" t="s">
        <v>8</v>
      </c>
      <c r="C424" s="58">
        <v>5</v>
      </c>
      <c r="D424" s="58">
        <v>2012</v>
      </c>
      <c r="E424" s="37" t="s">
        <v>23</v>
      </c>
      <c r="F424" s="36" t="s">
        <v>11</v>
      </c>
      <c r="G424" s="36" t="s">
        <v>42</v>
      </c>
      <c r="H424" s="133">
        <v>0</v>
      </c>
      <c r="I424" s="60">
        <v>2</v>
      </c>
      <c r="J424" s="28">
        <v>0</v>
      </c>
    </row>
    <row r="425" spans="1:10" x14ac:dyDescent="0.25">
      <c r="A425" s="35">
        <v>41058</v>
      </c>
      <c r="B425" s="27" t="s">
        <v>37</v>
      </c>
      <c r="C425" s="58">
        <v>5</v>
      </c>
      <c r="D425" s="58">
        <v>2012</v>
      </c>
      <c r="E425" s="37" t="s">
        <v>23</v>
      </c>
      <c r="F425" s="30" t="s">
        <v>36</v>
      </c>
      <c r="G425" s="36" t="s">
        <v>42</v>
      </c>
      <c r="H425" s="133">
        <v>42.692999999999998</v>
      </c>
      <c r="I425" s="60">
        <v>2</v>
      </c>
      <c r="J425" s="28">
        <v>0</v>
      </c>
    </row>
    <row r="426" spans="1:10" x14ac:dyDescent="0.25">
      <c r="A426" s="35">
        <v>41058</v>
      </c>
      <c r="B426" s="27" t="s">
        <v>37</v>
      </c>
      <c r="C426" s="58">
        <v>5</v>
      </c>
      <c r="D426" s="58">
        <v>2012</v>
      </c>
      <c r="E426" s="37" t="s">
        <v>23</v>
      </c>
      <c r="F426" s="36" t="s">
        <v>11</v>
      </c>
      <c r="G426" s="36" t="s">
        <v>42</v>
      </c>
      <c r="H426" s="133">
        <v>0</v>
      </c>
      <c r="I426" s="60">
        <v>2</v>
      </c>
      <c r="J426" s="28">
        <v>0</v>
      </c>
    </row>
    <row r="427" spans="1:10" x14ac:dyDescent="0.25">
      <c r="A427" s="35">
        <v>41085</v>
      </c>
      <c r="B427" s="27" t="s">
        <v>21</v>
      </c>
      <c r="C427" s="58">
        <v>6</v>
      </c>
      <c r="D427" s="58">
        <v>2012</v>
      </c>
      <c r="E427" s="37" t="s">
        <v>18</v>
      </c>
      <c r="F427" s="36" t="s">
        <v>11</v>
      </c>
      <c r="G427" s="36" t="s">
        <v>42</v>
      </c>
      <c r="H427" s="133">
        <v>0</v>
      </c>
      <c r="I427" s="60">
        <v>2</v>
      </c>
      <c r="J427" s="28">
        <v>0</v>
      </c>
    </row>
    <row r="428" spans="1:10" x14ac:dyDescent="0.25">
      <c r="A428" s="35">
        <v>41085</v>
      </c>
      <c r="B428" s="27" t="s">
        <v>21</v>
      </c>
      <c r="C428" s="58">
        <v>6</v>
      </c>
      <c r="D428" s="58">
        <v>2012</v>
      </c>
      <c r="E428" s="37" t="s">
        <v>18</v>
      </c>
      <c r="F428" s="30" t="s">
        <v>36</v>
      </c>
      <c r="G428" s="36" t="s">
        <v>42</v>
      </c>
      <c r="H428" s="133">
        <v>0</v>
      </c>
      <c r="I428" s="60">
        <v>2</v>
      </c>
      <c r="J428" s="28">
        <v>0</v>
      </c>
    </row>
    <row r="429" spans="1:10" x14ac:dyDescent="0.25">
      <c r="A429" s="35">
        <v>41092</v>
      </c>
      <c r="B429" s="27" t="s">
        <v>32</v>
      </c>
      <c r="C429" s="58">
        <v>7</v>
      </c>
      <c r="D429" s="58">
        <v>2012</v>
      </c>
      <c r="E429" s="37" t="s">
        <v>18</v>
      </c>
      <c r="F429" s="36" t="s">
        <v>11</v>
      </c>
      <c r="G429" s="36" t="s">
        <v>42</v>
      </c>
      <c r="H429" s="133">
        <v>0</v>
      </c>
      <c r="I429" s="60">
        <v>2</v>
      </c>
      <c r="J429" s="28">
        <v>0</v>
      </c>
    </row>
    <row r="430" spans="1:10" x14ac:dyDescent="0.25">
      <c r="A430" s="35">
        <v>41092</v>
      </c>
      <c r="B430" s="27" t="s">
        <v>32</v>
      </c>
      <c r="C430" s="58">
        <v>7</v>
      </c>
      <c r="D430" s="58">
        <v>2012</v>
      </c>
      <c r="E430" s="37" t="s">
        <v>18</v>
      </c>
      <c r="F430" s="30" t="s">
        <v>36</v>
      </c>
      <c r="G430" s="36" t="s">
        <v>42</v>
      </c>
      <c r="H430" s="133">
        <v>0</v>
      </c>
      <c r="I430" s="60">
        <v>2</v>
      </c>
      <c r="J430" s="28">
        <v>0</v>
      </c>
    </row>
    <row r="431" spans="1:10" x14ac:dyDescent="0.25">
      <c r="A431" s="35">
        <v>41119</v>
      </c>
      <c r="B431" s="27" t="s">
        <v>37</v>
      </c>
      <c r="C431" s="58">
        <v>7</v>
      </c>
      <c r="D431" s="58">
        <v>2012</v>
      </c>
      <c r="E431" s="37" t="s">
        <v>18</v>
      </c>
      <c r="F431" s="36" t="s">
        <v>11</v>
      </c>
      <c r="G431" s="36" t="s">
        <v>42</v>
      </c>
      <c r="H431" s="133">
        <v>0</v>
      </c>
      <c r="I431" s="60">
        <v>2</v>
      </c>
      <c r="J431" s="28">
        <v>0</v>
      </c>
    </row>
    <row r="432" spans="1:10" x14ac:dyDescent="0.25">
      <c r="A432" s="35">
        <v>41119</v>
      </c>
      <c r="B432" s="27" t="s">
        <v>37</v>
      </c>
      <c r="C432" s="58">
        <v>7</v>
      </c>
      <c r="D432" s="58">
        <v>2012</v>
      </c>
      <c r="E432" s="37" t="s">
        <v>18</v>
      </c>
      <c r="F432" s="30" t="s">
        <v>36</v>
      </c>
      <c r="G432" s="36" t="s">
        <v>42</v>
      </c>
      <c r="H432" s="133">
        <v>0</v>
      </c>
      <c r="I432" s="60">
        <v>2</v>
      </c>
      <c r="J432" s="28">
        <v>0</v>
      </c>
    </row>
    <row r="433" spans="1:10" x14ac:dyDescent="0.25">
      <c r="A433" s="35">
        <v>41130</v>
      </c>
      <c r="B433" s="27" t="s">
        <v>27</v>
      </c>
      <c r="C433" s="58">
        <v>8</v>
      </c>
      <c r="D433" s="58">
        <v>2012</v>
      </c>
      <c r="E433" s="37" t="s">
        <v>18</v>
      </c>
      <c r="F433" s="36" t="s">
        <v>11</v>
      </c>
      <c r="G433" s="36" t="s">
        <v>42</v>
      </c>
      <c r="H433" s="133">
        <v>0</v>
      </c>
      <c r="I433" s="60">
        <v>2</v>
      </c>
      <c r="J433" s="28">
        <v>0</v>
      </c>
    </row>
    <row r="434" spans="1:10" x14ac:dyDescent="0.25">
      <c r="A434" s="35">
        <v>41130</v>
      </c>
      <c r="B434" s="27" t="s">
        <v>27</v>
      </c>
      <c r="C434" s="58">
        <v>8</v>
      </c>
      <c r="D434" s="58">
        <v>2012</v>
      </c>
      <c r="E434" s="37" t="s">
        <v>18</v>
      </c>
      <c r="F434" s="30" t="s">
        <v>36</v>
      </c>
      <c r="G434" s="36" t="s">
        <v>42</v>
      </c>
      <c r="H434" s="133">
        <v>0</v>
      </c>
      <c r="I434" s="60">
        <v>2</v>
      </c>
      <c r="J434" s="28">
        <v>0</v>
      </c>
    </row>
    <row r="435" spans="1:10" x14ac:dyDescent="0.25">
      <c r="A435" s="35">
        <v>41163</v>
      </c>
      <c r="B435" s="27" t="s">
        <v>13</v>
      </c>
      <c r="C435" s="58">
        <v>9</v>
      </c>
      <c r="D435" s="58">
        <v>2012</v>
      </c>
      <c r="E435" s="37" t="s">
        <v>18</v>
      </c>
      <c r="F435" s="36" t="s">
        <v>11</v>
      </c>
      <c r="G435" s="36" t="s">
        <v>42</v>
      </c>
      <c r="H435" s="133">
        <v>0</v>
      </c>
      <c r="I435" s="60">
        <v>2</v>
      </c>
      <c r="J435" s="28">
        <v>0</v>
      </c>
    </row>
    <row r="436" spans="1:10" x14ac:dyDescent="0.25">
      <c r="A436" s="35">
        <v>41163</v>
      </c>
      <c r="B436" s="27" t="s">
        <v>13</v>
      </c>
      <c r="C436" s="58">
        <v>9</v>
      </c>
      <c r="D436" s="58">
        <v>2012</v>
      </c>
      <c r="E436" s="37" t="s">
        <v>18</v>
      </c>
      <c r="F436" s="30" t="s">
        <v>36</v>
      </c>
      <c r="G436" s="36" t="s">
        <v>42</v>
      </c>
      <c r="H436" s="133">
        <v>0</v>
      </c>
      <c r="I436" s="60">
        <v>2</v>
      </c>
      <c r="J436" s="28">
        <v>0</v>
      </c>
    </row>
    <row r="437" spans="1:10" x14ac:dyDescent="0.25">
      <c r="A437" s="35">
        <v>41169</v>
      </c>
      <c r="B437" s="27" t="s">
        <v>49</v>
      </c>
      <c r="C437" s="58">
        <v>9</v>
      </c>
      <c r="D437" s="58">
        <v>2012</v>
      </c>
      <c r="E437" s="37" t="s">
        <v>18</v>
      </c>
      <c r="F437" s="36" t="s">
        <v>11</v>
      </c>
      <c r="G437" s="36" t="s">
        <v>42</v>
      </c>
      <c r="H437" s="133">
        <v>0</v>
      </c>
      <c r="I437" s="60">
        <v>2</v>
      </c>
      <c r="J437" s="28">
        <v>0</v>
      </c>
    </row>
    <row r="438" spans="1:10" x14ac:dyDescent="0.25">
      <c r="A438" s="35">
        <v>41169</v>
      </c>
      <c r="B438" s="27" t="s">
        <v>49</v>
      </c>
      <c r="C438" s="58">
        <v>9</v>
      </c>
      <c r="D438" s="58">
        <v>2012</v>
      </c>
      <c r="E438" s="37" t="s">
        <v>18</v>
      </c>
      <c r="F438" s="30" t="s">
        <v>36</v>
      </c>
      <c r="G438" s="36" t="s">
        <v>42</v>
      </c>
      <c r="H438" s="133">
        <v>0</v>
      </c>
      <c r="I438" s="60">
        <v>2</v>
      </c>
      <c r="J438" s="28">
        <v>0</v>
      </c>
    </row>
    <row r="439" spans="1:10" x14ac:dyDescent="0.25">
      <c r="A439" s="35">
        <v>41178</v>
      </c>
      <c r="B439" s="27" t="s">
        <v>51</v>
      </c>
      <c r="C439" s="58">
        <v>9</v>
      </c>
      <c r="D439" s="58">
        <v>2012</v>
      </c>
      <c r="E439" s="37" t="s">
        <v>10</v>
      </c>
      <c r="F439" s="36" t="s">
        <v>11</v>
      </c>
      <c r="G439" s="36" t="s">
        <v>42</v>
      </c>
      <c r="H439" s="133">
        <v>0</v>
      </c>
      <c r="I439" s="60">
        <v>2</v>
      </c>
      <c r="J439" s="28">
        <v>0</v>
      </c>
    </row>
    <row r="440" spans="1:10" x14ac:dyDescent="0.25">
      <c r="A440" s="35">
        <v>41178</v>
      </c>
      <c r="B440" s="27" t="s">
        <v>51</v>
      </c>
      <c r="C440" s="58">
        <v>9</v>
      </c>
      <c r="D440" s="58">
        <v>2012</v>
      </c>
      <c r="E440" s="37" t="s">
        <v>10</v>
      </c>
      <c r="F440" s="30" t="s">
        <v>36</v>
      </c>
      <c r="G440" s="36" t="s">
        <v>42</v>
      </c>
      <c r="H440" s="133">
        <v>0</v>
      </c>
      <c r="I440" s="60">
        <v>2</v>
      </c>
      <c r="J440" s="28">
        <v>0</v>
      </c>
    </row>
    <row r="441" spans="1:10" x14ac:dyDescent="0.25">
      <c r="A441" s="35">
        <v>41187</v>
      </c>
      <c r="B441" s="27" t="s">
        <v>17</v>
      </c>
      <c r="C441" s="58">
        <v>10</v>
      </c>
      <c r="D441" s="58">
        <v>2012</v>
      </c>
      <c r="E441" s="37" t="s">
        <v>10</v>
      </c>
      <c r="F441" s="36" t="s">
        <v>11</v>
      </c>
      <c r="G441" s="36" t="s">
        <v>42</v>
      </c>
      <c r="H441" s="133">
        <v>0</v>
      </c>
      <c r="I441" s="60">
        <v>2</v>
      </c>
      <c r="J441" s="28">
        <v>0</v>
      </c>
    </row>
    <row r="442" spans="1:10" x14ac:dyDescent="0.25">
      <c r="A442" s="35">
        <v>41187</v>
      </c>
      <c r="B442" s="27" t="s">
        <v>17</v>
      </c>
      <c r="C442" s="58">
        <v>10</v>
      </c>
      <c r="D442" s="58">
        <v>2012</v>
      </c>
      <c r="E442" s="37" t="s">
        <v>10</v>
      </c>
      <c r="F442" s="30" t="s">
        <v>36</v>
      </c>
      <c r="G442" s="36" t="s">
        <v>42</v>
      </c>
      <c r="H442" s="133">
        <v>0</v>
      </c>
      <c r="I442" s="60">
        <v>2</v>
      </c>
      <c r="J442" s="28">
        <v>0</v>
      </c>
    </row>
    <row r="443" spans="1:10" x14ac:dyDescent="0.25">
      <c r="A443" s="35">
        <v>41192</v>
      </c>
      <c r="B443" s="27" t="s">
        <v>29</v>
      </c>
      <c r="C443" s="58">
        <v>10</v>
      </c>
      <c r="D443" s="58">
        <v>2012</v>
      </c>
      <c r="E443" s="37" t="s">
        <v>10</v>
      </c>
      <c r="F443" s="30" t="s">
        <v>11</v>
      </c>
      <c r="G443" s="36" t="s">
        <v>42</v>
      </c>
      <c r="H443" s="133">
        <v>0</v>
      </c>
      <c r="I443" s="60">
        <v>2</v>
      </c>
      <c r="J443" s="28">
        <v>0</v>
      </c>
    </row>
    <row r="444" spans="1:10" x14ac:dyDescent="0.25">
      <c r="A444" s="35">
        <v>41192</v>
      </c>
      <c r="B444" s="27" t="s">
        <v>29</v>
      </c>
      <c r="C444" s="58">
        <v>10</v>
      </c>
      <c r="D444" s="58">
        <v>2012</v>
      </c>
      <c r="E444" s="37" t="s">
        <v>10</v>
      </c>
      <c r="F444" s="30" t="s">
        <v>36</v>
      </c>
      <c r="G444" s="36" t="s">
        <v>42</v>
      </c>
      <c r="H444" s="133">
        <v>0</v>
      </c>
      <c r="I444" s="60">
        <v>2</v>
      </c>
      <c r="J444" s="28">
        <v>0</v>
      </c>
    </row>
    <row r="445" spans="1:10" x14ac:dyDescent="0.25">
      <c r="A445" s="35">
        <v>41198</v>
      </c>
      <c r="B445" s="27" t="s">
        <v>48</v>
      </c>
      <c r="C445" s="58">
        <v>10</v>
      </c>
      <c r="D445" s="58">
        <v>2012</v>
      </c>
      <c r="E445" s="37" t="s">
        <v>10</v>
      </c>
      <c r="F445" s="36" t="s">
        <v>11</v>
      </c>
      <c r="G445" s="36" t="s">
        <v>42</v>
      </c>
      <c r="H445" s="133">
        <v>0</v>
      </c>
      <c r="I445" s="60">
        <v>2</v>
      </c>
      <c r="J445" s="28">
        <v>0</v>
      </c>
    </row>
    <row r="446" spans="1:10" x14ac:dyDescent="0.25">
      <c r="A446" s="35">
        <v>41198</v>
      </c>
      <c r="B446" s="27" t="s">
        <v>48</v>
      </c>
      <c r="C446" s="58">
        <v>10</v>
      </c>
      <c r="D446" s="58">
        <v>2012</v>
      </c>
      <c r="E446" s="37" t="s">
        <v>10</v>
      </c>
      <c r="F446" s="30" t="s">
        <v>36</v>
      </c>
      <c r="G446" s="36" t="s">
        <v>42</v>
      </c>
      <c r="H446" s="133">
        <v>0</v>
      </c>
      <c r="I446" s="60">
        <v>2</v>
      </c>
      <c r="J446" s="28">
        <v>0</v>
      </c>
    </row>
    <row r="447" spans="1:10" x14ac:dyDescent="0.25">
      <c r="A447" s="35">
        <v>41212</v>
      </c>
      <c r="B447" s="27" t="s">
        <v>12</v>
      </c>
      <c r="C447" s="58">
        <v>10</v>
      </c>
      <c r="D447" s="58">
        <v>2012</v>
      </c>
      <c r="E447" s="37" t="s">
        <v>10</v>
      </c>
      <c r="F447" s="30" t="s">
        <v>36</v>
      </c>
      <c r="G447" s="36" t="s">
        <v>42</v>
      </c>
      <c r="H447" s="133">
        <v>40.659999999999997</v>
      </c>
      <c r="I447" s="60">
        <v>2</v>
      </c>
      <c r="J447" s="28">
        <v>0</v>
      </c>
    </row>
    <row r="448" spans="1:10" x14ac:dyDescent="0.25">
      <c r="A448" s="35">
        <v>41212</v>
      </c>
      <c r="B448" s="27" t="s">
        <v>12</v>
      </c>
      <c r="C448" s="58">
        <v>10</v>
      </c>
      <c r="D448" s="58">
        <v>2012</v>
      </c>
      <c r="E448" s="37" t="s">
        <v>10</v>
      </c>
      <c r="F448" s="36" t="s">
        <v>11</v>
      </c>
      <c r="G448" s="36" t="s">
        <v>42</v>
      </c>
      <c r="H448" s="133">
        <v>35.244999999999997</v>
      </c>
      <c r="I448" s="60">
        <v>2</v>
      </c>
      <c r="J448" s="28">
        <v>0</v>
      </c>
    </row>
    <row r="449" spans="1:10" x14ac:dyDescent="0.25">
      <c r="A449" s="35">
        <v>41218</v>
      </c>
      <c r="B449" s="27" t="s">
        <v>17</v>
      </c>
      <c r="C449" s="58">
        <v>11</v>
      </c>
      <c r="D449" s="58">
        <v>2012</v>
      </c>
      <c r="E449" s="37" t="s">
        <v>10</v>
      </c>
      <c r="F449" s="30" t="s">
        <v>36</v>
      </c>
      <c r="G449" s="36" t="s">
        <v>42</v>
      </c>
      <c r="H449" s="133">
        <v>44.319000000000003</v>
      </c>
      <c r="I449" s="60">
        <v>2</v>
      </c>
      <c r="J449" s="28">
        <v>0</v>
      </c>
    </row>
    <row r="450" spans="1:10" x14ac:dyDescent="0.25">
      <c r="A450" s="35">
        <v>41218</v>
      </c>
      <c r="B450" s="27" t="s">
        <v>17</v>
      </c>
      <c r="C450" s="58">
        <v>11</v>
      </c>
      <c r="D450" s="58">
        <v>2012</v>
      </c>
      <c r="E450" s="37" t="s">
        <v>10</v>
      </c>
      <c r="F450" s="36" t="s">
        <v>11</v>
      </c>
      <c r="G450" s="36" t="s">
        <v>42</v>
      </c>
      <c r="H450" s="133">
        <v>38.789000000000001</v>
      </c>
      <c r="I450" s="60">
        <v>2</v>
      </c>
      <c r="J450" s="28">
        <v>0</v>
      </c>
    </row>
    <row r="451" spans="1:10" x14ac:dyDescent="0.25">
      <c r="A451" s="35">
        <v>41225</v>
      </c>
      <c r="B451" s="27" t="s">
        <v>9</v>
      </c>
      <c r="C451" s="58">
        <v>11</v>
      </c>
      <c r="D451" s="58">
        <v>2012</v>
      </c>
      <c r="E451" s="37" t="s">
        <v>10</v>
      </c>
      <c r="F451" s="30" t="s">
        <v>36</v>
      </c>
      <c r="G451" s="36" t="s">
        <v>42</v>
      </c>
      <c r="H451" s="133">
        <v>45.133000000000003</v>
      </c>
      <c r="I451" s="60">
        <v>2</v>
      </c>
      <c r="J451" s="28">
        <v>0</v>
      </c>
    </row>
    <row r="452" spans="1:10" x14ac:dyDescent="0.25">
      <c r="A452" s="35">
        <v>41225</v>
      </c>
      <c r="B452" s="27" t="s">
        <v>9</v>
      </c>
      <c r="C452" s="58">
        <v>11</v>
      </c>
      <c r="D452" s="58">
        <v>2012</v>
      </c>
      <c r="E452" s="37" t="s">
        <v>10</v>
      </c>
      <c r="F452" s="36" t="s">
        <v>11</v>
      </c>
      <c r="G452" s="36" t="s">
        <v>42</v>
      </c>
      <c r="H452" s="133">
        <v>40.659999999999997</v>
      </c>
      <c r="I452" s="60">
        <v>2</v>
      </c>
      <c r="J452" s="28">
        <v>0</v>
      </c>
    </row>
    <row r="453" spans="1:10" x14ac:dyDescent="0.25">
      <c r="A453" s="35">
        <v>41241</v>
      </c>
      <c r="B453" s="27" t="s">
        <v>33</v>
      </c>
      <c r="C453" s="58">
        <v>11</v>
      </c>
      <c r="D453" s="58">
        <v>2012</v>
      </c>
      <c r="E453" s="37" t="s">
        <v>10</v>
      </c>
      <c r="F453" s="30" t="s">
        <v>36</v>
      </c>
      <c r="G453" s="36" t="s">
        <v>42</v>
      </c>
      <c r="H453" s="133">
        <v>35.578000000000003</v>
      </c>
      <c r="I453" s="60">
        <v>2</v>
      </c>
      <c r="J453" s="28">
        <v>0</v>
      </c>
    </row>
    <row r="454" spans="1:10" x14ac:dyDescent="0.25">
      <c r="A454" s="35">
        <v>41241</v>
      </c>
      <c r="B454" s="27" t="s">
        <v>33</v>
      </c>
      <c r="C454" s="58">
        <v>11</v>
      </c>
      <c r="D454" s="58">
        <v>2012</v>
      </c>
      <c r="E454" s="37" t="s">
        <v>10</v>
      </c>
      <c r="F454" s="36" t="s">
        <v>11</v>
      </c>
      <c r="G454" s="36" t="s">
        <v>42</v>
      </c>
      <c r="H454" s="133">
        <v>0</v>
      </c>
      <c r="I454" s="60">
        <v>2</v>
      </c>
      <c r="J454" s="28">
        <v>0</v>
      </c>
    </row>
    <row r="455" spans="1:10" x14ac:dyDescent="0.25">
      <c r="A455" s="35">
        <v>41247</v>
      </c>
      <c r="B455" s="27" t="s">
        <v>20</v>
      </c>
      <c r="C455" s="58">
        <v>12</v>
      </c>
      <c r="D455" s="58">
        <v>2012</v>
      </c>
      <c r="E455" s="37" t="s">
        <v>10</v>
      </c>
      <c r="F455" s="30" t="s">
        <v>36</v>
      </c>
      <c r="G455" s="36" t="s">
        <v>42</v>
      </c>
      <c r="H455" s="133">
        <v>38.302</v>
      </c>
      <c r="I455" s="60">
        <v>2</v>
      </c>
      <c r="J455" s="28">
        <v>0</v>
      </c>
    </row>
    <row r="456" spans="1:10" x14ac:dyDescent="0.25">
      <c r="A456" s="35">
        <v>41247</v>
      </c>
      <c r="B456" s="27" t="s">
        <v>20</v>
      </c>
      <c r="C456" s="58">
        <v>12</v>
      </c>
      <c r="D456" s="58">
        <v>2012</v>
      </c>
      <c r="E456" s="37" t="s">
        <v>10</v>
      </c>
      <c r="F456" s="36" t="s">
        <v>11</v>
      </c>
      <c r="G456" s="36" t="s">
        <v>42</v>
      </c>
      <c r="H456" s="133">
        <v>0</v>
      </c>
      <c r="I456" s="60">
        <v>2</v>
      </c>
      <c r="J456" s="28">
        <v>0</v>
      </c>
    </row>
    <row r="457" spans="1:10" x14ac:dyDescent="0.25">
      <c r="A457" s="35">
        <v>41253</v>
      </c>
      <c r="B457" s="27" t="s">
        <v>29</v>
      </c>
      <c r="C457" s="58">
        <v>12</v>
      </c>
      <c r="D457" s="58">
        <v>2012</v>
      </c>
      <c r="E457" s="37" t="s">
        <v>10</v>
      </c>
      <c r="F457" s="30" t="s">
        <v>36</v>
      </c>
      <c r="G457" s="36" t="s">
        <v>42</v>
      </c>
      <c r="H457" s="133">
        <v>66.7</v>
      </c>
      <c r="I457" s="60">
        <v>2</v>
      </c>
      <c r="J457" s="28">
        <v>0</v>
      </c>
    </row>
    <row r="458" spans="1:10" x14ac:dyDescent="0.25">
      <c r="A458" s="35">
        <v>41253</v>
      </c>
      <c r="B458" s="27" t="s">
        <v>29</v>
      </c>
      <c r="C458" s="58">
        <v>12</v>
      </c>
      <c r="D458" s="58">
        <v>2012</v>
      </c>
      <c r="E458" s="37" t="s">
        <v>10</v>
      </c>
      <c r="F458" s="36" t="s">
        <v>11</v>
      </c>
      <c r="G458" s="36" t="s">
        <v>42</v>
      </c>
      <c r="H458" s="133">
        <v>45.4</v>
      </c>
      <c r="I458" s="60">
        <v>2</v>
      </c>
      <c r="J458" s="28">
        <v>0</v>
      </c>
    </row>
    <row r="459" spans="1:10" x14ac:dyDescent="0.25">
      <c r="A459" s="35">
        <v>41260</v>
      </c>
      <c r="B459" s="27" t="s">
        <v>49</v>
      </c>
      <c r="C459" s="58">
        <v>12</v>
      </c>
      <c r="D459" s="58">
        <v>2012</v>
      </c>
      <c r="E459" s="37" t="s">
        <v>10</v>
      </c>
      <c r="F459" s="36" t="s">
        <v>11</v>
      </c>
      <c r="G459" s="36" t="s">
        <v>42</v>
      </c>
      <c r="H459" s="133">
        <v>56.5</v>
      </c>
      <c r="I459" s="60">
        <v>2</v>
      </c>
      <c r="J459" s="28">
        <v>0</v>
      </c>
    </row>
    <row r="460" spans="1:10" x14ac:dyDescent="0.25">
      <c r="A460" s="35">
        <v>41260</v>
      </c>
      <c r="B460" s="27" t="s">
        <v>49</v>
      </c>
      <c r="C460" s="58">
        <v>12</v>
      </c>
      <c r="D460" s="58">
        <v>2012</v>
      </c>
      <c r="E460" s="37" t="s">
        <v>10</v>
      </c>
      <c r="F460" s="30" t="s">
        <v>36</v>
      </c>
      <c r="G460" s="36" t="s">
        <v>42</v>
      </c>
      <c r="H460" s="133">
        <v>51.2</v>
      </c>
      <c r="I460" s="60">
        <v>2</v>
      </c>
      <c r="J460" s="28">
        <v>0</v>
      </c>
    </row>
    <row r="461" spans="1:10" x14ac:dyDescent="0.25">
      <c r="A461" s="35">
        <v>41270</v>
      </c>
      <c r="B461" s="27" t="s">
        <v>28</v>
      </c>
      <c r="C461" s="58">
        <v>12</v>
      </c>
      <c r="D461" s="58">
        <v>2012</v>
      </c>
      <c r="E461" s="37" t="s">
        <v>15</v>
      </c>
      <c r="F461" s="30" t="s">
        <v>36</v>
      </c>
      <c r="G461" s="36" t="s">
        <v>42</v>
      </c>
      <c r="H461" s="133">
        <v>145.9</v>
      </c>
      <c r="I461" s="60">
        <v>2</v>
      </c>
      <c r="J461" s="28">
        <v>1</v>
      </c>
    </row>
    <row r="462" spans="1:10" x14ac:dyDescent="0.25">
      <c r="A462" s="35">
        <v>41270</v>
      </c>
      <c r="B462" s="27" t="s">
        <v>28</v>
      </c>
      <c r="C462" s="58">
        <v>12</v>
      </c>
      <c r="D462" s="58">
        <v>2012</v>
      </c>
      <c r="E462" s="37" t="s">
        <v>15</v>
      </c>
      <c r="F462" s="36" t="s">
        <v>11</v>
      </c>
      <c r="G462" s="36" t="s">
        <v>42</v>
      </c>
      <c r="H462" s="133">
        <v>68.099999999999994</v>
      </c>
      <c r="I462" s="60">
        <v>2</v>
      </c>
      <c r="J462" s="28">
        <v>0</v>
      </c>
    </row>
    <row r="463" spans="1:10" x14ac:dyDescent="0.25">
      <c r="A463" s="35">
        <v>41281</v>
      </c>
      <c r="B463" s="27" t="s">
        <v>34</v>
      </c>
      <c r="C463" s="58">
        <v>1</v>
      </c>
      <c r="D463" s="58">
        <v>2013</v>
      </c>
      <c r="E463" s="37" t="s">
        <v>15</v>
      </c>
      <c r="F463" s="30" t="s">
        <v>36</v>
      </c>
      <c r="G463" s="36" t="s">
        <v>42</v>
      </c>
      <c r="H463" s="133">
        <v>125.23</v>
      </c>
      <c r="I463" s="60">
        <v>2</v>
      </c>
      <c r="J463" s="28">
        <v>1</v>
      </c>
    </row>
    <row r="464" spans="1:10" x14ac:dyDescent="0.25">
      <c r="A464" s="35">
        <v>41281</v>
      </c>
      <c r="B464" s="27" t="s">
        <v>34</v>
      </c>
      <c r="C464" s="58">
        <v>1</v>
      </c>
      <c r="D464" s="58">
        <v>2013</v>
      </c>
      <c r="E464" s="37" t="s">
        <v>15</v>
      </c>
      <c r="F464" s="36" t="s">
        <v>11</v>
      </c>
      <c r="G464" s="36" t="s">
        <v>42</v>
      </c>
      <c r="H464" s="133">
        <v>120.354</v>
      </c>
      <c r="I464" s="60">
        <v>2</v>
      </c>
      <c r="J464" s="28">
        <v>1</v>
      </c>
    </row>
    <row r="465" spans="1:10" x14ac:dyDescent="0.25">
      <c r="A465" s="35">
        <v>41289</v>
      </c>
      <c r="B465" s="27" t="s">
        <v>8</v>
      </c>
      <c r="C465" s="58">
        <v>1</v>
      </c>
      <c r="D465" s="58">
        <v>2013</v>
      </c>
      <c r="E465" s="37" t="s">
        <v>15</v>
      </c>
      <c r="F465" s="30" t="s">
        <v>36</v>
      </c>
      <c r="G465" s="36" t="s">
        <v>42</v>
      </c>
      <c r="H465" s="133">
        <v>1127.095</v>
      </c>
      <c r="I465" s="60">
        <v>2</v>
      </c>
      <c r="J465" s="28">
        <v>1</v>
      </c>
    </row>
    <row r="466" spans="1:10" x14ac:dyDescent="0.25">
      <c r="A466" s="35">
        <v>41289</v>
      </c>
      <c r="B466" s="27" t="s">
        <v>8</v>
      </c>
      <c r="C466" s="58">
        <v>1</v>
      </c>
      <c r="D466" s="58">
        <v>2013</v>
      </c>
      <c r="E466" s="37" t="s">
        <v>15</v>
      </c>
      <c r="F466" s="30" t="s">
        <v>11</v>
      </c>
      <c r="G466" s="36" t="s">
        <v>42</v>
      </c>
      <c r="H466" s="133">
        <v>424.48999999999995</v>
      </c>
      <c r="I466" s="60">
        <v>2</v>
      </c>
      <c r="J466" s="28">
        <v>1</v>
      </c>
    </row>
    <row r="467" spans="1:10" x14ac:dyDescent="0.25">
      <c r="A467" s="35">
        <v>41296</v>
      </c>
      <c r="B467" s="27" t="s">
        <v>16</v>
      </c>
      <c r="C467" s="58">
        <v>1</v>
      </c>
      <c r="D467" s="58">
        <v>2013</v>
      </c>
      <c r="E467" s="37" t="s">
        <v>15</v>
      </c>
      <c r="F467" s="30" t="s">
        <v>36</v>
      </c>
      <c r="G467" s="36" t="s">
        <v>42</v>
      </c>
      <c r="H467" s="133">
        <v>2495.7109999999998</v>
      </c>
      <c r="I467" s="60">
        <v>2</v>
      </c>
      <c r="J467" s="28">
        <v>1</v>
      </c>
    </row>
    <row r="468" spans="1:10" x14ac:dyDescent="0.25">
      <c r="A468" s="35">
        <v>41296</v>
      </c>
      <c r="B468" s="27" t="s">
        <v>16</v>
      </c>
      <c r="C468" s="58">
        <v>1</v>
      </c>
      <c r="D468" s="58">
        <v>2013</v>
      </c>
      <c r="E468" s="37" t="s">
        <v>15</v>
      </c>
      <c r="F468" s="36" t="s">
        <v>11</v>
      </c>
      <c r="G468" s="36" t="s">
        <v>42</v>
      </c>
      <c r="H468" s="133">
        <v>1536.9480000000001</v>
      </c>
      <c r="I468" s="60">
        <v>2</v>
      </c>
      <c r="J468" s="28">
        <v>1</v>
      </c>
    </row>
    <row r="469" spans="1:10" x14ac:dyDescent="0.25">
      <c r="A469" s="35">
        <v>41303</v>
      </c>
      <c r="B469" s="27" t="s">
        <v>37</v>
      </c>
      <c r="C469" s="58">
        <v>1</v>
      </c>
      <c r="D469" s="58">
        <v>2013</v>
      </c>
      <c r="E469" s="37" t="s">
        <v>15</v>
      </c>
      <c r="F469" s="30" t="s">
        <v>36</v>
      </c>
      <c r="G469" s="36" t="s">
        <v>42</v>
      </c>
      <c r="H469" s="133">
        <v>3903.36</v>
      </c>
      <c r="I469" s="60">
        <v>2</v>
      </c>
      <c r="J469" s="28">
        <v>1</v>
      </c>
    </row>
    <row r="470" spans="1:10" x14ac:dyDescent="0.25">
      <c r="A470" s="35">
        <v>41303</v>
      </c>
      <c r="B470" s="27" t="s">
        <v>37</v>
      </c>
      <c r="C470" s="58">
        <v>1</v>
      </c>
      <c r="D470" s="58">
        <v>2013</v>
      </c>
      <c r="E470" s="37" t="s">
        <v>15</v>
      </c>
      <c r="F470" s="36" t="s">
        <v>11</v>
      </c>
      <c r="G470" s="36" t="s">
        <v>42</v>
      </c>
      <c r="H470" s="133">
        <v>2843.3539999999998</v>
      </c>
      <c r="I470" s="60">
        <v>2</v>
      </c>
      <c r="J470" s="28">
        <v>1</v>
      </c>
    </row>
    <row r="471" spans="1:10" x14ac:dyDescent="0.25">
      <c r="A471" s="35">
        <v>41310</v>
      </c>
      <c r="B471" s="27" t="s">
        <v>17</v>
      </c>
      <c r="C471" s="58">
        <v>2</v>
      </c>
      <c r="D471" s="58">
        <v>2013</v>
      </c>
      <c r="E471" s="37" t="s">
        <v>15</v>
      </c>
      <c r="F471" s="30" t="s">
        <v>36</v>
      </c>
      <c r="G471" s="36" t="s">
        <v>42</v>
      </c>
      <c r="H471" s="133">
        <v>2276.96</v>
      </c>
      <c r="I471" s="60">
        <v>2</v>
      </c>
      <c r="J471" s="28">
        <v>1</v>
      </c>
    </row>
    <row r="472" spans="1:10" x14ac:dyDescent="0.25">
      <c r="A472" s="35">
        <v>41310</v>
      </c>
      <c r="B472" s="27" t="s">
        <v>17</v>
      </c>
      <c r="C472" s="58">
        <v>2</v>
      </c>
      <c r="D472" s="58">
        <v>2013</v>
      </c>
      <c r="E472" s="37" t="s">
        <v>15</v>
      </c>
      <c r="F472" s="36" t="s">
        <v>11</v>
      </c>
      <c r="G472" s="36" t="s">
        <v>42</v>
      </c>
      <c r="H472" s="133">
        <v>1768.7099999999998</v>
      </c>
      <c r="I472" s="60">
        <v>2</v>
      </c>
      <c r="J472" s="28">
        <v>1</v>
      </c>
    </row>
    <row r="473" spans="1:10" x14ac:dyDescent="0.25">
      <c r="A473" s="35">
        <v>41318</v>
      </c>
      <c r="B473" s="27" t="s">
        <v>31</v>
      </c>
      <c r="C473" s="58">
        <v>2</v>
      </c>
      <c r="D473" s="58">
        <v>2013</v>
      </c>
      <c r="E473" s="37" t="s">
        <v>15</v>
      </c>
      <c r="F473" s="30" t="s">
        <v>36</v>
      </c>
      <c r="G473" s="36" t="s">
        <v>42</v>
      </c>
      <c r="H473" s="133">
        <v>1561.3440000000001</v>
      </c>
      <c r="I473" s="60">
        <v>2</v>
      </c>
      <c r="J473" s="28">
        <v>1</v>
      </c>
    </row>
    <row r="474" spans="1:10" x14ac:dyDescent="0.25">
      <c r="A474" s="35">
        <v>41318</v>
      </c>
      <c r="B474" s="27" t="s">
        <v>31</v>
      </c>
      <c r="C474" s="58">
        <v>2</v>
      </c>
      <c r="D474" s="58">
        <v>2013</v>
      </c>
      <c r="E474" s="37" t="s">
        <v>15</v>
      </c>
      <c r="F474" s="36" t="s">
        <v>11</v>
      </c>
      <c r="G474" s="36" t="s">
        <v>42</v>
      </c>
      <c r="H474" s="133">
        <v>1203.5360000000001</v>
      </c>
      <c r="I474" s="60">
        <v>2</v>
      </c>
      <c r="J474" s="28">
        <v>1</v>
      </c>
    </row>
    <row r="475" spans="1:10" x14ac:dyDescent="0.25">
      <c r="A475" s="35">
        <v>41324</v>
      </c>
      <c r="B475" s="27" t="s">
        <v>50</v>
      </c>
      <c r="C475" s="58">
        <v>2</v>
      </c>
      <c r="D475" s="58">
        <v>2013</v>
      </c>
      <c r="E475" s="37" t="s">
        <v>15</v>
      </c>
      <c r="F475" s="30" t="s">
        <v>36</v>
      </c>
      <c r="G475" s="36" t="s">
        <v>42</v>
      </c>
      <c r="H475" s="133">
        <v>878.25599999999997</v>
      </c>
      <c r="I475" s="60">
        <v>2</v>
      </c>
      <c r="J475" s="28">
        <v>1</v>
      </c>
    </row>
    <row r="476" spans="1:10" x14ac:dyDescent="0.25">
      <c r="A476" s="35">
        <v>41324</v>
      </c>
      <c r="B476" s="27" t="s">
        <v>50</v>
      </c>
      <c r="C476" s="58">
        <v>2</v>
      </c>
      <c r="D476" s="58">
        <v>2013</v>
      </c>
      <c r="E476" s="37" t="s">
        <v>15</v>
      </c>
      <c r="F476" s="36" t="s">
        <v>11</v>
      </c>
      <c r="G476" s="36" t="s">
        <v>42</v>
      </c>
      <c r="H476" s="133">
        <v>384.23700000000002</v>
      </c>
      <c r="I476" s="60">
        <v>2</v>
      </c>
      <c r="J476" s="28">
        <v>1</v>
      </c>
    </row>
    <row r="477" spans="1:10" x14ac:dyDescent="0.25">
      <c r="A477" s="35">
        <v>41330</v>
      </c>
      <c r="B477" s="27" t="s">
        <v>21</v>
      </c>
      <c r="C477" s="58">
        <v>2</v>
      </c>
      <c r="D477" s="58">
        <v>2013</v>
      </c>
      <c r="E477" s="37" t="s">
        <v>15</v>
      </c>
      <c r="F477" s="30" t="s">
        <v>36</v>
      </c>
      <c r="G477" s="36" t="s">
        <v>42</v>
      </c>
      <c r="H477" s="133">
        <v>626.16399999999999</v>
      </c>
      <c r="I477" s="60">
        <v>2</v>
      </c>
      <c r="J477" s="28">
        <v>1</v>
      </c>
    </row>
    <row r="478" spans="1:10" x14ac:dyDescent="0.25">
      <c r="A478" s="35">
        <v>41330</v>
      </c>
      <c r="B478" s="27" t="s">
        <v>21</v>
      </c>
      <c r="C478" s="58">
        <v>2</v>
      </c>
      <c r="D478" s="58">
        <v>2013</v>
      </c>
      <c r="E478" s="37" t="s">
        <v>15</v>
      </c>
      <c r="F478" s="36" t="s">
        <v>11</v>
      </c>
      <c r="G478" s="36" t="s">
        <v>42</v>
      </c>
      <c r="H478" s="133">
        <v>203.70699999999999</v>
      </c>
      <c r="I478" s="60">
        <v>2</v>
      </c>
      <c r="J478" s="28">
        <v>1</v>
      </c>
    </row>
    <row r="479" spans="1:10" x14ac:dyDescent="0.25">
      <c r="A479" s="35">
        <v>41338</v>
      </c>
      <c r="B479" s="27" t="s">
        <v>17</v>
      </c>
      <c r="C479" s="58">
        <v>3</v>
      </c>
      <c r="D479" s="58">
        <v>2013</v>
      </c>
      <c r="E479" s="37" t="s">
        <v>15</v>
      </c>
      <c r="F479" s="30" t="s">
        <v>36</v>
      </c>
      <c r="G479" s="36" t="s">
        <v>42</v>
      </c>
      <c r="H479" s="133">
        <v>636.73599999999999</v>
      </c>
      <c r="I479" s="60">
        <v>2</v>
      </c>
      <c r="J479" s="28">
        <v>1</v>
      </c>
    </row>
    <row r="480" spans="1:10" x14ac:dyDescent="0.25">
      <c r="A480" s="35">
        <v>41338</v>
      </c>
      <c r="B480" s="27" t="s">
        <v>17</v>
      </c>
      <c r="C480" s="58">
        <v>3</v>
      </c>
      <c r="D480" s="58">
        <v>2013</v>
      </c>
      <c r="E480" s="37" t="s">
        <v>15</v>
      </c>
      <c r="F480" s="36" t="s">
        <v>11</v>
      </c>
      <c r="G480" s="36" t="s">
        <v>42</v>
      </c>
      <c r="H480" s="133">
        <v>337.15499999999997</v>
      </c>
      <c r="I480" s="60">
        <v>2</v>
      </c>
      <c r="J480" s="28">
        <v>1</v>
      </c>
    </row>
    <row r="481" spans="1:10" x14ac:dyDescent="0.25">
      <c r="A481" s="35">
        <v>41344</v>
      </c>
      <c r="B481" s="27" t="s">
        <v>13</v>
      </c>
      <c r="C481" s="58">
        <v>3</v>
      </c>
      <c r="D481" s="58">
        <v>2013</v>
      </c>
      <c r="E481" s="37" t="s">
        <v>15</v>
      </c>
      <c r="F481" s="30" t="s">
        <v>36</v>
      </c>
      <c r="G481" s="36" t="s">
        <v>42</v>
      </c>
      <c r="H481" s="133">
        <v>848.98099999999999</v>
      </c>
      <c r="I481" s="60">
        <v>2</v>
      </c>
      <c r="J481" s="28">
        <v>1</v>
      </c>
    </row>
    <row r="482" spans="1:10" x14ac:dyDescent="0.25">
      <c r="A482" s="35">
        <v>41344</v>
      </c>
      <c r="B482" s="27" t="s">
        <v>13</v>
      </c>
      <c r="C482" s="58">
        <v>3</v>
      </c>
      <c r="D482" s="58">
        <v>2013</v>
      </c>
      <c r="E482" s="37" t="s">
        <v>15</v>
      </c>
      <c r="F482" s="36" t="s">
        <v>11</v>
      </c>
      <c r="G482" s="36" t="s">
        <v>42</v>
      </c>
      <c r="H482" s="133">
        <v>818.48599999999999</v>
      </c>
      <c r="I482" s="60">
        <v>2</v>
      </c>
      <c r="J482" s="28">
        <v>1</v>
      </c>
    </row>
    <row r="483" spans="1:10" x14ac:dyDescent="0.25">
      <c r="A483" s="35">
        <v>41351</v>
      </c>
      <c r="B483" s="27" t="s">
        <v>22</v>
      </c>
      <c r="C483" s="58">
        <v>3</v>
      </c>
      <c r="D483" s="58">
        <v>2013</v>
      </c>
      <c r="E483" s="37" t="s">
        <v>15</v>
      </c>
      <c r="F483" s="30" t="s">
        <v>36</v>
      </c>
      <c r="G483" s="36" t="s">
        <v>42</v>
      </c>
      <c r="H483" s="133">
        <v>859.56</v>
      </c>
      <c r="I483" s="60">
        <v>2</v>
      </c>
      <c r="J483" s="28">
        <v>1</v>
      </c>
    </row>
    <row r="484" spans="1:10" x14ac:dyDescent="0.25">
      <c r="A484" s="35">
        <v>41351</v>
      </c>
      <c r="B484" s="27" t="s">
        <v>22</v>
      </c>
      <c r="C484" s="58">
        <v>3</v>
      </c>
      <c r="D484" s="58">
        <v>2013</v>
      </c>
      <c r="E484" s="37" t="s">
        <v>15</v>
      </c>
      <c r="F484" s="36" t="s">
        <v>11</v>
      </c>
      <c r="G484" s="36" t="s">
        <v>42</v>
      </c>
      <c r="H484" s="133">
        <v>438.31499999999994</v>
      </c>
      <c r="I484" s="60">
        <v>2</v>
      </c>
      <c r="J484" s="28">
        <v>1</v>
      </c>
    </row>
    <row r="485" spans="1:10" x14ac:dyDescent="0.25">
      <c r="A485" s="35">
        <v>41359</v>
      </c>
      <c r="B485" s="27" t="s">
        <v>51</v>
      </c>
      <c r="C485" s="58">
        <v>3</v>
      </c>
      <c r="D485" s="58">
        <v>2013</v>
      </c>
      <c r="E485" s="37" t="s">
        <v>23</v>
      </c>
      <c r="F485" s="30" t="s">
        <v>36</v>
      </c>
      <c r="G485" s="36" t="s">
        <v>42</v>
      </c>
      <c r="H485" s="133">
        <v>1078.577</v>
      </c>
      <c r="I485" s="60">
        <v>2</v>
      </c>
      <c r="J485" s="28">
        <v>1</v>
      </c>
    </row>
    <row r="486" spans="1:10" x14ac:dyDescent="0.25">
      <c r="A486" s="35">
        <v>41359</v>
      </c>
      <c r="B486" s="27" t="s">
        <v>51</v>
      </c>
      <c r="C486" s="58">
        <v>3</v>
      </c>
      <c r="D486" s="58">
        <v>2013</v>
      </c>
      <c r="E486" s="37" t="s">
        <v>23</v>
      </c>
      <c r="F486" s="36" t="s">
        <v>11</v>
      </c>
      <c r="G486" s="36" t="s">
        <v>42</v>
      </c>
      <c r="H486" s="133">
        <v>521.89200000000005</v>
      </c>
      <c r="I486" s="60">
        <v>2</v>
      </c>
      <c r="J486" s="28">
        <v>1</v>
      </c>
    </row>
    <row r="487" spans="1:10" x14ac:dyDescent="0.25">
      <c r="A487" s="35">
        <v>41366</v>
      </c>
      <c r="B487" s="27" t="s">
        <v>32</v>
      </c>
      <c r="C487" s="58">
        <v>4</v>
      </c>
      <c r="D487" s="58">
        <v>2013</v>
      </c>
      <c r="E487" s="37" t="s">
        <v>23</v>
      </c>
      <c r="F487" s="30" t="s">
        <v>36</v>
      </c>
      <c r="G487" s="36" t="s">
        <v>42</v>
      </c>
      <c r="H487" s="133">
        <v>833.78499999999997</v>
      </c>
      <c r="I487" s="60">
        <v>2</v>
      </c>
      <c r="J487" s="28">
        <v>1</v>
      </c>
    </row>
    <row r="488" spans="1:10" x14ac:dyDescent="0.25">
      <c r="A488" s="35">
        <v>41366</v>
      </c>
      <c r="B488" s="27" t="s">
        <v>32</v>
      </c>
      <c r="C488" s="58">
        <v>4</v>
      </c>
      <c r="D488" s="58">
        <v>2013</v>
      </c>
      <c r="E488" s="37" t="s">
        <v>23</v>
      </c>
      <c r="F488" s="36" t="s">
        <v>11</v>
      </c>
      <c r="G488" s="36" t="s">
        <v>42</v>
      </c>
      <c r="H488" s="133">
        <v>397.63200000000001</v>
      </c>
      <c r="I488" s="60">
        <v>2</v>
      </c>
      <c r="J488" s="28">
        <v>1</v>
      </c>
    </row>
    <row r="489" spans="1:10" x14ac:dyDescent="0.25">
      <c r="A489" s="35">
        <v>41373</v>
      </c>
      <c r="B489" s="27" t="s">
        <v>27</v>
      </c>
      <c r="C489" s="58">
        <v>4</v>
      </c>
      <c r="D489" s="58">
        <v>2013</v>
      </c>
      <c r="E489" s="37" t="s">
        <v>23</v>
      </c>
      <c r="F489" s="30" t="s">
        <v>36</v>
      </c>
      <c r="G489" s="36" t="s">
        <v>42</v>
      </c>
      <c r="H489" s="133">
        <v>500.93100000000004</v>
      </c>
      <c r="I489" s="60">
        <v>2</v>
      </c>
      <c r="J489" s="28">
        <v>1</v>
      </c>
    </row>
    <row r="490" spans="1:10" x14ac:dyDescent="0.25">
      <c r="A490" s="35">
        <v>41373</v>
      </c>
      <c r="B490" s="27" t="s">
        <v>27</v>
      </c>
      <c r="C490" s="58">
        <v>4</v>
      </c>
      <c r="D490" s="58">
        <v>2013</v>
      </c>
      <c r="E490" s="37" t="s">
        <v>23</v>
      </c>
      <c r="F490" s="30" t="s">
        <v>11</v>
      </c>
      <c r="G490" s="36" t="s">
        <v>42</v>
      </c>
      <c r="H490" s="133">
        <v>453.76600000000002</v>
      </c>
      <c r="I490" s="60">
        <v>2</v>
      </c>
      <c r="J490" s="28">
        <v>1</v>
      </c>
    </row>
    <row r="491" spans="1:10" x14ac:dyDescent="0.25">
      <c r="A491" s="35">
        <v>41380</v>
      </c>
      <c r="B491" s="27" t="s">
        <v>48</v>
      </c>
      <c r="C491" s="58">
        <v>4</v>
      </c>
      <c r="D491" s="58">
        <v>2013</v>
      </c>
      <c r="E491" s="37" t="s">
        <v>23</v>
      </c>
      <c r="F491" s="30" t="s">
        <v>36</v>
      </c>
      <c r="G491" s="36" t="s">
        <v>42</v>
      </c>
      <c r="H491" s="133">
        <v>390.33600000000001</v>
      </c>
      <c r="I491" s="60">
        <v>2</v>
      </c>
      <c r="J491" s="28">
        <v>1</v>
      </c>
    </row>
    <row r="492" spans="1:10" x14ac:dyDescent="0.25">
      <c r="A492" s="35">
        <v>41380</v>
      </c>
      <c r="B492" s="27" t="s">
        <v>48</v>
      </c>
      <c r="C492" s="58">
        <v>4</v>
      </c>
      <c r="D492" s="58">
        <v>2013</v>
      </c>
      <c r="E492" s="37" t="s">
        <v>23</v>
      </c>
      <c r="F492" s="36" t="s">
        <v>11</v>
      </c>
      <c r="G492" s="36" t="s">
        <v>42</v>
      </c>
      <c r="H492" s="133">
        <v>266.73</v>
      </c>
      <c r="I492" s="60">
        <v>2</v>
      </c>
      <c r="J492" s="28">
        <v>1</v>
      </c>
    </row>
    <row r="493" spans="1:10" x14ac:dyDescent="0.25">
      <c r="A493" s="35">
        <v>41386</v>
      </c>
      <c r="B493" s="27" t="s">
        <v>16</v>
      </c>
      <c r="C493" s="58">
        <v>4</v>
      </c>
      <c r="D493" s="58">
        <v>2013</v>
      </c>
      <c r="E493" s="37" t="s">
        <v>23</v>
      </c>
      <c r="F493" s="30" t="s">
        <v>36</v>
      </c>
      <c r="G493" s="36" t="s">
        <v>42</v>
      </c>
      <c r="H493" s="133">
        <v>481.00799999999998</v>
      </c>
      <c r="I493" s="60">
        <v>2</v>
      </c>
      <c r="J493" s="28">
        <v>1</v>
      </c>
    </row>
    <row r="494" spans="1:10" x14ac:dyDescent="0.25">
      <c r="A494" s="35">
        <v>41386</v>
      </c>
      <c r="B494" s="27" t="s">
        <v>16</v>
      </c>
      <c r="C494" s="58">
        <v>4</v>
      </c>
      <c r="D494" s="58">
        <v>2013</v>
      </c>
      <c r="E494" s="37" t="s">
        <v>23</v>
      </c>
      <c r="F494" s="36" t="s">
        <v>11</v>
      </c>
      <c r="G494" s="36" t="s">
        <v>42</v>
      </c>
      <c r="H494" s="133">
        <v>180.53</v>
      </c>
      <c r="I494" s="60">
        <v>2</v>
      </c>
      <c r="J494" s="28">
        <v>1</v>
      </c>
    </row>
    <row r="495" spans="1:10" x14ac:dyDescent="0.25">
      <c r="A495" s="35">
        <v>41394</v>
      </c>
      <c r="B495" s="27" t="s">
        <v>12</v>
      </c>
      <c r="C495" s="58">
        <v>4</v>
      </c>
      <c r="D495" s="58">
        <v>2013</v>
      </c>
      <c r="E495" s="37" t="s">
        <v>23</v>
      </c>
      <c r="F495" s="30" t="s">
        <v>36</v>
      </c>
      <c r="G495" s="36" t="s">
        <v>42</v>
      </c>
      <c r="H495" s="133">
        <v>297.63099999999997</v>
      </c>
      <c r="I495" s="60">
        <v>2</v>
      </c>
      <c r="J495" s="28">
        <v>1</v>
      </c>
    </row>
    <row r="496" spans="1:10" x14ac:dyDescent="0.25">
      <c r="A496" s="35">
        <v>41394</v>
      </c>
      <c r="B496" s="27" t="s">
        <v>12</v>
      </c>
      <c r="C496" s="58">
        <v>4</v>
      </c>
      <c r="D496" s="58">
        <v>2013</v>
      </c>
      <c r="E496" s="37" t="s">
        <v>23</v>
      </c>
      <c r="F496" s="36" t="s">
        <v>11</v>
      </c>
      <c r="G496" s="36" t="s">
        <v>42</v>
      </c>
      <c r="H496" s="133">
        <v>187.84899999999999</v>
      </c>
      <c r="I496" s="60">
        <v>2</v>
      </c>
      <c r="J496" s="28">
        <v>1</v>
      </c>
    </row>
    <row r="497" spans="1:10" x14ac:dyDescent="0.25">
      <c r="A497" s="35">
        <v>41401</v>
      </c>
      <c r="B497" s="27" t="s">
        <v>34</v>
      </c>
      <c r="C497" s="58">
        <v>5</v>
      </c>
      <c r="D497" s="58">
        <v>2013</v>
      </c>
      <c r="E497" s="37" t="s">
        <v>23</v>
      </c>
      <c r="F497" s="30" t="s">
        <v>36</v>
      </c>
      <c r="G497" s="36" t="s">
        <v>42</v>
      </c>
      <c r="H497" s="133">
        <v>313.08199999999999</v>
      </c>
      <c r="I497" s="60">
        <v>2</v>
      </c>
      <c r="J497" s="28">
        <v>1</v>
      </c>
    </row>
    <row r="498" spans="1:10" x14ac:dyDescent="0.25">
      <c r="A498" s="35">
        <v>41401</v>
      </c>
      <c r="B498" s="27" t="s">
        <v>34</v>
      </c>
      <c r="C498" s="58">
        <v>5</v>
      </c>
      <c r="D498" s="58">
        <v>2013</v>
      </c>
      <c r="E498" s="37" t="s">
        <v>23</v>
      </c>
      <c r="F498" s="36" t="s">
        <v>11</v>
      </c>
      <c r="G498" s="36" t="s">
        <v>42</v>
      </c>
      <c r="H498" s="133">
        <v>120.354</v>
      </c>
      <c r="I498" s="60">
        <v>2</v>
      </c>
      <c r="J498" s="28">
        <v>1</v>
      </c>
    </row>
    <row r="499" spans="1:10" x14ac:dyDescent="0.25">
      <c r="A499" s="35">
        <v>41407</v>
      </c>
      <c r="B499" s="27" t="s">
        <v>31</v>
      </c>
      <c r="C499" s="58">
        <v>5</v>
      </c>
      <c r="D499" s="58">
        <v>2013</v>
      </c>
      <c r="E499" s="37" t="s">
        <v>23</v>
      </c>
      <c r="F499" s="30" t="s">
        <v>36</v>
      </c>
      <c r="G499" s="36" t="s">
        <v>42</v>
      </c>
      <c r="H499" s="133">
        <v>266.73</v>
      </c>
      <c r="I499" s="60">
        <v>2</v>
      </c>
      <c r="J499" s="28">
        <v>1</v>
      </c>
    </row>
    <row r="500" spans="1:10" x14ac:dyDescent="0.25">
      <c r="A500" s="35">
        <v>41407</v>
      </c>
      <c r="B500" s="27" t="s">
        <v>31</v>
      </c>
      <c r="C500" s="58">
        <v>5</v>
      </c>
      <c r="D500" s="58">
        <v>2013</v>
      </c>
      <c r="E500" s="37" t="s">
        <v>23</v>
      </c>
      <c r="F500" s="36" t="s">
        <v>11</v>
      </c>
      <c r="G500" s="36" t="s">
        <v>42</v>
      </c>
      <c r="H500" s="133">
        <v>101.85299999999999</v>
      </c>
      <c r="I500" s="60">
        <v>2</v>
      </c>
      <c r="J500" s="28">
        <v>1</v>
      </c>
    </row>
    <row r="501" spans="1:10" x14ac:dyDescent="0.25">
      <c r="A501" s="35">
        <v>41414</v>
      </c>
      <c r="B501" s="27" t="s">
        <v>19</v>
      </c>
      <c r="C501" s="58">
        <v>5</v>
      </c>
      <c r="D501" s="58">
        <v>2013</v>
      </c>
      <c r="E501" s="37" t="s">
        <v>23</v>
      </c>
      <c r="F501" s="30" t="s">
        <v>36</v>
      </c>
      <c r="G501" s="36" t="s">
        <v>42</v>
      </c>
      <c r="H501" s="133">
        <v>212.24499999999998</v>
      </c>
      <c r="I501" s="60">
        <v>2</v>
      </c>
      <c r="J501" s="28">
        <v>1</v>
      </c>
    </row>
    <row r="502" spans="1:10" x14ac:dyDescent="0.25">
      <c r="A502" s="35">
        <v>41414</v>
      </c>
      <c r="B502" s="27" t="s">
        <v>19</v>
      </c>
      <c r="C502" s="58">
        <v>5</v>
      </c>
      <c r="D502" s="58">
        <v>2013</v>
      </c>
      <c r="E502" s="37" t="s">
        <v>23</v>
      </c>
      <c r="F502" s="36" t="s">
        <v>11</v>
      </c>
      <c r="G502" s="36" t="s">
        <v>42</v>
      </c>
      <c r="H502" s="133">
        <v>101.85299999999999</v>
      </c>
      <c r="I502" s="60">
        <v>2</v>
      </c>
      <c r="J502" s="28">
        <v>1</v>
      </c>
    </row>
    <row r="503" spans="1:10" x14ac:dyDescent="0.25">
      <c r="A503" s="35">
        <v>41421</v>
      </c>
      <c r="B503" s="27" t="s">
        <v>28</v>
      </c>
      <c r="C503" s="58">
        <v>5</v>
      </c>
      <c r="D503" s="58">
        <v>2013</v>
      </c>
      <c r="E503" s="37" t="s">
        <v>23</v>
      </c>
      <c r="F503" s="30" t="s">
        <v>36</v>
      </c>
      <c r="G503" s="36" t="s">
        <v>42</v>
      </c>
      <c r="H503" s="133">
        <v>250.46600000000001</v>
      </c>
      <c r="I503" s="60">
        <v>2</v>
      </c>
      <c r="J503" s="28">
        <v>1</v>
      </c>
    </row>
    <row r="504" spans="1:10" x14ac:dyDescent="0.25">
      <c r="A504" s="35">
        <v>41421</v>
      </c>
      <c r="B504" s="27" t="s">
        <v>28</v>
      </c>
      <c r="C504" s="58">
        <v>5</v>
      </c>
      <c r="D504" s="58">
        <v>2013</v>
      </c>
      <c r="E504" s="37" t="s">
        <v>23</v>
      </c>
      <c r="F504" s="36" t="s">
        <v>11</v>
      </c>
      <c r="G504" s="36" t="s">
        <v>42</v>
      </c>
      <c r="H504" s="133">
        <v>100.024</v>
      </c>
      <c r="I504" s="60">
        <v>2</v>
      </c>
      <c r="J504" s="28">
        <v>1</v>
      </c>
    </row>
    <row r="505" spans="1:10" x14ac:dyDescent="0.25">
      <c r="A505" s="35">
        <v>41429</v>
      </c>
      <c r="B505" s="27" t="s">
        <v>20</v>
      </c>
      <c r="C505" s="58">
        <v>6</v>
      </c>
      <c r="D505" s="58">
        <v>2013</v>
      </c>
      <c r="E505" s="37" t="s">
        <v>23</v>
      </c>
      <c r="F505" s="30" t="s">
        <v>36</v>
      </c>
      <c r="G505" s="36" t="s">
        <v>42</v>
      </c>
      <c r="H505" s="133">
        <v>147.63</v>
      </c>
      <c r="I505" s="60">
        <v>2</v>
      </c>
      <c r="J505" s="28">
        <v>1</v>
      </c>
    </row>
    <row r="506" spans="1:10" x14ac:dyDescent="0.25">
      <c r="A506" s="35">
        <v>41429</v>
      </c>
      <c r="B506" s="27" t="s">
        <v>20</v>
      </c>
      <c r="C506" s="58">
        <v>6</v>
      </c>
      <c r="D506" s="58">
        <v>2013</v>
      </c>
      <c r="E506" s="37" t="s">
        <v>23</v>
      </c>
      <c r="F506" s="36" t="s">
        <v>11</v>
      </c>
      <c r="G506" s="36" t="s">
        <v>42</v>
      </c>
      <c r="H506" s="133">
        <v>61.445999999999998</v>
      </c>
      <c r="I506" s="60">
        <v>2</v>
      </c>
      <c r="J506" s="28">
        <v>0</v>
      </c>
    </row>
    <row r="507" spans="1:10" x14ac:dyDescent="0.25">
      <c r="A507" s="35">
        <v>41436</v>
      </c>
      <c r="B507" s="27" t="s">
        <v>13</v>
      </c>
      <c r="C507" s="58">
        <v>6</v>
      </c>
      <c r="D507" s="58">
        <v>2013</v>
      </c>
      <c r="E507" s="37" t="s">
        <v>23</v>
      </c>
      <c r="F507" s="30" t="s">
        <v>36</v>
      </c>
      <c r="G507" s="36" t="s">
        <v>42</v>
      </c>
      <c r="H507" s="133">
        <v>93.935000000000002</v>
      </c>
      <c r="I507" s="60">
        <v>2</v>
      </c>
      <c r="J507" s="28">
        <v>1</v>
      </c>
    </row>
    <row r="508" spans="1:10" x14ac:dyDescent="0.25">
      <c r="A508" s="35">
        <v>41436</v>
      </c>
      <c r="B508" s="27" t="s">
        <v>13</v>
      </c>
      <c r="C508" s="58">
        <v>6</v>
      </c>
      <c r="D508" s="58">
        <v>2013</v>
      </c>
      <c r="E508" s="37" t="s">
        <v>23</v>
      </c>
      <c r="F508" s="36" t="s">
        <v>11</v>
      </c>
      <c r="G508" s="36" t="s">
        <v>42</v>
      </c>
      <c r="H508" s="133">
        <v>58.144000000000005</v>
      </c>
      <c r="I508" s="60">
        <v>2</v>
      </c>
      <c r="J508" s="28">
        <v>0</v>
      </c>
    </row>
    <row r="509" spans="1:10" x14ac:dyDescent="0.25">
      <c r="A509" s="75">
        <v>41440</v>
      </c>
      <c r="B509" s="27" t="s">
        <v>8</v>
      </c>
      <c r="C509" s="58">
        <v>6</v>
      </c>
      <c r="D509" s="58">
        <v>2013</v>
      </c>
      <c r="E509" s="37" t="s">
        <v>23</v>
      </c>
      <c r="F509" s="30" t="s">
        <v>36</v>
      </c>
      <c r="G509" s="36" t="s">
        <v>42</v>
      </c>
      <c r="H509" s="133">
        <v>143.25200000000001</v>
      </c>
      <c r="I509" s="60">
        <v>2</v>
      </c>
      <c r="J509" s="28">
        <v>1</v>
      </c>
    </row>
    <row r="510" spans="1:10" x14ac:dyDescent="0.25">
      <c r="A510" s="75">
        <v>41440</v>
      </c>
      <c r="B510" s="27" t="s">
        <v>8</v>
      </c>
      <c r="C510" s="58">
        <v>6</v>
      </c>
      <c r="D510" s="58">
        <v>2013</v>
      </c>
      <c r="E510" s="37" t="s">
        <v>23</v>
      </c>
      <c r="F510" s="36" t="s">
        <v>11</v>
      </c>
      <c r="G510" s="36" t="s">
        <v>42</v>
      </c>
      <c r="H510" s="133">
        <v>45.133000000000003</v>
      </c>
      <c r="I510" s="60">
        <v>2</v>
      </c>
      <c r="J510" s="28">
        <v>0</v>
      </c>
    </row>
    <row r="511" spans="1:10" x14ac:dyDescent="0.25">
      <c r="A511" s="35">
        <v>41449</v>
      </c>
      <c r="B511" s="27" t="s">
        <v>46</v>
      </c>
      <c r="C511" s="58">
        <v>6</v>
      </c>
      <c r="D511" s="58">
        <v>2013</v>
      </c>
      <c r="E511" s="37" t="s">
        <v>18</v>
      </c>
      <c r="F511" s="30" t="s">
        <v>36</v>
      </c>
      <c r="G511" s="36" t="s">
        <v>42</v>
      </c>
      <c r="H511" s="133">
        <v>133.36500000000001</v>
      </c>
      <c r="I511" s="60">
        <v>2</v>
      </c>
      <c r="J511" s="28">
        <v>1</v>
      </c>
    </row>
    <row r="512" spans="1:10" x14ac:dyDescent="0.25">
      <c r="A512" s="35">
        <v>41449</v>
      </c>
      <c r="B512" s="27" t="s">
        <v>46</v>
      </c>
      <c r="C512" s="58">
        <v>6</v>
      </c>
      <c r="D512" s="58">
        <v>2013</v>
      </c>
      <c r="E512" s="37" t="s">
        <v>18</v>
      </c>
      <c r="F512" s="36" t="s">
        <v>11</v>
      </c>
      <c r="G512" s="36" t="s">
        <v>42</v>
      </c>
      <c r="H512" s="133">
        <v>66.682000000000002</v>
      </c>
      <c r="I512" s="60">
        <v>2</v>
      </c>
      <c r="J512" s="28">
        <v>0</v>
      </c>
    </row>
    <row r="513" spans="1:10" x14ac:dyDescent="0.25">
      <c r="A513" s="35">
        <v>41458</v>
      </c>
      <c r="B513" s="27" t="s">
        <v>30</v>
      </c>
      <c r="C513" s="58">
        <v>7</v>
      </c>
      <c r="D513" s="58">
        <v>2013</v>
      </c>
      <c r="E513" s="37" t="s">
        <v>18</v>
      </c>
      <c r="F513" s="30" t="s">
        <v>36</v>
      </c>
      <c r="G513" s="36" t="s">
        <v>42</v>
      </c>
      <c r="H513" s="133">
        <v>87.215999999999994</v>
      </c>
      <c r="I513" s="60">
        <v>2</v>
      </c>
      <c r="J513" s="28">
        <v>1</v>
      </c>
    </row>
    <row r="514" spans="1:10" x14ac:dyDescent="0.25">
      <c r="A514" s="35">
        <v>41458</v>
      </c>
      <c r="B514" s="27" t="s">
        <v>30</v>
      </c>
      <c r="C514" s="58">
        <v>7</v>
      </c>
      <c r="D514" s="58">
        <v>2013</v>
      </c>
      <c r="E514" s="37" t="s">
        <v>18</v>
      </c>
      <c r="F514" s="36" t="s">
        <v>11</v>
      </c>
      <c r="G514" s="36" t="s">
        <v>42</v>
      </c>
      <c r="H514" s="133">
        <v>45.945999999999998</v>
      </c>
      <c r="I514" s="60">
        <v>2</v>
      </c>
      <c r="J514" s="28">
        <v>0</v>
      </c>
    </row>
    <row r="515" spans="1:10" x14ac:dyDescent="0.25">
      <c r="A515" s="35">
        <v>41463</v>
      </c>
      <c r="B515" s="27" t="s">
        <v>44</v>
      </c>
      <c r="C515" s="58">
        <v>7</v>
      </c>
      <c r="D515" s="58">
        <v>2013</v>
      </c>
      <c r="E515" s="37" t="s">
        <v>18</v>
      </c>
      <c r="F515" s="30" t="s">
        <v>36</v>
      </c>
      <c r="G515" s="36" t="s">
        <v>42</v>
      </c>
      <c r="H515" s="133">
        <v>54.890999999999998</v>
      </c>
      <c r="I515" s="60">
        <v>2</v>
      </c>
      <c r="J515" s="28">
        <v>0</v>
      </c>
    </row>
    <row r="516" spans="1:10" x14ac:dyDescent="0.25">
      <c r="A516" s="35">
        <v>41463</v>
      </c>
      <c r="B516" s="27" t="s">
        <v>44</v>
      </c>
      <c r="C516" s="58">
        <v>7</v>
      </c>
      <c r="D516" s="58">
        <v>2013</v>
      </c>
      <c r="E516" s="37" t="s">
        <v>18</v>
      </c>
      <c r="F516" s="30" t="s">
        <v>11</v>
      </c>
      <c r="G516" s="36" t="s">
        <v>42</v>
      </c>
      <c r="H516" s="133">
        <v>41.88</v>
      </c>
      <c r="I516" s="60">
        <v>2</v>
      </c>
      <c r="J516" s="28">
        <v>0</v>
      </c>
    </row>
    <row r="517" spans="1:10" x14ac:dyDescent="0.25">
      <c r="A517" s="35">
        <v>41470</v>
      </c>
      <c r="B517" s="27" t="s">
        <v>8</v>
      </c>
      <c r="C517" s="58">
        <v>7</v>
      </c>
      <c r="D517" s="58">
        <v>2013</v>
      </c>
      <c r="E517" s="37" t="s">
        <v>18</v>
      </c>
      <c r="F517" s="30" t="s">
        <v>36</v>
      </c>
      <c r="G517" s="36" t="s">
        <v>42</v>
      </c>
      <c r="H517" s="133">
        <v>62.616</v>
      </c>
      <c r="I517" s="60">
        <v>2</v>
      </c>
      <c r="J517" s="28">
        <v>0</v>
      </c>
    </row>
    <row r="518" spans="1:10" x14ac:dyDescent="0.25">
      <c r="A518" s="35">
        <v>41470</v>
      </c>
      <c r="B518" s="27" t="s">
        <v>8</v>
      </c>
      <c r="C518" s="58">
        <v>7</v>
      </c>
      <c r="D518" s="58">
        <v>2013</v>
      </c>
      <c r="E518" s="37" t="s">
        <v>18</v>
      </c>
      <c r="F518" s="36" t="s">
        <v>11</v>
      </c>
      <c r="G518" s="36" t="s">
        <v>42</v>
      </c>
      <c r="H518" s="133">
        <v>47.88</v>
      </c>
      <c r="I518" s="60">
        <v>2</v>
      </c>
      <c r="J518" s="28">
        <v>0</v>
      </c>
    </row>
    <row r="519" spans="1:10" x14ac:dyDescent="0.25">
      <c r="A519" s="35">
        <v>41478</v>
      </c>
      <c r="B519" s="27" t="s">
        <v>35</v>
      </c>
      <c r="C519" s="58">
        <v>7</v>
      </c>
      <c r="D519" s="58">
        <v>2013</v>
      </c>
      <c r="E519" s="37" t="s">
        <v>18</v>
      </c>
      <c r="F519" s="30" t="s">
        <v>36</v>
      </c>
      <c r="G519" s="36" t="s">
        <v>42</v>
      </c>
      <c r="H519" s="133">
        <v>65.055999999999997</v>
      </c>
      <c r="I519" s="60">
        <v>2</v>
      </c>
      <c r="J519" s="28">
        <v>0</v>
      </c>
    </row>
    <row r="520" spans="1:10" x14ac:dyDescent="0.25">
      <c r="A520" s="35">
        <v>41478</v>
      </c>
      <c r="B520" s="27" t="s">
        <v>35</v>
      </c>
      <c r="C520" s="58">
        <v>7</v>
      </c>
      <c r="D520" s="58">
        <v>2013</v>
      </c>
      <c r="E520" s="37" t="s">
        <v>18</v>
      </c>
      <c r="F520" s="36" t="s">
        <v>11</v>
      </c>
      <c r="G520" s="36" t="s">
        <v>42</v>
      </c>
      <c r="H520" s="133">
        <v>41.27</v>
      </c>
      <c r="I520" s="60">
        <v>2</v>
      </c>
      <c r="J520" s="28">
        <v>0</v>
      </c>
    </row>
    <row r="521" spans="1:10" x14ac:dyDescent="0.25">
      <c r="A521" s="35">
        <v>41484</v>
      </c>
      <c r="B521" s="27" t="s">
        <v>37</v>
      </c>
      <c r="C521" s="58">
        <v>7</v>
      </c>
      <c r="D521" s="58">
        <v>2013</v>
      </c>
      <c r="E521" s="37" t="s">
        <v>18</v>
      </c>
      <c r="F521" s="30" t="s">
        <v>36</v>
      </c>
      <c r="G521" s="36" t="s">
        <v>42</v>
      </c>
      <c r="H521" s="133">
        <v>60.177</v>
      </c>
      <c r="I521" s="60">
        <v>2</v>
      </c>
      <c r="J521" s="28">
        <v>0</v>
      </c>
    </row>
    <row r="522" spans="1:10" x14ac:dyDescent="0.25">
      <c r="A522" s="35">
        <v>41484</v>
      </c>
      <c r="B522" s="27" t="s">
        <v>37</v>
      </c>
      <c r="C522" s="58">
        <v>7</v>
      </c>
      <c r="D522" s="58">
        <v>2013</v>
      </c>
      <c r="E522" s="37" t="s">
        <v>18</v>
      </c>
      <c r="F522" s="36" t="s">
        <v>11</v>
      </c>
      <c r="G522" s="36" t="s">
        <v>42</v>
      </c>
      <c r="H522" s="133">
        <v>47.88</v>
      </c>
      <c r="I522" s="60">
        <v>2</v>
      </c>
      <c r="J522" s="28">
        <v>0</v>
      </c>
    </row>
    <row r="523" spans="1:10" x14ac:dyDescent="0.25">
      <c r="A523" s="35">
        <v>41491</v>
      </c>
      <c r="B523" s="27" t="s">
        <v>17</v>
      </c>
      <c r="C523" s="58">
        <v>8</v>
      </c>
      <c r="D523" s="58">
        <v>2013</v>
      </c>
      <c r="E523" s="37" t="s">
        <v>18</v>
      </c>
      <c r="F523" s="30" t="s">
        <v>36</v>
      </c>
      <c r="G523" s="36" t="s">
        <v>42</v>
      </c>
      <c r="H523" s="133">
        <v>60.177</v>
      </c>
      <c r="I523" s="60">
        <v>2</v>
      </c>
      <c r="J523" s="28">
        <v>0</v>
      </c>
    </row>
    <row r="524" spans="1:10" x14ac:dyDescent="0.25">
      <c r="A524" s="35">
        <v>41491</v>
      </c>
      <c r="B524" s="27" t="s">
        <v>17</v>
      </c>
      <c r="C524" s="58">
        <v>8</v>
      </c>
      <c r="D524" s="58">
        <v>2013</v>
      </c>
      <c r="E524" s="37" t="s">
        <v>18</v>
      </c>
      <c r="F524" s="36" t="s">
        <v>11</v>
      </c>
      <c r="G524" s="36" t="s">
        <v>42</v>
      </c>
      <c r="H524" s="133">
        <v>41.27</v>
      </c>
      <c r="I524" s="60">
        <v>2</v>
      </c>
      <c r="J524" s="28">
        <v>0</v>
      </c>
    </row>
    <row r="525" spans="1:10" x14ac:dyDescent="0.25">
      <c r="A525" s="35">
        <v>41498</v>
      </c>
      <c r="B525" s="27" t="s">
        <v>9</v>
      </c>
      <c r="C525" s="58">
        <v>8</v>
      </c>
      <c r="D525" s="58">
        <v>2013</v>
      </c>
      <c r="E525" s="37" t="s">
        <v>18</v>
      </c>
      <c r="F525" s="30" t="s">
        <v>36</v>
      </c>
      <c r="G525" s="36" t="s">
        <v>42</v>
      </c>
      <c r="H525" s="133">
        <v>43.098999999999997</v>
      </c>
      <c r="I525" s="60">
        <v>2</v>
      </c>
      <c r="J525" s="28">
        <v>0</v>
      </c>
    </row>
    <row r="526" spans="1:10" x14ac:dyDescent="0.25">
      <c r="A526" s="35">
        <v>41498</v>
      </c>
      <c r="B526" s="27" t="s">
        <v>9</v>
      </c>
      <c r="C526" s="58">
        <v>8</v>
      </c>
      <c r="D526" s="58">
        <v>2013</v>
      </c>
      <c r="E526" s="37" t="s">
        <v>18</v>
      </c>
      <c r="F526" s="36" t="s">
        <v>11</v>
      </c>
      <c r="G526" s="36" t="s">
        <v>42</v>
      </c>
      <c r="H526" s="133">
        <v>40.659999999999997</v>
      </c>
      <c r="I526" s="60">
        <v>2</v>
      </c>
      <c r="J526" s="28">
        <v>0</v>
      </c>
    </row>
    <row r="527" spans="1:10" x14ac:dyDescent="0.25">
      <c r="A527" s="35">
        <v>41512</v>
      </c>
      <c r="B527" s="27" t="s">
        <v>51</v>
      </c>
      <c r="C527" s="58">
        <v>8</v>
      </c>
      <c r="D527" s="58">
        <v>2013</v>
      </c>
      <c r="E527" s="37" t="s">
        <v>18</v>
      </c>
      <c r="F527" s="30" t="s">
        <v>36</v>
      </c>
      <c r="G527" s="36" t="s">
        <v>42</v>
      </c>
      <c r="H527" s="133">
        <v>47.082000000000001</v>
      </c>
      <c r="I527" s="60">
        <v>2</v>
      </c>
      <c r="J527" s="28">
        <v>0</v>
      </c>
    </row>
    <row r="528" spans="1:10" x14ac:dyDescent="0.25">
      <c r="A528" s="35">
        <v>41512</v>
      </c>
      <c r="B528" s="27" t="s">
        <v>51</v>
      </c>
      <c r="C528" s="58">
        <v>8</v>
      </c>
      <c r="D528" s="58">
        <v>2013</v>
      </c>
      <c r="E528" s="37" t="s">
        <v>18</v>
      </c>
      <c r="F528" s="36" t="s">
        <v>11</v>
      </c>
      <c r="G528" s="36" t="s">
        <v>42</v>
      </c>
      <c r="H528" s="133">
        <v>43.709000000000003</v>
      </c>
      <c r="I528" s="60">
        <v>2</v>
      </c>
      <c r="J528" s="28">
        <v>0</v>
      </c>
    </row>
    <row r="529" spans="1:10" x14ac:dyDescent="0.25">
      <c r="A529" s="35">
        <v>41519</v>
      </c>
      <c r="B529" s="27" t="s">
        <v>32</v>
      </c>
      <c r="C529" s="58">
        <v>9</v>
      </c>
      <c r="D529" s="58">
        <v>2013</v>
      </c>
      <c r="E529" s="37" t="s">
        <v>18</v>
      </c>
      <c r="F529" s="30" t="s">
        <v>36</v>
      </c>
      <c r="G529" s="36" t="s">
        <v>42</v>
      </c>
      <c r="H529" s="133">
        <v>50.825000000000003</v>
      </c>
      <c r="I529" s="60">
        <v>2</v>
      </c>
      <c r="J529" s="28">
        <v>0</v>
      </c>
    </row>
    <row r="530" spans="1:10" x14ac:dyDescent="0.25">
      <c r="A530" s="35">
        <v>41519</v>
      </c>
      <c r="B530" s="27" t="s">
        <v>32</v>
      </c>
      <c r="C530" s="58">
        <v>9</v>
      </c>
      <c r="D530" s="58">
        <v>2013</v>
      </c>
      <c r="E530" s="37" t="s">
        <v>18</v>
      </c>
      <c r="F530" s="36" t="s">
        <v>11</v>
      </c>
      <c r="G530" s="36" t="s">
        <v>42</v>
      </c>
      <c r="H530" s="133">
        <v>40.253</v>
      </c>
      <c r="I530" s="60">
        <v>2</v>
      </c>
      <c r="J530" s="28">
        <v>0</v>
      </c>
    </row>
    <row r="531" spans="1:10" x14ac:dyDescent="0.25">
      <c r="A531" s="75">
        <v>41526</v>
      </c>
      <c r="B531" s="27" t="s">
        <v>27</v>
      </c>
      <c r="C531" s="58">
        <v>9</v>
      </c>
      <c r="D531" s="58">
        <v>2013</v>
      </c>
      <c r="E531" s="37" t="s">
        <v>18</v>
      </c>
      <c r="F531" s="30" t="s">
        <v>36</v>
      </c>
      <c r="G531" s="36" t="s">
        <v>42</v>
      </c>
      <c r="H531" s="133">
        <v>43.098999999999997</v>
      </c>
      <c r="I531" s="60">
        <v>2</v>
      </c>
      <c r="J531" s="28">
        <v>0</v>
      </c>
    </row>
    <row r="532" spans="1:10" x14ac:dyDescent="0.25">
      <c r="A532" s="75">
        <v>41526</v>
      </c>
      <c r="B532" s="27" t="s">
        <v>27</v>
      </c>
      <c r="C532" s="58">
        <v>9</v>
      </c>
      <c r="D532" s="58">
        <v>2013</v>
      </c>
      <c r="E532" s="37" t="s">
        <v>18</v>
      </c>
      <c r="F532" s="36" t="s">
        <v>11</v>
      </c>
      <c r="G532" s="36" t="s">
        <v>42</v>
      </c>
      <c r="H532" s="133">
        <v>39.9</v>
      </c>
      <c r="I532" s="60">
        <v>2</v>
      </c>
      <c r="J532" s="28">
        <v>0</v>
      </c>
    </row>
    <row r="533" spans="1:10" x14ac:dyDescent="0.25">
      <c r="A533" s="75">
        <v>41533</v>
      </c>
      <c r="B533" s="27" t="s">
        <v>48</v>
      </c>
      <c r="C533" s="58">
        <v>9</v>
      </c>
      <c r="D533" s="58">
        <v>2013</v>
      </c>
      <c r="E533" s="37" t="s">
        <v>18</v>
      </c>
      <c r="F533" s="30" t="s">
        <v>36</v>
      </c>
      <c r="G533" s="36" t="s">
        <v>42</v>
      </c>
      <c r="H533" s="133">
        <v>47.165999999999997</v>
      </c>
      <c r="I533" s="60">
        <v>2</v>
      </c>
      <c r="J533" s="28">
        <v>0</v>
      </c>
    </row>
    <row r="534" spans="1:10" x14ac:dyDescent="0.25">
      <c r="A534" s="75">
        <v>41533</v>
      </c>
      <c r="B534" s="27" t="s">
        <v>48</v>
      </c>
      <c r="C534" s="58">
        <v>9</v>
      </c>
      <c r="D534" s="58">
        <v>2013</v>
      </c>
      <c r="E534" s="37" t="s">
        <v>18</v>
      </c>
      <c r="F534" s="36" t="s">
        <v>11</v>
      </c>
      <c r="G534" s="36" t="s">
        <v>42</v>
      </c>
      <c r="H534" s="133">
        <v>42.692999999999998</v>
      </c>
      <c r="I534" s="60">
        <v>2</v>
      </c>
      <c r="J534" s="28">
        <v>0</v>
      </c>
    </row>
    <row r="535" spans="1:10" x14ac:dyDescent="0.25">
      <c r="A535" s="35">
        <v>41540</v>
      </c>
      <c r="B535" s="27" t="s">
        <v>35</v>
      </c>
      <c r="C535" s="58">
        <v>9</v>
      </c>
      <c r="D535" s="58">
        <v>2013</v>
      </c>
      <c r="E535" s="37" t="s">
        <v>10</v>
      </c>
      <c r="F535" s="30" t="s">
        <v>36</v>
      </c>
      <c r="G535" s="36" t="s">
        <v>42</v>
      </c>
      <c r="H535" s="133">
        <v>40.253</v>
      </c>
      <c r="I535" s="60">
        <v>2</v>
      </c>
      <c r="J535" s="28">
        <v>0</v>
      </c>
    </row>
    <row r="536" spans="1:10" x14ac:dyDescent="0.25">
      <c r="A536" s="35">
        <v>41547</v>
      </c>
      <c r="B536" s="27" t="s">
        <v>12</v>
      </c>
      <c r="C536" s="58">
        <v>9</v>
      </c>
      <c r="D536" s="58">
        <v>2013</v>
      </c>
      <c r="E536" s="37" t="s">
        <v>10</v>
      </c>
      <c r="F536" s="30" t="s">
        <v>36</v>
      </c>
      <c r="G536" s="36" t="s">
        <v>42</v>
      </c>
      <c r="H536" s="133">
        <v>38.545999999999999</v>
      </c>
      <c r="I536" s="60">
        <v>2</v>
      </c>
      <c r="J536" s="28">
        <v>0</v>
      </c>
    </row>
    <row r="537" spans="1:10" x14ac:dyDescent="0.25">
      <c r="A537" s="35">
        <v>41547</v>
      </c>
      <c r="B537" s="27" t="s">
        <v>12</v>
      </c>
      <c r="C537" s="58">
        <v>9</v>
      </c>
      <c r="D537" s="58">
        <v>2013</v>
      </c>
      <c r="E537" s="37" t="s">
        <v>10</v>
      </c>
      <c r="F537" s="36" t="s">
        <v>11</v>
      </c>
      <c r="G537" s="36" t="s">
        <v>42</v>
      </c>
      <c r="H537" s="133">
        <v>0</v>
      </c>
      <c r="I537" s="60">
        <v>2</v>
      </c>
      <c r="J537" s="28">
        <v>0</v>
      </c>
    </row>
    <row r="538" spans="1:10" x14ac:dyDescent="0.25">
      <c r="A538" s="35">
        <v>41554</v>
      </c>
      <c r="B538" s="27" t="s">
        <v>34</v>
      </c>
      <c r="C538" s="58">
        <v>10</v>
      </c>
      <c r="D538" s="58">
        <v>2013</v>
      </c>
      <c r="E538" s="37" t="s">
        <v>10</v>
      </c>
      <c r="F538" s="30" t="s">
        <v>36</v>
      </c>
      <c r="G538" s="36" t="s">
        <v>42</v>
      </c>
      <c r="H538" s="133">
        <v>41.097000000000001</v>
      </c>
      <c r="I538" s="60">
        <v>2</v>
      </c>
      <c r="J538" s="28">
        <v>0</v>
      </c>
    </row>
    <row r="539" spans="1:10" x14ac:dyDescent="0.25">
      <c r="A539" s="35">
        <v>41554</v>
      </c>
      <c r="B539" s="27" t="s">
        <v>34</v>
      </c>
      <c r="C539" s="58">
        <v>10</v>
      </c>
      <c r="D539" s="58">
        <v>2013</v>
      </c>
      <c r="E539" s="37" t="s">
        <v>10</v>
      </c>
      <c r="F539" s="36" t="s">
        <v>11</v>
      </c>
      <c r="G539" s="36" t="s">
        <v>42</v>
      </c>
      <c r="H539" s="133">
        <v>37.729999999999997</v>
      </c>
      <c r="I539" s="60">
        <v>2</v>
      </c>
      <c r="J539" s="28">
        <v>0</v>
      </c>
    </row>
    <row r="540" spans="1:10" x14ac:dyDescent="0.25">
      <c r="A540" s="35">
        <v>41562</v>
      </c>
      <c r="B540" s="27" t="s">
        <v>8</v>
      </c>
      <c r="C540" s="58">
        <v>10</v>
      </c>
      <c r="D540" s="58">
        <v>2013</v>
      </c>
      <c r="E540" s="37" t="s">
        <v>10</v>
      </c>
      <c r="F540" s="30" t="s">
        <v>36</v>
      </c>
      <c r="G540" s="36" t="s">
        <v>42</v>
      </c>
      <c r="H540" s="133">
        <v>38.097999999999999</v>
      </c>
      <c r="I540" s="60">
        <v>2</v>
      </c>
      <c r="J540" s="28">
        <v>0</v>
      </c>
    </row>
    <row r="541" spans="1:10" x14ac:dyDescent="0.25">
      <c r="A541" s="35">
        <v>41562</v>
      </c>
      <c r="B541" s="27" t="s">
        <v>8</v>
      </c>
      <c r="C541" s="58">
        <v>10</v>
      </c>
      <c r="D541" s="58">
        <v>2013</v>
      </c>
      <c r="E541" s="37" t="s">
        <v>10</v>
      </c>
      <c r="F541" s="30" t="s">
        <v>11</v>
      </c>
      <c r="G541" s="36" t="s">
        <v>42</v>
      </c>
      <c r="H541" s="133">
        <v>0</v>
      </c>
      <c r="I541" s="60">
        <v>2</v>
      </c>
      <c r="J541" s="28">
        <v>0</v>
      </c>
    </row>
    <row r="542" spans="1:10" x14ac:dyDescent="0.25">
      <c r="A542" s="35">
        <v>41569</v>
      </c>
      <c r="B542" s="27" t="s">
        <v>16</v>
      </c>
      <c r="C542" s="58">
        <v>10</v>
      </c>
      <c r="D542" s="58">
        <v>2013</v>
      </c>
      <c r="E542" s="37" t="s">
        <v>10</v>
      </c>
      <c r="F542" s="36" t="s">
        <v>11</v>
      </c>
      <c r="G542" s="36" t="s">
        <v>42</v>
      </c>
      <c r="H542" s="133">
        <v>0</v>
      </c>
      <c r="I542" s="60">
        <v>2</v>
      </c>
      <c r="J542" s="28">
        <v>0</v>
      </c>
    </row>
    <row r="543" spans="1:10" x14ac:dyDescent="0.25">
      <c r="A543" s="35">
        <v>41569</v>
      </c>
      <c r="B543" s="27" t="s">
        <v>16</v>
      </c>
      <c r="C543" s="58">
        <v>10</v>
      </c>
      <c r="D543" s="58">
        <v>2013</v>
      </c>
      <c r="E543" s="37" t="s">
        <v>10</v>
      </c>
      <c r="F543" s="30" t="s">
        <v>36</v>
      </c>
      <c r="G543" s="36" t="s">
        <v>42</v>
      </c>
      <c r="H543" s="133">
        <v>0</v>
      </c>
      <c r="I543" s="60">
        <v>2</v>
      </c>
      <c r="J543" s="28">
        <v>0</v>
      </c>
    </row>
    <row r="544" spans="1:10" x14ac:dyDescent="0.25">
      <c r="A544" s="35">
        <v>41575</v>
      </c>
      <c r="B544" s="27" t="s">
        <v>33</v>
      </c>
      <c r="C544" s="58">
        <v>10</v>
      </c>
      <c r="D544" s="58">
        <v>2013</v>
      </c>
      <c r="E544" s="37" t="s">
        <v>10</v>
      </c>
      <c r="F544" s="30" t="s">
        <v>36</v>
      </c>
      <c r="G544" s="36" t="s">
        <v>42</v>
      </c>
      <c r="H544" s="133">
        <v>41.27</v>
      </c>
      <c r="I544" s="60">
        <v>2</v>
      </c>
      <c r="J544" s="28">
        <v>0</v>
      </c>
    </row>
    <row r="545" spans="1:10" x14ac:dyDescent="0.25">
      <c r="A545" s="35">
        <v>41575</v>
      </c>
      <c r="B545" s="27" t="s">
        <v>33</v>
      </c>
      <c r="C545" s="58">
        <v>10</v>
      </c>
      <c r="D545" s="58">
        <v>2013</v>
      </c>
      <c r="E545" s="37" t="s">
        <v>10</v>
      </c>
      <c r="F545" s="36" t="s">
        <v>11</v>
      </c>
      <c r="G545" s="36" t="s">
        <v>42</v>
      </c>
      <c r="H545" s="133">
        <v>0</v>
      </c>
      <c r="I545" s="60">
        <v>2</v>
      </c>
      <c r="J545" s="28">
        <v>0</v>
      </c>
    </row>
    <row r="546" spans="1:10" x14ac:dyDescent="0.25">
      <c r="A546" s="35">
        <v>41582</v>
      </c>
      <c r="B546" s="27" t="s">
        <v>20</v>
      </c>
      <c r="C546" s="58">
        <v>11</v>
      </c>
      <c r="D546" s="58">
        <v>2013</v>
      </c>
      <c r="E546" s="37" t="s">
        <v>10</v>
      </c>
      <c r="F546" s="30" t="s">
        <v>36</v>
      </c>
      <c r="G546" s="36" t="s">
        <v>42</v>
      </c>
      <c r="H546" s="133">
        <v>35.578000000000003</v>
      </c>
      <c r="I546" s="60">
        <v>2</v>
      </c>
      <c r="J546" s="28">
        <v>0</v>
      </c>
    </row>
    <row r="547" spans="1:10" x14ac:dyDescent="0.25">
      <c r="A547" s="35">
        <v>41582</v>
      </c>
      <c r="B547" s="27" t="s">
        <v>20</v>
      </c>
      <c r="C547" s="58">
        <v>11</v>
      </c>
      <c r="D547" s="58">
        <v>2013</v>
      </c>
      <c r="E547" s="37" t="s">
        <v>10</v>
      </c>
      <c r="F547" s="36" t="s">
        <v>11</v>
      </c>
      <c r="G547" s="36" t="s">
        <v>42</v>
      </c>
      <c r="H547" s="133">
        <v>0</v>
      </c>
      <c r="I547" s="60">
        <v>2</v>
      </c>
      <c r="J547" s="28">
        <v>0</v>
      </c>
    </row>
    <row r="548" spans="1:10" x14ac:dyDescent="0.25">
      <c r="A548" s="35">
        <v>41589</v>
      </c>
      <c r="B548" s="27" t="s">
        <v>13</v>
      </c>
      <c r="C548" s="58">
        <v>11</v>
      </c>
      <c r="D548" s="58">
        <v>2013</v>
      </c>
      <c r="E548" s="37" t="s">
        <v>10</v>
      </c>
      <c r="F548" s="36" t="s">
        <v>11</v>
      </c>
      <c r="G548" s="36" t="s">
        <v>42</v>
      </c>
      <c r="H548" s="133">
        <v>0</v>
      </c>
      <c r="I548" s="60">
        <v>2</v>
      </c>
      <c r="J548" s="28">
        <v>0</v>
      </c>
    </row>
    <row r="549" spans="1:10" x14ac:dyDescent="0.25">
      <c r="A549" s="35">
        <v>41589</v>
      </c>
      <c r="B549" s="27" t="s">
        <v>13</v>
      </c>
      <c r="C549" s="58">
        <v>11</v>
      </c>
      <c r="D549" s="58">
        <v>2013</v>
      </c>
      <c r="E549" s="37" t="s">
        <v>10</v>
      </c>
      <c r="F549" s="30" t="s">
        <v>36</v>
      </c>
      <c r="G549" s="36" t="s">
        <v>42</v>
      </c>
      <c r="H549" s="133">
        <v>0</v>
      </c>
      <c r="I549" s="60">
        <v>2</v>
      </c>
      <c r="J549" s="28">
        <v>0</v>
      </c>
    </row>
    <row r="550" spans="1:10" x14ac:dyDescent="0.25">
      <c r="A550" s="35">
        <v>41599</v>
      </c>
      <c r="B550" s="27" t="s">
        <v>47</v>
      </c>
      <c r="C550" s="58">
        <v>11</v>
      </c>
      <c r="D550" s="58">
        <v>2013</v>
      </c>
      <c r="E550" s="37" t="s">
        <v>10</v>
      </c>
      <c r="F550" s="30" t="s">
        <v>36</v>
      </c>
      <c r="G550" s="36" t="s">
        <v>42</v>
      </c>
      <c r="H550" s="133">
        <v>35.578000000000003</v>
      </c>
      <c r="I550" s="60">
        <v>2</v>
      </c>
      <c r="J550" s="28">
        <v>0</v>
      </c>
    </row>
    <row r="551" spans="1:10" x14ac:dyDescent="0.25">
      <c r="A551" s="35">
        <v>41599</v>
      </c>
      <c r="B551" s="27" t="s">
        <v>47</v>
      </c>
      <c r="C551" s="58">
        <v>11</v>
      </c>
      <c r="D551" s="58">
        <v>2013</v>
      </c>
      <c r="E551" s="37" t="s">
        <v>10</v>
      </c>
      <c r="F551" s="36" t="s">
        <v>11</v>
      </c>
      <c r="G551" s="36" t="s">
        <v>42</v>
      </c>
      <c r="H551" s="133">
        <v>0</v>
      </c>
      <c r="I551" s="60">
        <v>2</v>
      </c>
      <c r="J551" s="28">
        <v>0</v>
      </c>
    </row>
    <row r="552" spans="1:10" x14ac:dyDescent="0.25">
      <c r="A552" s="35">
        <v>41603</v>
      </c>
      <c r="B552" s="27" t="s">
        <v>21</v>
      </c>
      <c r="C552" s="58">
        <v>11</v>
      </c>
      <c r="D552" s="58">
        <v>2013</v>
      </c>
      <c r="E552" s="37" t="s">
        <v>10</v>
      </c>
      <c r="F552" s="30" t="s">
        <v>36</v>
      </c>
      <c r="G552" s="36" t="s">
        <v>42</v>
      </c>
      <c r="H552" s="133">
        <v>2.8076923076923075</v>
      </c>
      <c r="I552" s="60">
        <v>2</v>
      </c>
      <c r="J552" s="28">
        <v>0</v>
      </c>
    </row>
    <row r="553" spans="1:10" x14ac:dyDescent="0.25">
      <c r="A553" s="35">
        <v>41603</v>
      </c>
      <c r="B553" s="27" t="s">
        <v>21</v>
      </c>
      <c r="C553" s="58">
        <v>11</v>
      </c>
      <c r="D553" s="58">
        <v>2013</v>
      </c>
      <c r="E553" s="37" t="s">
        <v>10</v>
      </c>
      <c r="F553" s="36" t="s">
        <v>11</v>
      </c>
      <c r="G553" s="36" t="s">
        <v>42</v>
      </c>
      <c r="H553" s="133">
        <v>0</v>
      </c>
      <c r="I553" s="60">
        <v>2</v>
      </c>
      <c r="J553" s="28">
        <v>0</v>
      </c>
    </row>
    <row r="554" spans="1:10" x14ac:dyDescent="0.25">
      <c r="A554" s="35">
        <v>41610</v>
      </c>
      <c r="B554" s="27" t="s">
        <v>32</v>
      </c>
      <c r="C554" s="58">
        <v>12</v>
      </c>
      <c r="D554" s="58">
        <v>2013</v>
      </c>
      <c r="E554" s="37" t="s">
        <v>10</v>
      </c>
      <c r="F554" s="36" t="s">
        <v>11</v>
      </c>
      <c r="G554" s="36" t="s">
        <v>42</v>
      </c>
      <c r="H554" s="133">
        <v>37.104999999999997</v>
      </c>
      <c r="I554" s="60">
        <v>2</v>
      </c>
      <c r="J554" s="28">
        <v>0</v>
      </c>
    </row>
    <row r="555" spans="1:10" x14ac:dyDescent="0.25">
      <c r="A555" s="35">
        <v>41610</v>
      </c>
      <c r="B555" s="27" t="s">
        <v>32</v>
      </c>
      <c r="C555" s="58">
        <v>12</v>
      </c>
      <c r="D555" s="58">
        <v>2013</v>
      </c>
      <c r="E555" s="37" t="s">
        <v>10</v>
      </c>
      <c r="F555" s="30" t="s">
        <v>36</v>
      </c>
      <c r="G555" s="36" t="s">
        <v>42</v>
      </c>
      <c r="H555" s="133">
        <v>36.122999999999998</v>
      </c>
      <c r="I555" s="60">
        <v>2</v>
      </c>
      <c r="J555" s="28">
        <v>0</v>
      </c>
    </row>
    <row r="556" spans="1:10" x14ac:dyDescent="0.25">
      <c r="A556" s="75">
        <v>41617</v>
      </c>
      <c r="B556" s="27" t="s">
        <v>27</v>
      </c>
      <c r="C556" s="58">
        <v>12</v>
      </c>
      <c r="D556" s="58">
        <v>2013</v>
      </c>
      <c r="E556" s="37" t="s">
        <v>10</v>
      </c>
      <c r="F556" s="30" t="s">
        <v>36</v>
      </c>
      <c r="G556" s="36" t="s">
        <v>42</v>
      </c>
      <c r="H556" s="133">
        <v>40.497999999999998</v>
      </c>
      <c r="I556" s="60">
        <v>2</v>
      </c>
      <c r="J556" s="28">
        <v>0</v>
      </c>
    </row>
    <row r="557" spans="1:10" x14ac:dyDescent="0.25">
      <c r="A557" s="75">
        <v>41617</v>
      </c>
      <c r="B557" s="27" t="s">
        <v>27</v>
      </c>
      <c r="C557" s="58">
        <v>12</v>
      </c>
      <c r="D557" s="58">
        <v>2013</v>
      </c>
      <c r="E557" s="37" t="s">
        <v>10</v>
      </c>
      <c r="F557" s="36" t="s">
        <v>11</v>
      </c>
      <c r="G557" s="36" t="s">
        <v>42</v>
      </c>
      <c r="H557" s="133">
        <v>37.825000000000003</v>
      </c>
      <c r="I557" s="60">
        <v>2</v>
      </c>
      <c r="J557" s="28">
        <v>0</v>
      </c>
    </row>
    <row r="558" spans="1:10" x14ac:dyDescent="0.25">
      <c r="A558" s="75">
        <v>41624</v>
      </c>
      <c r="B558" s="27" t="s">
        <v>48</v>
      </c>
      <c r="C558" s="58">
        <v>12</v>
      </c>
      <c r="D558" s="58">
        <v>2013</v>
      </c>
      <c r="E558" s="37" t="s">
        <v>10</v>
      </c>
      <c r="F558" s="30" t="s">
        <v>36</v>
      </c>
      <c r="G558" s="36" t="s">
        <v>42</v>
      </c>
      <c r="H558" s="133">
        <v>36.479999999999997</v>
      </c>
      <c r="I558" s="60">
        <v>2</v>
      </c>
      <c r="J558" s="28">
        <v>0</v>
      </c>
    </row>
    <row r="559" spans="1:10" x14ac:dyDescent="0.25">
      <c r="A559" s="75">
        <v>41624</v>
      </c>
      <c r="B559" s="27" t="s">
        <v>48</v>
      </c>
      <c r="C559" s="58">
        <v>12</v>
      </c>
      <c r="D559" s="58">
        <v>2013</v>
      </c>
      <c r="E559" s="37" t="s">
        <v>10</v>
      </c>
      <c r="F559" s="36" t="s">
        <v>11</v>
      </c>
      <c r="G559" s="36" t="s">
        <v>42</v>
      </c>
      <c r="H559" s="133">
        <v>0</v>
      </c>
      <c r="I559" s="60">
        <v>2</v>
      </c>
      <c r="J559" s="28">
        <v>0</v>
      </c>
    </row>
    <row r="560" spans="1:10" x14ac:dyDescent="0.25">
      <c r="A560" s="35">
        <v>41635</v>
      </c>
      <c r="B560" s="27" t="s">
        <v>28</v>
      </c>
      <c r="C560" s="58">
        <v>12</v>
      </c>
      <c r="D560" s="58">
        <v>2013</v>
      </c>
      <c r="E560" s="37" t="s">
        <v>15</v>
      </c>
      <c r="F560" s="30" t="s">
        <v>36</v>
      </c>
      <c r="G560" s="36" t="s">
        <v>42</v>
      </c>
      <c r="H560" s="133">
        <v>40.659999999999997</v>
      </c>
      <c r="I560" s="60">
        <v>2</v>
      </c>
      <c r="J560" s="28">
        <v>0</v>
      </c>
    </row>
    <row r="561" spans="1:10" x14ac:dyDescent="0.25">
      <c r="A561" s="75">
        <v>41635</v>
      </c>
      <c r="B561" s="27" t="s">
        <v>28</v>
      </c>
      <c r="C561" s="58">
        <v>12</v>
      </c>
      <c r="D561" s="58">
        <v>2013</v>
      </c>
      <c r="E561" s="37" t="s">
        <v>15</v>
      </c>
      <c r="F561" s="36" t="s">
        <v>11</v>
      </c>
      <c r="G561" s="36" t="s">
        <v>42</v>
      </c>
      <c r="H561" s="133">
        <v>35.578000000000003</v>
      </c>
      <c r="I561" s="60">
        <v>2</v>
      </c>
      <c r="J561" s="28">
        <v>0</v>
      </c>
    </row>
    <row r="562" spans="1:10" x14ac:dyDescent="0.25">
      <c r="A562" s="35">
        <v>41645</v>
      </c>
      <c r="B562" s="27" t="s">
        <v>14</v>
      </c>
      <c r="C562" s="58">
        <v>1</v>
      </c>
      <c r="D562" s="58">
        <v>2014</v>
      </c>
      <c r="E562" s="37" t="s">
        <v>15</v>
      </c>
      <c r="F562" s="30" t="s">
        <v>36</v>
      </c>
      <c r="G562" s="36" t="s">
        <v>42</v>
      </c>
      <c r="H562" s="133">
        <v>37.578000000000003</v>
      </c>
      <c r="I562" s="60">
        <v>2</v>
      </c>
      <c r="J562" s="28">
        <v>0</v>
      </c>
    </row>
    <row r="563" spans="1:10" x14ac:dyDescent="0.25">
      <c r="A563" s="35">
        <v>41645</v>
      </c>
      <c r="B563" s="27" t="s">
        <v>14</v>
      </c>
      <c r="C563" s="58">
        <v>1</v>
      </c>
      <c r="D563" s="58">
        <v>2014</v>
      </c>
      <c r="E563" s="37" t="s">
        <v>15</v>
      </c>
      <c r="F563" s="36" t="s">
        <v>11</v>
      </c>
      <c r="G563" s="36" t="s">
        <v>42</v>
      </c>
      <c r="H563" s="133">
        <v>0</v>
      </c>
      <c r="I563" s="60">
        <v>2</v>
      </c>
      <c r="J563" s="28">
        <v>0</v>
      </c>
    </row>
    <row r="564" spans="1:10" x14ac:dyDescent="0.25">
      <c r="A564" s="35">
        <v>41652</v>
      </c>
      <c r="B564" s="27" t="s">
        <v>31</v>
      </c>
      <c r="C564" s="58">
        <v>1</v>
      </c>
      <c r="D564" s="58">
        <v>2014</v>
      </c>
      <c r="E564" s="37" t="s">
        <v>15</v>
      </c>
      <c r="F564" s="30" t="s">
        <v>11</v>
      </c>
      <c r="G564" s="36" t="s">
        <v>42</v>
      </c>
      <c r="H564" s="133">
        <v>36.024000000000001</v>
      </c>
      <c r="I564" s="60">
        <v>2</v>
      </c>
      <c r="J564" s="28">
        <v>0</v>
      </c>
    </row>
    <row r="565" spans="1:10" x14ac:dyDescent="0.25">
      <c r="A565" s="35">
        <v>41652</v>
      </c>
      <c r="B565" s="27" t="s">
        <v>31</v>
      </c>
      <c r="C565" s="58">
        <v>1</v>
      </c>
      <c r="D565" s="58">
        <v>2014</v>
      </c>
      <c r="E565" s="37" t="s">
        <v>15</v>
      </c>
      <c r="F565" s="30" t="s">
        <v>11</v>
      </c>
      <c r="G565" s="36" t="s">
        <v>42</v>
      </c>
      <c r="H565" s="133">
        <v>0</v>
      </c>
      <c r="I565" s="60">
        <v>2</v>
      </c>
      <c r="J565" s="28">
        <v>0</v>
      </c>
    </row>
    <row r="566" spans="1:10" x14ac:dyDescent="0.25">
      <c r="A566" s="35">
        <v>41659</v>
      </c>
      <c r="B566" s="27" t="s">
        <v>19</v>
      </c>
      <c r="C566" s="58">
        <v>1</v>
      </c>
      <c r="D566" s="58">
        <v>2014</v>
      </c>
      <c r="E566" s="37" t="s">
        <v>15</v>
      </c>
      <c r="F566" s="30" t="s">
        <v>36</v>
      </c>
      <c r="G566" s="36" t="s">
        <v>42</v>
      </c>
      <c r="H566" s="133">
        <v>35.578000000000003</v>
      </c>
      <c r="I566" s="60">
        <v>2</v>
      </c>
      <c r="J566" s="28">
        <v>0</v>
      </c>
    </row>
    <row r="567" spans="1:10" x14ac:dyDescent="0.25">
      <c r="A567" s="35">
        <v>41659</v>
      </c>
      <c r="B567" s="27" t="s">
        <v>19</v>
      </c>
      <c r="C567" s="58">
        <v>1</v>
      </c>
      <c r="D567" s="58">
        <v>2014</v>
      </c>
      <c r="E567" s="37" t="s">
        <v>15</v>
      </c>
      <c r="F567" s="36" t="s">
        <v>11</v>
      </c>
      <c r="G567" s="36" t="s">
        <v>42</v>
      </c>
      <c r="H567" s="133">
        <v>0</v>
      </c>
      <c r="I567" s="60">
        <v>2</v>
      </c>
      <c r="J567" s="28">
        <v>0</v>
      </c>
    </row>
    <row r="568" spans="1:10" x14ac:dyDescent="0.25">
      <c r="A568" s="35">
        <v>41666</v>
      </c>
      <c r="B568" s="27" t="s">
        <v>28</v>
      </c>
      <c r="C568" s="58">
        <v>1</v>
      </c>
      <c r="D568" s="58">
        <v>2014</v>
      </c>
      <c r="E568" s="37" t="s">
        <v>15</v>
      </c>
      <c r="F568" s="36" t="s">
        <v>11</v>
      </c>
      <c r="G568" s="36" t="s">
        <v>42</v>
      </c>
      <c r="H568" s="133">
        <v>0</v>
      </c>
      <c r="I568" s="60">
        <v>2</v>
      </c>
      <c r="J568" s="28">
        <v>0</v>
      </c>
    </row>
    <row r="569" spans="1:10" x14ac:dyDescent="0.25">
      <c r="A569" s="35">
        <v>41666</v>
      </c>
      <c r="B569" s="27" t="s">
        <v>28</v>
      </c>
      <c r="C569" s="58">
        <v>1</v>
      </c>
      <c r="D569" s="58">
        <v>2014</v>
      </c>
      <c r="E569" s="37" t="s">
        <v>15</v>
      </c>
      <c r="F569" s="30" t="s">
        <v>36</v>
      </c>
      <c r="G569" s="36" t="s">
        <v>42</v>
      </c>
      <c r="H569" s="133">
        <v>0</v>
      </c>
      <c r="I569" s="60">
        <v>2</v>
      </c>
      <c r="J569" s="28">
        <v>0</v>
      </c>
    </row>
    <row r="570" spans="1:10" x14ac:dyDescent="0.25">
      <c r="A570" s="35">
        <v>41673</v>
      </c>
      <c r="B570" s="27" t="s">
        <v>30</v>
      </c>
      <c r="C570" s="58">
        <v>2</v>
      </c>
      <c r="D570" s="58">
        <v>2014</v>
      </c>
      <c r="E570" s="37" t="s">
        <v>15</v>
      </c>
      <c r="F570" s="36" t="s">
        <v>11</v>
      </c>
      <c r="G570" s="36" t="s">
        <v>42</v>
      </c>
      <c r="H570" s="133">
        <v>0</v>
      </c>
      <c r="I570" s="60">
        <v>2</v>
      </c>
      <c r="J570" s="28">
        <v>0</v>
      </c>
    </row>
    <row r="571" spans="1:10" x14ac:dyDescent="0.25">
      <c r="A571" s="35">
        <v>41673</v>
      </c>
      <c r="B571" s="27" t="s">
        <v>30</v>
      </c>
      <c r="C571" s="58">
        <v>2</v>
      </c>
      <c r="D571" s="58">
        <v>2014</v>
      </c>
      <c r="E571" s="37" t="s">
        <v>15</v>
      </c>
      <c r="F571" s="30" t="s">
        <v>36</v>
      </c>
      <c r="G571" s="36" t="s">
        <v>42</v>
      </c>
      <c r="H571" s="133">
        <v>0</v>
      </c>
      <c r="I571" s="60">
        <v>2</v>
      </c>
      <c r="J571" s="28">
        <v>0</v>
      </c>
    </row>
    <row r="572" spans="1:10" x14ac:dyDescent="0.25">
      <c r="A572" s="35">
        <v>41680</v>
      </c>
      <c r="B572" s="27" t="s">
        <v>29</v>
      </c>
      <c r="C572" s="58">
        <v>2</v>
      </c>
      <c r="D572" s="58">
        <v>2014</v>
      </c>
      <c r="E572" s="37" t="s">
        <v>15</v>
      </c>
      <c r="F572" s="30" t="s">
        <v>11</v>
      </c>
      <c r="G572" s="36" t="s">
        <v>42</v>
      </c>
      <c r="H572" s="133">
        <v>0</v>
      </c>
      <c r="I572" s="60">
        <v>2</v>
      </c>
      <c r="J572" s="28">
        <v>0</v>
      </c>
    </row>
    <row r="573" spans="1:10" x14ac:dyDescent="0.25">
      <c r="A573" s="35">
        <v>41680</v>
      </c>
      <c r="B573" s="27" t="s">
        <v>29</v>
      </c>
      <c r="C573" s="58">
        <v>2</v>
      </c>
      <c r="D573" s="58">
        <v>2014</v>
      </c>
      <c r="E573" s="37" t="s">
        <v>15</v>
      </c>
      <c r="F573" s="30" t="s">
        <v>36</v>
      </c>
      <c r="G573" s="36" t="s">
        <v>42</v>
      </c>
      <c r="H573" s="133">
        <v>0</v>
      </c>
      <c r="I573" s="60">
        <v>2</v>
      </c>
      <c r="J573" s="28">
        <v>0</v>
      </c>
    </row>
    <row r="574" spans="1:10" x14ac:dyDescent="0.25">
      <c r="A574" s="35">
        <v>41687</v>
      </c>
      <c r="B574" s="27" t="s">
        <v>49</v>
      </c>
      <c r="C574" s="58">
        <v>2</v>
      </c>
      <c r="D574" s="58">
        <v>2014</v>
      </c>
      <c r="E574" s="37" t="s">
        <v>15</v>
      </c>
      <c r="F574" s="30" t="s">
        <v>36</v>
      </c>
      <c r="G574" s="36" t="s">
        <v>42</v>
      </c>
      <c r="H574" s="133">
        <v>36.512999999999998</v>
      </c>
      <c r="I574" s="60">
        <v>2</v>
      </c>
      <c r="J574" s="28">
        <v>0</v>
      </c>
    </row>
    <row r="575" spans="1:10" x14ac:dyDescent="0.25">
      <c r="A575" s="35">
        <v>41687</v>
      </c>
      <c r="B575" s="27" t="s">
        <v>49</v>
      </c>
      <c r="C575" s="58">
        <v>2</v>
      </c>
      <c r="D575" s="58">
        <v>2014</v>
      </c>
      <c r="E575" s="37" t="s">
        <v>15</v>
      </c>
      <c r="F575" s="36" t="s">
        <v>11</v>
      </c>
      <c r="G575" s="36" t="s">
        <v>42</v>
      </c>
      <c r="H575" s="133">
        <v>0</v>
      </c>
      <c r="I575" s="60">
        <v>2</v>
      </c>
      <c r="J575" s="28">
        <v>0</v>
      </c>
    </row>
    <row r="576" spans="1:10" x14ac:dyDescent="0.25">
      <c r="A576" s="35">
        <v>41689</v>
      </c>
      <c r="B576" s="27" t="s">
        <v>50</v>
      </c>
      <c r="C576" s="58">
        <v>2</v>
      </c>
      <c r="D576" s="58">
        <v>2014</v>
      </c>
      <c r="E576" s="37" t="s">
        <v>15</v>
      </c>
      <c r="F576" s="36" t="s">
        <v>11</v>
      </c>
      <c r="G576" s="36" t="s">
        <v>42</v>
      </c>
      <c r="H576" s="133">
        <v>0</v>
      </c>
      <c r="I576" s="60">
        <v>2</v>
      </c>
      <c r="J576" s="28">
        <v>0</v>
      </c>
    </row>
    <row r="577" spans="1:10" x14ac:dyDescent="0.25">
      <c r="A577" s="35">
        <v>41694</v>
      </c>
      <c r="B577" s="27" t="s">
        <v>46</v>
      </c>
      <c r="C577" s="58">
        <v>2</v>
      </c>
      <c r="D577" s="58">
        <v>2014</v>
      </c>
      <c r="E577" s="37" t="s">
        <v>15</v>
      </c>
      <c r="F577" s="30" t="s">
        <v>36</v>
      </c>
      <c r="G577" s="36" t="s">
        <v>42</v>
      </c>
      <c r="H577" s="133">
        <v>34.912999999999997</v>
      </c>
      <c r="I577" s="60">
        <v>2</v>
      </c>
      <c r="J577" s="28">
        <v>0</v>
      </c>
    </row>
    <row r="578" spans="1:10" x14ac:dyDescent="0.25">
      <c r="A578" s="35">
        <v>41694</v>
      </c>
      <c r="B578" s="27" t="s">
        <v>46</v>
      </c>
      <c r="C578" s="58">
        <v>2</v>
      </c>
      <c r="D578" s="58">
        <v>2014</v>
      </c>
      <c r="E578" s="37" t="s">
        <v>15</v>
      </c>
      <c r="F578" s="36" t="s">
        <v>11</v>
      </c>
      <c r="G578" s="36" t="s">
        <v>42</v>
      </c>
      <c r="H578" s="133">
        <v>0</v>
      </c>
      <c r="I578" s="60">
        <v>2</v>
      </c>
      <c r="J578" s="28">
        <v>0</v>
      </c>
    </row>
    <row r="579" spans="1:10" x14ac:dyDescent="0.25">
      <c r="A579" s="35">
        <v>41708</v>
      </c>
      <c r="B579" s="27" t="s">
        <v>29</v>
      </c>
      <c r="C579" s="58">
        <v>3</v>
      </c>
      <c r="D579" s="58">
        <v>2014</v>
      </c>
      <c r="E579" s="37" t="s">
        <v>15</v>
      </c>
      <c r="F579" s="36" t="s">
        <v>11</v>
      </c>
      <c r="G579" s="36" t="s">
        <v>42</v>
      </c>
      <c r="H579" s="133">
        <v>0</v>
      </c>
      <c r="I579" s="60">
        <v>2</v>
      </c>
      <c r="J579" s="28">
        <v>0</v>
      </c>
    </row>
    <row r="580" spans="1:10" x14ac:dyDescent="0.25">
      <c r="A580" s="35">
        <v>41708</v>
      </c>
      <c r="B580" s="27" t="s">
        <v>29</v>
      </c>
      <c r="C580" s="58">
        <v>3</v>
      </c>
      <c r="D580" s="58">
        <v>2014</v>
      </c>
      <c r="E580" s="37" t="s">
        <v>15</v>
      </c>
      <c r="F580" s="30" t="s">
        <v>36</v>
      </c>
      <c r="G580" s="36" t="s">
        <v>42</v>
      </c>
      <c r="H580" s="133">
        <v>0</v>
      </c>
      <c r="I580" s="60">
        <v>2</v>
      </c>
      <c r="J580" s="28">
        <v>0</v>
      </c>
    </row>
    <row r="581" spans="1:10" x14ac:dyDescent="0.25">
      <c r="A581" s="35">
        <v>41716</v>
      </c>
      <c r="B581" s="27" t="s">
        <v>22</v>
      </c>
      <c r="C581" s="58">
        <v>3</v>
      </c>
      <c r="D581" s="58">
        <v>2014</v>
      </c>
      <c r="E581" s="37" t="s">
        <v>15</v>
      </c>
      <c r="F581" s="30" t="s">
        <v>36</v>
      </c>
      <c r="G581" s="36" t="s">
        <v>42</v>
      </c>
      <c r="H581" s="133">
        <v>34.247999999999998</v>
      </c>
      <c r="I581" s="60">
        <v>2</v>
      </c>
      <c r="J581" s="28">
        <v>0</v>
      </c>
    </row>
    <row r="582" spans="1:10" x14ac:dyDescent="0.25">
      <c r="A582" s="35">
        <v>41716</v>
      </c>
      <c r="B582" s="27" t="s">
        <v>22</v>
      </c>
      <c r="C582" s="58">
        <v>3</v>
      </c>
      <c r="D582" s="58">
        <v>2014</v>
      </c>
      <c r="E582" s="37" t="s">
        <v>15</v>
      </c>
      <c r="F582" s="36" t="s">
        <v>11</v>
      </c>
      <c r="G582" s="36" t="s">
        <v>42</v>
      </c>
      <c r="H582" s="133">
        <v>0</v>
      </c>
      <c r="I582" s="60">
        <v>2</v>
      </c>
      <c r="J582" s="28">
        <v>0</v>
      </c>
    </row>
    <row r="583" spans="1:10" x14ac:dyDescent="0.25">
      <c r="A583" s="35">
        <v>41723</v>
      </c>
      <c r="B583" s="27" t="s">
        <v>21</v>
      </c>
      <c r="C583" s="58">
        <v>3</v>
      </c>
      <c r="D583" s="58">
        <v>2014</v>
      </c>
      <c r="E583" s="37" t="s">
        <v>23</v>
      </c>
      <c r="F583" s="36" t="s">
        <v>11</v>
      </c>
      <c r="G583" s="36" t="s">
        <v>42</v>
      </c>
      <c r="H583" s="133">
        <v>0</v>
      </c>
      <c r="I583" s="60">
        <v>2</v>
      </c>
      <c r="J583" s="28">
        <v>0</v>
      </c>
    </row>
    <row r="584" spans="1:10" x14ac:dyDescent="0.25">
      <c r="A584" s="35">
        <v>41723</v>
      </c>
      <c r="B584" s="27" t="s">
        <v>21</v>
      </c>
      <c r="C584" s="58">
        <v>3</v>
      </c>
      <c r="D584" s="58">
        <v>2014</v>
      </c>
      <c r="E584" s="37" t="s">
        <v>23</v>
      </c>
      <c r="F584" s="30" t="s">
        <v>36</v>
      </c>
      <c r="G584" s="36" t="s">
        <v>42</v>
      </c>
      <c r="H584" s="133">
        <v>0</v>
      </c>
      <c r="I584" s="60">
        <v>2</v>
      </c>
      <c r="J584" s="28">
        <v>0</v>
      </c>
    </row>
    <row r="585" spans="1:10" x14ac:dyDescent="0.25">
      <c r="A585" s="35">
        <v>41736</v>
      </c>
      <c r="B585" s="27" t="s">
        <v>34</v>
      </c>
      <c r="C585" s="58">
        <v>4</v>
      </c>
      <c r="D585" s="58">
        <v>2014</v>
      </c>
      <c r="E585" s="37" t="s">
        <v>23</v>
      </c>
      <c r="F585" s="36" t="s">
        <v>11</v>
      </c>
      <c r="G585" s="36" t="s">
        <v>42</v>
      </c>
      <c r="H585" s="133">
        <v>0</v>
      </c>
      <c r="I585" s="60">
        <v>2</v>
      </c>
      <c r="J585" s="28">
        <v>0</v>
      </c>
    </row>
    <row r="586" spans="1:10" x14ac:dyDescent="0.25">
      <c r="A586" s="35">
        <v>41736</v>
      </c>
      <c r="B586" s="27" t="s">
        <v>34</v>
      </c>
      <c r="C586" s="58">
        <v>4</v>
      </c>
      <c r="D586" s="58">
        <v>2014</v>
      </c>
      <c r="E586" s="37" t="s">
        <v>23</v>
      </c>
      <c r="F586" s="30" t="s">
        <v>36</v>
      </c>
      <c r="G586" s="36" t="s">
        <v>42</v>
      </c>
      <c r="H586" s="133">
        <v>0</v>
      </c>
      <c r="I586" s="60">
        <v>2</v>
      </c>
      <c r="J586" s="28">
        <v>0</v>
      </c>
    </row>
    <row r="587" spans="1:10" x14ac:dyDescent="0.25">
      <c r="A587" s="35">
        <v>41743</v>
      </c>
      <c r="B587" s="27" t="s">
        <v>24</v>
      </c>
      <c r="C587" s="58">
        <v>4</v>
      </c>
      <c r="D587" s="58">
        <v>2014</v>
      </c>
      <c r="E587" s="37" t="s">
        <v>23</v>
      </c>
      <c r="F587" s="36" t="s">
        <v>11</v>
      </c>
      <c r="G587" s="36" t="s">
        <v>42</v>
      </c>
      <c r="H587" s="133">
        <v>0</v>
      </c>
      <c r="I587" s="60">
        <v>2</v>
      </c>
      <c r="J587" s="28">
        <v>0</v>
      </c>
    </row>
    <row r="588" spans="1:10" x14ac:dyDescent="0.25">
      <c r="A588" s="35">
        <v>41743</v>
      </c>
      <c r="B588" s="27" t="s">
        <v>24</v>
      </c>
      <c r="C588" s="58">
        <v>4</v>
      </c>
      <c r="D588" s="58">
        <v>2014</v>
      </c>
      <c r="E588" s="37" t="s">
        <v>23</v>
      </c>
      <c r="F588" s="30" t="s">
        <v>36</v>
      </c>
      <c r="G588" s="36" t="s">
        <v>42</v>
      </c>
      <c r="H588" s="133">
        <v>0</v>
      </c>
      <c r="I588" s="60">
        <v>2</v>
      </c>
      <c r="J588" s="28">
        <v>0</v>
      </c>
    </row>
    <row r="589" spans="1:10" x14ac:dyDescent="0.25">
      <c r="A589" s="35">
        <v>41750</v>
      </c>
      <c r="B589" s="27" t="s">
        <v>47</v>
      </c>
      <c r="C589" s="58">
        <v>4</v>
      </c>
      <c r="D589" s="58">
        <v>2014</v>
      </c>
      <c r="E589" s="37" t="s">
        <v>23</v>
      </c>
      <c r="F589" s="36" t="s">
        <v>11</v>
      </c>
      <c r="G589" s="36" t="s">
        <v>42</v>
      </c>
      <c r="H589" s="133">
        <v>0</v>
      </c>
      <c r="I589" s="60">
        <v>2</v>
      </c>
      <c r="J589" s="28">
        <v>0</v>
      </c>
    </row>
    <row r="590" spans="1:10" x14ac:dyDescent="0.25">
      <c r="A590" s="35">
        <v>41750</v>
      </c>
      <c r="B590" s="27" t="s">
        <v>47</v>
      </c>
      <c r="C590" s="58">
        <v>4</v>
      </c>
      <c r="D590" s="58">
        <v>2014</v>
      </c>
      <c r="E590" s="37" t="s">
        <v>23</v>
      </c>
      <c r="F590" s="30" t="s">
        <v>36</v>
      </c>
      <c r="G590" s="36" t="s">
        <v>42</v>
      </c>
      <c r="H590" s="133">
        <v>0</v>
      </c>
      <c r="I590" s="60">
        <v>2</v>
      </c>
      <c r="J590" s="28">
        <v>0</v>
      </c>
    </row>
    <row r="591" spans="1:10" x14ac:dyDescent="0.25">
      <c r="A591" s="35">
        <v>41757</v>
      </c>
      <c r="B591" s="27" t="s">
        <v>33</v>
      </c>
      <c r="C591" s="58">
        <v>4</v>
      </c>
      <c r="D591" s="58">
        <v>2014</v>
      </c>
      <c r="E591" s="37" t="s">
        <v>23</v>
      </c>
      <c r="F591" s="36" t="s">
        <v>11</v>
      </c>
      <c r="G591" s="36" t="s">
        <v>42</v>
      </c>
      <c r="H591" s="133">
        <v>0</v>
      </c>
      <c r="I591" s="60">
        <v>2</v>
      </c>
      <c r="J591" s="28">
        <v>0</v>
      </c>
    </row>
    <row r="592" spans="1:10" x14ac:dyDescent="0.25">
      <c r="A592" s="35">
        <v>41757</v>
      </c>
      <c r="B592" s="27" t="s">
        <v>33</v>
      </c>
      <c r="C592" s="58">
        <v>4</v>
      </c>
      <c r="D592" s="58">
        <v>2014</v>
      </c>
      <c r="E592" s="37" t="s">
        <v>23</v>
      </c>
      <c r="F592" s="30" t="s">
        <v>36</v>
      </c>
      <c r="G592" s="36" t="s">
        <v>42</v>
      </c>
      <c r="H592" s="133">
        <v>0</v>
      </c>
      <c r="I592" s="60">
        <v>2</v>
      </c>
      <c r="J592" s="28">
        <v>0</v>
      </c>
    </row>
    <row r="593" spans="1:10" x14ac:dyDescent="0.25">
      <c r="A593" s="35">
        <v>41765</v>
      </c>
      <c r="B593" s="27" t="s">
        <v>14</v>
      </c>
      <c r="C593" s="58">
        <v>5</v>
      </c>
      <c r="D593" s="58">
        <v>2014</v>
      </c>
      <c r="E593" s="37" t="s">
        <v>23</v>
      </c>
      <c r="F593" s="36" t="s">
        <v>11</v>
      </c>
      <c r="G593" s="36" t="s">
        <v>42</v>
      </c>
      <c r="H593" s="133">
        <v>0</v>
      </c>
      <c r="I593" s="60">
        <v>2</v>
      </c>
      <c r="J593" s="28">
        <v>0</v>
      </c>
    </row>
    <row r="594" spans="1:10" x14ac:dyDescent="0.25">
      <c r="A594" s="35">
        <v>41765</v>
      </c>
      <c r="B594" s="27" t="s">
        <v>14</v>
      </c>
      <c r="C594" s="58">
        <v>5</v>
      </c>
      <c r="D594" s="58">
        <v>2014</v>
      </c>
      <c r="E594" s="37" t="s">
        <v>23</v>
      </c>
      <c r="F594" s="30" t="s">
        <v>36</v>
      </c>
      <c r="G594" s="36" t="s">
        <v>42</v>
      </c>
      <c r="H594" s="133">
        <v>0</v>
      </c>
      <c r="I594" s="60">
        <v>2</v>
      </c>
      <c r="J594" s="28">
        <v>0</v>
      </c>
    </row>
    <row r="595" spans="1:10" x14ac:dyDescent="0.25">
      <c r="A595" s="35">
        <v>41771</v>
      </c>
      <c r="B595" s="27" t="s">
        <v>9</v>
      </c>
      <c r="C595" s="58">
        <v>5</v>
      </c>
      <c r="D595" s="58">
        <v>2014</v>
      </c>
      <c r="E595" s="37" t="s">
        <v>23</v>
      </c>
      <c r="F595" s="30" t="s">
        <v>11</v>
      </c>
      <c r="G595" s="36" t="s">
        <v>42</v>
      </c>
      <c r="H595" s="133">
        <v>0</v>
      </c>
      <c r="I595" s="60">
        <v>2</v>
      </c>
      <c r="J595" s="28">
        <v>0</v>
      </c>
    </row>
    <row r="596" spans="1:10" x14ac:dyDescent="0.25">
      <c r="A596" s="35">
        <v>41771</v>
      </c>
      <c r="B596" s="27" t="s">
        <v>9</v>
      </c>
      <c r="C596" s="58">
        <v>5</v>
      </c>
      <c r="D596" s="58">
        <v>2014</v>
      </c>
      <c r="E596" s="37" t="s">
        <v>23</v>
      </c>
      <c r="F596" s="30" t="s">
        <v>36</v>
      </c>
      <c r="G596" s="36" t="s">
        <v>42</v>
      </c>
      <c r="H596" s="133">
        <v>0</v>
      </c>
      <c r="I596" s="60">
        <v>2</v>
      </c>
      <c r="J596" s="28">
        <v>0</v>
      </c>
    </row>
    <row r="597" spans="1:10" x14ac:dyDescent="0.25">
      <c r="A597" s="35">
        <v>41778</v>
      </c>
      <c r="B597" s="27" t="s">
        <v>50</v>
      </c>
      <c r="C597" s="58">
        <v>5</v>
      </c>
      <c r="D597" s="58">
        <v>2014</v>
      </c>
      <c r="E597" s="37" t="s">
        <v>23</v>
      </c>
      <c r="F597" s="36" t="s">
        <v>11</v>
      </c>
      <c r="G597" s="36" t="s">
        <v>42</v>
      </c>
      <c r="H597" s="133">
        <v>0</v>
      </c>
      <c r="I597" s="60">
        <v>2</v>
      </c>
      <c r="J597" s="28">
        <v>0</v>
      </c>
    </row>
    <row r="598" spans="1:10" x14ac:dyDescent="0.25">
      <c r="A598" s="35">
        <v>41778</v>
      </c>
      <c r="B598" s="27" t="s">
        <v>50</v>
      </c>
      <c r="C598" s="58">
        <v>5</v>
      </c>
      <c r="D598" s="58">
        <v>2014</v>
      </c>
      <c r="E598" s="37" t="s">
        <v>23</v>
      </c>
      <c r="F598" s="30" t="s">
        <v>36</v>
      </c>
      <c r="G598" s="36" t="s">
        <v>42</v>
      </c>
      <c r="H598" s="133">
        <v>0</v>
      </c>
      <c r="I598" s="60">
        <v>2</v>
      </c>
      <c r="J598" s="28">
        <v>0</v>
      </c>
    </row>
    <row r="599" spans="1:10" x14ac:dyDescent="0.25">
      <c r="A599" s="35">
        <v>41785</v>
      </c>
      <c r="B599" s="27" t="s">
        <v>51</v>
      </c>
      <c r="C599" s="58">
        <v>5</v>
      </c>
      <c r="D599" s="58">
        <v>2014</v>
      </c>
      <c r="E599" s="37" t="s">
        <v>23</v>
      </c>
      <c r="F599" s="36" t="s">
        <v>11</v>
      </c>
      <c r="G599" s="36" t="s">
        <v>42</v>
      </c>
      <c r="H599" s="133">
        <v>0</v>
      </c>
      <c r="I599" s="60">
        <v>2</v>
      </c>
      <c r="J599" s="28">
        <v>0</v>
      </c>
    </row>
    <row r="600" spans="1:10" x14ac:dyDescent="0.25">
      <c r="A600" s="35">
        <v>41785</v>
      </c>
      <c r="B600" s="27" t="s">
        <v>51</v>
      </c>
      <c r="C600" s="58">
        <v>5</v>
      </c>
      <c r="D600" s="58">
        <v>2014</v>
      </c>
      <c r="E600" s="37" t="s">
        <v>23</v>
      </c>
      <c r="F600" s="30" t="s">
        <v>36</v>
      </c>
      <c r="G600" s="36" t="s">
        <v>42</v>
      </c>
      <c r="H600" s="133">
        <v>0</v>
      </c>
      <c r="I600" s="60">
        <v>2</v>
      </c>
      <c r="J600" s="28">
        <v>0</v>
      </c>
    </row>
    <row r="601" spans="1:10" x14ac:dyDescent="0.25">
      <c r="A601" s="35">
        <v>41792</v>
      </c>
      <c r="B601" s="27" t="s">
        <v>32</v>
      </c>
      <c r="C601" s="58">
        <v>6</v>
      </c>
      <c r="D601" s="58">
        <v>2014</v>
      </c>
      <c r="E601" s="37" t="s">
        <v>23</v>
      </c>
      <c r="F601" s="36" t="s">
        <v>11</v>
      </c>
      <c r="G601" s="36" t="s">
        <v>42</v>
      </c>
      <c r="H601" s="133">
        <v>0</v>
      </c>
      <c r="I601" s="60">
        <v>2</v>
      </c>
      <c r="J601" s="28">
        <v>0</v>
      </c>
    </row>
    <row r="602" spans="1:10" x14ac:dyDescent="0.25">
      <c r="A602" s="35">
        <v>41792</v>
      </c>
      <c r="B602" s="27" t="s">
        <v>32</v>
      </c>
      <c r="C602" s="58">
        <v>6</v>
      </c>
      <c r="D602" s="58">
        <v>2014</v>
      </c>
      <c r="E602" s="37" t="s">
        <v>23</v>
      </c>
      <c r="F602" s="30" t="s">
        <v>36</v>
      </c>
      <c r="G602" s="36" t="s">
        <v>42</v>
      </c>
      <c r="H602" s="133">
        <v>0</v>
      </c>
      <c r="I602" s="60">
        <v>2</v>
      </c>
      <c r="J602" s="28">
        <v>0</v>
      </c>
    </row>
    <row r="603" spans="1:10" x14ac:dyDescent="0.25">
      <c r="A603" s="35">
        <v>41799</v>
      </c>
      <c r="B603" s="27" t="s">
        <v>27</v>
      </c>
      <c r="C603" s="58">
        <v>6</v>
      </c>
      <c r="D603" s="58">
        <v>2014</v>
      </c>
      <c r="E603" s="37" t="s">
        <v>23</v>
      </c>
      <c r="F603" s="36" t="s">
        <v>11</v>
      </c>
      <c r="G603" s="36" t="s">
        <v>42</v>
      </c>
      <c r="H603" s="133">
        <v>0</v>
      </c>
      <c r="I603" s="60">
        <v>2</v>
      </c>
      <c r="J603" s="28">
        <v>0</v>
      </c>
    </row>
    <row r="604" spans="1:10" x14ac:dyDescent="0.25">
      <c r="A604" s="35">
        <v>41799</v>
      </c>
      <c r="B604" s="27" t="s">
        <v>27</v>
      </c>
      <c r="C604" s="58">
        <v>6</v>
      </c>
      <c r="D604" s="58">
        <v>2014</v>
      </c>
      <c r="E604" s="37" t="s">
        <v>23</v>
      </c>
      <c r="F604" s="30" t="s">
        <v>36</v>
      </c>
      <c r="G604" s="36" t="s">
        <v>42</v>
      </c>
      <c r="H604" s="133">
        <v>0</v>
      </c>
      <c r="I604" s="60">
        <v>2</v>
      </c>
      <c r="J604" s="28">
        <v>0</v>
      </c>
    </row>
    <row r="605" spans="1:10" x14ac:dyDescent="0.25">
      <c r="A605" s="35">
        <v>41809</v>
      </c>
      <c r="B605" s="27" t="s">
        <v>50</v>
      </c>
      <c r="C605" s="58">
        <v>6</v>
      </c>
      <c r="D605" s="58">
        <v>2014</v>
      </c>
      <c r="E605" s="37" t="s">
        <v>23</v>
      </c>
      <c r="F605" s="30" t="s">
        <v>36</v>
      </c>
      <c r="G605" s="36" t="s">
        <v>42</v>
      </c>
      <c r="H605" s="133">
        <v>0</v>
      </c>
      <c r="I605" s="60">
        <v>2</v>
      </c>
      <c r="J605" s="28">
        <v>0</v>
      </c>
    </row>
    <row r="606" spans="1:10" x14ac:dyDescent="0.25">
      <c r="A606" s="35">
        <v>41809</v>
      </c>
      <c r="B606" s="27" t="s">
        <v>50</v>
      </c>
      <c r="C606" s="58">
        <v>6</v>
      </c>
      <c r="D606" s="58">
        <v>2014</v>
      </c>
      <c r="E606" s="37" t="s">
        <v>23</v>
      </c>
      <c r="F606" s="30" t="s">
        <v>36</v>
      </c>
      <c r="G606" s="36" t="s">
        <v>42</v>
      </c>
      <c r="H606" s="133">
        <v>0</v>
      </c>
      <c r="I606" s="60">
        <v>2</v>
      </c>
      <c r="J606" s="28">
        <v>0</v>
      </c>
    </row>
    <row r="607" spans="1:10" x14ac:dyDescent="0.25">
      <c r="A607" s="35">
        <v>41813</v>
      </c>
      <c r="B607" s="27" t="s">
        <v>35</v>
      </c>
      <c r="C607" s="58">
        <v>6</v>
      </c>
      <c r="D607" s="58">
        <v>2014</v>
      </c>
      <c r="E607" s="37" t="s">
        <v>18</v>
      </c>
      <c r="F607" s="36" t="s">
        <v>11</v>
      </c>
      <c r="G607" s="36" t="s">
        <v>42</v>
      </c>
      <c r="H607" s="133">
        <v>0</v>
      </c>
      <c r="I607" s="60">
        <v>2</v>
      </c>
      <c r="J607" s="28">
        <v>0</v>
      </c>
    </row>
    <row r="608" spans="1:10" x14ac:dyDescent="0.25">
      <c r="A608" s="35">
        <v>41813</v>
      </c>
      <c r="B608" s="27" t="s">
        <v>35</v>
      </c>
      <c r="C608" s="58">
        <v>6</v>
      </c>
      <c r="D608" s="58">
        <v>2014</v>
      </c>
      <c r="E608" s="37" t="s">
        <v>18</v>
      </c>
      <c r="F608" s="30" t="s">
        <v>36</v>
      </c>
      <c r="G608" s="36" t="s">
        <v>42</v>
      </c>
      <c r="H608" s="133">
        <v>0</v>
      </c>
      <c r="I608" s="60">
        <v>2</v>
      </c>
      <c r="J608" s="28">
        <v>0</v>
      </c>
    </row>
    <row r="609" spans="1:10" x14ac:dyDescent="0.25">
      <c r="A609" s="35">
        <v>41821</v>
      </c>
      <c r="B609" s="27" t="s">
        <v>45</v>
      </c>
      <c r="C609" s="58">
        <v>7</v>
      </c>
      <c r="D609" s="58">
        <v>2014</v>
      </c>
      <c r="E609" s="37" t="s">
        <v>18</v>
      </c>
      <c r="F609" s="36" t="s">
        <v>11</v>
      </c>
      <c r="G609" s="36" t="s">
        <v>42</v>
      </c>
      <c r="H609" s="133">
        <v>0</v>
      </c>
      <c r="I609" s="60">
        <v>2</v>
      </c>
      <c r="J609" s="28">
        <v>0</v>
      </c>
    </row>
    <row r="610" spans="1:10" x14ac:dyDescent="0.25">
      <c r="A610" s="35">
        <v>41821</v>
      </c>
      <c r="B610" s="27" t="s">
        <v>45</v>
      </c>
      <c r="C610" s="58">
        <v>7</v>
      </c>
      <c r="D610" s="58">
        <v>2014</v>
      </c>
      <c r="E610" s="37" t="s">
        <v>18</v>
      </c>
      <c r="F610" s="30" t="s">
        <v>36</v>
      </c>
      <c r="G610" s="36" t="s">
        <v>42</v>
      </c>
      <c r="H610" s="133">
        <v>0</v>
      </c>
      <c r="I610" s="60">
        <v>2</v>
      </c>
      <c r="J610" s="28">
        <v>0</v>
      </c>
    </row>
    <row r="611" spans="1:10" x14ac:dyDescent="0.25">
      <c r="A611" s="35">
        <v>41834</v>
      </c>
      <c r="B611" s="27" t="s">
        <v>24</v>
      </c>
      <c r="C611" s="58">
        <v>7</v>
      </c>
      <c r="D611" s="58">
        <v>2014</v>
      </c>
      <c r="E611" s="37" t="s">
        <v>18</v>
      </c>
      <c r="F611" s="36" t="s">
        <v>11</v>
      </c>
      <c r="G611" s="36" t="s">
        <v>42</v>
      </c>
      <c r="H611" s="133">
        <v>0</v>
      </c>
      <c r="I611" s="60">
        <v>2</v>
      </c>
      <c r="J611" s="28">
        <v>0</v>
      </c>
    </row>
    <row r="612" spans="1:10" x14ac:dyDescent="0.25">
      <c r="A612" s="35">
        <v>41834</v>
      </c>
      <c r="B612" s="27" t="s">
        <v>24</v>
      </c>
      <c r="C612" s="58">
        <v>7</v>
      </c>
      <c r="D612" s="58">
        <v>2014</v>
      </c>
      <c r="E612" s="37" t="s">
        <v>18</v>
      </c>
      <c r="F612" s="30" t="s">
        <v>36</v>
      </c>
      <c r="G612" s="36" t="s">
        <v>42</v>
      </c>
      <c r="H612" s="133">
        <v>0</v>
      </c>
      <c r="I612" s="60">
        <v>2</v>
      </c>
      <c r="J612" s="28">
        <v>0</v>
      </c>
    </row>
    <row r="613" spans="1:10" x14ac:dyDescent="0.25">
      <c r="A613" s="35">
        <v>41841</v>
      </c>
      <c r="B613" s="27" t="s">
        <v>47</v>
      </c>
      <c r="C613" s="58">
        <v>7</v>
      </c>
      <c r="D613" s="58">
        <v>2014</v>
      </c>
      <c r="E613" s="37" t="s">
        <v>18</v>
      </c>
      <c r="F613" s="36" t="s">
        <v>11</v>
      </c>
      <c r="G613" s="36" t="s">
        <v>42</v>
      </c>
      <c r="H613" s="133">
        <v>34.912999999999997</v>
      </c>
      <c r="I613" s="60">
        <v>2</v>
      </c>
      <c r="J613" s="28">
        <v>0</v>
      </c>
    </row>
    <row r="614" spans="1:10" x14ac:dyDescent="0.25">
      <c r="A614" s="35">
        <v>41841</v>
      </c>
      <c r="B614" s="27" t="s">
        <v>47</v>
      </c>
      <c r="C614" s="58">
        <v>7</v>
      </c>
      <c r="D614" s="58">
        <v>2014</v>
      </c>
      <c r="E614" s="37" t="s">
        <v>18</v>
      </c>
      <c r="F614" s="30" t="s">
        <v>36</v>
      </c>
      <c r="G614" s="36" t="s">
        <v>42</v>
      </c>
      <c r="H614" s="133">
        <v>0</v>
      </c>
      <c r="I614" s="60">
        <v>2</v>
      </c>
      <c r="J614" s="28">
        <v>0</v>
      </c>
    </row>
    <row r="615" spans="1:10" x14ac:dyDescent="0.25">
      <c r="A615" s="35">
        <v>41848</v>
      </c>
      <c r="B615" s="27" t="s">
        <v>33</v>
      </c>
      <c r="C615" s="58">
        <v>7</v>
      </c>
      <c r="D615" s="58">
        <v>2014</v>
      </c>
      <c r="E615" s="37" t="s">
        <v>18</v>
      </c>
      <c r="F615" s="36" t="s">
        <v>11</v>
      </c>
      <c r="G615" s="36" t="s">
        <v>42</v>
      </c>
      <c r="H615" s="133">
        <v>0</v>
      </c>
      <c r="I615" s="60">
        <v>2</v>
      </c>
      <c r="J615" s="28">
        <v>0</v>
      </c>
    </row>
    <row r="616" spans="1:10" x14ac:dyDescent="0.25">
      <c r="A616" s="35">
        <v>41848</v>
      </c>
      <c r="B616" s="27" t="s">
        <v>33</v>
      </c>
      <c r="C616" s="58">
        <v>7</v>
      </c>
      <c r="D616" s="58">
        <v>2014</v>
      </c>
      <c r="E616" s="37" t="s">
        <v>18</v>
      </c>
      <c r="F616" s="30" t="s">
        <v>36</v>
      </c>
      <c r="G616" s="36" t="s">
        <v>42</v>
      </c>
      <c r="H616" s="133">
        <v>0</v>
      </c>
      <c r="I616" s="60">
        <v>2</v>
      </c>
      <c r="J616" s="28">
        <v>0</v>
      </c>
    </row>
    <row r="617" spans="1:10" x14ac:dyDescent="0.25">
      <c r="A617" s="35">
        <v>41855</v>
      </c>
      <c r="B617" s="27" t="s">
        <v>20</v>
      </c>
      <c r="C617" s="58">
        <v>8</v>
      </c>
      <c r="D617" s="58">
        <v>2014</v>
      </c>
      <c r="E617" s="37" t="s">
        <v>18</v>
      </c>
      <c r="F617" s="36" t="s">
        <v>11</v>
      </c>
      <c r="G617" s="36" t="s">
        <v>42</v>
      </c>
      <c r="H617" s="133">
        <v>0</v>
      </c>
      <c r="I617" s="60">
        <v>2</v>
      </c>
      <c r="J617" s="28">
        <v>0</v>
      </c>
    </row>
    <row r="618" spans="1:10" x14ac:dyDescent="0.25">
      <c r="A618" s="35">
        <v>41855</v>
      </c>
      <c r="B618" s="27" t="s">
        <v>20</v>
      </c>
      <c r="C618" s="58">
        <v>8</v>
      </c>
      <c r="D618" s="58">
        <v>2014</v>
      </c>
      <c r="E618" s="37" t="s">
        <v>18</v>
      </c>
      <c r="F618" s="30" t="s">
        <v>36</v>
      </c>
      <c r="G618" s="36" t="s">
        <v>42</v>
      </c>
      <c r="H618" s="133">
        <v>0</v>
      </c>
      <c r="I618" s="60">
        <v>2</v>
      </c>
      <c r="J618" s="28">
        <v>0</v>
      </c>
    </row>
    <row r="619" spans="1:10" x14ac:dyDescent="0.25">
      <c r="A619" s="35">
        <v>41862</v>
      </c>
      <c r="B619" s="27" t="s">
        <v>13</v>
      </c>
      <c r="C619" s="58">
        <v>8</v>
      </c>
      <c r="D619" s="58">
        <v>2014</v>
      </c>
      <c r="E619" s="37" t="s">
        <v>18</v>
      </c>
      <c r="F619" s="30" t="s">
        <v>11</v>
      </c>
      <c r="G619" s="36" t="s">
        <v>42</v>
      </c>
      <c r="H619" s="133">
        <v>0</v>
      </c>
      <c r="I619" s="60">
        <v>2</v>
      </c>
      <c r="J619" s="28">
        <v>0</v>
      </c>
    </row>
    <row r="620" spans="1:10" x14ac:dyDescent="0.25">
      <c r="A620" s="35">
        <v>41862</v>
      </c>
      <c r="B620" s="27" t="s">
        <v>13</v>
      </c>
      <c r="C620" s="58">
        <v>8</v>
      </c>
      <c r="D620" s="58">
        <v>2014</v>
      </c>
      <c r="E620" s="37" t="s">
        <v>18</v>
      </c>
      <c r="F620" s="30" t="s">
        <v>36</v>
      </c>
      <c r="G620" s="36" t="s">
        <v>42</v>
      </c>
      <c r="H620" s="133">
        <v>0</v>
      </c>
      <c r="I620" s="60">
        <v>2</v>
      </c>
      <c r="J620" s="28">
        <v>0</v>
      </c>
    </row>
    <row r="621" spans="1:10" x14ac:dyDescent="0.25">
      <c r="A621" s="35">
        <v>41870</v>
      </c>
      <c r="B621" s="27" t="s">
        <v>50</v>
      </c>
      <c r="C621" s="58">
        <v>8</v>
      </c>
      <c r="D621" s="58">
        <v>2014</v>
      </c>
      <c r="E621" s="37" t="s">
        <v>18</v>
      </c>
      <c r="F621" s="36" t="s">
        <v>11</v>
      </c>
      <c r="G621" s="36" t="s">
        <v>42</v>
      </c>
      <c r="H621" s="133">
        <v>0</v>
      </c>
      <c r="I621" s="60">
        <v>2</v>
      </c>
      <c r="J621" s="28">
        <v>0</v>
      </c>
    </row>
    <row r="622" spans="1:10" x14ac:dyDescent="0.25">
      <c r="A622" s="35">
        <v>41870</v>
      </c>
      <c r="B622" s="27" t="s">
        <v>50</v>
      </c>
      <c r="C622" s="58">
        <v>8</v>
      </c>
      <c r="D622" s="58">
        <v>2014</v>
      </c>
      <c r="E622" s="37" t="s">
        <v>18</v>
      </c>
      <c r="F622" s="30" t="s">
        <v>36</v>
      </c>
      <c r="G622" s="36" t="s">
        <v>42</v>
      </c>
      <c r="H622" s="133">
        <v>0</v>
      </c>
      <c r="I622" s="60">
        <v>2</v>
      </c>
      <c r="J622" s="28">
        <v>0</v>
      </c>
    </row>
    <row r="623" spans="1:10" x14ac:dyDescent="0.25">
      <c r="A623" s="35">
        <v>41876</v>
      </c>
      <c r="B623" s="27" t="s">
        <v>21</v>
      </c>
      <c r="C623" s="58">
        <v>8</v>
      </c>
      <c r="D623" s="58">
        <v>2014</v>
      </c>
      <c r="E623" s="37" t="s">
        <v>18</v>
      </c>
      <c r="F623" s="36" t="s">
        <v>11</v>
      </c>
      <c r="G623" s="36" t="s">
        <v>42</v>
      </c>
      <c r="H623" s="133">
        <v>0</v>
      </c>
      <c r="I623" s="60">
        <v>2</v>
      </c>
      <c r="J623" s="28">
        <v>0</v>
      </c>
    </row>
    <row r="624" spans="1:10" x14ac:dyDescent="0.25">
      <c r="A624" s="35">
        <v>41876</v>
      </c>
      <c r="B624" s="27" t="s">
        <v>21</v>
      </c>
      <c r="C624" s="58">
        <v>8</v>
      </c>
      <c r="D624" s="58">
        <v>2014</v>
      </c>
      <c r="E624" s="37" t="s">
        <v>18</v>
      </c>
      <c r="F624" s="30" t="s">
        <v>36</v>
      </c>
      <c r="G624" s="36" t="s">
        <v>42</v>
      </c>
      <c r="H624" s="133">
        <v>0</v>
      </c>
      <c r="I624" s="60">
        <v>2</v>
      </c>
      <c r="J624" s="28">
        <v>0</v>
      </c>
    </row>
    <row r="625" spans="1:10" x14ac:dyDescent="0.25">
      <c r="A625" s="35">
        <v>41884</v>
      </c>
      <c r="B625" s="27" t="s">
        <v>32</v>
      </c>
      <c r="C625" s="58">
        <v>9</v>
      </c>
      <c r="D625" s="58">
        <v>2014</v>
      </c>
      <c r="E625" s="37" t="s">
        <v>18</v>
      </c>
      <c r="F625" s="36" t="s">
        <v>11</v>
      </c>
      <c r="G625" s="36" t="s">
        <v>42</v>
      </c>
      <c r="H625" s="133">
        <v>0</v>
      </c>
      <c r="I625" s="60">
        <v>2</v>
      </c>
      <c r="J625" s="28">
        <v>0</v>
      </c>
    </row>
    <row r="626" spans="1:10" x14ac:dyDescent="0.25">
      <c r="A626" s="35">
        <v>41884</v>
      </c>
      <c r="B626" s="27" t="s">
        <v>32</v>
      </c>
      <c r="C626" s="58">
        <v>9</v>
      </c>
      <c r="D626" s="58">
        <v>2014</v>
      </c>
      <c r="E626" s="37" t="s">
        <v>18</v>
      </c>
      <c r="F626" s="30" t="s">
        <v>36</v>
      </c>
      <c r="G626" s="36" t="s">
        <v>42</v>
      </c>
      <c r="H626" s="133">
        <v>0</v>
      </c>
      <c r="I626" s="60">
        <v>2</v>
      </c>
      <c r="J626" s="28">
        <v>0</v>
      </c>
    </row>
    <row r="627" spans="1:10" x14ac:dyDescent="0.25">
      <c r="A627" s="35">
        <v>41890</v>
      </c>
      <c r="B627" s="27" t="s">
        <v>44</v>
      </c>
      <c r="C627" s="58">
        <v>9</v>
      </c>
      <c r="D627" s="58">
        <v>2014</v>
      </c>
      <c r="E627" s="37" t="s">
        <v>18</v>
      </c>
      <c r="F627" s="36" t="s">
        <v>11</v>
      </c>
      <c r="G627" s="36" t="s">
        <v>42</v>
      </c>
      <c r="H627" s="133">
        <v>0</v>
      </c>
      <c r="I627" s="60">
        <v>2</v>
      </c>
      <c r="J627" s="28">
        <v>0</v>
      </c>
    </row>
    <row r="628" spans="1:10" x14ac:dyDescent="0.25">
      <c r="A628" s="35">
        <v>41890</v>
      </c>
      <c r="B628" s="27" t="s">
        <v>44</v>
      </c>
      <c r="C628" s="58">
        <v>9</v>
      </c>
      <c r="D628" s="58">
        <v>2014</v>
      </c>
      <c r="E628" s="37" t="s">
        <v>18</v>
      </c>
      <c r="F628" s="30" t="s">
        <v>36</v>
      </c>
      <c r="G628" s="36" t="s">
        <v>42</v>
      </c>
      <c r="H628" s="133">
        <v>0</v>
      </c>
      <c r="I628" s="60">
        <v>2</v>
      </c>
      <c r="J628" s="28">
        <v>0</v>
      </c>
    </row>
    <row r="629" spans="1:10" x14ac:dyDescent="0.25">
      <c r="A629" s="35">
        <v>41904</v>
      </c>
      <c r="B629" s="27" t="s">
        <v>16</v>
      </c>
      <c r="C629" s="58">
        <v>9</v>
      </c>
      <c r="D629" s="58">
        <v>2014</v>
      </c>
      <c r="E629" s="37" t="s">
        <v>10</v>
      </c>
      <c r="F629" s="36" t="s">
        <v>11</v>
      </c>
      <c r="G629" s="36" t="s">
        <v>42</v>
      </c>
      <c r="H629" s="133">
        <v>0</v>
      </c>
      <c r="I629" s="60">
        <v>2</v>
      </c>
      <c r="J629" s="28">
        <v>0</v>
      </c>
    </row>
    <row r="630" spans="1:10" x14ac:dyDescent="0.25">
      <c r="A630" s="35">
        <v>41904</v>
      </c>
      <c r="B630" s="27" t="s">
        <v>16</v>
      </c>
      <c r="C630" s="58">
        <v>9</v>
      </c>
      <c r="D630" s="58">
        <v>2014</v>
      </c>
      <c r="E630" s="37" t="s">
        <v>10</v>
      </c>
      <c r="F630" s="30" t="s">
        <v>36</v>
      </c>
      <c r="G630" s="36" t="s">
        <v>42</v>
      </c>
      <c r="H630" s="133">
        <v>0</v>
      </c>
      <c r="I630" s="60">
        <v>2</v>
      </c>
      <c r="J630" s="28">
        <v>0</v>
      </c>
    </row>
    <row r="631" spans="1:10" x14ac:dyDescent="0.25">
      <c r="A631" s="35">
        <v>41914</v>
      </c>
      <c r="B631" s="27" t="s">
        <v>32</v>
      </c>
      <c r="C631" s="58">
        <v>10</v>
      </c>
      <c r="D631" s="58">
        <v>2014</v>
      </c>
      <c r="E631" s="37" t="s">
        <v>10</v>
      </c>
      <c r="F631" s="36" t="s">
        <v>11</v>
      </c>
      <c r="G631" s="36" t="s">
        <v>42</v>
      </c>
      <c r="H631" s="133">
        <v>0</v>
      </c>
      <c r="I631" s="60">
        <v>2</v>
      </c>
      <c r="J631" s="28">
        <v>0</v>
      </c>
    </row>
    <row r="632" spans="1:10" x14ac:dyDescent="0.25">
      <c r="A632" s="35">
        <v>41914</v>
      </c>
      <c r="B632" s="27" t="s">
        <v>32</v>
      </c>
      <c r="C632" s="58">
        <v>10</v>
      </c>
      <c r="D632" s="58">
        <v>2014</v>
      </c>
      <c r="E632" s="37" t="s">
        <v>10</v>
      </c>
      <c r="F632" s="30" t="s">
        <v>36</v>
      </c>
      <c r="G632" s="36" t="s">
        <v>42</v>
      </c>
      <c r="H632" s="133">
        <v>0</v>
      </c>
      <c r="I632" s="60">
        <v>2</v>
      </c>
      <c r="J632" s="28">
        <v>0</v>
      </c>
    </row>
    <row r="633" spans="1:10" x14ac:dyDescent="0.25">
      <c r="A633" s="35">
        <v>41920</v>
      </c>
      <c r="B633" s="27" t="s">
        <v>44</v>
      </c>
      <c r="C633" s="58">
        <v>10</v>
      </c>
      <c r="D633" s="58">
        <v>2014</v>
      </c>
      <c r="E633" s="37" t="s">
        <v>10</v>
      </c>
      <c r="F633" s="36" t="s">
        <v>11</v>
      </c>
      <c r="G633" s="36" t="s">
        <v>42</v>
      </c>
      <c r="H633" s="133">
        <v>0</v>
      </c>
      <c r="I633" s="60">
        <v>2</v>
      </c>
      <c r="J633" s="28">
        <v>0</v>
      </c>
    </row>
    <row r="634" spans="1:10" x14ac:dyDescent="0.25">
      <c r="A634" s="35">
        <v>41920</v>
      </c>
      <c r="B634" s="27" t="s">
        <v>44</v>
      </c>
      <c r="C634" s="58">
        <v>10</v>
      </c>
      <c r="D634" s="58">
        <v>2014</v>
      </c>
      <c r="E634" s="37" t="s">
        <v>10</v>
      </c>
      <c r="F634" s="30" t="s">
        <v>36</v>
      </c>
      <c r="G634" s="36" t="s">
        <v>42</v>
      </c>
      <c r="H634" s="133">
        <v>0</v>
      </c>
      <c r="I634" s="60">
        <v>2</v>
      </c>
      <c r="J634" s="28">
        <v>0</v>
      </c>
    </row>
    <row r="635" spans="1:10" x14ac:dyDescent="0.25">
      <c r="A635" s="35">
        <v>41927</v>
      </c>
      <c r="B635" s="27" t="s">
        <v>8</v>
      </c>
      <c r="C635" s="58">
        <v>10</v>
      </c>
      <c r="D635" s="58">
        <v>2014</v>
      </c>
      <c r="E635" s="37" t="s">
        <v>10</v>
      </c>
      <c r="F635" s="36" t="s">
        <v>11</v>
      </c>
      <c r="G635" s="36" t="s">
        <v>42</v>
      </c>
      <c r="H635" s="133">
        <v>0</v>
      </c>
      <c r="I635" s="60">
        <v>2</v>
      </c>
      <c r="J635" s="28">
        <v>0</v>
      </c>
    </row>
    <row r="636" spans="1:10" x14ac:dyDescent="0.25">
      <c r="A636" s="35">
        <v>41927</v>
      </c>
      <c r="B636" s="27" t="s">
        <v>8</v>
      </c>
      <c r="C636" s="58">
        <v>10</v>
      </c>
      <c r="D636" s="58">
        <v>2014</v>
      </c>
      <c r="E636" s="37" t="s">
        <v>10</v>
      </c>
      <c r="F636" s="30" t="s">
        <v>36</v>
      </c>
      <c r="G636" s="36" t="s">
        <v>42</v>
      </c>
      <c r="H636" s="133">
        <v>0</v>
      </c>
      <c r="I636" s="60">
        <v>2</v>
      </c>
      <c r="J636" s="28">
        <v>0</v>
      </c>
    </row>
    <row r="637" spans="1:10" x14ac:dyDescent="0.25">
      <c r="A637" s="35">
        <v>41932</v>
      </c>
      <c r="B637" s="27" t="s">
        <v>19</v>
      </c>
      <c r="C637" s="58">
        <v>10</v>
      </c>
      <c r="D637" s="58">
        <v>2014</v>
      </c>
      <c r="E637" s="37" t="s">
        <v>10</v>
      </c>
      <c r="F637" s="36" t="s">
        <v>11</v>
      </c>
      <c r="G637" s="36" t="s">
        <v>42</v>
      </c>
      <c r="H637" s="133">
        <v>0</v>
      </c>
      <c r="I637" s="60">
        <v>2</v>
      </c>
      <c r="J637" s="28">
        <v>0</v>
      </c>
    </row>
    <row r="638" spans="1:10" x14ac:dyDescent="0.25">
      <c r="A638" s="35">
        <v>41932</v>
      </c>
      <c r="B638" s="27" t="s">
        <v>19</v>
      </c>
      <c r="C638" s="58">
        <v>10</v>
      </c>
      <c r="D638" s="58">
        <v>2014</v>
      </c>
      <c r="E638" s="37" t="s">
        <v>10</v>
      </c>
      <c r="F638" s="30" t="s">
        <v>36</v>
      </c>
      <c r="G638" s="36" t="s">
        <v>42</v>
      </c>
      <c r="H638" s="133">
        <v>0</v>
      </c>
      <c r="I638" s="60">
        <v>2</v>
      </c>
      <c r="J638" s="28">
        <v>0</v>
      </c>
    </row>
    <row r="639" spans="1:10" x14ac:dyDescent="0.25">
      <c r="A639" s="35">
        <v>41941</v>
      </c>
      <c r="B639" s="27" t="s">
        <v>37</v>
      </c>
      <c r="C639" s="58">
        <v>10</v>
      </c>
      <c r="D639" s="58">
        <v>2014</v>
      </c>
      <c r="E639" s="37" t="s">
        <v>10</v>
      </c>
      <c r="F639" s="30" t="s">
        <v>11</v>
      </c>
      <c r="G639" s="36" t="s">
        <v>42</v>
      </c>
      <c r="H639" s="133">
        <v>0</v>
      </c>
      <c r="I639" s="60">
        <v>2</v>
      </c>
      <c r="J639" s="28">
        <v>0</v>
      </c>
    </row>
    <row r="640" spans="1:10" x14ac:dyDescent="0.25">
      <c r="A640" s="35">
        <v>41941</v>
      </c>
      <c r="B640" s="27" t="s">
        <v>37</v>
      </c>
      <c r="C640" s="58">
        <v>10</v>
      </c>
      <c r="D640" s="58">
        <v>2014</v>
      </c>
      <c r="E640" s="37" t="s">
        <v>10</v>
      </c>
      <c r="F640" s="30" t="s">
        <v>36</v>
      </c>
      <c r="G640" s="36" t="s">
        <v>42</v>
      </c>
      <c r="H640" s="133">
        <v>0</v>
      </c>
      <c r="I640" s="60">
        <v>2</v>
      </c>
      <c r="J640" s="28">
        <v>0</v>
      </c>
    </row>
    <row r="641" spans="1:10" x14ac:dyDescent="0.25">
      <c r="A641" s="35">
        <v>41946</v>
      </c>
      <c r="B641" s="27" t="s">
        <v>30</v>
      </c>
      <c r="C641" s="58">
        <v>11</v>
      </c>
      <c r="D641" s="58">
        <v>2014</v>
      </c>
      <c r="E641" s="37" t="s">
        <v>10</v>
      </c>
      <c r="F641" s="36" t="s">
        <v>11</v>
      </c>
      <c r="G641" s="36" t="s">
        <v>42</v>
      </c>
      <c r="H641" s="133">
        <v>0</v>
      </c>
      <c r="I641" s="60">
        <v>2</v>
      </c>
      <c r="J641" s="28">
        <v>0</v>
      </c>
    </row>
    <row r="642" spans="1:10" x14ac:dyDescent="0.25">
      <c r="A642" s="35">
        <v>41946</v>
      </c>
      <c r="B642" s="27" t="s">
        <v>30</v>
      </c>
      <c r="C642" s="58">
        <v>11</v>
      </c>
      <c r="D642" s="58">
        <v>2014</v>
      </c>
      <c r="E642" s="37" t="s">
        <v>10</v>
      </c>
      <c r="F642" s="30" t="s">
        <v>36</v>
      </c>
      <c r="G642" s="36" t="s">
        <v>42</v>
      </c>
      <c r="H642" s="133">
        <v>0</v>
      </c>
      <c r="I642" s="60">
        <v>2</v>
      </c>
      <c r="J642" s="28">
        <v>0</v>
      </c>
    </row>
    <row r="643" spans="1:10" x14ac:dyDescent="0.25">
      <c r="A643" s="35">
        <v>41953</v>
      </c>
      <c r="B643" s="27" t="s">
        <v>29</v>
      </c>
      <c r="C643" s="58">
        <v>11</v>
      </c>
      <c r="D643" s="58">
        <v>2014</v>
      </c>
      <c r="E643" s="37" t="s">
        <v>10</v>
      </c>
      <c r="F643" s="30" t="s">
        <v>11</v>
      </c>
      <c r="G643" s="36" t="s">
        <v>42</v>
      </c>
      <c r="H643" s="133">
        <v>0</v>
      </c>
      <c r="I643" s="60">
        <v>2</v>
      </c>
      <c r="J643" s="28">
        <v>0</v>
      </c>
    </row>
    <row r="644" spans="1:10" x14ac:dyDescent="0.25">
      <c r="A644" s="35">
        <v>41953</v>
      </c>
      <c r="B644" s="27" t="s">
        <v>29</v>
      </c>
      <c r="C644" s="58">
        <v>11</v>
      </c>
      <c r="D644" s="58">
        <v>2014</v>
      </c>
      <c r="E644" s="37" t="s">
        <v>10</v>
      </c>
      <c r="F644" s="30" t="s">
        <v>36</v>
      </c>
      <c r="G644" s="36" t="s">
        <v>42</v>
      </c>
      <c r="H644" s="133">
        <v>0</v>
      </c>
      <c r="I644" s="60">
        <v>2</v>
      </c>
      <c r="J644" s="28">
        <v>0</v>
      </c>
    </row>
    <row r="645" spans="1:10" x14ac:dyDescent="0.25">
      <c r="A645" s="35">
        <v>41960</v>
      </c>
      <c r="B645" s="27" t="s">
        <v>49</v>
      </c>
      <c r="C645" s="58">
        <v>11</v>
      </c>
      <c r="D645" s="58">
        <v>2014</v>
      </c>
      <c r="E645" s="37" t="s">
        <v>10</v>
      </c>
      <c r="F645" s="36" t="s">
        <v>11</v>
      </c>
      <c r="G645" s="36" t="s">
        <v>42</v>
      </c>
      <c r="H645" s="133">
        <v>0</v>
      </c>
      <c r="I645" s="60">
        <v>2</v>
      </c>
      <c r="J645" s="28">
        <v>0</v>
      </c>
    </row>
    <row r="646" spans="1:10" x14ac:dyDescent="0.25">
      <c r="A646" s="35">
        <v>41960</v>
      </c>
      <c r="B646" s="27" t="s">
        <v>49</v>
      </c>
      <c r="C646" s="58">
        <v>11</v>
      </c>
      <c r="D646" s="58">
        <v>2014</v>
      </c>
      <c r="E646" s="37" t="s">
        <v>10</v>
      </c>
      <c r="F646" s="30" t="s">
        <v>36</v>
      </c>
      <c r="G646" s="36" t="s">
        <v>42</v>
      </c>
      <c r="H646" s="133">
        <v>0</v>
      </c>
      <c r="I646" s="60">
        <v>2</v>
      </c>
      <c r="J646" s="28">
        <v>0</v>
      </c>
    </row>
    <row r="647" spans="1:10" x14ac:dyDescent="0.25">
      <c r="A647" s="35">
        <v>41967</v>
      </c>
      <c r="B647" s="27" t="s">
        <v>46</v>
      </c>
      <c r="C647" s="58">
        <v>11</v>
      </c>
      <c r="D647" s="58">
        <v>2014</v>
      </c>
      <c r="E647" s="37" t="s">
        <v>10</v>
      </c>
      <c r="F647" s="36" t="s">
        <v>11</v>
      </c>
      <c r="G647" s="36" t="s">
        <v>42</v>
      </c>
      <c r="H647" s="133">
        <v>0</v>
      </c>
      <c r="I647" s="60">
        <v>2</v>
      </c>
      <c r="J647" s="28">
        <v>0</v>
      </c>
    </row>
    <row r="648" spans="1:10" x14ac:dyDescent="0.25">
      <c r="A648" s="35">
        <v>41967</v>
      </c>
      <c r="B648" s="27" t="s">
        <v>46</v>
      </c>
      <c r="C648" s="58">
        <v>11</v>
      </c>
      <c r="D648" s="58">
        <v>2014</v>
      </c>
      <c r="E648" s="37" t="s">
        <v>10</v>
      </c>
      <c r="F648" s="30" t="s">
        <v>36</v>
      </c>
      <c r="G648" s="36" t="s">
        <v>42</v>
      </c>
      <c r="H648" s="133">
        <v>0</v>
      </c>
      <c r="I648" s="60">
        <v>2</v>
      </c>
      <c r="J648" s="28">
        <v>0</v>
      </c>
    </row>
    <row r="649" spans="1:10" x14ac:dyDescent="0.25">
      <c r="A649" s="35">
        <v>41975</v>
      </c>
      <c r="B649" s="27" t="s">
        <v>32</v>
      </c>
      <c r="C649" s="58">
        <v>12</v>
      </c>
      <c r="D649" s="58">
        <v>2014</v>
      </c>
      <c r="E649" s="37" t="s">
        <v>10</v>
      </c>
      <c r="F649" s="36" t="s">
        <v>11</v>
      </c>
      <c r="G649" s="36" t="s">
        <v>42</v>
      </c>
      <c r="H649" s="133">
        <v>0</v>
      </c>
      <c r="I649" s="60">
        <v>2</v>
      </c>
      <c r="J649" s="28">
        <v>0</v>
      </c>
    </row>
    <row r="650" spans="1:10" x14ac:dyDescent="0.25">
      <c r="A650" s="35">
        <v>41975</v>
      </c>
      <c r="B650" s="27" t="s">
        <v>32</v>
      </c>
      <c r="C650" s="58">
        <v>12</v>
      </c>
      <c r="D650" s="58">
        <v>2014</v>
      </c>
      <c r="E650" s="37" t="s">
        <v>10</v>
      </c>
      <c r="F650" s="30" t="s">
        <v>36</v>
      </c>
      <c r="G650" s="36" t="s">
        <v>42</v>
      </c>
      <c r="H650" s="133">
        <v>0</v>
      </c>
      <c r="I650" s="60">
        <v>2</v>
      </c>
      <c r="J650" s="28">
        <v>0</v>
      </c>
    </row>
    <row r="651" spans="1:10" x14ac:dyDescent="0.25">
      <c r="A651" s="35">
        <v>41982</v>
      </c>
      <c r="B651" s="27" t="s">
        <v>27</v>
      </c>
      <c r="C651" s="58">
        <v>12</v>
      </c>
      <c r="D651" s="58">
        <v>2014</v>
      </c>
      <c r="E651" s="37" t="s">
        <v>10</v>
      </c>
      <c r="F651" s="36" t="s">
        <v>11</v>
      </c>
      <c r="G651" s="36" t="s">
        <v>42</v>
      </c>
      <c r="H651" s="133">
        <v>0</v>
      </c>
      <c r="I651" s="60">
        <v>2</v>
      </c>
      <c r="J651" s="28">
        <v>0</v>
      </c>
    </row>
    <row r="652" spans="1:10" x14ac:dyDescent="0.25">
      <c r="A652" s="35">
        <v>41982</v>
      </c>
      <c r="B652" s="27" t="s">
        <v>27</v>
      </c>
      <c r="C652" s="58">
        <v>12</v>
      </c>
      <c r="D652" s="58">
        <v>2014</v>
      </c>
      <c r="E652" s="37" t="s">
        <v>10</v>
      </c>
      <c r="F652" s="30" t="s">
        <v>36</v>
      </c>
      <c r="G652" s="36" t="s">
        <v>42</v>
      </c>
      <c r="H652" s="133">
        <v>0</v>
      </c>
      <c r="I652" s="60">
        <v>2</v>
      </c>
      <c r="J652" s="28">
        <v>0</v>
      </c>
    </row>
    <row r="653" spans="1:10" x14ac:dyDescent="0.25">
      <c r="A653" s="35">
        <v>41988</v>
      </c>
      <c r="B653" s="27" t="s">
        <v>8</v>
      </c>
      <c r="C653" s="58">
        <v>12</v>
      </c>
      <c r="D653" s="58">
        <v>2014</v>
      </c>
      <c r="E653" s="37" t="s">
        <v>10</v>
      </c>
      <c r="F653" s="30" t="s">
        <v>36</v>
      </c>
      <c r="G653" s="36" t="s">
        <v>42</v>
      </c>
      <c r="H653" s="133">
        <v>0</v>
      </c>
      <c r="I653" s="60">
        <v>2</v>
      </c>
      <c r="J653" s="28">
        <v>0</v>
      </c>
    </row>
    <row r="654" spans="1:10" x14ac:dyDescent="0.25">
      <c r="A654" s="35">
        <v>41988</v>
      </c>
      <c r="B654" s="27" t="s">
        <v>8</v>
      </c>
      <c r="C654" s="58">
        <v>12</v>
      </c>
      <c r="D654" s="58">
        <v>2014</v>
      </c>
      <c r="E654" s="37" t="s">
        <v>10</v>
      </c>
      <c r="F654" s="30" t="s">
        <v>36</v>
      </c>
      <c r="G654" s="36" t="s">
        <v>42</v>
      </c>
      <c r="H654" s="133">
        <v>0</v>
      </c>
      <c r="I654" s="60">
        <v>2</v>
      </c>
      <c r="J654" s="28">
        <v>0</v>
      </c>
    </row>
    <row r="655" spans="1:10" x14ac:dyDescent="0.25">
      <c r="A655" s="35">
        <v>41995</v>
      </c>
      <c r="B655" s="27" t="s">
        <v>16</v>
      </c>
      <c r="C655" s="58">
        <v>12</v>
      </c>
      <c r="D655" s="58">
        <v>2014</v>
      </c>
      <c r="E655" s="37" t="s">
        <v>15</v>
      </c>
      <c r="F655" s="36" t="s">
        <v>11</v>
      </c>
      <c r="G655" s="36" t="s">
        <v>42</v>
      </c>
      <c r="H655" s="133">
        <v>0</v>
      </c>
      <c r="I655" s="60">
        <v>2</v>
      </c>
      <c r="J655" s="28">
        <v>0</v>
      </c>
    </row>
    <row r="656" spans="1:10" x14ac:dyDescent="0.25">
      <c r="A656" s="35">
        <v>41995</v>
      </c>
      <c r="B656" s="27" t="s">
        <v>16</v>
      </c>
      <c r="C656" s="58">
        <v>12</v>
      </c>
      <c r="D656" s="58">
        <v>2014</v>
      </c>
      <c r="E656" s="37" t="s">
        <v>15</v>
      </c>
      <c r="F656" s="30" t="s">
        <v>36</v>
      </c>
      <c r="G656" s="36" t="s">
        <v>42</v>
      </c>
      <c r="H656" s="133">
        <v>0</v>
      </c>
      <c r="I656" s="60">
        <v>2</v>
      </c>
      <c r="J656" s="28">
        <v>0</v>
      </c>
    </row>
    <row r="657" spans="1:10" x14ac:dyDescent="0.25">
      <c r="A657" s="35">
        <v>42002</v>
      </c>
      <c r="B657" s="27" t="s">
        <v>37</v>
      </c>
      <c r="C657" s="58">
        <v>12</v>
      </c>
      <c r="D657" s="58">
        <v>2014</v>
      </c>
      <c r="E657" s="37" t="s">
        <v>15</v>
      </c>
      <c r="F657" s="36" t="s">
        <v>11</v>
      </c>
      <c r="G657" s="36" t="s">
        <v>42</v>
      </c>
      <c r="H657" s="133">
        <v>0</v>
      </c>
      <c r="I657" s="60">
        <v>2</v>
      </c>
      <c r="J657" s="28">
        <v>0</v>
      </c>
    </row>
    <row r="658" spans="1:10" x14ac:dyDescent="0.25">
      <c r="A658" s="35">
        <v>42002</v>
      </c>
      <c r="B658" s="27" t="s">
        <v>37</v>
      </c>
      <c r="C658" s="58">
        <v>12</v>
      </c>
      <c r="D658" s="58">
        <v>2014</v>
      </c>
      <c r="E658" s="37" t="s">
        <v>15</v>
      </c>
      <c r="F658" s="30" t="s">
        <v>36</v>
      </c>
      <c r="G658" s="36" t="s">
        <v>42</v>
      </c>
      <c r="H658" s="133">
        <v>0</v>
      </c>
      <c r="I658" s="60">
        <v>2</v>
      </c>
      <c r="J658" s="28">
        <v>0</v>
      </c>
    </row>
    <row r="659" spans="1:10" x14ac:dyDescent="0.25">
      <c r="A659" s="35">
        <v>42009</v>
      </c>
      <c r="B659" s="27" t="s">
        <v>17</v>
      </c>
      <c r="C659" s="58">
        <v>1</v>
      </c>
      <c r="D659" s="58">
        <v>2015</v>
      </c>
      <c r="E659" s="37" t="s">
        <v>15</v>
      </c>
      <c r="F659" s="36" t="s">
        <v>11</v>
      </c>
      <c r="G659" s="36" t="s">
        <v>42</v>
      </c>
      <c r="H659" s="133">
        <v>0</v>
      </c>
      <c r="I659" s="60">
        <v>2</v>
      </c>
      <c r="J659" s="28">
        <v>0</v>
      </c>
    </row>
    <row r="660" spans="1:10" x14ac:dyDescent="0.25">
      <c r="A660" s="35">
        <v>42009</v>
      </c>
      <c r="B660" s="27" t="s">
        <v>17</v>
      </c>
      <c r="C660" s="58">
        <v>1</v>
      </c>
      <c r="D660" s="58">
        <v>2015</v>
      </c>
      <c r="E660" s="37" t="s">
        <v>15</v>
      </c>
      <c r="F660" s="30" t="s">
        <v>36</v>
      </c>
      <c r="G660" s="36" t="s">
        <v>42</v>
      </c>
      <c r="H660" s="133">
        <v>0</v>
      </c>
      <c r="I660" s="60">
        <v>2</v>
      </c>
      <c r="J660" s="28">
        <v>0</v>
      </c>
    </row>
    <row r="661" spans="1:10" x14ac:dyDescent="0.25">
      <c r="A661" s="35">
        <v>42016</v>
      </c>
      <c r="B661" s="27" t="s">
        <v>9</v>
      </c>
      <c r="C661" s="58">
        <v>1</v>
      </c>
      <c r="D661" s="58">
        <v>2015</v>
      </c>
      <c r="E661" s="37" t="s">
        <v>15</v>
      </c>
      <c r="F661" s="36" t="s">
        <v>11</v>
      </c>
      <c r="G661" s="36" t="s">
        <v>42</v>
      </c>
      <c r="H661" s="133">
        <v>0</v>
      </c>
      <c r="I661" s="60">
        <v>2</v>
      </c>
      <c r="J661" s="28">
        <v>0</v>
      </c>
    </row>
    <row r="662" spans="1:10" x14ac:dyDescent="0.25">
      <c r="A662" s="35">
        <v>42016</v>
      </c>
      <c r="B662" s="27" t="s">
        <v>9</v>
      </c>
      <c r="C662" s="58">
        <v>1</v>
      </c>
      <c r="D662" s="58">
        <v>2015</v>
      </c>
      <c r="E662" s="37" t="s">
        <v>15</v>
      </c>
      <c r="F662" s="30" t="s">
        <v>36</v>
      </c>
      <c r="G662" s="36" t="s">
        <v>42</v>
      </c>
      <c r="H662" s="133">
        <v>0</v>
      </c>
      <c r="I662" s="60">
        <v>2</v>
      </c>
      <c r="J662" s="28">
        <v>0</v>
      </c>
    </row>
    <row r="663" spans="1:10" x14ac:dyDescent="0.25">
      <c r="A663" s="35">
        <v>42025</v>
      </c>
      <c r="B663" s="27" t="s">
        <v>47</v>
      </c>
      <c r="C663" s="58">
        <v>1</v>
      </c>
      <c r="D663" s="58">
        <v>2015</v>
      </c>
      <c r="E663" s="37" t="s">
        <v>15</v>
      </c>
      <c r="F663" s="36" t="s">
        <v>11</v>
      </c>
      <c r="G663" s="36" t="s">
        <v>42</v>
      </c>
      <c r="H663" s="133">
        <v>0</v>
      </c>
      <c r="I663" s="60">
        <v>2</v>
      </c>
      <c r="J663" s="28">
        <v>0</v>
      </c>
    </row>
    <row r="664" spans="1:10" x14ac:dyDescent="0.25">
      <c r="A664" s="35">
        <v>42025</v>
      </c>
      <c r="B664" s="27" t="s">
        <v>47</v>
      </c>
      <c r="C664" s="58">
        <v>1</v>
      </c>
      <c r="D664" s="58">
        <v>2015</v>
      </c>
      <c r="E664" s="37" t="s">
        <v>15</v>
      </c>
      <c r="F664" s="30" t="s">
        <v>36</v>
      </c>
      <c r="G664" s="36" t="s">
        <v>42</v>
      </c>
      <c r="H664" s="133">
        <v>0</v>
      </c>
      <c r="I664" s="60">
        <v>2</v>
      </c>
      <c r="J664" s="28">
        <v>0</v>
      </c>
    </row>
    <row r="665" spans="1:10" x14ac:dyDescent="0.25">
      <c r="A665" s="35">
        <v>42030</v>
      </c>
      <c r="B665" s="27" t="s">
        <v>51</v>
      </c>
      <c r="C665" s="58">
        <v>1</v>
      </c>
      <c r="D665" s="58">
        <v>2015</v>
      </c>
      <c r="E665" s="37" t="s">
        <v>15</v>
      </c>
      <c r="F665" s="30" t="s">
        <v>36</v>
      </c>
      <c r="G665" s="36" t="s">
        <v>42</v>
      </c>
      <c r="H665" s="133">
        <v>56.516999999999996</v>
      </c>
      <c r="I665" s="60">
        <v>2</v>
      </c>
      <c r="J665" s="28">
        <v>0</v>
      </c>
    </row>
    <row r="666" spans="1:10" x14ac:dyDescent="0.25">
      <c r="A666" s="35">
        <v>42030</v>
      </c>
      <c r="B666" s="27" t="s">
        <v>51</v>
      </c>
      <c r="C666" s="58">
        <v>1</v>
      </c>
      <c r="D666" s="58">
        <v>2015</v>
      </c>
      <c r="E666" s="37" t="s">
        <v>15</v>
      </c>
      <c r="F666" s="36" t="s">
        <v>11</v>
      </c>
      <c r="G666" s="36" t="s">
        <v>42</v>
      </c>
      <c r="H666" s="133">
        <v>0</v>
      </c>
      <c r="I666" s="60">
        <v>2</v>
      </c>
      <c r="J666" s="28">
        <v>0</v>
      </c>
    </row>
    <row r="667" spans="1:10" x14ac:dyDescent="0.25">
      <c r="A667" s="35">
        <v>42039</v>
      </c>
      <c r="B667" s="27" t="s">
        <v>20</v>
      </c>
      <c r="C667" s="58">
        <v>2</v>
      </c>
      <c r="D667" s="58">
        <v>2015</v>
      </c>
      <c r="E667" s="37" t="s">
        <v>15</v>
      </c>
      <c r="F667" s="36" t="s">
        <v>11</v>
      </c>
      <c r="G667" s="36" t="s">
        <v>42</v>
      </c>
      <c r="H667" s="133">
        <v>84.775999999999996</v>
      </c>
      <c r="I667" s="60">
        <v>2</v>
      </c>
      <c r="J667" s="28">
        <v>1</v>
      </c>
    </row>
    <row r="668" spans="1:10" x14ac:dyDescent="0.25">
      <c r="A668" s="35">
        <v>42039</v>
      </c>
      <c r="B668" s="27" t="s">
        <v>20</v>
      </c>
      <c r="C668" s="58">
        <v>2</v>
      </c>
      <c r="D668" s="58">
        <v>2015</v>
      </c>
      <c r="E668" s="37" t="s">
        <v>15</v>
      </c>
      <c r="F668" s="30" t="s">
        <v>36</v>
      </c>
      <c r="G668" s="36" t="s">
        <v>42</v>
      </c>
      <c r="H668" s="133">
        <v>0</v>
      </c>
      <c r="I668" s="60">
        <v>2</v>
      </c>
      <c r="J668" s="28">
        <v>0</v>
      </c>
    </row>
    <row r="669" spans="1:10" x14ac:dyDescent="0.25">
      <c r="A669" s="35">
        <v>42044</v>
      </c>
      <c r="B669" s="27" t="s">
        <v>27</v>
      </c>
      <c r="C669" s="58">
        <v>2</v>
      </c>
      <c r="D669" s="58">
        <v>2015</v>
      </c>
      <c r="E669" s="37" t="s">
        <v>15</v>
      </c>
      <c r="F669" s="30" t="s">
        <v>11</v>
      </c>
      <c r="G669" s="36" t="s">
        <v>42</v>
      </c>
      <c r="H669" s="133">
        <v>109.2</v>
      </c>
      <c r="I669" s="60">
        <v>2</v>
      </c>
      <c r="J669" s="28">
        <v>1</v>
      </c>
    </row>
    <row r="670" spans="1:10" x14ac:dyDescent="0.25">
      <c r="A670" s="35">
        <v>42044</v>
      </c>
      <c r="B670" s="27" t="s">
        <v>27</v>
      </c>
      <c r="C670" s="58">
        <v>2</v>
      </c>
      <c r="D670" s="58">
        <v>2015</v>
      </c>
      <c r="E670" s="37" t="s">
        <v>15</v>
      </c>
      <c r="F670" s="30" t="s">
        <v>36</v>
      </c>
      <c r="G670" s="36" t="s">
        <v>42</v>
      </c>
      <c r="H670" s="133">
        <v>47.88</v>
      </c>
      <c r="I670" s="60">
        <v>2</v>
      </c>
      <c r="J670" s="28">
        <v>0</v>
      </c>
    </row>
    <row r="671" spans="1:10" x14ac:dyDescent="0.25">
      <c r="A671" s="35">
        <v>42053</v>
      </c>
      <c r="B671" s="27" t="s">
        <v>22</v>
      </c>
      <c r="C671" s="58">
        <v>2</v>
      </c>
      <c r="D671" s="58">
        <v>2015</v>
      </c>
      <c r="E671" s="37" t="s">
        <v>15</v>
      </c>
      <c r="F671" s="36" t="s">
        <v>11</v>
      </c>
      <c r="G671" s="36" t="s">
        <v>42</v>
      </c>
      <c r="H671" s="133">
        <v>90.41</v>
      </c>
      <c r="I671" s="60">
        <v>2</v>
      </c>
      <c r="J671" s="28">
        <v>1</v>
      </c>
    </row>
    <row r="672" spans="1:10" x14ac:dyDescent="0.25">
      <c r="A672" s="35">
        <v>42053</v>
      </c>
      <c r="B672" s="27" t="s">
        <v>22</v>
      </c>
      <c r="C672" s="58">
        <v>2</v>
      </c>
      <c r="D672" s="58">
        <v>2015</v>
      </c>
      <c r="E672" s="37" t="s">
        <v>15</v>
      </c>
      <c r="F672" s="30" t="s">
        <v>36</v>
      </c>
      <c r="G672" s="36" t="s">
        <v>42</v>
      </c>
      <c r="H672" s="133">
        <v>45.94</v>
      </c>
      <c r="I672" s="60">
        <v>2</v>
      </c>
      <c r="J672" s="28">
        <v>0</v>
      </c>
    </row>
    <row r="673" spans="1:10" x14ac:dyDescent="0.25">
      <c r="A673" s="35">
        <v>42060</v>
      </c>
      <c r="B673" s="27" t="s">
        <v>21</v>
      </c>
      <c r="C673" s="58">
        <v>2</v>
      </c>
      <c r="D673" s="58">
        <v>2015</v>
      </c>
      <c r="E673" s="37" t="s">
        <v>15</v>
      </c>
      <c r="F673" s="36" t="s">
        <v>11</v>
      </c>
      <c r="G673" s="36" t="s">
        <v>42</v>
      </c>
      <c r="H673" s="133">
        <v>80.239999999999995</v>
      </c>
      <c r="I673" s="60">
        <v>2</v>
      </c>
      <c r="J673" s="28">
        <v>1</v>
      </c>
    </row>
    <row r="674" spans="1:10" x14ac:dyDescent="0.25">
      <c r="A674" s="35">
        <v>42060</v>
      </c>
      <c r="B674" s="27" t="s">
        <v>21</v>
      </c>
      <c r="C674" s="58">
        <v>2</v>
      </c>
      <c r="D674" s="58">
        <v>2015</v>
      </c>
      <c r="E674" s="37" t="s">
        <v>15</v>
      </c>
      <c r="F674" s="30" t="s">
        <v>36</v>
      </c>
      <c r="G674" s="36" t="s">
        <v>42</v>
      </c>
      <c r="H674" s="133">
        <v>47.16</v>
      </c>
      <c r="I674" s="60">
        <v>2</v>
      </c>
      <c r="J674" s="28">
        <v>0</v>
      </c>
    </row>
    <row r="675" spans="1:10" x14ac:dyDescent="0.25">
      <c r="A675" s="35">
        <v>42065</v>
      </c>
      <c r="B675" s="27" t="s">
        <v>32</v>
      </c>
      <c r="C675" s="58">
        <v>3</v>
      </c>
      <c r="D675" s="58">
        <v>2015</v>
      </c>
      <c r="E675" s="37" t="s">
        <v>15</v>
      </c>
      <c r="F675" s="36" t="s">
        <v>11</v>
      </c>
      <c r="G675" s="36" t="s">
        <v>42</v>
      </c>
      <c r="H675" s="133">
        <v>105.64000000000001</v>
      </c>
      <c r="I675" s="60">
        <v>2</v>
      </c>
      <c r="J675" s="28">
        <v>1</v>
      </c>
    </row>
    <row r="676" spans="1:10" x14ac:dyDescent="0.25">
      <c r="A676" s="35">
        <v>42065</v>
      </c>
      <c r="B676" s="27" t="s">
        <v>32</v>
      </c>
      <c r="C676" s="58">
        <v>3</v>
      </c>
      <c r="D676" s="58">
        <v>2015</v>
      </c>
      <c r="E676" s="37" t="s">
        <v>15</v>
      </c>
      <c r="F676" s="30" t="s">
        <v>36</v>
      </c>
      <c r="G676" s="36" t="s">
        <v>42</v>
      </c>
      <c r="H676" s="133">
        <v>39.840000000000003</v>
      </c>
      <c r="I676" s="60">
        <v>2</v>
      </c>
      <c r="J676" s="28">
        <v>0</v>
      </c>
    </row>
    <row r="677" spans="1:10" x14ac:dyDescent="0.25">
      <c r="A677" s="35">
        <v>42072</v>
      </c>
      <c r="B677" s="27" t="s">
        <v>27</v>
      </c>
      <c r="C677" s="58">
        <v>3</v>
      </c>
      <c r="D677" s="58">
        <v>2015</v>
      </c>
      <c r="E677" s="37" t="s">
        <v>15</v>
      </c>
      <c r="F677" s="36" t="s">
        <v>11</v>
      </c>
      <c r="G677" s="36" t="s">
        <v>42</v>
      </c>
      <c r="H677" s="133">
        <v>62.320000000000007</v>
      </c>
      <c r="I677" s="60">
        <v>2</v>
      </c>
      <c r="J677" s="28">
        <v>0</v>
      </c>
    </row>
    <row r="678" spans="1:10" x14ac:dyDescent="0.25">
      <c r="A678" s="35">
        <v>42072</v>
      </c>
      <c r="B678" s="27" t="s">
        <v>27</v>
      </c>
      <c r="C678" s="58">
        <v>3</v>
      </c>
      <c r="D678" s="58">
        <v>2015</v>
      </c>
      <c r="E678" s="37" t="s">
        <v>15</v>
      </c>
      <c r="F678" s="30" t="s">
        <v>36</v>
      </c>
      <c r="G678" s="36" t="s">
        <v>42</v>
      </c>
      <c r="H678" s="133">
        <v>34.247999999999998</v>
      </c>
      <c r="I678" s="60">
        <v>2</v>
      </c>
      <c r="J678" s="28">
        <v>0</v>
      </c>
    </row>
    <row r="679" spans="1:10" x14ac:dyDescent="0.25">
      <c r="A679" s="35">
        <v>42079</v>
      </c>
      <c r="B679" s="27" t="s">
        <v>48</v>
      </c>
      <c r="C679" s="58">
        <v>3</v>
      </c>
      <c r="D679" s="58">
        <v>2015</v>
      </c>
      <c r="E679" s="37" t="s">
        <v>15</v>
      </c>
      <c r="F679" s="36" t="s">
        <v>11</v>
      </c>
      <c r="G679" s="36" t="s">
        <v>42</v>
      </c>
      <c r="H679" s="133">
        <v>0</v>
      </c>
      <c r="I679" s="60">
        <v>2</v>
      </c>
      <c r="J679" s="28">
        <v>0</v>
      </c>
    </row>
    <row r="680" spans="1:10" x14ac:dyDescent="0.25">
      <c r="A680" s="35">
        <v>42079</v>
      </c>
      <c r="B680" s="27" t="s">
        <v>48</v>
      </c>
      <c r="C680" s="58">
        <v>3</v>
      </c>
      <c r="D680" s="58">
        <v>2015</v>
      </c>
      <c r="E680" s="37" t="s">
        <v>15</v>
      </c>
      <c r="F680" s="30" t="s">
        <v>36</v>
      </c>
      <c r="G680" s="36" t="s">
        <v>42</v>
      </c>
      <c r="H680" s="133">
        <v>0</v>
      </c>
      <c r="I680" s="60">
        <v>2</v>
      </c>
      <c r="J680" s="28">
        <v>0</v>
      </c>
    </row>
    <row r="681" spans="1:10" x14ac:dyDescent="0.25">
      <c r="A681" s="35">
        <v>42088</v>
      </c>
      <c r="B681" s="27" t="s">
        <v>21</v>
      </c>
      <c r="C681" s="58">
        <v>3</v>
      </c>
      <c r="D681" s="58">
        <v>2015</v>
      </c>
      <c r="E681" s="37" t="s">
        <v>23</v>
      </c>
      <c r="F681" s="36" t="s">
        <v>11</v>
      </c>
      <c r="G681" s="36" t="s">
        <v>42</v>
      </c>
      <c r="H681" s="133">
        <v>42.692999999999998</v>
      </c>
      <c r="I681" s="60">
        <v>2</v>
      </c>
      <c r="J681" s="28">
        <v>0</v>
      </c>
    </row>
    <row r="682" spans="1:10" x14ac:dyDescent="0.25">
      <c r="A682" s="35">
        <v>42088</v>
      </c>
      <c r="B682" s="27" t="s">
        <v>21</v>
      </c>
      <c r="C682" s="58">
        <v>3</v>
      </c>
      <c r="D682" s="58">
        <v>2015</v>
      </c>
      <c r="E682" s="37" t="s">
        <v>23</v>
      </c>
      <c r="F682" s="30" t="s">
        <v>36</v>
      </c>
      <c r="G682" s="36" t="s">
        <v>42</v>
      </c>
      <c r="H682" s="133">
        <v>0</v>
      </c>
      <c r="I682" s="60">
        <v>2</v>
      </c>
      <c r="J682" s="28">
        <v>0</v>
      </c>
    </row>
    <row r="683" spans="1:10" x14ac:dyDescent="0.25">
      <c r="A683" s="35">
        <v>42093</v>
      </c>
      <c r="B683" s="27" t="s">
        <v>12</v>
      </c>
      <c r="C683" s="58">
        <v>3</v>
      </c>
      <c r="D683" s="58">
        <v>2015</v>
      </c>
      <c r="E683" s="37" t="s">
        <v>23</v>
      </c>
      <c r="F683" s="36" t="s">
        <v>11</v>
      </c>
      <c r="G683" s="36" t="s">
        <v>42</v>
      </c>
      <c r="H683" s="133">
        <v>42.893000000000001</v>
      </c>
      <c r="I683" s="60">
        <v>2</v>
      </c>
      <c r="J683" s="28">
        <v>0</v>
      </c>
    </row>
    <row r="684" spans="1:10" x14ac:dyDescent="0.25">
      <c r="A684" s="75">
        <v>42093</v>
      </c>
      <c r="B684" s="27" t="s">
        <v>12</v>
      </c>
      <c r="C684" s="58">
        <v>3</v>
      </c>
      <c r="D684" s="58">
        <v>2015</v>
      </c>
      <c r="E684" s="37" t="s">
        <v>23</v>
      </c>
      <c r="F684" s="30" t="s">
        <v>36</v>
      </c>
      <c r="G684" s="36" t="s">
        <v>42</v>
      </c>
      <c r="H684" s="133">
        <v>0</v>
      </c>
      <c r="I684" s="60">
        <v>2</v>
      </c>
      <c r="J684" s="28">
        <v>0</v>
      </c>
    </row>
    <row r="685" spans="1:10" x14ac:dyDescent="0.25">
      <c r="A685" s="35">
        <v>42100</v>
      </c>
      <c r="B685" s="27" t="s">
        <v>14</v>
      </c>
      <c r="C685" s="58">
        <v>4</v>
      </c>
      <c r="D685" s="58">
        <v>2015</v>
      </c>
      <c r="E685" s="37" t="s">
        <v>23</v>
      </c>
      <c r="F685" s="36" t="s">
        <v>11</v>
      </c>
      <c r="G685" s="36" t="s">
        <v>42</v>
      </c>
      <c r="H685" s="133">
        <v>37.975999999999999</v>
      </c>
      <c r="I685" s="60">
        <v>2</v>
      </c>
      <c r="J685" s="28">
        <v>0</v>
      </c>
    </row>
    <row r="686" spans="1:10" x14ac:dyDescent="0.25">
      <c r="A686" s="35">
        <v>42100</v>
      </c>
      <c r="B686" s="27" t="s">
        <v>14</v>
      </c>
      <c r="C686" s="58">
        <v>4</v>
      </c>
      <c r="D686" s="58">
        <v>2015</v>
      </c>
      <c r="E686" s="37" t="s">
        <v>23</v>
      </c>
      <c r="F686" s="30" t="s">
        <v>36</v>
      </c>
      <c r="G686" s="36" t="s">
        <v>42</v>
      </c>
      <c r="H686" s="133">
        <v>0</v>
      </c>
      <c r="I686" s="60">
        <v>2</v>
      </c>
      <c r="J686" s="28">
        <v>0</v>
      </c>
    </row>
    <row r="687" spans="1:10" x14ac:dyDescent="0.25">
      <c r="A687" s="35">
        <v>42114</v>
      </c>
      <c r="B687" s="27" t="s">
        <v>19</v>
      </c>
      <c r="C687" s="58">
        <v>4</v>
      </c>
      <c r="D687" s="58">
        <v>2015</v>
      </c>
      <c r="E687" s="37" t="s">
        <v>23</v>
      </c>
      <c r="F687" s="36" t="s">
        <v>11</v>
      </c>
      <c r="G687" s="36" t="s">
        <v>42</v>
      </c>
      <c r="H687" s="133">
        <v>0</v>
      </c>
      <c r="I687" s="60">
        <v>2</v>
      </c>
      <c r="J687" s="28">
        <v>0</v>
      </c>
    </row>
    <row r="688" spans="1:10" x14ac:dyDescent="0.25">
      <c r="A688" s="35">
        <v>42114</v>
      </c>
      <c r="B688" s="27" t="s">
        <v>19</v>
      </c>
      <c r="C688" s="58">
        <v>4</v>
      </c>
      <c r="D688" s="58">
        <v>2015</v>
      </c>
      <c r="E688" s="37" t="s">
        <v>23</v>
      </c>
      <c r="F688" s="30" t="s">
        <v>36</v>
      </c>
      <c r="G688" s="36" t="s">
        <v>42</v>
      </c>
      <c r="H688" s="133">
        <v>0</v>
      </c>
      <c r="I688" s="60">
        <v>2</v>
      </c>
      <c r="J688" s="28">
        <v>0</v>
      </c>
    </row>
    <row r="689" spans="1:10" x14ac:dyDescent="0.25">
      <c r="A689" s="35">
        <v>42121</v>
      </c>
      <c r="B689" s="27" t="s">
        <v>28</v>
      </c>
      <c r="C689" s="58">
        <v>4</v>
      </c>
      <c r="D689" s="58">
        <v>2015</v>
      </c>
      <c r="E689" s="37" t="s">
        <v>23</v>
      </c>
      <c r="F689" s="36" t="s">
        <v>11</v>
      </c>
      <c r="G689" s="36" t="s">
        <v>42</v>
      </c>
      <c r="H689" s="133">
        <v>0</v>
      </c>
      <c r="I689" s="60">
        <v>2</v>
      </c>
      <c r="J689" s="28">
        <v>0</v>
      </c>
    </row>
    <row r="690" spans="1:10" x14ac:dyDescent="0.25">
      <c r="A690" s="35">
        <v>42122</v>
      </c>
      <c r="B690" s="27" t="s">
        <v>33</v>
      </c>
      <c r="C690" s="58">
        <v>4</v>
      </c>
      <c r="D690" s="58">
        <v>2015</v>
      </c>
      <c r="E690" s="37" t="s">
        <v>23</v>
      </c>
      <c r="F690" s="30" t="s">
        <v>36</v>
      </c>
      <c r="G690" s="36" t="s">
        <v>42</v>
      </c>
      <c r="H690" s="133">
        <v>0</v>
      </c>
      <c r="I690" s="60">
        <v>2</v>
      </c>
      <c r="J690" s="28">
        <v>0</v>
      </c>
    </row>
    <row r="691" spans="1:10" x14ac:dyDescent="0.25">
      <c r="A691" s="35">
        <v>42129</v>
      </c>
      <c r="B691" s="27" t="s">
        <v>17</v>
      </c>
      <c r="C691" s="58">
        <v>5</v>
      </c>
      <c r="D691" s="58">
        <v>2015</v>
      </c>
      <c r="E691" s="37" t="s">
        <v>23</v>
      </c>
      <c r="F691" s="36" t="s">
        <v>11</v>
      </c>
      <c r="G691" s="36" t="s">
        <v>42</v>
      </c>
      <c r="H691" s="133">
        <v>0</v>
      </c>
      <c r="I691" s="60">
        <v>2</v>
      </c>
      <c r="J691" s="28">
        <v>0</v>
      </c>
    </row>
    <row r="692" spans="1:10" x14ac:dyDescent="0.25">
      <c r="A692" s="35">
        <v>42129</v>
      </c>
      <c r="B692" s="27" t="s">
        <v>17</v>
      </c>
      <c r="C692" s="58">
        <v>5</v>
      </c>
      <c r="D692" s="58">
        <v>2015</v>
      </c>
      <c r="E692" s="37" t="s">
        <v>23</v>
      </c>
      <c r="F692" s="30" t="s">
        <v>36</v>
      </c>
      <c r="G692" s="36" t="s">
        <v>42</v>
      </c>
      <c r="H692" s="133">
        <v>0</v>
      </c>
      <c r="I692" s="60">
        <v>2</v>
      </c>
      <c r="J692" s="28">
        <v>0</v>
      </c>
    </row>
    <row r="693" spans="1:10" x14ac:dyDescent="0.25">
      <c r="A693" s="35">
        <v>42135</v>
      </c>
      <c r="B693" s="27" t="s">
        <v>13</v>
      </c>
      <c r="C693" s="58">
        <v>5</v>
      </c>
      <c r="D693" s="58">
        <v>2015</v>
      </c>
      <c r="E693" s="37" t="s">
        <v>23</v>
      </c>
      <c r="F693" s="30" t="s">
        <v>11</v>
      </c>
      <c r="G693" s="36" t="s">
        <v>42</v>
      </c>
      <c r="H693" s="133">
        <v>38.79</v>
      </c>
      <c r="I693" s="60">
        <v>2</v>
      </c>
      <c r="J693" s="28">
        <v>0</v>
      </c>
    </row>
    <row r="694" spans="1:10" x14ac:dyDescent="0.25">
      <c r="A694" s="35">
        <v>42135</v>
      </c>
      <c r="B694" s="27" t="s">
        <v>13</v>
      </c>
      <c r="C694" s="58">
        <v>5</v>
      </c>
      <c r="D694" s="58">
        <v>2015</v>
      </c>
      <c r="E694" s="37" t="s">
        <v>23</v>
      </c>
      <c r="F694" s="30" t="s">
        <v>36</v>
      </c>
      <c r="G694" s="36" t="s">
        <v>42</v>
      </c>
      <c r="H694" s="133">
        <v>0</v>
      </c>
      <c r="I694" s="60">
        <v>2</v>
      </c>
      <c r="J694" s="28">
        <v>0</v>
      </c>
    </row>
    <row r="695" spans="1:10" x14ac:dyDescent="0.25">
      <c r="A695" s="35">
        <v>42142</v>
      </c>
      <c r="B695" s="27" t="s">
        <v>22</v>
      </c>
      <c r="C695" s="58">
        <v>5</v>
      </c>
      <c r="D695" s="58">
        <v>2015</v>
      </c>
      <c r="E695" s="37" t="s">
        <v>23</v>
      </c>
      <c r="F695" s="36" t="s">
        <v>11</v>
      </c>
      <c r="G695" s="36" t="s">
        <v>42</v>
      </c>
      <c r="H695" s="133">
        <v>0</v>
      </c>
      <c r="I695" s="60">
        <v>2</v>
      </c>
      <c r="J695" s="28">
        <v>0</v>
      </c>
    </row>
    <row r="696" spans="1:10" x14ac:dyDescent="0.25">
      <c r="A696" s="35">
        <v>42142</v>
      </c>
      <c r="B696" s="27" t="s">
        <v>22</v>
      </c>
      <c r="C696" s="58">
        <v>5</v>
      </c>
      <c r="D696" s="58">
        <v>2015</v>
      </c>
      <c r="E696" s="37" t="s">
        <v>23</v>
      </c>
      <c r="F696" s="30" t="s">
        <v>36</v>
      </c>
      <c r="G696" s="36" t="s">
        <v>42</v>
      </c>
      <c r="H696" s="133">
        <v>0</v>
      </c>
      <c r="I696" s="60">
        <v>2</v>
      </c>
      <c r="J696" s="28">
        <v>0</v>
      </c>
    </row>
    <row r="697" spans="1:10" x14ac:dyDescent="0.25">
      <c r="A697" s="35">
        <v>42150</v>
      </c>
      <c r="B697" s="27" t="s">
        <v>51</v>
      </c>
      <c r="C697" s="58">
        <v>5</v>
      </c>
      <c r="D697" s="58">
        <v>2015</v>
      </c>
      <c r="E697" s="37" t="s">
        <v>23</v>
      </c>
      <c r="F697" s="36" t="s">
        <v>11</v>
      </c>
      <c r="G697" s="36" t="s">
        <v>42</v>
      </c>
      <c r="H697" s="133">
        <v>35.578000000000003</v>
      </c>
      <c r="I697" s="60">
        <v>2</v>
      </c>
      <c r="J697" s="28">
        <v>0</v>
      </c>
    </row>
    <row r="698" spans="1:10" x14ac:dyDescent="0.25">
      <c r="A698" s="35">
        <v>42150</v>
      </c>
      <c r="B698" s="27" t="s">
        <v>51</v>
      </c>
      <c r="C698" s="58">
        <v>5</v>
      </c>
      <c r="D698" s="58">
        <v>2015</v>
      </c>
      <c r="E698" s="37" t="s">
        <v>23</v>
      </c>
      <c r="F698" s="30" t="s">
        <v>36</v>
      </c>
      <c r="G698" s="36" t="s">
        <v>42</v>
      </c>
      <c r="H698" s="133">
        <v>0</v>
      </c>
      <c r="I698" s="60">
        <v>2</v>
      </c>
      <c r="J698" s="28">
        <v>0</v>
      </c>
    </row>
    <row r="699" spans="1:10" x14ac:dyDescent="0.25">
      <c r="A699" s="35">
        <v>42158</v>
      </c>
      <c r="B699" s="27" t="s">
        <v>30</v>
      </c>
      <c r="C699" s="58">
        <v>6</v>
      </c>
      <c r="D699" s="58">
        <v>2015</v>
      </c>
      <c r="E699" s="37" t="s">
        <v>23</v>
      </c>
      <c r="F699" s="36" t="s">
        <v>11</v>
      </c>
      <c r="G699" s="36" t="s">
        <v>42</v>
      </c>
      <c r="H699" s="133">
        <v>35.578000000000003</v>
      </c>
      <c r="I699" s="60">
        <v>2</v>
      </c>
      <c r="J699" s="28">
        <v>0</v>
      </c>
    </row>
    <row r="700" spans="1:10" x14ac:dyDescent="0.25">
      <c r="A700" s="35">
        <v>42158</v>
      </c>
      <c r="B700" s="27" t="s">
        <v>30</v>
      </c>
      <c r="C700" s="58">
        <v>6</v>
      </c>
      <c r="D700" s="58">
        <v>2015</v>
      </c>
      <c r="E700" s="37" t="s">
        <v>23</v>
      </c>
      <c r="F700" s="30" t="s">
        <v>36</v>
      </c>
      <c r="G700" s="36" t="s">
        <v>42</v>
      </c>
      <c r="H700" s="133">
        <v>0</v>
      </c>
      <c r="I700" s="60">
        <v>2</v>
      </c>
      <c r="J700" s="28">
        <v>0</v>
      </c>
    </row>
    <row r="701" spans="1:10" x14ac:dyDescent="0.25">
      <c r="A701" s="35">
        <v>42163</v>
      </c>
      <c r="B701" s="27" t="s">
        <v>44</v>
      </c>
      <c r="C701" s="58">
        <v>6</v>
      </c>
      <c r="D701" s="58">
        <v>2015</v>
      </c>
      <c r="E701" s="37" t="s">
        <v>23</v>
      </c>
      <c r="F701" s="36" t="s">
        <v>11</v>
      </c>
      <c r="G701" s="36" t="s">
        <v>42</v>
      </c>
      <c r="H701" s="133">
        <v>0</v>
      </c>
      <c r="I701" s="60">
        <v>2</v>
      </c>
      <c r="J701" s="28">
        <v>0</v>
      </c>
    </row>
    <row r="702" spans="1:10" x14ac:dyDescent="0.25">
      <c r="A702" s="35">
        <v>42163</v>
      </c>
      <c r="B702" s="27" t="s">
        <v>44</v>
      </c>
      <c r="C702" s="58">
        <v>6</v>
      </c>
      <c r="D702" s="58">
        <v>2015</v>
      </c>
      <c r="E702" s="37" t="s">
        <v>23</v>
      </c>
      <c r="F702" s="30" t="s">
        <v>36</v>
      </c>
      <c r="G702" s="36" t="s">
        <v>42</v>
      </c>
      <c r="H702" s="133">
        <v>0</v>
      </c>
      <c r="I702" s="60">
        <v>2</v>
      </c>
      <c r="J702" s="28">
        <v>0</v>
      </c>
    </row>
    <row r="703" spans="1:10" x14ac:dyDescent="0.25">
      <c r="A703" s="35">
        <v>42170</v>
      </c>
      <c r="B703" s="27" t="s">
        <v>8</v>
      </c>
      <c r="C703" s="58">
        <v>6</v>
      </c>
      <c r="D703" s="58">
        <v>2015</v>
      </c>
      <c r="E703" s="37" t="s">
        <v>23</v>
      </c>
      <c r="F703" s="30" t="s">
        <v>11</v>
      </c>
      <c r="G703" s="36" t="s">
        <v>42</v>
      </c>
      <c r="H703" s="133">
        <v>0</v>
      </c>
      <c r="I703" s="60">
        <v>2</v>
      </c>
      <c r="J703" s="28">
        <v>0</v>
      </c>
    </row>
    <row r="704" spans="1:10" x14ac:dyDescent="0.25">
      <c r="A704" s="35">
        <v>42170</v>
      </c>
      <c r="B704" s="27" t="s">
        <v>8</v>
      </c>
      <c r="C704" s="58">
        <v>6</v>
      </c>
      <c r="D704" s="58">
        <v>2015</v>
      </c>
      <c r="E704" s="37" t="s">
        <v>23</v>
      </c>
      <c r="F704" s="30" t="s">
        <v>36</v>
      </c>
      <c r="G704" s="36" t="s">
        <v>42</v>
      </c>
      <c r="H704" s="133">
        <v>0</v>
      </c>
      <c r="I704" s="60">
        <v>2</v>
      </c>
      <c r="J704" s="28">
        <v>0</v>
      </c>
    </row>
    <row r="705" spans="1:10" x14ac:dyDescent="0.25">
      <c r="A705" s="35">
        <v>42177</v>
      </c>
      <c r="B705" s="27" t="s">
        <v>16</v>
      </c>
      <c r="C705" s="58">
        <v>6</v>
      </c>
      <c r="D705" s="58">
        <v>2015</v>
      </c>
      <c r="E705" s="37" t="s">
        <v>18</v>
      </c>
      <c r="F705" s="30" t="s">
        <v>11</v>
      </c>
      <c r="G705" s="36" t="s">
        <v>42</v>
      </c>
      <c r="H705" s="133">
        <v>0</v>
      </c>
      <c r="I705" s="60">
        <v>2</v>
      </c>
      <c r="J705" s="28">
        <v>0</v>
      </c>
    </row>
    <row r="706" spans="1:10" x14ac:dyDescent="0.25">
      <c r="A706" s="35">
        <v>42177</v>
      </c>
      <c r="B706" s="27" t="s">
        <v>16</v>
      </c>
      <c r="C706" s="58">
        <v>6</v>
      </c>
      <c r="D706" s="58">
        <v>2015</v>
      </c>
      <c r="E706" s="37" t="s">
        <v>18</v>
      </c>
      <c r="F706" s="30" t="s">
        <v>36</v>
      </c>
      <c r="G706" s="36" t="s">
        <v>42</v>
      </c>
      <c r="H706" s="133">
        <v>0</v>
      </c>
      <c r="I706" s="60">
        <v>2</v>
      </c>
      <c r="J706" s="28">
        <v>0</v>
      </c>
    </row>
    <row r="707" spans="1:10" x14ac:dyDescent="0.25">
      <c r="A707" s="35">
        <v>42191</v>
      </c>
      <c r="B707" s="27" t="s">
        <v>14</v>
      </c>
      <c r="C707" s="58">
        <v>7</v>
      </c>
      <c r="D707" s="58">
        <v>2015</v>
      </c>
      <c r="E707" s="37" t="s">
        <v>18</v>
      </c>
      <c r="F707" s="36" t="s">
        <v>11</v>
      </c>
      <c r="G707" s="36" t="s">
        <v>42</v>
      </c>
      <c r="H707" s="133">
        <v>0</v>
      </c>
      <c r="I707" s="60">
        <v>2</v>
      </c>
      <c r="J707" s="28">
        <v>0</v>
      </c>
    </row>
    <row r="708" spans="1:10" x14ac:dyDescent="0.25">
      <c r="A708" s="35">
        <v>42191</v>
      </c>
      <c r="B708" s="27" t="s">
        <v>14</v>
      </c>
      <c r="C708" s="58">
        <v>7</v>
      </c>
      <c r="D708" s="58">
        <v>2015</v>
      </c>
      <c r="E708" s="37" t="s">
        <v>18</v>
      </c>
      <c r="F708" s="30" t="s">
        <v>36</v>
      </c>
      <c r="G708" s="36" t="s">
        <v>42</v>
      </c>
      <c r="H708" s="133">
        <v>0</v>
      </c>
      <c r="I708" s="60">
        <v>2</v>
      </c>
      <c r="J708" s="28">
        <v>0</v>
      </c>
    </row>
    <row r="709" spans="1:10" x14ac:dyDescent="0.25">
      <c r="A709" s="35">
        <v>42197</v>
      </c>
      <c r="B709" s="27" t="s">
        <v>9</v>
      </c>
      <c r="C709" s="58">
        <v>7</v>
      </c>
      <c r="D709" s="58">
        <v>2015</v>
      </c>
      <c r="E709" s="37" t="s">
        <v>18</v>
      </c>
      <c r="F709" s="36" t="s">
        <v>11</v>
      </c>
      <c r="G709" s="36" t="s">
        <v>42</v>
      </c>
      <c r="H709" s="133">
        <v>0</v>
      </c>
      <c r="I709" s="60">
        <v>2</v>
      </c>
      <c r="J709" s="28">
        <v>0</v>
      </c>
    </row>
    <row r="710" spans="1:10" x14ac:dyDescent="0.25">
      <c r="A710" s="35">
        <v>42197</v>
      </c>
      <c r="B710" s="27" t="s">
        <v>9</v>
      </c>
      <c r="C710" s="58">
        <v>7</v>
      </c>
      <c r="D710" s="58">
        <v>2015</v>
      </c>
      <c r="E710" s="37" t="s">
        <v>18</v>
      </c>
      <c r="F710" s="30" t="s">
        <v>36</v>
      </c>
      <c r="G710" s="36" t="s">
        <v>42</v>
      </c>
      <c r="H710" s="133">
        <v>0</v>
      </c>
      <c r="I710" s="60">
        <v>2</v>
      </c>
      <c r="J710" s="28">
        <v>0</v>
      </c>
    </row>
    <row r="711" spans="1:10" x14ac:dyDescent="0.25">
      <c r="A711" s="35">
        <v>42212</v>
      </c>
      <c r="B711" s="27" t="s">
        <v>28</v>
      </c>
      <c r="C711" s="58">
        <v>7</v>
      </c>
      <c r="D711" s="58">
        <v>2015</v>
      </c>
      <c r="E711" s="37" t="s">
        <v>18</v>
      </c>
      <c r="F711" s="36" t="s">
        <v>11</v>
      </c>
      <c r="G711" s="36" t="s">
        <v>42</v>
      </c>
      <c r="H711" s="133">
        <v>0</v>
      </c>
      <c r="I711" s="60">
        <v>2</v>
      </c>
      <c r="J711" s="28">
        <v>0</v>
      </c>
    </row>
    <row r="712" spans="1:10" x14ac:dyDescent="0.25">
      <c r="A712" s="35">
        <v>42219</v>
      </c>
      <c r="B712" s="27" t="s">
        <v>30</v>
      </c>
      <c r="C712" s="58">
        <v>8</v>
      </c>
      <c r="D712" s="58">
        <v>2015</v>
      </c>
      <c r="E712" s="37" t="s">
        <v>18</v>
      </c>
      <c r="F712" s="36" t="s">
        <v>11</v>
      </c>
      <c r="G712" s="36" t="s">
        <v>42</v>
      </c>
      <c r="H712" s="133">
        <v>0</v>
      </c>
      <c r="I712" s="60">
        <v>2</v>
      </c>
      <c r="J712" s="28">
        <v>0</v>
      </c>
    </row>
    <row r="713" spans="1:10" x14ac:dyDescent="0.25">
      <c r="A713" s="35">
        <v>42219</v>
      </c>
      <c r="B713" s="27" t="s">
        <v>30</v>
      </c>
      <c r="C713" s="58">
        <v>8</v>
      </c>
      <c r="D713" s="58">
        <v>2015</v>
      </c>
      <c r="E713" s="37" t="s">
        <v>18</v>
      </c>
      <c r="F713" s="30" t="s">
        <v>36</v>
      </c>
      <c r="G713" s="36" t="s">
        <v>42</v>
      </c>
      <c r="H713" s="133">
        <v>0</v>
      </c>
      <c r="I713" s="60">
        <v>2</v>
      </c>
      <c r="J713" s="28">
        <v>0</v>
      </c>
    </row>
    <row r="714" spans="1:10" x14ac:dyDescent="0.25">
      <c r="A714" s="35">
        <v>42227</v>
      </c>
      <c r="B714" s="27" t="s">
        <v>13</v>
      </c>
      <c r="C714" s="58">
        <v>8</v>
      </c>
      <c r="D714" s="58">
        <v>2015</v>
      </c>
      <c r="E714" s="37" t="s">
        <v>18</v>
      </c>
      <c r="F714" s="36" t="s">
        <v>11</v>
      </c>
      <c r="G714" s="36" t="s">
        <v>42</v>
      </c>
      <c r="H714" s="133">
        <v>0</v>
      </c>
      <c r="I714" s="60">
        <v>2</v>
      </c>
      <c r="J714" s="28">
        <v>0</v>
      </c>
    </row>
    <row r="715" spans="1:10" x14ac:dyDescent="0.25">
      <c r="A715" s="35">
        <v>42227</v>
      </c>
      <c r="B715" s="27" t="s">
        <v>13</v>
      </c>
      <c r="C715" s="58">
        <v>8</v>
      </c>
      <c r="D715" s="58">
        <v>2015</v>
      </c>
      <c r="E715" s="37" t="s">
        <v>18</v>
      </c>
      <c r="F715" s="30" t="s">
        <v>36</v>
      </c>
      <c r="G715" s="36" t="s">
        <v>42</v>
      </c>
      <c r="H715" s="133">
        <v>0</v>
      </c>
      <c r="I715" s="60">
        <v>2</v>
      </c>
      <c r="J715" s="28">
        <v>0</v>
      </c>
    </row>
    <row r="716" spans="1:10" x14ac:dyDescent="0.25">
      <c r="A716" s="35">
        <v>42242</v>
      </c>
      <c r="B716" s="27" t="s">
        <v>51</v>
      </c>
      <c r="C716" s="58">
        <v>8</v>
      </c>
      <c r="D716" s="58">
        <v>2015</v>
      </c>
      <c r="E716" s="37" t="s">
        <v>18</v>
      </c>
      <c r="F716" s="36" t="s">
        <v>11</v>
      </c>
      <c r="G716" s="36" t="s">
        <v>42</v>
      </c>
      <c r="H716" s="133">
        <v>0</v>
      </c>
      <c r="I716" s="60">
        <v>2</v>
      </c>
      <c r="J716" s="28">
        <v>0</v>
      </c>
    </row>
    <row r="717" spans="1:10" x14ac:dyDescent="0.25">
      <c r="A717" s="35">
        <v>42242</v>
      </c>
      <c r="B717" s="27" t="s">
        <v>51</v>
      </c>
      <c r="C717" s="58">
        <v>8</v>
      </c>
      <c r="D717" s="58">
        <v>2015</v>
      </c>
      <c r="E717" s="37" t="s">
        <v>18</v>
      </c>
      <c r="F717" s="30" t="s">
        <v>36</v>
      </c>
      <c r="G717" s="36" t="s">
        <v>42</v>
      </c>
      <c r="H717" s="133">
        <v>0</v>
      </c>
      <c r="I717" s="60">
        <v>2</v>
      </c>
      <c r="J717" s="28">
        <v>0</v>
      </c>
    </row>
    <row r="718" spans="1:10" x14ac:dyDescent="0.25">
      <c r="A718" s="35">
        <v>42257</v>
      </c>
      <c r="B718" s="27" t="s">
        <v>29</v>
      </c>
      <c r="C718" s="58">
        <v>9</v>
      </c>
      <c r="D718" s="58">
        <v>2015</v>
      </c>
      <c r="E718" s="37" t="s">
        <v>18</v>
      </c>
      <c r="F718" s="36" t="s">
        <v>11</v>
      </c>
      <c r="G718" s="36" t="s">
        <v>42</v>
      </c>
      <c r="H718" s="133">
        <v>0</v>
      </c>
      <c r="I718" s="60">
        <v>2</v>
      </c>
      <c r="J718" s="28">
        <v>0</v>
      </c>
    </row>
    <row r="719" spans="1:10" x14ac:dyDescent="0.25">
      <c r="A719" s="35">
        <v>42257</v>
      </c>
      <c r="B719" s="27" t="s">
        <v>29</v>
      </c>
      <c r="C719" s="58">
        <v>9</v>
      </c>
      <c r="D719" s="58">
        <v>2015</v>
      </c>
      <c r="E719" s="37" t="s">
        <v>18</v>
      </c>
      <c r="F719" s="30" t="s">
        <v>36</v>
      </c>
      <c r="G719" s="36" t="s">
        <v>42</v>
      </c>
      <c r="H719" s="133">
        <v>0</v>
      </c>
      <c r="I719" s="60">
        <v>2</v>
      </c>
      <c r="J719" s="28">
        <v>0</v>
      </c>
    </row>
    <row r="720" spans="1:10" x14ac:dyDescent="0.25">
      <c r="A720" s="35">
        <v>42262</v>
      </c>
      <c r="B720" s="27" t="s">
        <v>8</v>
      </c>
      <c r="C720" s="58">
        <v>9</v>
      </c>
      <c r="D720" s="58">
        <v>2015</v>
      </c>
      <c r="E720" s="37" t="s">
        <v>18</v>
      </c>
      <c r="F720" s="30" t="s">
        <v>11</v>
      </c>
      <c r="G720" s="36" t="s">
        <v>42</v>
      </c>
      <c r="H720" s="133">
        <v>0</v>
      </c>
      <c r="I720" s="60">
        <v>2</v>
      </c>
      <c r="J720" s="28">
        <v>0</v>
      </c>
    </row>
    <row r="721" spans="1:10" x14ac:dyDescent="0.25">
      <c r="A721" s="35">
        <v>42262</v>
      </c>
      <c r="B721" s="27" t="s">
        <v>8</v>
      </c>
      <c r="C721" s="58">
        <v>9</v>
      </c>
      <c r="D721" s="58">
        <v>2015</v>
      </c>
      <c r="E721" s="37" t="s">
        <v>18</v>
      </c>
      <c r="F721" s="30" t="s">
        <v>36</v>
      </c>
      <c r="G721" s="36" t="s">
        <v>42</v>
      </c>
      <c r="H721" s="133">
        <v>0</v>
      </c>
      <c r="I721" s="60">
        <v>2</v>
      </c>
      <c r="J721" s="28">
        <v>0</v>
      </c>
    </row>
    <row r="722" spans="1:10" x14ac:dyDescent="0.25">
      <c r="A722" s="35">
        <v>42269</v>
      </c>
      <c r="B722" s="27" t="s">
        <v>16</v>
      </c>
      <c r="C722" s="58">
        <v>9</v>
      </c>
      <c r="D722" s="58">
        <v>2015</v>
      </c>
      <c r="E722" s="37" t="s">
        <v>10</v>
      </c>
      <c r="F722" s="30" t="s">
        <v>11</v>
      </c>
      <c r="G722" s="36" t="s">
        <v>42</v>
      </c>
      <c r="H722" s="133">
        <v>0</v>
      </c>
      <c r="I722" s="60">
        <v>2</v>
      </c>
      <c r="J722" s="28">
        <v>0</v>
      </c>
    </row>
    <row r="723" spans="1:10" x14ac:dyDescent="0.25">
      <c r="A723" s="35">
        <v>42269</v>
      </c>
      <c r="B723" s="27" t="s">
        <v>16</v>
      </c>
      <c r="C723" s="58">
        <v>9</v>
      </c>
      <c r="D723" s="58">
        <v>2015</v>
      </c>
      <c r="E723" s="37" t="s">
        <v>10</v>
      </c>
      <c r="F723" s="30" t="s">
        <v>36</v>
      </c>
      <c r="G723" s="36" t="s">
        <v>42</v>
      </c>
      <c r="H723" s="133">
        <v>0</v>
      </c>
      <c r="I723" s="60">
        <v>2</v>
      </c>
      <c r="J723" s="28">
        <v>0</v>
      </c>
    </row>
    <row r="724" spans="1:10" x14ac:dyDescent="0.25">
      <c r="A724" s="35">
        <v>42275</v>
      </c>
      <c r="B724" s="27" t="s">
        <v>33</v>
      </c>
      <c r="C724" s="58">
        <v>9</v>
      </c>
      <c r="D724" s="58">
        <v>2015</v>
      </c>
      <c r="E724" s="37" t="s">
        <v>10</v>
      </c>
      <c r="F724" s="30" t="s">
        <v>11</v>
      </c>
      <c r="G724" s="36" t="s">
        <v>42</v>
      </c>
      <c r="H724" s="133">
        <v>0</v>
      </c>
      <c r="I724" s="60">
        <v>2</v>
      </c>
      <c r="J724" s="28">
        <v>0</v>
      </c>
    </row>
    <row r="725" spans="1:10" x14ac:dyDescent="0.25">
      <c r="A725" s="76">
        <v>42275</v>
      </c>
      <c r="B725" s="27" t="s">
        <v>33</v>
      </c>
      <c r="C725" s="58">
        <v>9</v>
      </c>
      <c r="D725" s="58">
        <v>2015</v>
      </c>
      <c r="E725" s="37" t="s">
        <v>10</v>
      </c>
      <c r="F725" s="30" t="s">
        <v>36</v>
      </c>
      <c r="G725" s="36" t="s">
        <v>42</v>
      </c>
      <c r="H725" s="133">
        <v>0</v>
      </c>
      <c r="I725" s="60">
        <v>2</v>
      </c>
      <c r="J725" s="28">
        <v>0</v>
      </c>
    </row>
    <row r="726" spans="1:10" x14ac:dyDescent="0.25">
      <c r="A726" s="35">
        <v>42282</v>
      </c>
      <c r="B726" s="27" t="s">
        <v>17</v>
      </c>
      <c r="C726" s="58">
        <v>10</v>
      </c>
      <c r="D726" s="58">
        <v>2015</v>
      </c>
      <c r="E726" s="37" t="s">
        <v>10</v>
      </c>
      <c r="F726" s="36" t="s">
        <v>11</v>
      </c>
      <c r="G726" s="36" t="s">
        <v>42</v>
      </c>
      <c r="H726" s="133">
        <v>0</v>
      </c>
      <c r="I726" s="60">
        <v>2</v>
      </c>
      <c r="J726" s="28">
        <v>0</v>
      </c>
    </row>
    <row r="727" spans="1:10" x14ac:dyDescent="0.25">
      <c r="A727" s="35">
        <v>42282</v>
      </c>
      <c r="B727" s="27" t="s">
        <v>17</v>
      </c>
      <c r="C727" s="58">
        <v>10</v>
      </c>
      <c r="D727" s="58">
        <v>2015</v>
      </c>
      <c r="E727" s="37" t="s">
        <v>10</v>
      </c>
      <c r="F727" s="30" t="s">
        <v>36</v>
      </c>
      <c r="G727" s="36" t="s">
        <v>42</v>
      </c>
      <c r="H727" s="133">
        <v>0</v>
      </c>
      <c r="I727" s="60">
        <v>2</v>
      </c>
      <c r="J727" s="28">
        <v>0</v>
      </c>
    </row>
    <row r="728" spans="1:10" x14ac:dyDescent="0.25">
      <c r="A728" s="35">
        <v>42291</v>
      </c>
      <c r="B728" s="27" t="s">
        <v>24</v>
      </c>
      <c r="C728" s="58">
        <v>10</v>
      </c>
      <c r="D728" s="58">
        <v>2015</v>
      </c>
      <c r="E728" s="37" t="s">
        <v>10</v>
      </c>
      <c r="F728" s="36" t="s">
        <v>11</v>
      </c>
      <c r="G728" s="36" t="s">
        <v>42</v>
      </c>
      <c r="H728" s="133">
        <v>0</v>
      </c>
      <c r="I728" s="60">
        <v>2</v>
      </c>
      <c r="J728" s="28">
        <v>0</v>
      </c>
    </row>
    <row r="729" spans="1:10" x14ac:dyDescent="0.25">
      <c r="A729" s="35">
        <v>42291</v>
      </c>
      <c r="B729" s="27" t="s">
        <v>24</v>
      </c>
      <c r="C729" s="58">
        <v>10</v>
      </c>
      <c r="D729" s="58">
        <v>2015</v>
      </c>
      <c r="E729" s="37" t="s">
        <v>10</v>
      </c>
      <c r="F729" s="30" t="s">
        <v>36</v>
      </c>
      <c r="G729" s="36" t="s">
        <v>42</v>
      </c>
      <c r="H729" s="133">
        <v>0</v>
      </c>
      <c r="I729" s="60">
        <v>2</v>
      </c>
      <c r="J729" s="28">
        <v>0</v>
      </c>
    </row>
    <row r="730" spans="1:10" x14ac:dyDescent="0.25">
      <c r="A730" s="35">
        <v>42297</v>
      </c>
      <c r="B730" s="27" t="s">
        <v>19</v>
      </c>
      <c r="C730" s="58">
        <v>10</v>
      </c>
      <c r="D730" s="58">
        <v>2015</v>
      </c>
      <c r="E730" s="37" t="s">
        <v>10</v>
      </c>
      <c r="F730" s="36" t="s">
        <v>11</v>
      </c>
      <c r="G730" s="36" t="s">
        <v>42</v>
      </c>
      <c r="H730" s="133">
        <v>0</v>
      </c>
      <c r="I730" s="60">
        <v>2</v>
      </c>
      <c r="J730" s="28">
        <v>0</v>
      </c>
    </row>
    <row r="731" spans="1:10" x14ac:dyDescent="0.25">
      <c r="A731" s="35">
        <v>42297</v>
      </c>
      <c r="B731" s="27" t="s">
        <v>19</v>
      </c>
      <c r="C731" s="58">
        <v>10</v>
      </c>
      <c r="D731" s="58">
        <v>2015</v>
      </c>
      <c r="E731" s="37" t="s">
        <v>10</v>
      </c>
      <c r="F731" s="30" t="s">
        <v>36</v>
      </c>
      <c r="G731" s="36" t="s">
        <v>42</v>
      </c>
      <c r="H731" s="133">
        <v>0</v>
      </c>
      <c r="I731" s="60">
        <v>2</v>
      </c>
      <c r="J731" s="28">
        <v>0</v>
      </c>
    </row>
    <row r="732" spans="1:10" x14ac:dyDescent="0.25">
      <c r="A732" s="35">
        <v>42303</v>
      </c>
      <c r="B732" s="27" t="s">
        <v>51</v>
      </c>
      <c r="C732" s="58">
        <v>10</v>
      </c>
      <c r="D732" s="58">
        <v>2015</v>
      </c>
      <c r="E732" s="37" t="s">
        <v>10</v>
      </c>
      <c r="F732" s="30" t="s">
        <v>11</v>
      </c>
      <c r="G732" s="36" t="s">
        <v>42</v>
      </c>
      <c r="H732" s="133">
        <v>0</v>
      </c>
      <c r="I732" s="60">
        <v>2</v>
      </c>
      <c r="J732" s="28">
        <v>0</v>
      </c>
    </row>
    <row r="733" spans="1:10" x14ac:dyDescent="0.25">
      <c r="A733" s="35">
        <v>42303</v>
      </c>
      <c r="B733" s="27" t="s">
        <v>51</v>
      </c>
      <c r="C733" s="58">
        <v>10</v>
      </c>
      <c r="D733" s="58">
        <v>2015</v>
      </c>
      <c r="E733" s="37" t="s">
        <v>10</v>
      </c>
      <c r="F733" s="30" t="s">
        <v>36</v>
      </c>
      <c r="G733" s="36" t="s">
        <v>42</v>
      </c>
      <c r="H733" s="133">
        <v>0</v>
      </c>
      <c r="I733" s="60">
        <v>2</v>
      </c>
      <c r="J733" s="28">
        <v>0</v>
      </c>
    </row>
    <row r="734" spans="1:10" x14ac:dyDescent="0.25">
      <c r="A734" s="35">
        <v>42314</v>
      </c>
      <c r="B734" s="27" t="s">
        <v>14</v>
      </c>
      <c r="C734" s="58">
        <v>11</v>
      </c>
      <c r="D734" s="58">
        <v>2015</v>
      </c>
      <c r="E734" s="37" t="s">
        <v>10</v>
      </c>
      <c r="F734" s="36" t="s">
        <v>11</v>
      </c>
      <c r="G734" s="36" t="s">
        <v>42</v>
      </c>
      <c r="H734" s="133">
        <v>0</v>
      </c>
      <c r="I734" s="60">
        <v>2</v>
      </c>
      <c r="J734" s="28">
        <v>0</v>
      </c>
    </row>
    <row r="735" spans="1:10" x14ac:dyDescent="0.25">
      <c r="A735" s="35">
        <v>42314</v>
      </c>
      <c r="B735" s="27" t="s">
        <v>14</v>
      </c>
      <c r="C735" s="58">
        <v>11</v>
      </c>
      <c r="D735" s="58">
        <v>2015</v>
      </c>
      <c r="E735" s="37" t="s">
        <v>10</v>
      </c>
      <c r="F735" s="30" t="s">
        <v>36</v>
      </c>
      <c r="G735" s="36" t="s">
        <v>42</v>
      </c>
      <c r="H735" s="133">
        <v>0</v>
      </c>
      <c r="I735" s="60">
        <v>2</v>
      </c>
      <c r="J735" s="28">
        <v>0</v>
      </c>
    </row>
    <row r="736" spans="1:10" x14ac:dyDescent="0.25">
      <c r="A736" s="35">
        <v>42324</v>
      </c>
      <c r="B736" s="27" t="s">
        <v>48</v>
      </c>
      <c r="C736" s="58">
        <v>11</v>
      </c>
      <c r="D736" s="58">
        <v>2015</v>
      </c>
      <c r="E736" s="37" t="s">
        <v>10</v>
      </c>
      <c r="F736" s="36" t="s">
        <v>11</v>
      </c>
      <c r="G736" s="36" t="s">
        <v>42</v>
      </c>
      <c r="H736" s="133">
        <v>0</v>
      </c>
      <c r="I736" s="60">
        <v>2</v>
      </c>
      <c r="J736" s="28">
        <v>0</v>
      </c>
    </row>
    <row r="737" spans="1:10" x14ac:dyDescent="0.25">
      <c r="A737" s="35">
        <v>42324</v>
      </c>
      <c r="B737" s="27" t="s">
        <v>48</v>
      </c>
      <c r="C737" s="58">
        <v>11</v>
      </c>
      <c r="D737" s="58">
        <v>2015</v>
      </c>
      <c r="E737" s="37" t="s">
        <v>10</v>
      </c>
      <c r="F737" s="30" t="s">
        <v>36</v>
      </c>
      <c r="G737" s="36" t="s">
        <v>42</v>
      </c>
      <c r="H737" s="133">
        <v>0</v>
      </c>
      <c r="I737" s="60">
        <v>2</v>
      </c>
      <c r="J737" s="28">
        <v>0</v>
      </c>
    </row>
    <row r="738" spans="1:10" x14ac:dyDescent="0.25">
      <c r="A738" s="35">
        <v>42331</v>
      </c>
      <c r="B738" s="27" t="s">
        <v>35</v>
      </c>
      <c r="C738" s="58">
        <v>11</v>
      </c>
      <c r="D738" s="58">
        <v>2015</v>
      </c>
      <c r="E738" s="37" t="s">
        <v>10</v>
      </c>
      <c r="F738" s="36" t="s">
        <v>11</v>
      </c>
      <c r="G738" s="36" t="s">
        <v>42</v>
      </c>
      <c r="H738" s="133">
        <v>0</v>
      </c>
      <c r="I738" s="60">
        <v>2</v>
      </c>
      <c r="J738" s="28">
        <v>0</v>
      </c>
    </row>
    <row r="739" spans="1:10" x14ac:dyDescent="0.25">
      <c r="A739" s="35">
        <v>42331</v>
      </c>
      <c r="B739" s="27" t="s">
        <v>35</v>
      </c>
      <c r="C739" s="58">
        <v>11</v>
      </c>
      <c r="D739" s="58">
        <v>2015</v>
      </c>
      <c r="E739" s="37" t="s">
        <v>10</v>
      </c>
      <c r="F739" s="30" t="s">
        <v>36</v>
      </c>
      <c r="G739" s="36" t="s">
        <v>42</v>
      </c>
      <c r="H739" s="133">
        <v>0</v>
      </c>
      <c r="I739" s="60">
        <v>2</v>
      </c>
      <c r="J739" s="28">
        <v>0</v>
      </c>
    </row>
    <row r="740" spans="1:10" x14ac:dyDescent="0.25">
      <c r="A740" s="35">
        <v>42340</v>
      </c>
      <c r="B740" s="27" t="s">
        <v>32</v>
      </c>
      <c r="C740" s="58">
        <v>12</v>
      </c>
      <c r="D740" s="58">
        <v>2015</v>
      </c>
      <c r="E740" s="37" t="s">
        <v>10</v>
      </c>
      <c r="F740" s="36" t="s">
        <v>11</v>
      </c>
      <c r="G740" s="36" t="s">
        <v>42</v>
      </c>
      <c r="H740" s="133">
        <v>0</v>
      </c>
      <c r="I740" s="60">
        <v>2</v>
      </c>
      <c r="J740" s="28">
        <v>0</v>
      </c>
    </row>
    <row r="741" spans="1:10" x14ac:dyDescent="0.25">
      <c r="A741" s="35">
        <v>42340</v>
      </c>
      <c r="B741" s="27" t="s">
        <v>32</v>
      </c>
      <c r="C741" s="58">
        <v>12</v>
      </c>
      <c r="D741" s="58">
        <v>2015</v>
      </c>
      <c r="E741" s="37" t="s">
        <v>10</v>
      </c>
      <c r="F741" s="30" t="s">
        <v>36</v>
      </c>
      <c r="G741" s="36" t="s">
        <v>42</v>
      </c>
      <c r="H741" s="133">
        <v>0</v>
      </c>
      <c r="I741" s="60">
        <v>2</v>
      </c>
      <c r="J741" s="28">
        <v>0</v>
      </c>
    </row>
    <row r="742" spans="1:10" x14ac:dyDescent="0.25">
      <c r="A742" s="35">
        <v>42352</v>
      </c>
      <c r="B742" s="27" t="s">
        <v>24</v>
      </c>
      <c r="C742" s="58">
        <v>12</v>
      </c>
      <c r="D742" s="58">
        <v>2015</v>
      </c>
      <c r="E742" s="37" t="s">
        <v>10</v>
      </c>
      <c r="F742" s="30" t="s">
        <v>11</v>
      </c>
      <c r="G742" s="36" t="s">
        <v>42</v>
      </c>
      <c r="H742" s="133">
        <v>0</v>
      </c>
      <c r="I742" s="60">
        <v>2</v>
      </c>
      <c r="J742" s="28">
        <v>0</v>
      </c>
    </row>
    <row r="743" spans="1:10" x14ac:dyDescent="0.25">
      <c r="A743" s="35">
        <v>42352</v>
      </c>
      <c r="B743" s="27" t="s">
        <v>24</v>
      </c>
      <c r="C743" s="58">
        <v>12</v>
      </c>
      <c r="D743" s="58">
        <v>2015</v>
      </c>
      <c r="E743" s="37" t="s">
        <v>10</v>
      </c>
      <c r="F743" s="30" t="s">
        <v>36</v>
      </c>
      <c r="G743" s="36" t="s">
        <v>42</v>
      </c>
      <c r="H743" s="133">
        <v>0</v>
      </c>
      <c r="I743" s="60">
        <v>2</v>
      </c>
      <c r="J743" s="28">
        <v>0</v>
      </c>
    </row>
    <row r="744" spans="1:10" x14ac:dyDescent="0.25">
      <c r="A744" s="35">
        <v>42366</v>
      </c>
      <c r="B744" s="27" t="s">
        <v>33</v>
      </c>
      <c r="C744" s="58">
        <v>12</v>
      </c>
      <c r="D744" s="58">
        <v>2015</v>
      </c>
      <c r="E744" s="37" t="s">
        <v>15</v>
      </c>
      <c r="F744" s="30" t="s">
        <v>11</v>
      </c>
      <c r="G744" s="36" t="s">
        <v>42</v>
      </c>
      <c r="H744" s="133">
        <v>0</v>
      </c>
      <c r="I744" s="60">
        <v>2</v>
      </c>
      <c r="J744" s="28">
        <v>0</v>
      </c>
    </row>
    <row r="745" spans="1:10" x14ac:dyDescent="0.25">
      <c r="A745" s="35">
        <v>42366</v>
      </c>
      <c r="B745" s="27" t="s">
        <v>33</v>
      </c>
      <c r="C745" s="58">
        <v>12</v>
      </c>
      <c r="D745" s="58">
        <v>2015</v>
      </c>
      <c r="E745" s="37" t="s">
        <v>15</v>
      </c>
      <c r="F745" s="30" t="s">
        <v>36</v>
      </c>
      <c r="G745" s="36" t="s">
        <v>42</v>
      </c>
      <c r="H745" s="133">
        <v>0</v>
      </c>
      <c r="I745" s="60">
        <v>2</v>
      </c>
      <c r="J745" s="28">
        <v>0</v>
      </c>
    </row>
    <row r="746" spans="1:10" x14ac:dyDescent="0.25">
      <c r="A746" s="35">
        <v>42374</v>
      </c>
      <c r="B746" s="27" t="s">
        <v>17</v>
      </c>
      <c r="C746" s="58">
        <v>1</v>
      </c>
      <c r="D746" s="58">
        <v>2016</v>
      </c>
      <c r="E746" s="37" t="s">
        <v>15</v>
      </c>
      <c r="F746" s="36" t="s">
        <v>11</v>
      </c>
      <c r="G746" s="36" t="s">
        <v>42</v>
      </c>
      <c r="H746" s="133">
        <v>0</v>
      </c>
      <c r="I746" s="60">
        <v>2</v>
      </c>
      <c r="J746" s="28">
        <v>0</v>
      </c>
    </row>
    <row r="747" spans="1:10" x14ac:dyDescent="0.25">
      <c r="A747" s="35">
        <v>42374</v>
      </c>
      <c r="B747" s="27" t="s">
        <v>17</v>
      </c>
      <c r="C747" s="58">
        <v>1</v>
      </c>
      <c r="D747" s="58">
        <v>2016</v>
      </c>
      <c r="E747" s="37" t="s">
        <v>15</v>
      </c>
      <c r="F747" s="30" t="s">
        <v>36</v>
      </c>
      <c r="G747" s="36" t="s">
        <v>42</v>
      </c>
      <c r="H747" s="133">
        <v>0</v>
      </c>
      <c r="I747" s="60">
        <v>2</v>
      </c>
      <c r="J747" s="28">
        <v>0</v>
      </c>
    </row>
    <row r="748" spans="1:10" x14ac:dyDescent="0.25">
      <c r="A748" s="35">
        <v>42402</v>
      </c>
      <c r="B748" s="27" t="s">
        <v>32</v>
      </c>
      <c r="C748" s="58">
        <v>2</v>
      </c>
      <c r="D748" s="58">
        <v>2016</v>
      </c>
      <c r="E748" s="37" t="s">
        <v>15</v>
      </c>
      <c r="F748" s="36" t="s">
        <v>11</v>
      </c>
      <c r="G748" s="36" t="s">
        <v>42</v>
      </c>
      <c r="H748" s="133">
        <v>0</v>
      </c>
      <c r="I748" s="60">
        <v>2</v>
      </c>
      <c r="J748" s="28">
        <v>0</v>
      </c>
    </row>
    <row r="749" spans="1:10" x14ac:dyDescent="0.25">
      <c r="A749" s="35">
        <v>42402</v>
      </c>
      <c r="B749" s="27" t="s">
        <v>32</v>
      </c>
      <c r="C749" s="58">
        <v>2</v>
      </c>
      <c r="D749" s="58">
        <v>2016</v>
      </c>
      <c r="E749" s="37" t="s">
        <v>15</v>
      </c>
      <c r="F749" s="30" t="s">
        <v>36</v>
      </c>
      <c r="G749" s="36" t="s">
        <v>42</v>
      </c>
      <c r="H749" s="133">
        <v>0</v>
      </c>
      <c r="I749" s="60">
        <v>2</v>
      </c>
      <c r="J749" s="28">
        <v>0</v>
      </c>
    </row>
    <row r="750" spans="1:10" x14ac:dyDescent="0.25">
      <c r="A750" s="35">
        <v>42430</v>
      </c>
      <c r="B750" s="27" t="s">
        <v>45</v>
      </c>
      <c r="C750" s="58">
        <v>3</v>
      </c>
      <c r="D750" s="58">
        <v>2016</v>
      </c>
      <c r="E750" s="37" t="s">
        <v>15</v>
      </c>
      <c r="F750" s="36" t="s">
        <v>11</v>
      </c>
      <c r="G750" s="36" t="s">
        <v>42</v>
      </c>
      <c r="H750" s="133">
        <v>0</v>
      </c>
      <c r="I750" s="60">
        <v>2</v>
      </c>
      <c r="J750" s="28">
        <v>0</v>
      </c>
    </row>
    <row r="751" spans="1:10" x14ac:dyDescent="0.25">
      <c r="A751" s="35">
        <v>42458</v>
      </c>
      <c r="B751" s="27" t="s">
        <v>37</v>
      </c>
      <c r="C751" s="58">
        <v>3</v>
      </c>
      <c r="D751" s="58">
        <v>2016</v>
      </c>
      <c r="E751" s="37" t="s">
        <v>23</v>
      </c>
      <c r="F751" s="30" t="s">
        <v>11</v>
      </c>
      <c r="G751" s="36" t="s">
        <v>42</v>
      </c>
      <c r="H751" s="133">
        <v>0</v>
      </c>
      <c r="I751" s="60">
        <v>2</v>
      </c>
      <c r="J751" s="28">
        <v>0</v>
      </c>
    </row>
    <row r="752" spans="1:10" x14ac:dyDescent="0.25">
      <c r="A752" s="35">
        <v>42458</v>
      </c>
      <c r="B752" s="27" t="s">
        <v>37</v>
      </c>
      <c r="C752" s="58">
        <v>3</v>
      </c>
      <c r="D752" s="58">
        <v>2016</v>
      </c>
      <c r="E752" s="37" t="s">
        <v>23</v>
      </c>
      <c r="F752" s="30" t="s">
        <v>36</v>
      </c>
      <c r="G752" s="36" t="s">
        <v>42</v>
      </c>
      <c r="H752" s="133">
        <v>0</v>
      </c>
      <c r="I752" s="60">
        <v>2</v>
      </c>
      <c r="J752" s="28">
        <v>0</v>
      </c>
    </row>
    <row r="753" spans="1:10" x14ac:dyDescent="0.25">
      <c r="A753" s="35">
        <v>42465</v>
      </c>
      <c r="B753" s="27" t="s">
        <v>17</v>
      </c>
      <c r="C753" s="58">
        <v>4</v>
      </c>
      <c r="D753" s="58">
        <v>2016</v>
      </c>
      <c r="E753" s="37" t="s">
        <v>23</v>
      </c>
      <c r="F753" s="77" t="s">
        <v>11</v>
      </c>
      <c r="G753" s="77" t="s">
        <v>42</v>
      </c>
      <c r="H753" s="133">
        <v>0</v>
      </c>
      <c r="I753" s="60">
        <v>2</v>
      </c>
      <c r="J753" s="28">
        <v>0</v>
      </c>
    </row>
    <row r="754" spans="1:10" x14ac:dyDescent="0.25">
      <c r="A754" s="35">
        <v>42465</v>
      </c>
      <c r="B754" s="27" t="s">
        <v>17</v>
      </c>
      <c r="C754" s="58">
        <v>4</v>
      </c>
      <c r="D754" s="58">
        <v>2016</v>
      </c>
      <c r="E754" s="37" t="s">
        <v>23</v>
      </c>
      <c r="F754" s="77" t="s">
        <v>36</v>
      </c>
      <c r="G754" s="77" t="s">
        <v>42</v>
      </c>
      <c r="H754" s="133">
        <v>0</v>
      </c>
      <c r="I754" s="60">
        <v>2</v>
      </c>
      <c r="J754" s="28">
        <v>0</v>
      </c>
    </row>
    <row r="755" spans="1:10" x14ac:dyDescent="0.25">
      <c r="A755" s="35">
        <v>42522</v>
      </c>
      <c r="B755" s="27" t="s">
        <v>45</v>
      </c>
      <c r="C755" s="58">
        <v>6</v>
      </c>
      <c r="D755" s="58">
        <v>2016</v>
      </c>
      <c r="E755" s="37" t="s">
        <v>18</v>
      </c>
      <c r="F755" s="30" t="s">
        <v>36</v>
      </c>
      <c r="G755" s="36" t="s">
        <v>42</v>
      </c>
      <c r="H755" s="133">
        <v>0</v>
      </c>
      <c r="I755" s="60">
        <v>2</v>
      </c>
      <c r="J755" s="28">
        <v>0</v>
      </c>
    </row>
    <row r="756" spans="1:10" x14ac:dyDescent="0.25">
      <c r="A756" s="35">
        <v>42578</v>
      </c>
      <c r="B756" s="27" t="s">
        <v>28</v>
      </c>
      <c r="C756" s="58">
        <v>7</v>
      </c>
      <c r="D756" s="58">
        <v>2016</v>
      </c>
      <c r="E756" s="37" t="s">
        <v>18</v>
      </c>
      <c r="F756" s="77" t="s">
        <v>11</v>
      </c>
      <c r="G756" s="77" t="s">
        <v>42</v>
      </c>
      <c r="H756" s="133">
        <v>0</v>
      </c>
      <c r="I756" s="60">
        <v>2</v>
      </c>
      <c r="J756" s="28">
        <v>0</v>
      </c>
    </row>
    <row r="757" spans="1:10" x14ac:dyDescent="0.25">
      <c r="A757" s="35">
        <v>42578</v>
      </c>
      <c r="B757" s="27" t="s">
        <v>28</v>
      </c>
      <c r="C757" s="58">
        <v>7</v>
      </c>
      <c r="D757" s="58">
        <v>2016</v>
      </c>
      <c r="E757" s="37" t="s">
        <v>18</v>
      </c>
      <c r="F757" s="77" t="s">
        <v>36</v>
      </c>
      <c r="G757" s="77" t="s">
        <v>42</v>
      </c>
      <c r="H757" s="133">
        <v>0</v>
      </c>
      <c r="I757" s="60">
        <v>2</v>
      </c>
      <c r="J757" s="28">
        <v>0</v>
      </c>
    </row>
    <row r="758" spans="1:10" x14ac:dyDescent="0.25">
      <c r="A758" s="35">
        <v>42578</v>
      </c>
      <c r="B758" s="27" t="s">
        <v>28</v>
      </c>
      <c r="C758" s="58">
        <v>7</v>
      </c>
      <c r="D758" s="58">
        <v>2016</v>
      </c>
      <c r="E758" s="37" t="s">
        <v>18</v>
      </c>
      <c r="F758" s="77" t="s">
        <v>11</v>
      </c>
      <c r="G758" s="77" t="s">
        <v>42</v>
      </c>
      <c r="H758" s="133">
        <v>0</v>
      </c>
      <c r="I758" s="60">
        <v>2</v>
      </c>
      <c r="J758" s="28">
        <v>0</v>
      </c>
    </row>
    <row r="759" spans="1:10" x14ac:dyDescent="0.25">
      <c r="A759" s="35">
        <v>42583</v>
      </c>
      <c r="B759" s="27" t="s">
        <v>45</v>
      </c>
      <c r="C759" s="58">
        <v>8</v>
      </c>
      <c r="D759" s="58">
        <v>2016</v>
      </c>
      <c r="E759" s="37" t="s">
        <v>18</v>
      </c>
      <c r="F759" s="77" t="s">
        <v>11</v>
      </c>
      <c r="G759" s="77" t="s">
        <v>42</v>
      </c>
      <c r="H759" s="133">
        <v>0</v>
      </c>
      <c r="I759" s="60">
        <v>2</v>
      </c>
      <c r="J759" s="28">
        <v>0</v>
      </c>
    </row>
    <row r="760" spans="1:10" x14ac:dyDescent="0.25">
      <c r="A760" s="35">
        <v>42583</v>
      </c>
      <c r="B760" s="27" t="s">
        <v>45</v>
      </c>
      <c r="C760" s="58">
        <v>8</v>
      </c>
      <c r="D760" s="58">
        <v>2016</v>
      </c>
      <c r="E760" s="37" t="s">
        <v>18</v>
      </c>
      <c r="F760" s="77" t="s">
        <v>36</v>
      </c>
      <c r="G760" s="77" t="s">
        <v>42</v>
      </c>
      <c r="H760" s="133">
        <v>0</v>
      </c>
      <c r="I760" s="60">
        <v>2</v>
      </c>
      <c r="J760" s="28">
        <v>0</v>
      </c>
    </row>
    <row r="761" spans="1:10" x14ac:dyDescent="0.25">
      <c r="A761" s="35">
        <v>42583</v>
      </c>
      <c r="B761" s="27" t="s">
        <v>45</v>
      </c>
      <c r="C761" s="58">
        <v>8</v>
      </c>
      <c r="D761" s="58">
        <v>2016</v>
      </c>
      <c r="E761" s="37" t="s">
        <v>18</v>
      </c>
      <c r="F761" s="77" t="s">
        <v>11</v>
      </c>
      <c r="G761" s="77" t="s">
        <v>42</v>
      </c>
      <c r="H761" s="133">
        <v>0</v>
      </c>
      <c r="I761" s="60">
        <v>2</v>
      </c>
      <c r="J761" s="28">
        <v>0</v>
      </c>
    </row>
    <row r="762" spans="1:10" x14ac:dyDescent="0.25">
      <c r="A762" s="35">
        <v>42585</v>
      </c>
      <c r="B762" s="27" t="s">
        <v>30</v>
      </c>
      <c r="C762" s="58">
        <v>8</v>
      </c>
      <c r="D762" s="58">
        <v>2016</v>
      </c>
      <c r="E762" s="37" t="s">
        <v>18</v>
      </c>
      <c r="F762" s="36" t="s">
        <v>11</v>
      </c>
      <c r="G762" s="36" t="s">
        <v>42</v>
      </c>
      <c r="H762" s="133">
        <v>0</v>
      </c>
      <c r="I762" s="60">
        <v>2</v>
      </c>
      <c r="J762" s="28">
        <v>0</v>
      </c>
    </row>
    <row r="763" spans="1:10" x14ac:dyDescent="0.25">
      <c r="A763" s="35">
        <v>42585</v>
      </c>
      <c r="B763" s="27" t="s">
        <v>30</v>
      </c>
      <c r="C763" s="58">
        <v>8</v>
      </c>
      <c r="D763" s="58">
        <v>2016</v>
      </c>
      <c r="E763" s="37" t="s">
        <v>18</v>
      </c>
      <c r="F763" s="30" t="s">
        <v>36</v>
      </c>
      <c r="G763" s="36" t="s">
        <v>42</v>
      </c>
      <c r="H763" s="133">
        <v>0</v>
      </c>
      <c r="I763" s="60">
        <v>2</v>
      </c>
      <c r="J763" s="28">
        <v>0</v>
      </c>
    </row>
    <row r="764" spans="1:10" x14ac:dyDescent="0.25">
      <c r="A764" s="35">
        <v>42590</v>
      </c>
      <c r="B764" s="27" t="s">
        <v>44</v>
      </c>
      <c r="C764" s="58">
        <v>8</v>
      </c>
      <c r="D764" s="58">
        <v>2016</v>
      </c>
      <c r="E764" s="37" t="s">
        <v>18</v>
      </c>
      <c r="F764" s="77" t="s">
        <v>11</v>
      </c>
      <c r="G764" s="77" t="s">
        <v>42</v>
      </c>
      <c r="H764" s="133">
        <v>0</v>
      </c>
      <c r="I764" s="60">
        <v>2</v>
      </c>
      <c r="J764" s="28">
        <v>0</v>
      </c>
    </row>
    <row r="765" spans="1:10" x14ac:dyDescent="0.25">
      <c r="A765" s="35">
        <v>42590</v>
      </c>
      <c r="B765" s="27" t="s">
        <v>44</v>
      </c>
      <c r="C765" s="58">
        <v>8</v>
      </c>
      <c r="D765" s="58">
        <v>2016</v>
      </c>
      <c r="E765" s="37" t="s">
        <v>18</v>
      </c>
      <c r="F765" s="77" t="s">
        <v>36</v>
      </c>
      <c r="G765" s="77" t="s">
        <v>42</v>
      </c>
      <c r="H765" s="133">
        <v>0</v>
      </c>
      <c r="I765" s="60">
        <v>2</v>
      </c>
      <c r="J765" s="28">
        <v>0</v>
      </c>
    </row>
    <row r="766" spans="1:10" x14ac:dyDescent="0.25">
      <c r="A766" s="35">
        <v>42604</v>
      </c>
      <c r="B766" s="27" t="s">
        <v>16</v>
      </c>
      <c r="C766" s="58">
        <v>8</v>
      </c>
      <c r="D766" s="58">
        <v>2016</v>
      </c>
      <c r="E766" s="37" t="s">
        <v>18</v>
      </c>
      <c r="F766" s="77" t="s">
        <v>11</v>
      </c>
      <c r="G766" s="77" t="s">
        <v>42</v>
      </c>
      <c r="H766" s="133">
        <v>0</v>
      </c>
      <c r="I766" s="60">
        <v>2</v>
      </c>
      <c r="J766" s="28">
        <v>0</v>
      </c>
    </row>
    <row r="767" spans="1:10" x14ac:dyDescent="0.25">
      <c r="A767" s="35">
        <v>42604</v>
      </c>
      <c r="B767" s="27" t="s">
        <v>16</v>
      </c>
      <c r="C767" s="58">
        <v>8</v>
      </c>
      <c r="D767" s="58">
        <v>2016</v>
      </c>
      <c r="E767" s="37" t="s">
        <v>18</v>
      </c>
      <c r="F767" s="77" t="s">
        <v>36</v>
      </c>
      <c r="G767" s="77" t="s">
        <v>42</v>
      </c>
      <c r="H767" s="133">
        <v>0</v>
      </c>
      <c r="I767" s="60">
        <v>2</v>
      </c>
      <c r="J767" s="28">
        <v>0</v>
      </c>
    </row>
    <row r="768" spans="1:10" x14ac:dyDescent="0.25">
      <c r="A768" s="35">
        <v>42606</v>
      </c>
      <c r="B768" s="27" t="s">
        <v>46</v>
      </c>
      <c r="C768" s="58">
        <v>8</v>
      </c>
      <c r="D768" s="58">
        <v>2016</v>
      </c>
      <c r="E768" s="37" t="s">
        <v>18</v>
      </c>
      <c r="F768" s="36" t="s">
        <v>11</v>
      </c>
      <c r="G768" s="36" t="s">
        <v>42</v>
      </c>
      <c r="H768" s="133">
        <v>0</v>
      </c>
      <c r="I768" s="60">
        <v>2</v>
      </c>
      <c r="J768" s="28">
        <v>0</v>
      </c>
    </row>
    <row r="769" spans="1:10" x14ac:dyDescent="0.25">
      <c r="A769" s="35">
        <v>42606</v>
      </c>
      <c r="B769" s="27" t="s">
        <v>46</v>
      </c>
      <c r="C769" s="58">
        <v>8</v>
      </c>
      <c r="D769" s="58">
        <v>2016</v>
      </c>
      <c r="E769" s="37" t="s">
        <v>18</v>
      </c>
      <c r="F769" s="30" t="s">
        <v>36</v>
      </c>
      <c r="G769" s="36" t="s">
        <v>42</v>
      </c>
      <c r="H769" s="133">
        <v>0</v>
      </c>
      <c r="I769" s="60">
        <v>2</v>
      </c>
      <c r="J769" s="28">
        <v>0</v>
      </c>
    </row>
    <row r="770" spans="1:10" x14ac:dyDescent="0.25">
      <c r="A770" s="35">
        <v>42620</v>
      </c>
      <c r="B770" s="27" t="s">
        <v>34</v>
      </c>
      <c r="C770" s="58">
        <v>9</v>
      </c>
      <c r="D770" s="58">
        <v>2016</v>
      </c>
      <c r="E770" s="37" t="s">
        <v>18</v>
      </c>
      <c r="F770" s="77" t="s">
        <v>11</v>
      </c>
      <c r="G770" s="77" t="s">
        <v>42</v>
      </c>
      <c r="H770" s="133">
        <v>0</v>
      </c>
      <c r="I770" s="60">
        <v>2</v>
      </c>
      <c r="J770" s="28">
        <v>0</v>
      </c>
    </row>
    <row r="771" spans="1:10" x14ac:dyDescent="0.25">
      <c r="A771" s="35">
        <v>42620</v>
      </c>
      <c r="B771" s="27" t="s">
        <v>34</v>
      </c>
      <c r="C771" s="58">
        <v>9</v>
      </c>
      <c r="D771" s="58">
        <v>2016</v>
      </c>
      <c r="E771" s="37" t="s">
        <v>18</v>
      </c>
      <c r="F771" s="77" t="s">
        <v>36</v>
      </c>
      <c r="G771" s="77" t="s">
        <v>42</v>
      </c>
      <c r="H771" s="133">
        <v>0</v>
      </c>
      <c r="I771" s="60">
        <v>2</v>
      </c>
      <c r="J771" s="28">
        <v>0</v>
      </c>
    </row>
    <row r="772" spans="1:10" x14ac:dyDescent="0.25">
      <c r="A772" s="35">
        <v>42625</v>
      </c>
      <c r="B772" s="27" t="s">
        <v>9</v>
      </c>
      <c r="C772" s="58">
        <v>9</v>
      </c>
      <c r="D772" s="58">
        <v>2016</v>
      </c>
      <c r="E772" s="37" t="s">
        <v>18</v>
      </c>
      <c r="F772" s="77" t="s">
        <v>11</v>
      </c>
      <c r="G772" s="77" t="s">
        <v>42</v>
      </c>
      <c r="H772" s="133">
        <v>0</v>
      </c>
      <c r="I772" s="60">
        <v>2</v>
      </c>
      <c r="J772" s="28">
        <v>0</v>
      </c>
    </row>
    <row r="773" spans="1:10" x14ac:dyDescent="0.25">
      <c r="A773" s="35">
        <v>42625</v>
      </c>
      <c r="B773" s="27" t="s">
        <v>9</v>
      </c>
      <c r="C773" s="58">
        <v>9</v>
      </c>
      <c r="D773" s="58">
        <v>2016</v>
      </c>
      <c r="E773" s="37" t="s">
        <v>18</v>
      </c>
      <c r="F773" s="77" t="s">
        <v>36</v>
      </c>
      <c r="G773" s="77" t="s">
        <v>42</v>
      </c>
      <c r="H773" s="133">
        <v>0</v>
      </c>
      <c r="I773" s="60">
        <v>2</v>
      </c>
      <c r="J773" s="28">
        <v>0</v>
      </c>
    </row>
    <row r="774" spans="1:10" x14ac:dyDescent="0.25">
      <c r="A774" s="35">
        <v>42641</v>
      </c>
      <c r="B774" s="27" t="s">
        <v>33</v>
      </c>
      <c r="C774" s="58">
        <v>9</v>
      </c>
      <c r="D774" s="58">
        <v>2016</v>
      </c>
      <c r="E774" s="37" t="s">
        <v>10</v>
      </c>
      <c r="F774" s="77" t="s">
        <v>11</v>
      </c>
      <c r="G774" s="77" t="s">
        <v>42</v>
      </c>
      <c r="H774" s="133">
        <v>0</v>
      </c>
      <c r="I774" s="60">
        <v>2</v>
      </c>
      <c r="J774" s="28">
        <v>0</v>
      </c>
    </row>
    <row r="775" spans="1:10" x14ac:dyDescent="0.25">
      <c r="A775" s="35">
        <v>42641</v>
      </c>
      <c r="B775" s="27" t="s">
        <v>33</v>
      </c>
      <c r="C775" s="58">
        <v>9</v>
      </c>
      <c r="D775" s="58">
        <v>2016</v>
      </c>
      <c r="E775" s="37" t="s">
        <v>10</v>
      </c>
      <c r="F775" s="77" t="s">
        <v>36</v>
      </c>
      <c r="G775" s="77" t="s">
        <v>42</v>
      </c>
      <c r="H775" s="133">
        <v>0</v>
      </c>
      <c r="I775" s="60">
        <v>2</v>
      </c>
      <c r="J775" s="28">
        <v>0</v>
      </c>
    </row>
    <row r="776" spans="1:10" x14ac:dyDescent="0.25">
      <c r="A776" s="35">
        <v>42683</v>
      </c>
      <c r="B776" s="27" t="s">
        <v>27</v>
      </c>
      <c r="C776" s="58">
        <v>11</v>
      </c>
      <c r="D776" s="58">
        <v>2016</v>
      </c>
      <c r="E776" s="37" t="s">
        <v>10</v>
      </c>
      <c r="F776" s="36" t="s">
        <v>11</v>
      </c>
      <c r="G776" s="36" t="s">
        <v>42</v>
      </c>
      <c r="H776" s="133">
        <v>0</v>
      </c>
      <c r="I776" s="60">
        <v>2</v>
      </c>
      <c r="J776" s="28">
        <v>0</v>
      </c>
    </row>
    <row r="777" spans="1:10" x14ac:dyDescent="0.25">
      <c r="A777" s="35">
        <v>42683</v>
      </c>
      <c r="B777" s="27" t="s">
        <v>27</v>
      </c>
      <c r="C777" s="58">
        <v>11</v>
      </c>
      <c r="D777" s="58">
        <v>2016</v>
      </c>
      <c r="E777" s="37" t="s">
        <v>10</v>
      </c>
      <c r="F777" s="30" t="s">
        <v>36</v>
      </c>
      <c r="G777" s="36" t="s">
        <v>42</v>
      </c>
      <c r="H777" s="133">
        <v>0</v>
      </c>
      <c r="I777" s="60">
        <v>2</v>
      </c>
      <c r="J777" s="28">
        <v>0</v>
      </c>
    </row>
    <row r="778" spans="1:10" x14ac:dyDescent="0.25">
      <c r="A778" s="35">
        <v>42717</v>
      </c>
      <c r="B778" s="27" t="s">
        <v>31</v>
      </c>
      <c r="C778" s="58">
        <v>12</v>
      </c>
      <c r="D778" s="58">
        <v>2016</v>
      </c>
      <c r="E778" s="37" t="s">
        <v>10</v>
      </c>
      <c r="F778" s="36" t="s">
        <v>11</v>
      </c>
      <c r="G778" s="36" t="s">
        <v>42</v>
      </c>
      <c r="H778" s="133">
        <v>0</v>
      </c>
      <c r="I778" s="60">
        <v>2</v>
      </c>
      <c r="J778" s="28">
        <v>0</v>
      </c>
    </row>
    <row r="779" spans="1:10" x14ac:dyDescent="0.25">
      <c r="A779" s="37">
        <v>42738</v>
      </c>
      <c r="B779" s="27" t="s">
        <v>30</v>
      </c>
      <c r="C779" s="58">
        <v>1</v>
      </c>
      <c r="D779" s="58">
        <v>2017</v>
      </c>
      <c r="E779" s="37" t="s">
        <v>15</v>
      </c>
      <c r="F779" s="36" t="s">
        <v>11</v>
      </c>
      <c r="G779" s="36" t="s">
        <v>42</v>
      </c>
      <c r="H779" s="133">
        <v>0</v>
      </c>
      <c r="I779" s="60">
        <v>2</v>
      </c>
      <c r="J779" s="28">
        <v>0</v>
      </c>
    </row>
    <row r="780" spans="1:10" x14ac:dyDescent="0.25">
      <c r="A780" s="37">
        <v>42738</v>
      </c>
      <c r="B780" s="27" t="s">
        <v>30</v>
      </c>
      <c r="C780" s="58">
        <v>1</v>
      </c>
      <c r="D780" s="58">
        <v>2017</v>
      </c>
      <c r="E780" s="37" t="s">
        <v>15</v>
      </c>
      <c r="F780" s="30" t="s">
        <v>36</v>
      </c>
      <c r="G780" s="36" t="s">
        <v>42</v>
      </c>
      <c r="H780" s="133">
        <v>0</v>
      </c>
      <c r="I780" s="60">
        <v>2</v>
      </c>
      <c r="J780" s="28">
        <v>0</v>
      </c>
    </row>
    <row r="781" spans="1:10" x14ac:dyDescent="0.25">
      <c r="A781" s="37">
        <v>42760</v>
      </c>
      <c r="B781" s="27" t="s">
        <v>21</v>
      </c>
      <c r="C781" s="58">
        <v>1</v>
      </c>
      <c r="D781" s="58">
        <v>2017</v>
      </c>
      <c r="E781" s="37" t="s">
        <v>15</v>
      </c>
      <c r="F781" s="30" t="s">
        <v>36</v>
      </c>
      <c r="G781" s="36" t="s">
        <v>42</v>
      </c>
      <c r="H781" s="133">
        <v>39.845999999999997</v>
      </c>
      <c r="I781" s="60">
        <v>2</v>
      </c>
      <c r="J781" s="28">
        <v>0</v>
      </c>
    </row>
    <row r="782" spans="1:10" x14ac:dyDescent="0.25">
      <c r="A782" s="37">
        <v>42760</v>
      </c>
      <c r="B782" s="27" t="s">
        <v>21</v>
      </c>
      <c r="C782" s="58">
        <v>1</v>
      </c>
      <c r="D782" s="58">
        <v>2017</v>
      </c>
      <c r="E782" s="37" t="s">
        <v>15</v>
      </c>
      <c r="F782" s="36" t="s">
        <v>11</v>
      </c>
      <c r="G782" s="36" t="s">
        <v>42</v>
      </c>
      <c r="H782" s="133">
        <v>0</v>
      </c>
      <c r="I782" s="60">
        <v>2</v>
      </c>
      <c r="J782" s="28">
        <v>0</v>
      </c>
    </row>
    <row r="783" spans="1:10" x14ac:dyDescent="0.25">
      <c r="A783" s="37">
        <v>42772</v>
      </c>
      <c r="B783" s="27" t="s">
        <v>14</v>
      </c>
      <c r="C783" s="58">
        <v>2</v>
      </c>
      <c r="D783" s="58">
        <v>2017</v>
      </c>
      <c r="E783" s="37" t="s">
        <v>15</v>
      </c>
      <c r="F783" s="30" t="s">
        <v>36</v>
      </c>
      <c r="G783" s="36" t="s">
        <v>42</v>
      </c>
      <c r="H783" s="133">
        <v>45.133000000000003</v>
      </c>
      <c r="I783" s="60">
        <v>2</v>
      </c>
      <c r="J783" s="28">
        <v>0</v>
      </c>
    </row>
    <row r="784" spans="1:10" x14ac:dyDescent="0.25">
      <c r="A784" s="37">
        <v>42772</v>
      </c>
      <c r="B784" s="27" t="s">
        <v>14</v>
      </c>
      <c r="C784" s="58">
        <v>2</v>
      </c>
      <c r="D784" s="58">
        <v>2017</v>
      </c>
      <c r="E784" s="37" t="s">
        <v>15</v>
      </c>
      <c r="F784" s="36" t="s">
        <v>11</v>
      </c>
      <c r="G784" s="36" t="s">
        <v>42</v>
      </c>
      <c r="H784" s="133">
        <v>42.692999999999998</v>
      </c>
      <c r="I784" s="60">
        <v>2</v>
      </c>
      <c r="J784" s="28">
        <v>0</v>
      </c>
    </row>
    <row r="785" spans="1:10" x14ac:dyDescent="0.25">
      <c r="A785" s="37">
        <v>42779</v>
      </c>
      <c r="B785" s="27" t="s">
        <v>31</v>
      </c>
      <c r="C785" s="58">
        <v>2</v>
      </c>
      <c r="D785" s="58">
        <v>2017</v>
      </c>
      <c r="E785" s="37" t="s">
        <v>15</v>
      </c>
      <c r="F785" s="30" t="s">
        <v>11</v>
      </c>
      <c r="G785" s="36" t="s">
        <v>42</v>
      </c>
      <c r="H785" s="133">
        <v>58.144000000000005</v>
      </c>
      <c r="I785" s="60">
        <v>2</v>
      </c>
      <c r="J785" s="28">
        <v>0</v>
      </c>
    </row>
    <row r="786" spans="1:10" x14ac:dyDescent="0.25">
      <c r="A786" s="37">
        <v>42800</v>
      </c>
      <c r="B786" s="27" t="s">
        <v>14</v>
      </c>
      <c r="C786" s="58">
        <v>3</v>
      </c>
      <c r="D786" s="58">
        <v>2017</v>
      </c>
      <c r="E786" s="37" t="s">
        <v>15</v>
      </c>
      <c r="F786" s="30" t="s">
        <v>36</v>
      </c>
      <c r="G786" s="36" t="s">
        <v>42</v>
      </c>
      <c r="H786" s="133">
        <v>232.57499999999999</v>
      </c>
      <c r="I786" s="60">
        <v>2</v>
      </c>
      <c r="J786" s="28">
        <v>1</v>
      </c>
    </row>
    <row r="787" spans="1:10" x14ac:dyDescent="0.25">
      <c r="A787" s="37">
        <v>42800</v>
      </c>
      <c r="B787" s="27" t="s">
        <v>14</v>
      </c>
      <c r="C787" s="58">
        <v>3</v>
      </c>
      <c r="D787" s="58">
        <v>2017</v>
      </c>
      <c r="E787" s="37" t="s">
        <v>15</v>
      </c>
      <c r="F787" s="36" t="s">
        <v>11</v>
      </c>
      <c r="G787" s="36" t="s">
        <v>42</v>
      </c>
      <c r="H787" s="133">
        <v>52.045000000000009</v>
      </c>
      <c r="I787" s="60">
        <v>2</v>
      </c>
      <c r="J787" s="28">
        <v>0</v>
      </c>
    </row>
    <row r="788" spans="1:10" x14ac:dyDescent="0.25">
      <c r="A788" s="37">
        <v>42811</v>
      </c>
      <c r="B788" s="27" t="s">
        <v>49</v>
      </c>
      <c r="C788" s="58">
        <v>3</v>
      </c>
      <c r="D788" s="58">
        <v>2017</v>
      </c>
      <c r="E788" s="37" t="s">
        <v>15</v>
      </c>
      <c r="F788" s="30" t="s">
        <v>36</v>
      </c>
      <c r="G788" s="36" t="s">
        <v>42</v>
      </c>
      <c r="H788" s="133">
        <v>466.77700000000004</v>
      </c>
      <c r="I788" s="60">
        <v>2</v>
      </c>
      <c r="J788" s="28">
        <v>1</v>
      </c>
    </row>
    <row r="789" spans="1:10" x14ac:dyDescent="0.25">
      <c r="A789" s="37">
        <v>42811</v>
      </c>
      <c r="B789" s="27" t="s">
        <v>49</v>
      </c>
      <c r="C789" s="58">
        <v>3</v>
      </c>
      <c r="D789" s="58">
        <v>2017</v>
      </c>
      <c r="E789" s="37" t="s">
        <v>15</v>
      </c>
      <c r="F789" s="36" t="s">
        <v>11</v>
      </c>
      <c r="G789" s="36" t="s">
        <v>42</v>
      </c>
      <c r="H789" s="133">
        <v>111.62</v>
      </c>
      <c r="I789" s="60">
        <v>2</v>
      </c>
      <c r="J789" s="28">
        <v>1</v>
      </c>
    </row>
    <row r="790" spans="1:10" x14ac:dyDescent="0.25">
      <c r="A790" s="37">
        <v>42814</v>
      </c>
      <c r="B790" s="27" t="s">
        <v>19</v>
      </c>
      <c r="C790" s="58">
        <v>3</v>
      </c>
      <c r="D790" s="58">
        <v>2017</v>
      </c>
      <c r="E790" s="37" t="s">
        <v>15</v>
      </c>
      <c r="F790" s="36" t="s">
        <v>11</v>
      </c>
      <c r="G790" s="36" t="s">
        <v>42</v>
      </c>
      <c r="H790" s="133">
        <v>424.48999999999995</v>
      </c>
      <c r="I790" s="60">
        <v>2</v>
      </c>
      <c r="J790" s="28">
        <v>1</v>
      </c>
    </row>
    <row r="791" spans="1:10" x14ac:dyDescent="0.25">
      <c r="A791" s="37">
        <v>42814</v>
      </c>
      <c r="B791" s="27" t="s">
        <v>19</v>
      </c>
      <c r="C791" s="58">
        <v>3</v>
      </c>
      <c r="D791" s="58">
        <v>2017</v>
      </c>
      <c r="E791" s="37" t="s">
        <v>15</v>
      </c>
      <c r="F791" s="30" t="s">
        <v>36</v>
      </c>
      <c r="G791" s="36" t="s">
        <v>42</v>
      </c>
      <c r="H791" s="133">
        <v>378.13799999999998</v>
      </c>
      <c r="I791" s="60">
        <v>2</v>
      </c>
      <c r="J791" s="28">
        <v>1</v>
      </c>
    </row>
    <row r="792" spans="1:10" x14ac:dyDescent="0.25">
      <c r="A792" s="37">
        <v>42822</v>
      </c>
      <c r="B792" s="27" t="s">
        <v>33</v>
      </c>
      <c r="C792" s="58">
        <v>3</v>
      </c>
      <c r="D792" s="58">
        <v>2017</v>
      </c>
      <c r="E792" s="37" t="s">
        <v>23</v>
      </c>
      <c r="F792" s="30" t="s">
        <v>36</v>
      </c>
      <c r="G792" s="36" t="s">
        <v>42</v>
      </c>
      <c r="H792" s="133">
        <v>495.23900000000003</v>
      </c>
      <c r="I792" s="60">
        <v>2</v>
      </c>
      <c r="J792" s="28">
        <v>1</v>
      </c>
    </row>
    <row r="793" spans="1:10" x14ac:dyDescent="0.25">
      <c r="A793" s="37">
        <v>42822</v>
      </c>
      <c r="B793" s="27" t="s">
        <v>33</v>
      </c>
      <c r="C793" s="58">
        <v>3</v>
      </c>
      <c r="D793" s="58">
        <v>2017</v>
      </c>
      <c r="E793" s="37" t="s">
        <v>23</v>
      </c>
      <c r="F793" s="36" t="s">
        <v>11</v>
      </c>
      <c r="G793" s="36" t="s">
        <v>42</v>
      </c>
      <c r="H793" s="133">
        <v>421.238</v>
      </c>
      <c r="I793" s="60">
        <v>2</v>
      </c>
      <c r="J793" s="28">
        <v>1</v>
      </c>
    </row>
    <row r="794" spans="1:10" x14ac:dyDescent="0.25">
      <c r="A794" s="37">
        <v>42830</v>
      </c>
      <c r="B794" s="27" t="s">
        <v>17</v>
      </c>
      <c r="C794" s="58">
        <v>4</v>
      </c>
      <c r="D794" s="58">
        <v>2017</v>
      </c>
      <c r="E794" s="37" t="s">
        <v>23</v>
      </c>
      <c r="F794" s="36" t="s">
        <v>11</v>
      </c>
      <c r="G794" s="36" t="s">
        <v>42</v>
      </c>
      <c r="H794" s="133">
        <v>893.3</v>
      </c>
      <c r="I794" s="60">
        <v>2</v>
      </c>
      <c r="J794" s="28">
        <v>1</v>
      </c>
    </row>
    <row r="795" spans="1:10" x14ac:dyDescent="0.25">
      <c r="A795" s="37">
        <v>42830</v>
      </c>
      <c r="B795" s="27" t="s">
        <v>17</v>
      </c>
      <c r="C795" s="58">
        <v>4</v>
      </c>
      <c r="D795" s="58">
        <v>2017</v>
      </c>
      <c r="E795" s="37" t="s">
        <v>23</v>
      </c>
      <c r="F795" s="30" t="s">
        <v>36</v>
      </c>
      <c r="G795" s="36" t="s">
        <v>42</v>
      </c>
      <c r="H795" s="133">
        <v>343.577</v>
      </c>
      <c r="I795" s="60">
        <v>2</v>
      </c>
      <c r="J795" s="28">
        <v>1</v>
      </c>
    </row>
    <row r="796" spans="1:10" x14ac:dyDescent="0.25">
      <c r="A796" s="37">
        <v>42842</v>
      </c>
      <c r="B796" s="27" t="s">
        <v>49</v>
      </c>
      <c r="C796" s="58">
        <v>4</v>
      </c>
      <c r="D796" s="58">
        <v>2017</v>
      </c>
      <c r="E796" s="37" t="s">
        <v>23</v>
      </c>
      <c r="F796" s="36" t="s">
        <v>11</v>
      </c>
      <c r="G796" s="36" t="s">
        <v>42</v>
      </c>
      <c r="H796" s="133">
        <v>588.92399999999998</v>
      </c>
      <c r="I796" s="60">
        <v>2</v>
      </c>
      <c r="J796" s="28">
        <v>1</v>
      </c>
    </row>
    <row r="797" spans="1:10" x14ac:dyDescent="0.25">
      <c r="A797" s="37">
        <v>42842</v>
      </c>
      <c r="B797" s="27" t="s">
        <v>49</v>
      </c>
      <c r="C797" s="58">
        <v>4</v>
      </c>
      <c r="D797" s="58">
        <v>2017</v>
      </c>
      <c r="E797" s="37" t="s">
        <v>23</v>
      </c>
      <c r="F797" s="30" t="s">
        <v>36</v>
      </c>
      <c r="G797" s="36" t="s">
        <v>42</v>
      </c>
      <c r="H797" s="133">
        <v>290.71899999999999</v>
      </c>
      <c r="I797" s="60">
        <v>2</v>
      </c>
      <c r="J797" s="28">
        <v>1</v>
      </c>
    </row>
    <row r="798" spans="1:10" x14ac:dyDescent="0.25">
      <c r="A798" s="37">
        <v>42844</v>
      </c>
      <c r="B798" s="27" t="s">
        <v>50</v>
      </c>
      <c r="C798" s="58">
        <v>4</v>
      </c>
      <c r="D798" s="58">
        <v>2017</v>
      </c>
      <c r="E798" s="37" t="s">
        <v>23</v>
      </c>
      <c r="F798" s="36" t="s">
        <v>11</v>
      </c>
      <c r="G798" s="36" t="s">
        <v>42</v>
      </c>
      <c r="H798" s="133">
        <v>611.12</v>
      </c>
      <c r="I798" s="60">
        <v>2</v>
      </c>
      <c r="J798" s="28">
        <v>1</v>
      </c>
    </row>
    <row r="799" spans="1:10" x14ac:dyDescent="0.25">
      <c r="A799" s="37">
        <v>42844</v>
      </c>
      <c r="B799" s="27" t="s">
        <v>50</v>
      </c>
      <c r="C799" s="58">
        <v>4</v>
      </c>
      <c r="D799" s="58">
        <v>2017</v>
      </c>
      <c r="E799" s="37" t="s">
        <v>23</v>
      </c>
      <c r="F799" s="30" t="s">
        <v>36</v>
      </c>
      <c r="G799" s="36" t="s">
        <v>42</v>
      </c>
      <c r="H799" s="133">
        <v>212.24499999999998</v>
      </c>
      <c r="I799" s="60">
        <v>2</v>
      </c>
      <c r="J799" s="28">
        <v>1</v>
      </c>
    </row>
    <row r="800" spans="1:10" x14ac:dyDescent="0.25">
      <c r="A800" s="37">
        <v>42849</v>
      </c>
      <c r="B800" s="27" t="s">
        <v>46</v>
      </c>
      <c r="C800" s="58">
        <v>4</v>
      </c>
      <c r="D800" s="58">
        <v>2017</v>
      </c>
      <c r="E800" s="37" t="s">
        <v>23</v>
      </c>
      <c r="F800" s="36" t="s">
        <v>11</v>
      </c>
      <c r="G800" s="36" t="s">
        <v>42</v>
      </c>
      <c r="H800" s="133">
        <v>438.31499999999994</v>
      </c>
      <c r="I800" s="60">
        <v>2</v>
      </c>
      <c r="J800" s="28">
        <v>1</v>
      </c>
    </row>
    <row r="801" spans="1:10" x14ac:dyDescent="0.25">
      <c r="A801" s="37">
        <v>42849</v>
      </c>
      <c r="B801" s="27" t="s">
        <v>46</v>
      </c>
      <c r="C801" s="58">
        <v>4</v>
      </c>
      <c r="D801" s="58">
        <v>2017</v>
      </c>
      <c r="E801" s="37" t="s">
        <v>23</v>
      </c>
      <c r="F801" s="30" t="s">
        <v>36</v>
      </c>
      <c r="G801" s="36" t="s">
        <v>42</v>
      </c>
      <c r="H801" s="133">
        <v>40.659999999999997</v>
      </c>
      <c r="I801" s="60">
        <v>2</v>
      </c>
      <c r="J801" s="28">
        <v>0</v>
      </c>
    </row>
    <row r="802" spans="1:10" x14ac:dyDescent="0.25">
      <c r="A802" s="37">
        <v>42857</v>
      </c>
      <c r="B802" s="27" t="s">
        <v>32</v>
      </c>
      <c r="C802" s="58">
        <v>5</v>
      </c>
      <c r="D802" s="58">
        <v>2017</v>
      </c>
      <c r="E802" s="37" t="s">
        <v>23</v>
      </c>
      <c r="F802" s="36" t="s">
        <v>11</v>
      </c>
      <c r="G802" s="36" t="s">
        <v>42</v>
      </c>
      <c r="H802" s="133">
        <v>325.27999999999997</v>
      </c>
      <c r="I802" s="60">
        <v>2</v>
      </c>
      <c r="J802" s="28">
        <v>1</v>
      </c>
    </row>
    <row r="803" spans="1:10" x14ac:dyDescent="0.25">
      <c r="A803" s="37">
        <v>42857</v>
      </c>
      <c r="B803" s="27" t="s">
        <v>32</v>
      </c>
      <c r="C803" s="58">
        <v>5</v>
      </c>
      <c r="D803" s="58">
        <v>2017</v>
      </c>
      <c r="E803" s="37" t="s">
        <v>23</v>
      </c>
      <c r="F803" s="30" t="s">
        <v>36</v>
      </c>
      <c r="G803" s="36" t="s">
        <v>42</v>
      </c>
      <c r="H803" s="133">
        <v>54.890999999999998</v>
      </c>
      <c r="I803" s="60">
        <v>2</v>
      </c>
      <c r="J803" s="28">
        <v>0</v>
      </c>
    </row>
    <row r="804" spans="1:10" x14ac:dyDescent="0.25">
      <c r="A804" s="37">
        <v>42865</v>
      </c>
      <c r="B804" s="27" t="s">
        <v>29</v>
      </c>
      <c r="C804" s="58">
        <v>5</v>
      </c>
      <c r="D804" s="58">
        <v>2017</v>
      </c>
      <c r="E804" s="37" t="s">
        <v>23</v>
      </c>
      <c r="F804" s="36" t="s">
        <v>11</v>
      </c>
      <c r="G804" s="36" t="s">
        <v>42</v>
      </c>
      <c r="H804" s="133">
        <v>219.56399999999999</v>
      </c>
      <c r="I804" s="60">
        <v>2</v>
      </c>
      <c r="J804" s="28">
        <v>1</v>
      </c>
    </row>
    <row r="805" spans="1:10" x14ac:dyDescent="0.25">
      <c r="A805" s="37">
        <v>42865</v>
      </c>
      <c r="B805" s="27" t="s">
        <v>29</v>
      </c>
      <c r="C805" s="58">
        <v>5</v>
      </c>
      <c r="D805" s="58">
        <v>2017</v>
      </c>
      <c r="E805" s="37" t="s">
        <v>23</v>
      </c>
      <c r="F805" s="30" t="s">
        <v>36</v>
      </c>
      <c r="G805" s="36" t="s">
        <v>42</v>
      </c>
      <c r="H805" s="133">
        <v>47.165999999999997</v>
      </c>
      <c r="I805" s="60">
        <v>2</v>
      </c>
      <c r="J805" s="28">
        <v>0</v>
      </c>
    </row>
    <row r="806" spans="1:10" x14ac:dyDescent="0.25">
      <c r="A806" s="37">
        <v>42872</v>
      </c>
      <c r="B806" s="27" t="s">
        <v>49</v>
      </c>
      <c r="C806" s="58">
        <v>5</v>
      </c>
      <c r="D806" s="58">
        <v>2017</v>
      </c>
      <c r="E806" s="37" t="s">
        <v>23</v>
      </c>
      <c r="F806" s="36" t="s">
        <v>11</v>
      </c>
      <c r="G806" s="36" t="s">
        <v>42</v>
      </c>
      <c r="H806" s="133">
        <v>187.85</v>
      </c>
      <c r="I806" s="60">
        <v>2</v>
      </c>
      <c r="J806" s="28">
        <v>1</v>
      </c>
    </row>
    <row r="807" spans="1:10" x14ac:dyDescent="0.25">
      <c r="A807" s="37">
        <v>42872</v>
      </c>
      <c r="B807" s="27" t="s">
        <v>49</v>
      </c>
      <c r="C807" s="58">
        <v>5</v>
      </c>
      <c r="D807" s="58">
        <v>2017</v>
      </c>
      <c r="E807" s="37" t="s">
        <v>23</v>
      </c>
      <c r="F807" s="30" t="s">
        <v>36</v>
      </c>
      <c r="G807" s="36" t="s">
        <v>42</v>
      </c>
      <c r="H807" s="133">
        <v>41.88</v>
      </c>
      <c r="I807" s="60">
        <v>2</v>
      </c>
      <c r="J807" s="28">
        <v>0</v>
      </c>
    </row>
    <row r="808" spans="1:10" x14ac:dyDescent="0.25">
      <c r="A808" s="37">
        <v>42884</v>
      </c>
      <c r="B808" s="27" t="s">
        <v>37</v>
      </c>
      <c r="C808" s="58">
        <v>5</v>
      </c>
      <c r="D808" s="58">
        <v>2017</v>
      </c>
      <c r="E808" s="37" t="s">
        <v>23</v>
      </c>
      <c r="F808" s="36" t="s">
        <v>11</v>
      </c>
      <c r="G808" s="36" t="s">
        <v>42</v>
      </c>
      <c r="H808" s="133">
        <v>106.123</v>
      </c>
      <c r="I808" s="60">
        <v>2</v>
      </c>
      <c r="J808" s="28">
        <v>1</v>
      </c>
    </row>
    <row r="809" spans="1:10" x14ac:dyDescent="0.25">
      <c r="A809" s="37">
        <v>42884</v>
      </c>
      <c r="B809" s="27" t="s">
        <v>37</v>
      </c>
      <c r="C809" s="58">
        <v>5</v>
      </c>
      <c r="D809" s="58">
        <v>2017</v>
      </c>
      <c r="E809" s="37" t="s">
        <v>23</v>
      </c>
      <c r="F809" s="30" t="s">
        <v>36</v>
      </c>
      <c r="G809" s="36" t="s">
        <v>42</v>
      </c>
      <c r="H809" s="133">
        <v>39.896000000000001</v>
      </c>
      <c r="I809" s="60">
        <v>2</v>
      </c>
      <c r="J809" s="28">
        <v>0</v>
      </c>
    </row>
    <row r="810" spans="1:10" x14ac:dyDescent="0.25">
      <c r="A810" s="37">
        <v>42894</v>
      </c>
      <c r="B810" s="27" t="s">
        <v>44</v>
      </c>
      <c r="C810" s="58">
        <v>6</v>
      </c>
      <c r="D810" s="58">
        <v>2017</v>
      </c>
      <c r="E810" s="37" t="s">
        <v>23</v>
      </c>
      <c r="F810" s="36" t="s">
        <v>11</v>
      </c>
      <c r="G810" s="36" t="s">
        <v>42</v>
      </c>
      <c r="H810" s="133">
        <v>58.52000000000001</v>
      </c>
      <c r="I810" s="60">
        <v>2</v>
      </c>
      <c r="J810" s="28">
        <v>0</v>
      </c>
    </row>
    <row r="811" spans="1:10" x14ac:dyDescent="0.25">
      <c r="A811" s="37">
        <v>42894</v>
      </c>
      <c r="B811" s="27" t="s">
        <v>44</v>
      </c>
      <c r="C811" s="58">
        <v>6</v>
      </c>
      <c r="D811" s="58">
        <v>2017</v>
      </c>
      <c r="E811" s="37" t="s">
        <v>23</v>
      </c>
      <c r="F811" s="30" t="s">
        <v>36</v>
      </c>
      <c r="G811" s="36" t="s">
        <v>42</v>
      </c>
      <c r="H811" s="133">
        <v>41.097000000000001</v>
      </c>
      <c r="I811" s="60">
        <v>2</v>
      </c>
      <c r="J811" s="28">
        <v>0</v>
      </c>
    </row>
    <row r="812" spans="1:10" x14ac:dyDescent="0.25">
      <c r="A812" s="37">
        <v>42898</v>
      </c>
      <c r="B812" s="27" t="s">
        <v>9</v>
      </c>
      <c r="C812" s="58">
        <v>6</v>
      </c>
      <c r="D812" s="58">
        <v>2017</v>
      </c>
      <c r="E812" s="37" t="s">
        <v>23</v>
      </c>
      <c r="F812" s="36" t="s">
        <v>11</v>
      </c>
      <c r="G812" s="36" t="s">
        <v>42</v>
      </c>
      <c r="H812" s="133">
        <v>45.131999999999998</v>
      </c>
      <c r="I812" s="60">
        <v>2</v>
      </c>
      <c r="J812" s="28">
        <v>0</v>
      </c>
    </row>
    <row r="813" spans="1:10" x14ac:dyDescent="0.25">
      <c r="A813" s="37">
        <v>42898</v>
      </c>
      <c r="B813" s="27" t="s">
        <v>9</v>
      </c>
      <c r="C813" s="58">
        <v>6</v>
      </c>
      <c r="D813" s="58">
        <v>2017</v>
      </c>
      <c r="E813" s="37" t="s">
        <v>23</v>
      </c>
      <c r="F813" s="30" t="s">
        <v>36</v>
      </c>
      <c r="G813" s="36" t="s">
        <v>42</v>
      </c>
      <c r="H813" s="133">
        <v>0</v>
      </c>
      <c r="I813" s="60">
        <v>2</v>
      </c>
      <c r="J813" s="28">
        <v>0</v>
      </c>
    </row>
    <row r="814" spans="1:10" x14ac:dyDescent="0.25">
      <c r="A814" s="37">
        <v>42912</v>
      </c>
      <c r="B814" s="27" t="s">
        <v>51</v>
      </c>
      <c r="C814" s="58">
        <v>6</v>
      </c>
      <c r="D814" s="58">
        <v>2017</v>
      </c>
      <c r="E814" s="37" t="s">
        <v>18</v>
      </c>
      <c r="F814" s="36" t="s">
        <v>11</v>
      </c>
      <c r="G814" s="36" t="s">
        <v>42</v>
      </c>
      <c r="H814" s="133">
        <v>39.624000000000002</v>
      </c>
      <c r="I814" s="60">
        <v>2</v>
      </c>
      <c r="J814" s="28">
        <v>0</v>
      </c>
    </row>
    <row r="815" spans="1:10" x14ac:dyDescent="0.25">
      <c r="A815" s="37">
        <v>42912</v>
      </c>
      <c r="B815" s="27" t="s">
        <v>51</v>
      </c>
      <c r="C815" s="58">
        <v>6</v>
      </c>
      <c r="D815" s="58">
        <v>2017</v>
      </c>
      <c r="E815" s="37" t="s">
        <v>18</v>
      </c>
      <c r="F815" s="30" t="s">
        <v>36</v>
      </c>
      <c r="G815" s="36" t="s">
        <v>42</v>
      </c>
      <c r="H815" s="133">
        <v>0</v>
      </c>
      <c r="I815" s="60">
        <v>2</v>
      </c>
      <c r="J815" s="28">
        <v>0</v>
      </c>
    </row>
    <row r="816" spans="1:10" x14ac:dyDescent="0.25">
      <c r="A816" s="37">
        <v>42915</v>
      </c>
      <c r="B816" s="58">
        <v>29</v>
      </c>
      <c r="C816" s="58">
        <v>6</v>
      </c>
      <c r="D816" s="58">
        <v>2017</v>
      </c>
      <c r="E816" s="37" t="s">
        <v>18</v>
      </c>
      <c r="F816" s="30" t="s">
        <v>11</v>
      </c>
      <c r="G816" s="36" t="s">
        <v>42</v>
      </c>
      <c r="H816" s="133">
        <v>0</v>
      </c>
      <c r="I816" s="60">
        <v>2</v>
      </c>
      <c r="J816" s="28">
        <v>0</v>
      </c>
    </row>
    <row r="817" spans="1:10" x14ac:dyDescent="0.25">
      <c r="A817" s="37">
        <v>42915</v>
      </c>
      <c r="B817" s="58">
        <v>29</v>
      </c>
      <c r="C817" s="58">
        <v>6</v>
      </c>
      <c r="D817" s="58">
        <v>2017</v>
      </c>
      <c r="E817" s="37" t="s">
        <v>18</v>
      </c>
      <c r="F817" s="30" t="s">
        <v>36</v>
      </c>
      <c r="G817" s="36" t="s">
        <v>42</v>
      </c>
      <c r="H817" s="133">
        <v>0</v>
      </c>
      <c r="I817" s="60">
        <v>2</v>
      </c>
      <c r="J817" s="28">
        <v>0</v>
      </c>
    </row>
    <row r="818" spans="1:10" x14ac:dyDescent="0.25">
      <c r="A818" s="37">
        <v>42919</v>
      </c>
      <c r="B818" s="58">
        <v>3</v>
      </c>
      <c r="C818" s="58">
        <v>7</v>
      </c>
      <c r="D818" s="58">
        <v>2017</v>
      </c>
      <c r="E818" s="37" t="s">
        <v>18</v>
      </c>
      <c r="F818" s="30" t="s">
        <v>36</v>
      </c>
      <c r="G818" s="36" t="s">
        <v>42</v>
      </c>
      <c r="H818" s="133">
        <v>46.283999999999999</v>
      </c>
      <c r="I818" s="60">
        <v>2</v>
      </c>
      <c r="J818" s="28">
        <v>0</v>
      </c>
    </row>
    <row r="819" spans="1:10" x14ac:dyDescent="0.25">
      <c r="A819" s="37">
        <v>42919</v>
      </c>
      <c r="B819" s="58">
        <v>3</v>
      </c>
      <c r="C819" s="58">
        <v>7</v>
      </c>
      <c r="D819" s="58">
        <v>2017</v>
      </c>
      <c r="E819" s="37" t="s">
        <v>18</v>
      </c>
      <c r="F819" s="30" t="s">
        <v>11</v>
      </c>
      <c r="G819" s="36" t="s">
        <v>42</v>
      </c>
      <c r="H819" s="133">
        <v>0</v>
      </c>
      <c r="I819" s="60">
        <v>2</v>
      </c>
      <c r="J819" s="28">
        <v>0</v>
      </c>
    </row>
    <row r="820" spans="1:10" x14ac:dyDescent="0.25">
      <c r="A820" s="37">
        <v>42926</v>
      </c>
      <c r="B820" s="58">
        <v>10</v>
      </c>
      <c r="C820" s="58">
        <v>7</v>
      </c>
      <c r="D820" s="58">
        <v>2017</v>
      </c>
      <c r="E820" s="37" t="s">
        <v>18</v>
      </c>
      <c r="F820" s="30" t="s">
        <v>11</v>
      </c>
      <c r="G820" s="36" t="s">
        <v>42</v>
      </c>
      <c r="H820" s="133">
        <v>37.267000000000003</v>
      </c>
      <c r="I820" s="60">
        <v>2</v>
      </c>
      <c r="J820" s="28">
        <v>0</v>
      </c>
    </row>
    <row r="821" spans="1:10" x14ac:dyDescent="0.25">
      <c r="A821" s="37">
        <v>42941</v>
      </c>
      <c r="B821" s="58">
        <v>25</v>
      </c>
      <c r="C821" s="58">
        <v>7</v>
      </c>
      <c r="D821" s="58">
        <v>2017</v>
      </c>
      <c r="E821" s="37" t="s">
        <v>18</v>
      </c>
      <c r="F821" s="30" t="s">
        <v>11</v>
      </c>
      <c r="G821" s="36" t="s">
        <v>42</v>
      </c>
      <c r="H821" s="133">
        <v>0</v>
      </c>
      <c r="I821" s="60">
        <v>2</v>
      </c>
      <c r="J821" s="28">
        <v>0</v>
      </c>
    </row>
    <row r="822" spans="1:10" x14ac:dyDescent="0.25">
      <c r="A822" s="37">
        <v>42941</v>
      </c>
      <c r="B822" s="58">
        <v>25</v>
      </c>
      <c r="C822" s="58">
        <v>7</v>
      </c>
      <c r="D822" s="58">
        <v>2017</v>
      </c>
      <c r="E822" s="37" t="s">
        <v>18</v>
      </c>
      <c r="F822" s="30" t="s">
        <v>36</v>
      </c>
      <c r="G822" s="36" t="s">
        <v>42</v>
      </c>
      <c r="H822" s="133">
        <v>0</v>
      </c>
      <c r="I822" s="60">
        <v>2</v>
      </c>
      <c r="J822" s="28">
        <v>0</v>
      </c>
    </row>
    <row r="823" spans="1:10" x14ac:dyDescent="0.25">
      <c r="A823" s="37">
        <v>42989</v>
      </c>
      <c r="B823" s="58">
        <v>11</v>
      </c>
      <c r="C823" s="58">
        <v>9</v>
      </c>
      <c r="D823" s="58">
        <v>2017</v>
      </c>
      <c r="E823" s="37" t="s">
        <v>18</v>
      </c>
      <c r="F823" s="30" t="s">
        <v>11</v>
      </c>
      <c r="G823" s="36" t="s">
        <v>42</v>
      </c>
      <c r="H823" s="133">
        <v>0</v>
      </c>
      <c r="I823" s="60">
        <v>2</v>
      </c>
      <c r="J823" s="28">
        <v>0</v>
      </c>
    </row>
    <row r="824" spans="1:10" x14ac:dyDescent="0.25">
      <c r="A824" s="37">
        <v>42989</v>
      </c>
      <c r="B824" s="58">
        <v>11</v>
      </c>
      <c r="C824" s="58">
        <v>9</v>
      </c>
      <c r="D824" s="58">
        <v>2017</v>
      </c>
      <c r="E824" s="37" t="s">
        <v>18</v>
      </c>
      <c r="F824" s="30" t="s">
        <v>36</v>
      </c>
      <c r="G824" s="36" t="s">
        <v>42</v>
      </c>
      <c r="H824" s="133">
        <v>0</v>
      </c>
      <c r="I824" s="60">
        <v>2</v>
      </c>
      <c r="J824" s="28">
        <v>0</v>
      </c>
    </row>
    <row r="825" spans="1:10" x14ac:dyDescent="0.25">
      <c r="A825" s="37">
        <v>43012</v>
      </c>
      <c r="B825" s="58">
        <v>4</v>
      </c>
      <c r="C825" s="78">
        <v>10</v>
      </c>
      <c r="D825" s="58">
        <v>2017</v>
      </c>
      <c r="E825" s="37" t="s">
        <v>10</v>
      </c>
      <c r="F825" s="36" t="s">
        <v>11</v>
      </c>
      <c r="G825" s="36" t="s">
        <v>42</v>
      </c>
      <c r="H825" s="133">
        <v>0</v>
      </c>
      <c r="I825" s="60">
        <v>2</v>
      </c>
      <c r="J825" s="28">
        <v>0</v>
      </c>
    </row>
    <row r="826" spans="1:10" x14ac:dyDescent="0.25">
      <c r="A826" s="37">
        <v>43012</v>
      </c>
      <c r="B826" s="58">
        <v>4</v>
      </c>
      <c r="C826" s="78">
        <v>10</v>
      </c>
      <c r="D826" s="58">
        <v>2017</v>
      </c>
      <c r="E826" s="37" t="s">
        <v>10</v>
      </c>
      <c r="F826" s="30" t="s">
        <v>36</v>
      </c>
      <c r="G826" s="36" t="s">
        <v>42</v>
      </c>
      <c r="H826" s="133">
        <v>0</v>
      </c>
      <c r="I826" s="60">
        <v>2</v>
      </c>
      <c r="J826" s="28">
        <v>0</v>
      </c>
    </row>
    <row r="827" spans="1:10" x14ac:dyDescent="0.25">
      <c r="A827" s="37">
        <v>43035</v>
      </c>
      <c r="B827" s="58">
        <v>27</v>
      </c>
      <c r="C827" s="78">
        <v>10</v>
      </c>
      <c r="D827" s="58">
        <v>2017</v>
      </c>
      <c r="E827" s="37" t="s">
        <v>10</v>
      </c>
      <c r="F827" s="30" t="s">
        <v>36</v>
      </c>
      <c r="G827" s="36" t="s">
        <v>42</v>
      </c>
      <c r="H827" s="133">
        <v>50.825000000000003</v>
      </c>
      <c r="I827" s="60">
        <v>2</v>
      </c>
      <c r="J827" s="28">
        <v>0</v>
      </c>
    </row>
    <row r="828" spans="1:10" x14ac:dyDescent="0.25">
      <c r="A828" s="37">
        <v>43035</v>
      </c>
      <c r="B828" s="58">
        <v>27</v>
      </c>
      <c r="C828" s="78">
        <v>10</v>
      </c>
      <c r="D828" s="58">
        <v>2017</v>
      </c>
      <c r="E828" s="37" t="s">
        <v>10</v>
      </c>
      <c r="F828" s="36" t="s">
        <v>11</v>
      </c>
      <c r="G828" s="36" t="s">
        <v>42</v>
      </c>
      <c r="H828" s="133">
        <v>45.133000000000003</v>
      </c>
      <c r="I828" s="60">
        <v>2</v>
      </c>
      <c r="J828" s="28">
        <v>0</v>
      </c>
    </row>
    <row r="829" spans="1:10" x14ac:dyDescent="0.25">
      <c r="A829" s="37">
        <v>43046</v>
      </c>
      <c r="B829" s="58">
        <v>7</v>
      </c>
      <c r="C829" s="78">
        <v>11</v>
      </c>
      <c r="D829" s="58">
        <v>2017</v>
      </c>
      <c r="E829" s="37" t="s">
        <v>10</v>
      </c>
      <c r="F829" s="36" t="s">
        <v>11</v>
      </c>
      <c r="G829" s="36" t="s">
        <v>42</v>
      </c>
      <c r="H829" s="133">
        <v>75.411000000000001</v>
      </c>
      <c r="I829" s="60">
        <v>2</v>
      </c>
      <c r="J829" s="28">
        <v>0</v>
      </c>
    </row>
    <row r="830" spans="1:10" x14ac:dyDescent="0.25">
      <c r="A830" s="37">
        <v>43046</v>
      </c>
      <c r="B830" s="58">
        <v>7</v>
      </c>
      <c r="C830" s="78">
        <v>11</v>
      </c>
      <c r="D830" s="58">
        <v>2017</v>
      </c>
      <c r="E830" s="37" t="s">
        <v>10</v>
      </c>
      <c r="F830" s="30" t="s">
        <v>36</v>
      </c>
      <c r="G830" s="36" t="s">
        <v>42</v>
      </c>
      <c r="H830" s="133">
        <v>70.66</v>
      </c>
      <c r="I830" s="60">
        <v>2</v>
      </c>
      <c r="J830" s="28">
        <v>0</v>
      </c>
    </row>
    <row r="831" spans="1:10" x14ac:dyDescent="0.25">
      <c r="A831" s="37">
        <v>43049</v>
      </c>
      <c r="B831" s="58">
        <v>10</v>
      </c>
      <c r="C831" s="78">
        <v>11</v>
      </c>
      <c r="D831" s="58">
        <v>2017</v>
      </c>
      <c r="E831" s="37" t="s">
        <v>10</v>
      </c>
      <c r="F831" s="36" t="s">
        <v>11</v>
      </c>
      <c r="G831" s="36" t="s">
        <v>42</v>
      </c>
      <c r="H831" s="133">
        <v>68.400000000000006</v>
      </c>
      <c r="I831" s="60">
        <v>2</v>
      </c>
      <c r="J831" s="28">
        <v>0</v>
      </c>
    </row>
    <row r="832" spans="1:10" x14ac:dyDescent="0.25">
      <c r="A832" s="37">
        <v>43049</v>
      </c>
      <c r="B832" s="58">
        <v>10</v>
      </c>
      <c r="C832" s="78">
        <v>11</v>
      </c>
      <c r="D832" s="58">
        <v>2017</v>
      </c>
      <c r="E832" s="37" t="s">
        <v>10</v>
      </c>
      <c r="F832" s="30" t="s">
        <v>36</v>
      </c>
      <c r="G832" s="36" t="s">
        <v>42</v>
      </c>
      <c r="H832" s="133">
        <v>58.52000000000001</v>
      </c>
      <c r="I832" s="60">
        <v>2</v>
      </c>
      <c r="J832" s="28">
        <v>0</v>
      </c>
    </row>
    <row r="833" spans="1:10" x14ac:dyDescent="0.25">
      <c r="A833" s="37">
        <v>43054</v>
      </c>
      <c r="B833" s="58">
        <v>15</v>
      </c>
      <c r="C833" s="78">
        <v>11</v>
      </c>
      <c r="D833" s="58">
        <v>2017</v>
      </c>
      <c r="E833" s="37" t="s">
        <v>10</v>
      </c>
      <c r="F833" s="36" t="s">
        <v>11</v>
      </c>
      <c r="G833" s="36" t="s">
        <v>42</v>
      </c>
      <c r="H833" s="133">
        <v>1.161</v>
      </c>
      <c r="I833" s="60">
        <v>2</v>
      </c>
      <c r="J833" s="28">
        <v>0</v>
      </c>
    </row>
    <row r="834" spans="1:10" x14ac:dyDescent="0.25">
      <c r="A834" s="37">
        <v>43061</v>
      </c>
      <c r="B834" s="58">
        <v>22</v>
      </c>
      <c r="C834" s="78">
        <v>11</v>
      </c>
      <c r="D834" s="58">
        <v>2017</v>
      </c>
      <c r="E834" s="37" t="s">
        <v>10</v>
      </c>
      <c r="F834" s="30" t="s">
        <v>11</v>
      </c>
      <c r="G834" s="36" t="s">
        <v>42</v>
      </c>
      <c r="H834" s="133">
        <v>54.890999999999998</v>
      </c>
      <c r="I834" s="60">
        <v>2</v>
      </c>
      <c r="J834" s="28">
        <v>0</v>
      </c>
    </row>
    <row r="835" spans="1:10" x14ac:dyDescent="0.25">
      <c r="A835" s="37">
        <v>43061</v>
      </c>
      <c r="B835" s="58">
        <v>22</v>
      </c>
      <c r="C835" s="78">
        <v>11</v>
      </c>
      <c r="D835" s="58">
        <v>2017</v>
      </c>
      <c r="E835" s="37" t="s">
        <v>10</v>
      </c>
      <c r="F835" s="30" t="s">
        <v>36</v>
      </c>
      <c r="G835" s="36" t="s">
        <v>42</v>
      </c>
      <c r="H835" s="133">
        <v>52.045000000000009</v>
      </c>
      <c r="I835" s="60">
        <v>2</v>
      </c>
      <c r="J835" s="28">
        <v>0</v>
      </c>
    </row>
    <row r="836" spans="1:10" x14ac:dyDescent="0.25">
      <c r="A836" s="37">
        <v>43068</v>
      </c>
      <c r="B836" s="58">
        <v>29</v>
      </c>
      <c r="C836" s="78">
        <v>11</v>
      </c>
      <c r="D836" s="58">
        <v>2017</v>
      </c>
      <c r="E836" s="37" t="s">
        <v>10</v>
      </c>
      <c r="F836" s="30" t="s">
        <v>36</v>
      </c>
      <c r="G836" s="36" t="s">
        <v>42</v>
      </c>
      <c r="H836" s="133">
        <v>67.902000000000001</v>
      </c>
      <c r="I836" s="60">
        <v>2</v>
      </c>
      <c r="J836" s="28">
        <v>0</v>
      </c>
    </row>
    <row r="837" spans="1:10" x14ac:dyDescent="0.25">
      <c r="A837" s="37">
        <v>43068</v>
      </c>
      <c r="B837" s="58">
        <v>29</v>
      </c>
      <c r="C837" s="78">
        <v>11</v>
      </c>
      <c r="D837" s="58">
        <v>2017</v>
      </c>
      <c r="E837" s="37" t="s">
        <v>10</v>
      </c>
      <c r="F837" s="30" t="s">
        <v>11</v>
      </c>
      <c r="G837" s="36" t="s">
        <v>42</v>
      </c>
      <c r="H837" s="133">
        <v>53.265000000000001</v>
      </c>
      <c r="I837" s="60">
        <v>2</v>
      </c>
      <c r="J837" s="28">
        <v>0</v>
      </c>
    </row>
    <row r="838" spans="1:10" x14ac:dyDescent="0.25">
      <c r="A838" s="37">
        <v>43080</v>
      </c>
      <c r="B838" s="58">
        <v>11</v>
      </c>
      <c r="C838" s="78">
        <v>12</v>
      </c>
      <c r="D838" s="58">
        <v>2017</v>
      </c>
      <c r="E838" s="37" t="s">
        <v>10</v>
      </c>
      <c r="F838" s="30" t="s">
        <v>36</v>
      </c>
      <c r="G838" s="36" t="s">
        <v>42</v>
      </c>
      <c r="H838" s="133">
        <v>73.974999999999994</v>
      </c>
      <c r="I838" s="60">
        <v>2</v>
      </c>
      <c r="J838" s="28">
        <v>0</v>
      </c>
    </row>
    <row r="839" spans="1:10" x14ac:dyDescent="0.25">
      <c r="A839" s="37">
        <v>43080</v>
      </c>
      <c r="B839" s="58">
        <v>11</v>
      </c>
      <c r="C839" s="78">
        <v>12</v>
      </c>
      <c r="D839" s="58">
        <v>2017</v>
      </c>
      <c r="E839" s="37" t="s">
        <v>10</v>
      </c>
      <c r="F839" s="30" t="s">
        <v>11</v>
      </c>
      <c r="G839" s="36" t="s">
        <v>42</v>
      </c>
      <c r="H839" s="133">
        <v>72.8</v>
      </c>
      <c r="I839" s="60">
        <v>2</v>
      </c>
      <c r="J839" s="28">
        <v>0</v>
      </c>
    </row>
    <row r="840" spans="1:10" x14ac:dyDescent="0.25">
      <c r="A840" s="37">
        <v>43082</v>
      </c>
      <c r="B840" s="58">
        <v>13</v>
      </c>
      <c r="C840" s="78">
        <v>12</v>
      </c>
      <c r="D840" s="58">
        <v>2017</v>
      </c>
      <c r="E840" s="37" t="s">
        <v>10</v>
      </c>
      <c r="F840" s="30" t="s">
        <v>11</v>
      </c>
      <c r="G840" s="36" t="s">
        <v>42</v>
      </c>
      <c r="H840" s="133">
        <v>58.144000000000005</v>
      </c>
      <c r="I840" s="60">
        <v>2</v>
      </c>
      <c r="J840" s="28">
        <v>0</v>
      </c>
    </row>
    <row r="841" spans="1:10" x14ac:dyDescent="0.25">
      <c r="A841" s="37">
        <v>43095</v>
      </c>
      <c r="B841" s="58">
        <v>26</v>
      </c>
      <c r="C841" s="78">
        <v>12</v>
      </c>
      <c r="D841" s="58">
        <v>2017</v>
      </c>
      <c r="E841" s="37" t="s">
        <v>15</v>
      </c>
      <c r="F841" s="30" t="s">
        <v>36</v>
      </c>
      <c r="G841" s="36" t="s">
        <v>42</v>
      </c>
      <c r="H841" s="133">
        <v>47.165999999999997</v>
      </c>
      <c r="I841" s="60">
        <v>2</v>
      </c>
      <c r="J841" s="28">
        <v>0</v>
      </c>
    </row>
    <row r="842" spans="1:10" x14ac:dyDescent="0.25">
      <c r="A842" s="37">
        <v>43095</v>
      </c>
      <c r="B842" s="58">
        <v>26</v>
      </c>
      <c r="C842" s="78">
        <v>12</v>
      </c>
      <c r="D842" s="58">
        <v>2017</v>
      </c>
      <c r="E842" s="37" t="s">
        <v>15</v>
      </c>
      <c r="F842" s="30" t="s">
        <v>11</v>
      </c>
      <c r="G842" s="36" t="s">
        <v>42</v>
      </c>
      <c r="H842" s="133">
        <v>43.098999999999997</v>
      </c>
      <c r="I842" s="60">
        <v>2</v>
      </c>
      <c r="J842" s="28">
        <v>0</v>
      </c>
    </row>
    <row r="843" spans="1:10" x14ac:dyDescent="0.25">
      <c r="A843" s="57">
        <v>38540</v>
      </c>
      <c r="B843" s="27" t="s">
        <v>34</v>
      </c>
      <c r="C843" s="58">
        <v>7</v>
      </c>
      <c r="D843" s="58">
        <v>2005</v>
      </c>
      <c r="E843" s="37" t="s">
        <v>18</v>
      </c>
      <c r="F843" s="79" t="s">
        <v>11</v>
      </c>
      <c r="G843" s="28" t="s">
        <v>41</v>
      </c>
      <c r="H843" s="134">
        <v>0</v>
      </c>
      <c r="I843" s="28">
        <v>2</v>
      </c>
      <c r="J843" s="28">
        <v>0</v>
      </c>
    </row>
    <row r="844" spans="1:10" x14ac:dyDescent="0.25">
      <c r="A844" s="27">
        <v>38568</v>
      </c>
      <c r="B844" s="27" t="s">
        <v>20</v>
      </c>
      <c r="C844" s="58">
        <v>8</v>
      </c>
      <c r="D844" s="58">
        <v>2005</v>
      </c>
      <c r="E844" s="37" t="s">
        <v>18</v>
      </c>
      <c r="F844" s="79" t="s">
        <v>11</v>
      </c>
      <c r="G844" s="28" t="s">
        <v>41</v>
      </c>
      <c r="H844" s="134">
        <v>0</v>
      </c>
      <c r="I844" s="28">
        <v>2</v>
      </c>
      <c r="J844" s="28">
        <v>0</v>
      </c>
    </row>
    <row r="845" spans="1:10" x14ac:dyDescent="0.25">
      <c r="A845" s="27">
        <v>38603</v>
      </c>
      <c r="B845" s="27" t="s">
        <v>44</v>
      </c>
      <c r="C845" s="58">
        <v>9</v>
      </c>
      <c r="D845" s="58">
        <v>2005</v>
      </c>
      <c r="E845" s="37" t="s">
        <v>18</v>
      </c>
      <c r="F845" s="79" t="s">
        <v>11</v>
      </c>
      <c r="G845" s="28" t="s">
        <v>41</v>
      </c>
      <c r="H845" s="134">
        <v>0</v>
      </c>
      <c r="I845" s="28">
        <v>2</v>
      </c>
      <c r="J845" s="28">
        <v>0</v>
      </c>
    </row>
    <row r="846" spans="1:10" x14ac:dyDescent="0.25">
      <c r="A846" s="27">
        <v>38610</v>
      </c>
      <c r="B846" s="27" t="s">
        <v>8</v>
      </c>
      <c r="C846" s="58">
        <v>9</v>
      </c>
      <c r="D846" s="58">
        <v>2005</v>
      </c>
      <c r="E846" s="37" t="s">
        <v>18</v>
      </c>
      <c r="F846" s="79" t="s">
        <v>11</v>
      </c>
      <c r="G846" s="28" t="s">
        <v>41</v>
      </c>
      <c r="H846" s="134">
        <v>0</v>
      </c>
      <c r="I846" s="28">
        <v>2</v>
      </c>
      <c r="J846" s="28">
        <v>0</v>
      </c>
    </row>
    <row r="847" spans="1:10" x14ac:dyDescent="0.25">
      <c r="A847" s="27">
        <v>38617</v>
      </c>
      <c r="B847" s="27" t="s">
        <v>16</v>
      </c>
      <c r="C847" s="58">
        <v>9</v>
      </c>
      <c r="D847" s="58">
        <v>2005</v>
      </c>
      <c r="E847" s="37" t="s">
        <v>10</v>
      </c>
      <c r="F847" s="79" t="s">
        <v>11</v>
      </c>
      <c r="G847" s="28" t="s">
        <v>41</v>
      </c>
      <c r="H847" s="134">
        <v>0</v>
      </c>
      <c r="I847" s="28">
        <v>2</v>
      </c>
      <c r="J847" s="28">
        <v>0</v>
      </c>
    </row>
    <row r="848" spans="1:10" x14ac:dyDescent="0.25">
      <c r="A848" s="27">
        <v>38623</v>
      </c>
      <c r="B848" s="27" t="s">
        <v>33</v>
      </c>
      <c r="C848" s="58">
        <v>9</v>
      </c>
      <c r="D848" s="58">
        <v>2005</v>
      </c>
      <c r="E848" s="37" t="s">
        <v>10</v>
      </c>
      <c r="F848" s="79" t="s">
        <v>11</v>
      </c>
      <c r="G848" s="28" t="s">
        <v>41</v>
      </c>
      <c r="H848" s="134">
        <v>0</v>
      </c>
      <c r="I848" s="28">
        <v>2</v>
      </c>
      <c r="J848" s="28">
        <v>0</v>
      </c>
    </row>
    <row r="849" spans="1:10" x14ac:dyDescent="0.25">
      <c r="A849" s="27">
        <v>38630</v>
      </c>
      <c r="B849" s="27" t="s">
        <v>17</v>
      </c>
      <c r="C849" s="58">
        <v>10</v>
      </c>
      <c r="D849" s="58">
        <v>2005</v>
      </c>
      <c r="E849" s="37" t="s">
        <v>10</v>
      </c>
      <c r="F849" s="79" t="s">
        <v>11</v>
      </c>
      <c r="G849" s="28" t="s">
        <v>41</v>
      </c>
      <c r="H849" s="134">
        <v>0</v>
      </c>
      <c r="I849" s="28">
        <v>2</v>
      </c>
      <c r="J849" s="28">
        <v>0</v>
      </c>
    </row>
    <row r="850" spans="1:10" x14ac:dyDescent="0.25">
      <c r="A850" s="27">
        <v>38643</v>
      </c>
      <c r="B850" s="27" t="s">
        <v>22</v>
      </c>
      <c r="C850" s="58">
        <v>10</v>
      </c>
      <c r="D850" s="58">
        <v>2005</v>
      </c>
      <c r="E850" s="37" t="s">
        <v>10</v>
      </c>
      <c r="F850" s="79" t="s">
        <v>11</v>
      </c>
      <c r="G850" s="28" t="s">
        <v>41</v>
      </c>
      <c r="H850" s="134">
        <v>0</v>
      </c>
      <c r="I850" s="28">
        <v>2</v>
      </c>
      <c r="J850" s="28">
        <v>0</v>
      </c>
    </row>
    <row r="851" spans="1:10" x14ac:dyDescent="0.25">
      <c r="A851" s="27">
        <v>38652</v>
      </c>
      <c r="B851" s="27" t="s">
        <v>28</v>
      </c>
      <c r="C851" s="58">
        <v>10</v>
      </c>
      <c r="D851" s="58">
        <v>2005</v>
      </c>
      <c r="E851" s="37" t="s">
        <v>10</v>
      </c>
      <c r="F851" s="79" t="s">
        <v>11</v>
      </c>
      <c r="G851" s="28" t="s">
        <v>41</v>
      </c>
      <c r="H851" s="134">
        <v>0</v>
      </c>
      <c r="I851" s="28">
        <v>2</v>
      </c>
      <c r="J851" s="28">
        <v>0</v>
      </c>
    </row>
    <row r="852" spans="1:10" x14ac:dyDescent="0.25">
      <c r="A852" s="27">
        <v>38666</v>
      </c>
      <c r="B852" s="27" t="s">
        <v>29</v>
      </c>
      <c r="C852" s="58">
        <v>11</v>
      </c>
      <c r="D852" s="58">
        <v>2005</v>
      </c>
      <c r="E852" s="37" t="s">
        <v>10</v>
      </c>
      <c r="F852" s="79" t="s">
        <v>11</v>
      </c>
      <c r="G852" s="28" t="s">
        <v>41</v>
      </c>
      <c r="H852" s="134">
        <v>38.520000000000003</v>
      </c>
      <c r="I852" s="28">
        <v>2</v>
      </c>
      <c r="J852" s="28">
        <v>0</v>
      </c>
    </row>
    <row r="853" spans="1:10" x14ac:dyDescent="0.25">
      <c r="A853" s="27">
        <v>38679</v>
      </c>
      <c r="B853" s="27" t="s">
        <v>35</v>
      </c>
      <c r="C853" s="58">
        <v>11</v>
      </c>
      <c r="D853" s="58">
        <v>2005</v>
      </c>
      <c r="E853" s="37" t="s">
        <v>10</v>
      </c>
      <c r="F853" s="79" t="s">
        <v>11</v>
      </c>
      <c r="G853" s="28" t="s">
        <v>41</v>
      </c>
      <c r="H853" s="134">
        <v>42.04</v>
      </c>
      <c r="I853" s="28">
        <v>2</v>
      </c>
      <c r="J853" s="28">
        <v>0</v>
      </c>
    </row>
    <row r="854" spans="1:10" x14ac:dyDescent="0.25">
      <c r="A854" s="27">
        <v>38687</v>
      </c>
      <c r="B854" s="27" t="s">
        <v>45</v>
      </c>
      <c r="C854" s="58">
        <v>12</v>
      </c>
      <c r="D854" s="58">
        <v>2005</v>
      </c>
      <c r="E854" s="37" t="s">
        <v>10</v>
      </c>
      <c r="F854" s="79" t="s">
        <v>11</v>
      </c>
      <c r="G854" s="28" t="s">
        <v>41</v>
      </c>
      <c r="H854" s="134">
        <v>43.07</v>
      </c>
      <c r="I854" s="28">
        <v>2</v>
      </c>
      <c r="J854" s="28">
        <v>0</v>
      </c>
    </row>
    <row r="855" spans="1:10" x14ac:dyDescent="0.25">
      <c r="A855" s="27">
        <v>38695</v>
      </c>
      <c r="B855" s="27" t="s">
        <v>27</v>
      </c>
      <c r="C855" s="58">
        <v>12</v>
      </c>
      <c r="D855" s="58">
        <v>2005</v>
      </c>
      <c r="E855" s="37" t="s">
        <v>10</v>
      </c>
      <c r="F855" s="79" t="s">
        <v>11</v>
      </c>
      <c r="G855" s="28" t="s">
        <v>41</v>
      </c>
      <c r="H855" s="134">
        <v>198.36</v>
      </c>
      <c r="I855" s="28">
        <v>2</v>
      </c>
      <c r="J855" s="28">
        <v>1</v>
      </c>
    </row>
    <row r="856" spans="1:10" x14ac:dyDescent="0.25">
      <c r="A856" s="27">
        <v>38701</v>
      </c>
      <c r="B856" s="27" t="s">
        <v>8</v>
      </c>
      <c r="C856" s="58">
        <v>12</v>
      </c>
      <c r="D856" s="58">
        <v>2005</v>
      </c>
      <c r="E856" s="37" t="s">
        <v>10</v>
      </c>
      <c r="F856" s="79" t="s">
        <v>11</v>
      </c>
      <c r="G856" s="28" t="s">
        <v>41</v>
      </c>
      <c r="H856" s="134">
        <v>57.08</v>
      </c>
      <c r="I856" s="28">
        <v>2</v>
      </c>
      <c r="J856" s="28">
        <v>0</v>
      </c>
    </row>
    <row r="857" spans="1:10" x14ac:dyDescent="0.25">
      <c r="A857" s="27">
        <v>38715</v>
      </c>
      <c r="B857" s="27" t="s">
        <v>37</v>
      </c>
      <c r="C857" s="58">
        <v>12</v>
      </c>
      <c r="D857" s="58">
        <v>2005</v>
      </c>
      <c r="E857" s="37" t="s">
        <v>15</v>
      </c>
      <c r="F857" s="79" t="s">
        <v>11</v>
      </c>
      <c r="G857" s="28" t="s">
        <v>41</v>
      </c>
      <c r="H857" s="134">
        <v>0</v>
      </c>
      <c r="I857" s="28">
        <v>2</v>
      </c>
      <c r="J857" s="28">
        <v>0</v>
      </c>
    </row>
    <row r="858" spans="1:10" x14ac:dyDescent="0.25">
      <c r="A858" s="80">
        <v>38722</v>
      </c>
      <c r="B858" s="27" t="s">
        <v>17</v>
      </c>
      <c r="C858" s="58">
        <v>1</v>
      </c>
      <c r="D858" s="58">
        <v>2006</v>
      </c>
      <c r="E858" s="37" t="s">
        <v>15</v>
      </c>
      <c r="F858" s="28" t="s">
        <v>11</v>
      </c>
      <c r="G858" s="28" t="s">
        <v>41</v>
      </c>
      <c r="H858" s="134">
        <v>158.46</v>
      </c>
      <c r="I858" s="28">
        <v>2</v>
      </c>
      <c r="J858" s="28">
        <v>1</v>
      </c>
    </row>
    <row r="859" spans="1:10" x14ac:dyDescent="0.25">
      <c r="A859" s="80">
        <v>38736</v>
      </c>
      <c r="B859" s="27" t="s">
        <v>50</v>
      </c>
      <c r="C859" s="58">
        <v>1</v>
      </c>
      <c r="D859" s="58">
        <v>2006</v>
      </c>
      <c r="E859" s="37" t="s">
        <v>15</v>
      </c>
      <c r="F859" s="28" t="s">
        <v>11</v>
      </c>
      <c r="G859" s="28" t="s">
        <v>41</v>
      </c>
      <c r="H859" s="134">
        <v>44.22</v>
      </c>
      <c r="I859" s="28">
        <v>2</v>
      </c>
      <c r="J859" s="28">
        <v>0</v>
      </c>
    </row>
    <row r="860" spans="1:10" x14ac:dyDescent="0.25">
      <c r="A860" s="80">
        <v>38749</v>
      </c>
      <c r="B860" s="27" t="s">
        <v>45</v>
      </c>
      <c r="C860" s="58">
        <v>2</v>
      </c>
      <c r="D860" s="58">
        <v>2006</v>
      </c>
      <c r="E860" s="37" t="s">
        <v>15</v>
      </c>
      <c r="F860" s="28" t="s">
        <v>11</v>
      </c>
      <c r="G860" s="28" t="s">
        <v>41</v>
      </c>
      <c r="H860" s="134">
        <v>36.549999999999997</v>
      </c>
      <c r="I860" s="28">
        <v>2</v>
      </c>
      <c r="J860" s="28">
        <v>0</v>
      </c>
    </row>
    <row r="861" spans="1:10" x14ac:dyDescent="0.25">
      <c r="A861" s="80">
        <v>38755</v>
      </c>
      <c r="B861" s="27" t="s">
        <v>34</v>
      </c>
      <c r="C861" s="58">
        <v>2</v>
      </c>
      <c r="D861" s="58">
        <v>2006</v>
      </c>
      <c r="E861" s="37" t="s">
        <v>15</v>
      </c>
      <c r="F861" s="28" t="s">
        <v>55</v>
      </c>
      <c r="G861" s="28" t="s">
        <v>41</v>
      </c>
      <c r="H861" s="134">
        <v>52.7</v>
      </c>
      <c r="I861" s="28">
        <v>2</v>
      </c>
      <c r="J861" s="28">
        <v>0</v>
      </c>
    </row>
    <row r="862" spans="1:10" x14ac:dyDescent="0.25">
      <c r="A862" s="80">
        <v>38764</v>
      </c>
      <c r="B862" s="27" t="s">
        <v>48</v>
      </c>
      <c r="C862" s="58">
        <v>2</v>
      </c>
      <c r="D862" s="58">
        <v>2006</v>
      </c>
      <c r="E862" s="37" t="s">
        <v>15</v>
      </c>
      <c r="F862" s="28" t="s">
        <v>11</v>
      </c>
      <c r="G862" s="28" t="s">
        <v>41</v>
      </c>
      <c r="H862" s="134">
        <v>40.880000000000003</v>
      </c>
      <c r="I862" s="28">
        <v>2</v>
      </c>
      <c r="J862" s="28">
        <v>0</v>
      </c>
    </row>
    <row r="863" spans="1:10" x14ac:dyDescent="0.25">
      <c r="A863" s="80">
        <v>38778</v>
      </c>
      <c r="B863" s="27" t="s">
        <v>32</v>
      </c>
      <c r="C863" s="58">
        <v>3</v>
      </c>
      <c r="D863" s="58">
        <v>2006</v>
      </c>
      <c r="E863" s="37" t="s">
        <v>15</v>
      </c>
      <c r="F863" s="28" t="s">
        <v>11</v>
      </c>
      <c r="G863" s="28" t="s">
        <v>41</v>
      </c>
      <c r="H863" s="134">
        <v>36.380000000000003</v>
      </c>
      <c r="I863" s="28">
        <v>2</v>
      </c>
      <c r="J863" s="28">
        <v>0</v>
      </c>
    </row>
    <row r="864" spans="1:10" x14ac:dyDescent="0.25">
      <c r="A864" s="80">
        <v>38789</v>
      </c>
      <c r="B864" s="27" t="s">
        <v>31</v>
      </c>
      <c r="C864" s="58">
        <v>3</v>
      </c>
      <c r="D864" s="58">
        <v>2006</v>
      </c>
      <c r="E864" s="37" t="s">
        <v>15</v>
      </c>
      <c r="F864" s="28" t="s">
        <v>11</v>
      </c>
      <c r="G864" s="28" t="s">
        <v>41</v>
      </c>
      <c r="H864" s="134">
        <v>0</v>
      </c>
      <c r="I864" s="28">
        <v>2</v>
      </c>
      <c r="J864" s="28">
        <v>0</v>
      </c>
    </row>
    <row r="865" spans="1:10" x14ac:dyDescent="0.25">
      <c r="A865" s="80">
        <v>38804</v>
      </c>
      <c r="B865" s="27" t="s">
        <v>33</v>
      </c>
      <c r="C865" s="58">
        <v>3</v>
      </c>
      <c r="D865" s="58">
        <v>2006</v>
      </c>
      <c r="E865" s="37" t="s">
        <v>23</v>
      </c>
      <c r="F865" s="28" t="s">
        <v>11</v>
      </c>
      <c r="G865" s="28" t="s">
        <v>41</v>
      </c>
      <c r="H865" s="134">
        <v>0</v>
      </c>
      <c r="I865" s="28">
        <v>2</v>
      </c>
      <c r="J865" s="28">
        <v>0</v>
      </c>
    </row>
    <row r="866" spans="1:10" x14ac:dyDescent="0.25">
      <c r="A866" s="80">
        <v>38817</v>
      </c>
      <c r="B866" s="27" t="s">
        <v>29</v>
      </c>
      <c r="C866" s="58">
        <v>4</v>
      </c>
      <c r="D866" s="58">
        <v>2006</v>
      </c>
      <c r="E866" s="37" t="s">
        <v>23</v>
      </c>
      <c r="F866" s="28" t="s">
        <v>11</v>
      </c>
      <c r="G866" s="28" t="s">
        <v>41</v>
      </c>
      <c r="H866" s="134">
        <v>0</v>
      </c>
      <c r="I866" s="28">
        <v>2</v>
      </c>
      <c r="J866" s="28">
        <v>0</v>
      </c>
    </row>
    <row r="867" spans="1:10" x14ac:dyDescent="0.25">
      <c r="A867" s="80">
        <v>38831</v>
      </c>
      <c r="B867" s="27" t="s">
        <v>46</v>
      </c>
      <c r="C867" s="58">
        <v>4</v>
      </c>
      <c r="D867" s="58">
        <v>2006</v>
      </c>
      <c r="E867" s="37" t="s">
        <v>23</v>
      </c>
      <c r="F867" s="28" t="s">
        <v>11</v>
      </c>
      <c r="G867" s="28" t="s">
        <v>41</v>
      </c>
      <c r="H867" s="134">
        <v>0</v>
      </c>
      <c r="I867" s="28">
        <v>2</v>
      </c>
      <c r="J867" s="28">
        <v>0</v>
      </c>
    </row>
    <row r="868" spans="1:10" x14ac:dyDescent="0.25">
      <c r="A868" s="80">
        <v>38845</v>
      </c>
      <c r="B868" s="27" t="s">
        <v>44</v>
      </c>
      <c r="C868" s="58">
        <v>5</v>
      </c>
      <c r="D868" s="58">
        <v>2006</v>
      </c>
      <c r="E868" s="37" t="s">
        <v>23</v>
      </c>
      <c r="F868" s="28" t="s">
        <v>11</v>
      </c>
      <c r="G868" s="28" t="s">
        <v>41</v>
      </c>
      <c r="H868" s="134">
        <v>0</v>
      </c>
      <c r="I868" s="28">
        <v>2</v>
      </c>
      <c r="J868" s="28">
        <v>0</v>
      </c>
    </row>
    <row r="869" spans="1:10" x14ac:dyDescent="0.25">
      <c r="A869" s="80">
        <v>38846</v>
      </c>
      <c r="B869" s="27" t="s">
        <v>27</v>
      </c>
      <c r="C869" s="58">
        <v>5</v>
      </c>
      <c r="D869" s="58">
        <v>2006</v>
      </c>
      <c r="E869" s="37" t="s">
        <v>23</v>
      </c>
      <c r="F869" s="28" t="s">
        <v>11</v>
      </c>
      <c r="G869" s="28" t="s">
        <v>41</v>
      </c>
      <c r="H869" s="134">
        <v>0</v>
      </c>
      <c r="I869" s="28">
        <v>2</v>
      </c>
      <c r="J869" s="28">
        <v>0</v>
      </c>
    </row>
    <row r="870" spans="1:10" x14ac:dyDescent="0.25">
      <c r="A870" s="80">
        <v>38859</v>
      </c>
      <c r="B870" s="27" t="s">
        <v>16</v>
      </c>
      <c r="C870" s="58">
        <v>5</v>
      </c>
      <c r="D870" s="58">
        <v>2006</v>
      </c>
      <c r="E870" s="37" t="s">
        <v>23</v>
      </c>
      <c r="F870" s="28" t="s">
        <v>11</v>
      </c>
      <c r="G870" s="28" t="s">
        <v>41</v>
      </c>
      <c r="H870" s="134">
        <v>0</v>
      </c>
      <c r="I870" s="28">
        <v>2</v>
      </c>
      <c r="J870" s="28">
        <v>0</v>
      </c>
    </row>
    <row r="871" spans="1:10" x14ac:dyDescent="0.25">
      <c r="A871" s="80">
        <v>38874</v>
      </c>
      <c r="B871" s="27" t="s">
        <v>14</v>
      </c>
      <c r="C871" s="58">
        <v>6</v>
      </c>
      <c r="D871" s="58">
        <v>2006</v>
      </c>
      <c r="E871" s="37" t="s">
        <v>23</v>
      </c>
      <c r="F871" s="28" t="s">
        <v>11</v>
      </c>
      <c r="G871" s="28" t="s">
        <v>41</v>
      </c>
      <c r="H871" s="134">
        <v>0</v>
      </c>
      <c r="I871" s="28">
        <v>2</v>
      </c>
      <c r="J871" s="28">
        <v>0</v>
      </c>
    </row>
    <row r="872" spans="1:10" x14ac:dyDescent="0.25">
      <c r="A872" s="80">
        <v>38888</v>
      </c>
      <c r="B872" s="27" t="s">
        <v>19</v>
      </c>
      <c r="C872" s="58">
        <v>6</v>
      </c>
      <c r="D872" s="58">
        <v>2006</v>
      </c>
      <c r="E872" s="37" t="s">
        <v>23</v>
      </c>
      <c r="F872" s="28" t="s">
        <v>11</v>
      </c>
      <c r="G872" s="28" t="s">
        <v>41</v>
      </c>
      <c r="H872" s="134">
        <v>0</v>
      </c>
      <c r="I872" s="28">
        <v>2</v>
      </c>
      <c r="J872" s="28">
        <v>0</v>
      </c>
    </row>
    <row r="873" spans="1:10" x14ac:dyDescent="0.25">
      <c r="A873" s="80">
        <v>38904</v>
      </c>
      <c r="B873" s="27" t="s">
        <v>14</v>
      </c>
      <c r="C873" s="58">
        <v>7</v>
      </c>
      <c r="D873" s="58">
        <v>2006</v>
      </c>
      <c r="E873" s="37" t="s">
        <v>18</v>
      </c>
      <c r="F873" s="28" t="s">
        <v>11</v>
      </c>
      <c r="G873" s="28" t="s">
        <v>41</v>
      </c>
      <c r="H873" s="134">
        <v>0</v>
      </c>
      <c r="I873" s="28">
        <v>2</v>
      </c>
      <c r="J873" s="28">
        <v>0</v>
      </c>
    </row>
    <row r="874" spans="1:10" x14ac:dyDescent="0.25">
      <c r="A874" s="80">
        <v>38916</v>
      </c>
      <c r="B874" s="27" t="s">
        <v>22</v>
      </c>
      <c r="C874" s="58">
        <v>7</v>
      </c>
      <c r="D874" s="58">
        <v>2006</v>
      </c>
      <c r="E874" s="37" t="s">
        <v>18</v>
      </c>
      <c r="F874" s="28" t="s">
        <v>11</v>
      </c>
      <c r="G874" s="28" t="s">
        <v>41</v>
      </c>
      <c r="H874" s="134">
        <v>0</v>
      </c>
      <c r="I874" s="28">
        <v>2</v>
      </c>
      <c r="J874" s="28">
        <v>0</v>
      </c>
    </row>
    <row r="875" spans="1:10" x14ac:dyDescent="0.25">
      <c r="A875" s="80">
        <v>38932</v>
      </c>
      <c r="B875" s="27" t="s">
        <v>30</v>
      </c>
      <c r="C875" s="58">
        <v>8</v>
      </c>
      <c r="D875" s="58">
        <v>2006</v>
      </c>
      <c r="E875" s="37" t="s">
        <v>18</v>
      </c>
      <c r="F875" s="28" t="s">
        <v>11</v>
      </c>
      <c r="G875" s="28" t="s">
        <v>41</v>
      </c>
      <c r="H875" s="134">
        <v>0</v>
      </c>
      <c r="I875" s="28">
        <v>2</v>
      </c>
      <c r="J875" s="28">
        <v>0</v>
      </c>
    </row>
    <row r="876" spans="1:10" x14ac:dyDescent="0.25">
      <c r="A876" s="80">
        <v>38946</v>
      </c>
      <c r="B876" s="27" t="s">
        <v>49</v>
      </c>
      <c r="C876" s="58">
        <v>8</v>
      </c>
      <c r="D876" s="58">
        <v>2006</v>
      </c>
      <c r="E876" s="37" t="s">
        <v>18</v>
      </c>
      <c r="F876" s="28" t="s">
        <v>11</v>
      </c>
      <c r="G876" s="28" t="s">
        <v>41</v>
      </c>
      <c r="H876" s="134">
        <v>0</v>
      </c>
      <c r="I876" s="28">
        <v>2</v>
      </c>
      <c r="J876" s="28">
        <v>0</v>
      </c>
    </row>
    <row r="877" spans="1:10" x14ac:dyDescent="0.25">
      <c r="A877" s="80">
        <v>38960</v>
      </c>
      <c r="B877" s="27" t="s">
        <v>52</v>
      </c>
      <c r="C877" s="58">
        <v>8</v>
      </c>
      <c r="D877" s="58">
        <v>2006</v>
      </c>
      <c r="E877" s="37" t="s">
        <v>18</v>
      </c>
      <c r="F877" s="28" t="s">
        <v>11</v>
      </c>
      <c r="G877" s="28" t="s">
        <v>41</v>
      </c>
      <c r="H877" s="134">
        <v>0</v>
      </c>
      <c r="I877" s="28">
        <v>2</v>
      </c>
      <c r="J877" s="28">
        <v>0</v>
      </c>
    </row>
    <row r="878" spans="1:10" x14ac:dyDescent="0.25">
      <c r="A878" s="80">
        <v>38972</v>
      </c>
      <c r="B878" s="27" t="s">
        <v>9</v>
      </c>
      <c r="C878" s="58">
        <v>9</v>
      </c>
      <c r="D878" s="58">
        <v>2006</v>
      </c>
      <c r="E878" s="37" t="s">
        <v>18</v>
      </c>
      <c r="F878" s="28" t="s">
        <v>11</v>
      </c>
      <c r="G878" s="28" t="s">
        <v>41</v>
      </c>
      <c r="H878" s="134">
        <v>0</v>
      </c>
      <c r="I878" s="28">
        <v>2</v>
      </c>
      <c r="J878" s="28">
        <v>0</v>
      </c>
    </row>
    <row r="879" spans="1:10" x14ac:dyDescent="0.25">
      <c r="A879" s="80">
        <v>38986</v>
      </c>
      <c r="B879" s="27" t="s">
        <v>51</v>
      </c>
      <c r="C879" s="58">
        <v>9</v>
      </c>
      <c r="D879" s="58">
        <v>2006</v>
      </c>
      <c r="E879" s="37" t="s">
        <v>10</v>
      </c>
      <c r="F879" s="28" t="s">
        <v>11</v>
      </c>
      <c r="G879" s="28" t="s">
        <v>41</v>
      </c>
      <c r="H879" s="134">
        <v>0</v>
      </c>
      <c r="I879" s="28">
        <v>2</v>
      </c>
      <c r="J879" s="28">
        <v>0</v>
      </c>
    </row>
    <row r="880" spans="1:10" x14ac:dyDescent="0.25">
      <c r="A880" s="80">
        <v>39009</v>
      </c>
      <c r="B880" s="27" t="s">
        <v>50</v>
      </c>
      <c r="C880" s="58">
        <v>10</v>
      </c>
      <c r="D880" s="58">
        <v>2006</v>
      </c>
      <c r="E880" s="37" t="s">
        <v>10</v>
      </c>
      <c r="F880" s="28" t="s">
        <v>11</v>
      </c>
      <c r="G880" s="28" t="s">
        <v>41</v>
      </c>
      <c r="H880" s="134">
        <v>0</v>
      </c>
      <c r="I880" s="28">
        <v>2</v>
      </c>
      <c r="J880" s="28">
        <v>0</v>
      </c>
    </row>
    <row r="881" spans="1:10" x14ac:dyDescent="0.25">
      <c r="A881" s="80">
        <v>39013</v>
      </c>
      <c r="B881" s="27" t="s">
        <v>35</v>
      </c>
      <c r="C881" s="58">
        <v>10</v>
      </c>
      <c r="D881" s="58">
        <v>2006</v>
      </c>
      <c r="E881" s="37" t="s">
        <v>10</v>
      </c>
      <c r="F881" s="28" t="s">
        <v>11</v>
      </c>
      <c r="G881" s="28" t="s">
        <v>41</v>
      </c>
      <c r="H881" s="134">
        <v>0</v>
      </c>
      <c r="I881" s="28">
        <v>2</v>
      </c>
      <c r="J881" s="28">
        <v>0</v>
      </c>
    </row>
    <row r="882" spans="1:10" x14ac:dyDescent="0.25">
      <c r="A882" s="80">
        <v>39014</v>
      </c>
      <c r="B882" s="27" t="s">
        <v>46</v>
      </c>
      <c r="C882" s="58">
        <v>10</v>
      </c>
      <c r="D882" s="58">
        <v>2006</v>
      </c>
      <c r="E882" s="37" t="s">
        <v>10</v>
      </c>
      <c r="F882" s="28" t="s">
        <v>11</v>
      </c>
      <c r="G882" s="28" t="s">
        <v>41</v>
      </c>
      <c r="H882" s="134">
        <v>0</v>
      </c>
      <c r="I882" s="28">
        <v>2</v>
      </c>
      <c r="J882" s="28">
        <v>0</v>
      </c>
    </row>
    <row r="883" spans="1:10" x14ac:dyDescent="0.25">
      <c r="A883" s="80">
        <v>39042</v>
      </c>
      <c r="B883" s="27" t="s">
        <v>47</v>
      </c>
      <c r="C883" s="58">
        <v>11</v>
      </c>
      <c r="D883" s="58">
        <v>2006</v>
      </c>
      <c r="E883" s="37" t="s">
        <v>10</v>
      </c>
      <c r="F883" s="28" t="s">
        <v>11</v>
      </c>
      <c r="G883" s="28" t="s">
        <v>41</v>
      </c>
      <c r="H883" s="134">
        <v>0</v>
      </c>
      <c r="I883" s="28">
        <v>2</v>
      </c>
      <c r="J883" s="28">
        <v>0</v>
      </c>
    </row>
    <row r="884" spans="1:10" x14ac:dyDescent="0.25">
      <c r="A884" s="80">
        <v>39055</v>
      </c>
      <c r="B884" s="27" t="s">
        <v>20</v>
      </c>
      <c r="C884" s="58">
        <v>12</v>
      </c>
      <c r="D884" s="58">
        <v>2006</v>
      </c>
      <c r="E884" s="37" t="s">
        <v>10</v>
      </c>
      <c r="F884" s="28" t="s">
        <v>11</v>
      </c>
      <c r="G884" s="28" t="s">
        <v>41</v>
      </c>
      <c r="H884" s="134">
        <v>160.83000000000001</v>
      </c>
      <c r="I884" s="28">
        <v>2</v>
      </c>
      <c r="J884" s="28">
        <v>1</v>
      </c>
    </row>
    <row r="885" spans="1:10" x14ac:dyDescent="0.25">
      <c r="A885" s="80">
        <v>39062</v>
      </c>
      <c r="B885" s="27" t="s">
        <v>13</v>
      </c>
      <c r="C885" s="58">
        <v>12</v>
      </c>
      <c r="D885" s="58">
        <v>2006</v>
      </c>
      <c r="E885" s="37" t="s">
        <v>10</v>
      </c>
      <c r="F885" s="28" t="s">
        <v>11</v>
      </c>
      <c r="G885" s="28" t="s">
        <v>41</v>
      </c>
      <c r="H885" s="134">
        <v>40.49</v>
      </c>
      <c r="I885" s="28">
        <v>2</v>
      </c>
      <c r="J885" s="28">
        <v>0</v>
      </c>
    </row>
    <row r="886" spans="1:10" x14ac:dyDescent="0.25">
      <c r="A886" s="80">
        <v>39069</v>
      </c>
      <c r="B886" s="27" t="s">
        <v>22</v>
      </c>
      <c r="C886" s="58">
        <v>12</v>
      </c>
      <c r="D886" s="58">
        <v>2006</v>
      </c>
      <c r="E886" s="37" t="s">
        <v>10</v>
      </c>
      <c r="F886" s="28" t="s">
        <v>11</v>
      </c>
      <c r="G886" s="28" t="s">
        <v>41</v>
      </c>
      <c r="H886" s="134">
        <v>43.44</v>
      </c>
      <c r="I886" s="28">
        <v>2</v>
      </c>
      <c r="J886" s="28">
        <v>0</v>
      </c>
    </row>
    <row r="887" spans="1:10" x14ac:dyDescent="0.25">
      <c r="A887" s="57">
        <v>39112</v>
      </c>
      <c r="B887" s="27" t="s">
        <v>12</v>
      </c>
      <c r="C887" s="58">
        <v>1</v>
      </c>
      <c r="D887" s="58">
        <v>2007</v>
      </c>
      <c r="E887" s="37" t="s">
        <v>15</v>
      </c>
      <c r="F887" s="79" t="s">
        <v>11</v>
      </c>
      <c r="G887" s="28" t="s">
        <v>41</v>
      </c>
      <c r="H887" s="134">
        <v>37.57</v>
      </c>
      <c r="I887" s="28">
        <v>2</v>
      </c>
      <c r="J887" s="28">
        <v>0</v>
      </c>
    </row>
    <row r="888" spans="1:10" x14ac:dyDescent="0.25">
      <c r="A888" s="27">
        <v>39121</v>
      </c>
      <c r="B888" s="27" t="s">
        <v>44</v>
      </c>
      <c r="C888" s="58">
        <v>2</v>
      </c>
      <c r="D888" s="58">
        <v>2007</v>
      </c>
      <c r="E888" s="37" t="s">
        <v>15</v>
      </c>
      <c r="F888" s="79" t="s">
        <v>11</v>
      </c>
      <c r="G888" s="28" t="s">
        <v>41</v>
      </c>
      <c r="H888" s="134">
        <v>0</v>
      </c>
      <c r="I888" s="28">
        <v>2</v>
      </c>
      <c r="J888" s="28">
        <v>0</v>
      </c>
    </row>
    <row r="889" spans="1:10" x14ac:dyDescent="0.25">
      <c r="A889" s="27">
        <v>39129</v>
      </c>
      <c r="B889" s="27" t="s">
        <v>48</v>
      </c>
      <c r="C889" s="58">
        <v>2</v>
      </c>
      <c r="D889" s="58">
        <v>2007</v>
      </c>
      <c r="E889" s="37" t="s">
        <v>15</v>
      </c>
      <c r="F889" s="79" t="s">
        <v>11</v>
      </c>
      <c r="G889" s="28" t="s">
        <v>41</v>
      </c>
      <c r="H889" s="134">
        <v>0</v>
      </c>
      <c r="I889" s="28">
        <v>2</v>
      </c>
      <c r="J889" s="28">
        <v>0</v>
      </c>
    </row>
    <row r="890" spans="1:10" x14ac:dyDescent="0.25">
      <c r="A890" s="27">
        <v>39156</v>
      </c>
      <c r="B890" s="27" t="s">
        <v>8</v>
      </c>
      <c r="C890" s="58">
        <v>3</v>
      </c>
      <c r="D890" s="58">
        <v>2007</v>
      </c>
      <c r="E890" s="37" t="s">
        <v>15</v>
      </c>
      <c r="F890" s="79" t="s">
        <v>11</v>
      </c>
      <c r="G890" s="28" t="s">
        <v>41</v>
      </c>
      <c r="H890" s="134">
        <v>0</v>
      </c>
      <c r="I890" s="28">
        <v>2</v>
      </c>
      <c r="J890" s="28">
        <v>0</v>
      </c>
    </row>
    <row r="891" spans="1:10" x14ac:dyDescent="0.25">
      <c r="A891" s="27">
        <v>39170</v>
      </c>
      <c r="B891" s="27" t="s">
        <v>37</v>
      </c>
      <c r="C891" s="58">
        <v>3</v>
      </c>
      <c r="D891" s="58">
        <v>2007</v>
      </c>
      <c r="E891" s="37" t="s">
        <v>23</v>
      </c>
      <c r="F891" s="79" t="s">
        <v>11</v>
      </c>
      <c r="G891" s="28" t="s">
        <v>41</v>
      </c>
      <c r="H891" s="134">
        <v>0</v>
      </c>
      <c r="I891" s="28">
        <v>2</v>
      </c>
      <c r="J891" s="28">
        <v>0</v>
      </c>
    </row>
    <row r="892" spans="1:10" x14ac:dyDescent="0.25">
      <c r="A892" s="27">
        <v>39184</v>
      </c>
      <c r="B892" s="27" t="s">
        <v>9</v>
      </c>
      <c r="C892" s="58">
        <v>4</v>
      </c>
      <c r="D892" s="58">
        <v>2007</v>
      </c>
      <c r="E892" s="37" t="s">
        <v>23</v>
      </c>
      <c r="F892" s="79" t="s">
        <v>11</v>
      </c>
      <c r="G892" s="28" t="s">
        <v>41</v>
      </c>
      <c r="H892" s="134">
        <v>0</v>
      </c>
      <c r="I892" s="28">
        <v>2</v>
      </c>
      <c r="J892" s="28">
        <v>0</v>
      </c>
    </row>
    <row r="893" spans="1:10" x14ac:dyDescent="0.25">
      <c r="A893" s="27">
        <v>39198</v>
      </c>
      <c r="B893" s="27" t="s">
        <v>51</v>
      </c>
      <c r="C893" s="58">
        <v>4</v>
      </c>
      <c r="D893" s="58">
        <v>2007</v>
      </c>
      <c r="E893" s="37" t="s">
        <v>23</v>
      </c>
      <c r="F893" s="79" t="s">
        <v>11</v>
      </c>
      <c r="G893" s="28" t="s">
        <v>41</v>
      </c>
      <c r="H893" s="134">
        <v>0</v>
      </c>
      <c r="I893" s="28">
        <v>2</v>
      </c>
      <c r="J893" s="28">
        <v>0</v>
      </c>
    </row>
    <row r="894" spans="1:10" x14ac:dyDescent="0.25">
      <c r="A894" s="27">
        <v>39212</v>
      </c>
      <c r="B894" s="27" t="s">
        <v>29</v>
      </c>
      <c r="C894" s="58">
        <v>5</v>
      </c>
      <c r="D894" s="58">
        <v>2007</v>
      </c>
      <c r="E894" s="37" t="s">
        <v>23</v>
      </c>
      <c r="F894" s="79" t="s">
        <v>11</v>
      </c>
      <c r="G894" s="28" t="s">
        <v>41</v>
      </c>
      <c r="H894" s="134">
        <v>0</v>
      </c>
      <c r="I894" s="28">
        <v>2</v>
      </c>
      <c r="J894" s="28">
        <v>0</v>
      </c>
    </row>
    <row r="895" spans="1:10" x14ac:dyDescent="0.25">
      <c r="A895" s="27">
        <v>39225</v>
      </c>
      <c r="B895" s="27" t="s">
        <v>35</v>
      </c>
      <c r="C895" s="58">
        <v>5</v>
      </c>
      <c r="D895" s="58">
        <v>2007</v>
      </c>
      <c r="E895" s="37" t="s">
        <v>23</v>
      </c>
      <c r="F895" s="79" t="s">
        <v>11</v>
      </c>
      <c r="G895" s="28" t="s">
        <v>41</v>
      </c>
      <c r="H895" s="134">
        <v>0</v>
      </c>
      <c r="I895" s="28">
        <v>2</v>
      </c>
      <c r="J895" s="28">
        <v>0</v>
      </c>
    </row>
    <row r="896" spans="1:10" x14ac:dyDescent="0.25">
      <c r="A896" s="27">
        <v>39254</v>
      </c>
      <c r="B896" s="27" t="s">
        <v>47</v>
      </c>
      <c r="C896" s="58">
        <v>6</v>
      </c>
      <c r="D896" s="58">
        <v>2007</v>
      </c>
      <c r="E896" s="37" t="s">
        <v>18</v>
      </c>
      <c r="F896" s="79" t="s">
        <v>11</v>
      </c>
      <c r="G896" s="28" t="s">
        <v>41</v>
      </c>
      <c r="H896" s="134">
        <v>0</v>
      </c>
      <c r="I896" s="28">
        <v>2</v>
      </c>
      <c r="J896" s="28">
        <v>0</v>
      </c>
    </row>
    <row r="897" spans="1:10" x14ac:dyDescent="0.25">
      <c r="A897" s="27">
        <v>39268</v>
      </c>
      <c r="B897" s="27" t="s">
        <v>17</v>
      </c>
      <c r="C897" s="58">
        <v>7</v>
      </c>
      <c r="D897" s="58">
        <v>2007</v>
      </c>
      <c r="E897" s="37" t="s">
        <v>18</v>
      </c>
      <c r="F897" s="79" t="s">
        <v>11</v>
      </c>
      <c r="G897" s="28" t="s">
        <v>41</v>
      </c>
      <c r="H897" s="134">
        <v>0</v>
      </c>
      <c r="I897" s="28">
        <v>2</v>
      </c>
      <c r="J897" s="28">
        <v>0</v>
      </c>
    </row>
    <row r="898" spans="1:10" x14ac:dyDescent="0.25">
      <c r="A898" s="27">
        <v>39282</v>
      </c>
      <c r="B898" s="27" t="s">
        <v>50</v>
      </c>
      <c r="C898" s="58">
        <v>7</v>
      </c>
      <c r="D898" s="58">
        <v>2007</v>
      </c>
      <c r="E898" s="37" t="s">
        <v>18</v>
      </c>
      <c r="F898" s="79" t="s">
        <v>11</v>
      </c>
      <c r="G898" s="28" t="s">
        <v>41</v>
      </c>
      <c r="H898" s="134">
        <v>0</v>
      </c>
      <c r="I898" s="28">
        <v>2</v>
      </c>
      <c r="J898" s="28">
        <v>0</v>
      </c>
    </row>
    <row r="899" spans="1:10" x14ac:dyDescent="0.25">
      <c r="A899" s="27">
        <v>39296</v>
      </c>
      <c r="B899" s="27" t="s">
        <v>32</v>
      </c>
      <c r="C899" s="58">
        <v>8</v>
      </c>
      <c r="D899" s="58">
        <v>2007</v>
      </c>
      <c r="E899" s="37" t="s">
        <v>18</v>
      </c>
      <c r="F899" s="79" t="s">
        <v>11</v>
      </c>
      <c r="G899" s="28" t="s">
        <v>41</v>
      </c>
      <c r="H899" s="134">
        <v>0</v>
      </c>
      <c r="I899" s="28">
        <v>2</v>
      </c>
      <c r="J899" s="28">
        <v>0</v>
      </c>
    </row>
    <row r="900" spans="1:10" x14ac:dyDescent="0.25">
      <c r="A900" s="27">
        <v>39310</v>
      </c>
      <c r="B900" s="27" t="s">
        <v>48</v>
      </c>
      <c r="C900" s="58">
        <v>8</v>
      </c>
      <c r="D900" s="58">
        <v>2007</v>
      </c>
      <c r="E900" s="37" t="s">
        <v>18</v>
      </c>
      <c r="F900" s="79" t="s">
        <v>11</v>
      </c>
      <c r="G900" s="28" t="s">
        <v>41</v>
      </c>
      <c r="H900" s="134">
        <v>0</v>
      </c>
      <c r="I900" s="28">
        <v>2</v>
      </c>
      <c r="J900" s="28">
        <v>0</v>
      </c>
    </row>
    <row r="901" spans="1:10" x14ac:dyDescent="0.25">
      <c r="A901" s="27">
        <v>39324</v>
      </c>
      <c r="B901" s="27" t="s">
        <v>12</v>
      </c>
      <c r="C901" s="58">
        <v>8</v>
      </c>
      <c r="D901" s="58">
        <v>2007</v>
      </c>
      <c r="E901" s="37" t="s">
        <v>18</v>
      </c>
      <c r="F901" s="79" t="s">
        <v>11</v>
      </c>
      <c r="G901" s="28" t="s">
        <v>41</v>
      </c>
      <c r="H901" s="134">
        <v>0</v>
      </c>
      <c r="I901" s="28">
        <v>2</v>
      </c>
      <c r="J901" s="28">
        <v>0</v>
      </c>
    </row>
    <row r="902" spans="1:10" x14ac:dyDescent="0.25">
      <c r="A902" s="27">
        <v>39331</v>
      </c>
      <c r="B902" s="27" t="s">
        <v>14</v>
      </c>
      <c r="C902" s="58">
        <v>9</v>
      </c>
      <c r="D902" s="58">
        <v>2007</v>
      </c>
      <c r="E902" s="37" t="s">
        <v>18</v>
      </c>
      <c r="F902" s="79" t="s">
        <v>11</v>
      </c>
      <c r="G902" s="28" t="s">
        <v>41</v>
      </c>
      <c r="H902" s="134">
        <v>0</v>
      </c>
      <c r="I902" s="28">
        <v>2</v>
      </c>
      <c r="J902" s="28">
        <v>0</v>
      </c>
    </row>
    <row r="903" spans="1:10" x14ac:dyDescent="0.25">
      <c r="A903" s="27">
        <v>39344</v>
      </c>
      <c r="B903" s="27" t="s">
        <v>50</v>
      </c>
      <c r="C903" s="58">
        <v>9</v>
      </c>
      <c r="D903" s="58">
        <v>2007</v>
      </c>
      <c r="E903" s="37" t="s">
        <v>18</v>
      </c>
      <c r="F903" s="79" t="s">
        <v>11</v>
      </c>
      <c r="G903" s="28" t="s">
        <v>41</v>
      </c>
      <c r="H903" s="134">
        <v>0</v>
      </c>
      <c r="I903" s="28">
        <v>2</v>
      </c>
      <c r="J903" s="28">
        <v>0</v>
      </c>
    </row>
    <row r="904" spans="1:10" x14ac:dyDescent="0.25">
      <c r="A904" s="27">
        <v>39356</v>
      </c>
      <c r="B904" s="27" t="s">
        <v>45</v>
      </c>
      <c r="C904" s="58">
        <v>10</v>
      </c>
      <c r="D904" s="58">
        <v>2007</v>
      </c>
      <c r="E904" s="37" t="s">
        <v>10</v>
      </c>
      <c r="F904" s="79" t="s">
        <v>11</v>
      </c>
      <c r="G904" s="28" t="s">
        <v>41</v>
      </c>
      <c r="H904" s="134">
        <v>0</v>
      </c>
      <c r="I904" s="28">
        <v>2</v>
      </c>
      <c r="J904" s="28">
        <v>0</v>
      </c>
    </row>
    <row r="905" spans="1:10" x14ac:dyDescent="0.25">
      <c r="A905" s="27">
        <v>39366</v>
      </c>
      <c r="B905" s="27" t="s">
        <v>13</v>
      </c>
      <c r="C905" s="58">
        <v>10</v>
      </c>
      <c r="D905" s="58">
        <v>2007</v>
      </c>
      <c r="E905" s="37" t="s">
        <v>10</v>
      </c>
      <c r="F905" s="79" t="s">
        <v>11</v>
      </c>
      <c r="G905" s="28" t="s">
        <v>41</v>
      </c>
      <c r="H905" s="134">
        <v>0</v>
      </c>
      <c r="I905" s="28">
        <v>2</v>
      </c>
      <c r="J905" s="28">
        <v>0</v>
      </c>
    </row>
    <row r="906" spans="1:10" x14ac:dyDescent="0.25">
      <c r="A906" s="27">
        <v>39372</v>
      </c>
      <c r="B906" s="27" t="s">
        <v>49</v>
      </c>
      <c r="C906" s="58">
        <v>10</v>
      </c>
      <c r="D906" s="58">
        <v>2007</v>
      </c>
      <c r="E906" s="37" t="s">
        <v>10</v>
      </c>
      <c r="F906" s="79" t="s">
        <v>11</v>
      </c>
      <c r="G906" s="28" t="s">
        <v>41</v>
      </c>
      <c r="H906" s="134">
        <v>0</v>
      </c>
      <c r="I906" s="28">
        <v>2</v>
      </c>
      <c r="J906" s="28">
        <v>0</v>
      </c>
    </row>
    <row r="907" spans="1:10" x14ac:dyDescent="0.25">
      <c r="A907" s="27">
        <v>39380</v>
      </c>
      <c r="B907" s="27" t="s">
        <v>21</v>
      </c>
      <c r="C907" s="58">
        <v>10</v>
      </c>
      <c r="D907" s="58">
        <v>2007</v>
      </c>
      <c r="E907" s="37" t="s">
        <v>10</v>
      </c>
      <c r="F907" s="79" t="s">
        <v>11</v>
      </c>
      <c r="G907" s="28" t="s">
        <v>41</v>
      </c>
      <c r="H907" s="134">
        <v>0</v>
      </c>
      <c r="I907" s="28">
        <v>2</v>
      </c>
      <c r="J907" s="28">
        <v>0</v>
      </c>
    </row>
    <row r="908" spans="1:10" x14ac:dyDescent="0.25">
      <c r="A908" s="27">
        <v>39394</v>
      </c>
      <c r="B908" s="27" t="s">
        <v>44</v>
      </c>
      <c r="C908" s="58">
        <v>11</v>
      </c>
      <c r="D908" s="58">
        <v>2007</v>
      </c>
      <c r="E908" s="37" t="s">
        <v>10</v>
      </c>
      <c r="F908" s="79" t="s">
        <v>11</v>
      </c>
      <c r="G908" s="28" t="s">
        <v>41</v>
      </c>
      <c r="H908" s="134">
        <v>64.41</v>
      </c>
      <c r="I908" s="28">
        <v>2</v>
      </c>
      <c r="J908" s="28">
        <v>0</v>
      </c>
    </row>
    <row r="909" spans="1:10" x14ac:dyDescent="0.25">
      <c r="A909" s="27">
        <v>39401</v>
      </c>
      <c r="B909" s="27" t="s">
        <v>8</v>
      </c>
      <c r="C909" s="58">
        <v>11</v>
      </c>
      <c r="D909" s="58">
        <v>2007</v>
      </c>
      <c r="E909" s="37" t="s">
        <v>10</v>
      </c>
      <c r="F909" s="79" t="s">
        <v>11</v>
      </c>
      <c r="G909" s="28" t="s">
        <v>41</v>
      </c>
      <c r="H909" s="134">
        <v>39.119999999999997</v>
      </c>
      <c r="I909" s="28">
        <v>2</v>
      </c>
      <c r="J909" s="28">
        <v>0</v>
      </c>
    </row>
    <row r="910" spans="1:10" x14ac:dyDescent="0.25">
      <c r="A910" s="27">
        <v>39408</v>
      </c>
      <c r="B910" s="27" t="s">
        <v>16</v>
      </c>
      <c r="C910" s="58">
        <v>11</v>
      </c>
      <c r="D910" s="58">
        <v>2007</v>
      </c>
      <c r="E910" s="37" t="s">
        <v>10</v>
      </c>
      <c r="F910" s="79" t="s">
        <v>11</v>
      </c>
      <c r="G910" s="28" t="s">
        <v>41</v>
      </c>
      <c r="H910" s="134">
        <v>53.61</v>
      </c>
      <c r="I910" s="28">
        <v>2</v>
      </c>
      <c r="J910" s="28">
        <v>0</v>
      </c>
    </row>
    <row r="911" spans="1:10" x14ac:dyDescent="0.25">
      <c r="A911" s="27">
        <v>39416</v>
      </c>
      <c r="B911" s="27" t="s">
        <v>12</v>
      </c>
      <c r="C911" s="58">
        <v>11</v>
      </c>
      <c r="D911" s="58">
        <v>2007</v>
      </c>
      <c r="E911" s="37" t="s">
        <v>10</v>
      </c>
      <c r="F911" s="79" t="s">
        <v>11</v>
      </c>
      <c r="G911" s="28" t="s">
        <v>41</v>
      </c>
      <c r="H911" s="134">
        <v>0</v>
      </c>
      <c r="I911" s="28">
        <v>2</v>
      </c>
      <c r="J911" s="28">
        <v>0</v>
      </c>
    </row>
    <row r="912" spans="1:10" x14ac:dyDescent="0.25">
      <c r="A912" s="27">
        <v>39422</v>
      </c>
      <c r="B912" s="27" t="s">
        <v>14</v>
      </c>
      <c r="C912" s="58">
        <v>12</v>
      </c>
      <c r="D912" s="58">
        <v>2007</v>
      </c>
      <c r="E912" s="37" t="s">
        <v>10</v>
      </c>
      <c r="F912" s="79" t="s">
        <v>11</v>
      </c>
      <c r="G912" s="28" t="s">
        <v>41</v>
      </c>
      <c r="H912" s="134">
        <v>0</v>
      </c>
      <c r="I912" s="28">
        <v>2</v>
      </c>
      <c r="J912" s="28">
        <v>0</v>
      </c>
    </row>
    <row r="913" spans="1:10" x14ac:dyDescent="0.25">
      <c r="A913" s="81">
        <v>39496</v>
      </c>
      <c r="B913" s="27" t="s">
        <v>22</v>
      </c>
      <c r="C913" s="58">
        <v>2</v>
      </c>
      <c r="D913" s="58">
        <v>2008</v>
      </c>
      <c r="E913" s="37" t="s">
        <v>15</v>
      </c>
      <c r="F913" s="82" t="s">
        <v>11</v>
      </c>
      <c r="G913" s="28" t="s">
        <v>41</v>
      </c>
      <c r="H913" s="146">
        <v>112.48</v>
      </c>
      <c r="I913" s="28">
        <v>2</v>
      </c>
      <c r="J913" s="28">
        <v>1</v>
      </c>
    </row>
    <row r="914" spans="1:10" x14ac:dyDescent="0.25">
      <c r="A914" s="81">
        <v>39525</v>
      </c>
      <c r="B914" s="27" t="s">
        <v>22</v>
      </c>
      <c r="C914" s="58">
        <v>3</v>
      </c>
      <c r="D914" s="58">
        <v>2008</v>
      </c>
      <c r="E914" s="37" t="s">
        <v>15</v>
      </c>
      <c r="F914" s="82" t="s">
        <v>11</v>
      </c>
      <c r="G914" s="28" t="s">
        <v>41</v>
      </c>
      <c r="H914" s="146">
        <v>35.14</v>
      </c>
      <c r="I914" s="28">
        <v>2</v>
      </c>
      <c r="J914" s="28">
        <v>0</v>
      </c>
    </row>
    <row r="915" spans="1:10" x14ac:dyDescent="0.25">
      <c r="A915" s="81">
        <v>39534</v>
      </c>
      <c r="B915" s="27" t="s">
        <v>28</v>
      </c>
      <c r="C915" s="58">
        <v>3</v>
      </c>
      <c r="D915" s="58">
        <v>2008</v>
      </c>
      <c r="E915" s="37" t="s">
        <v>23</v>
      </c>
      <c r="F915" s="82" t="s">
        <v>11</v>
      </c>
      <c r="G915" s="28" t="s">
        <v>41</v>
      </c>
      <c r="H915" s="146">
        <v>0</v>
      </c>
      <c r="I915" s="28">
        <v>2</v>
      </c>
      <c r="J915" s="28">
        <v>0</v>
      </c>
    </row>
    <row r="916" spans="1:10" x14ac:dyDescent="0.25">
      <c r="A916" s="81">
        <v>39538</v>
      </c>
      <c r="B916" s="27" t="s">
        <v>52</v>
      </c>
      <c r="C916" s="58">
        <v>3</v>
      </c>
      <c r="D916" s="58">
        <v>2008</v>
      </c>
      <c r="E916" s="37" t="s">
        <v>23</v>
      </c>
      <c r="F916" s="82" t="s">
        <v>11</v>
      </c>
      <c r="G916" s="28" t="s">
        <v>41</v>
      </c>
      <c r="H916" s="146">
        <v>0</v>
      </c>
      <c r="I916" s="28">
        <v>2</v>
      </c>
      <c r="J916" s="28">
        <v>0</v>
      </c>
    </row>
    <row r="917" spans="1:10" x14ac:dyDescent="0.25">
      <c r="A917" s="83">
        <v>39545</v>
      </c>
      <c r="B917" s="27" t="s">
        <v>34</v>
      </c>
      <c r="C917" s="58">
        <v>4</v>
      </c>
      <c r="D917" s="58">
        <v>2008</v>
      </c>
      <c r="E917" s="37" t="s">
        <v>23</v>
      </c>
      <c r="F917" s="82" t="s">
        <v>11</v>
      </c>
      <c r="G917" s="28" t="s">
        <v>41</v>
      </c>
      <c r="H917" s="147">
        <v>0</v>
      </c>
      <c r="I917" s="28">
        <v>2</v>
      </c>
      <c r="J917" s="28">
        <v>0</v>
      </c>
    </row>
    <row r="918" spans="1:10" x14ac:dyDescent="0.25">
      <c r="A918" s="83">
        <v>39553</v>
      </c>
      <c r="B918" s="27" t="s">
        <v>8</v>
      </c>
      <c r="C918" s="58">
        <v>4</v>
      </c>
      <c r="D918" s="58">
        <v>2008</v>
      </c>
      <c r="E918" s="37" t="s">
        <v>23</v>
      </c>
      <c r="F918" s="82" t="s">
        <v>11</v>
      </c>
      <c r="G918" s="28" t="s">
        <v>41</v>
      </c>
      <c r="H918" s="148">
        <v>0</v>
      </c>
      <c r="I918" s="28">
        <v>2</v>
      </c>
      <c r="J918" s="28">
        <v>0</v>
      </c>
    </row>
    <row r="919" spans="1:10" x14ac:dyDescent="0.25">
      <c r="A919" s="83">
        <v>39559</v>
      </c>
      <c r="B919" s="27" t="s">
        <v>47</v>
      </c>
      <c r="C919" s="58">
        <v>4</v>
      </c>
      <c r="D919" s="58">
        <v>2008</v>
      </c>
      <c r="E919" s="37" t="s">
        <v>23</v>
      </c>
      <c r="F919" s="82" t="s">
        <v>11</v>
      </c>
      <c r="G919" s="28" t="s">
        <v>41</v>
      </c>
      <c r="H919" s="148">
        <v>0</v>
      </c>
      <c r="I919" s="28">
        <v>2</v>
      </c>
      <c r="J919" s="28">
        <v>0</v>
      </c>
    </row>
    <row r="920" spans="1:10" x14ac:dyDescent="0.25">
      <c r="A920" s="83">
        <v>39570</v>
      </c>
      <c r="B920" s="27" t="s">
        <v>32</v>
      </c>
      <c r="C920" s="58">
        <v>5</v>
      </c>
      <c r="D920" s="58">
        <v>2008</v>
      </c>
      <c r="E920" s="37" t="s">
        <v>23</v>
      </c>
      <c r="F920" s="82" t="s">
        <v>11</v>
      </c>
      <c r="G920" s="28" t="s">
        <v>41</v>
      </c>
      <c r="H920" s="147">
        <v>0</v>
      </c>
      <c r="I920" s="28">
        <v>2</v>
      </c>
      <c r="J920" s="28">
        <v>0</v>
      </c>
    </row>
    <row r="921" spans="1:10" x14ac:dyDescent="0.25">
      <c r="A921" s="83">
        <v>39573</v>
      </c>
      <c r="B921" s="27" t="s">
        <v>17</v>
      </c>
      <c r="C921" s="58">
        <v>5</v>
      </c>
      <c r="D921" s="58">
        <v>2008</v>
      </c>
      <c r="E921" s="37" t="s">
        <v>23</v>
      </c>
      <c r="F921" s="82" t="s">
        <v>11</v>
      </c>
      <c r="G921" s="28" t="s">
        <v>41</v>
      </c>
      <c r="H921" s="147">
        <v>0</v>
      </c>
      <c r="I921" s="28">
        <v>2</v>
      </c>
      <c r="J921" s="28">
        <v>0</v>
      </c>
    </row>
    <row r="922" spans="1:10" x14ac:dyDescent="0.25">
      <c r="A922" s="83">
        <v>39582</v>
      </c>
      <c r="B922" s="27" t="s">
        <v>24</v>
      </c>
      <c r="C922" s="58">
        <v>5</v>
      </c>
      <c r="D922" s="58">
        <v>2008</v>
      </c>
      <c r="E922" s="37" t="s">
        <v>23</v>
      </c>
      <c r="F922" s="82" t="s">
        <v>11</v>
      </c>
      <c r="G922" s="28" t="s">
        <v>41</v>
      </c>
      <c r="H922" s="147">
        <v>0</v>
      </c>
      <c r="I922" s="28">
        <v>2</v>
      </c>
      <c r="J922" s="28">
        <v>0</v>
      </c>
    </row>
    <row r="923" spans="1:10" x14ac:dyDescent="0.25">
      <c r="A923" s="83">
        <v>39587</v>
      </c>
      <c r="B923" s="27" t="s">
        <v>50</v>
      </c>
      <c r="C923" s="58">
        <v>5</v>
      </c>
      <c r="D923" s="58">
        <v>2008</v>
      </c>
      <c r="E923" s="37" t="s">
        <v>23</v>
      </c>
      <c r="F923" s="82" t="s">
        <v>11</v>
      </c>
      <c r="G923" s="28" t="s">
        <v>41</v>
      </c>
      <c r="H923" s="147">
        <v>0</v>
      </c>
      <c r="I923" s="28">
        <v>2</v>
      </c>
      <c r="J923" s="28">
        <v>0</v>
      </c>
    </row>
    <row r="924" spans="1:10" x14ac:dyDescent="0.25">
      <c r="A924" s="83">
        <v>39597</v>
      </c>
      <c r="B924" s="27" t="s">
        <v>37</v>
      </c>
      <c r="C924" s="58">
        <v>5</v>
      </c>
      <c r="D924" s="58">
        <v>2008</v>
      </c>
      <c r="E924" s="37" t="s">
        <v>23</v>
      </c>
      <c r="F924" s="82" t="s">
        <v>11</v>
      </c>
      <c r="G924" s="28" t="s">
        <v>41</v>
      </c>
      <c r="H924" s="147">
        <v>0</v>
      </c>
      <c r="I924" s="28">
        <v>2</v>
      </c>
      <c r="J924" s="28">
        <v>0</v>
      </c>
    </row>
    <row r="925" spans="1:10" x14ac:dyDescent="0.25">
      <c r="A925" s="83">
        <v>39601</v>
      </c>
      <c r="B925" s="27" t="s">
        <v>32</v>
      </c>
      <c r="C925" s="58">
        <v>6</v>
      </c>
      <c r="D925" s="58">
        <v>2008</v>
      </c>
      <c r="E925" s="37" t="s">
        <v>23</v>
      </c>
      <c r="F925" s="82" t="s">
        <v>11</v>
      </c>
      <c r="G925" s="28" t="s">
        <v>41</v>
      </c>
      <c r="H925" s="147">
        <v>0</v>
      </c>
      <c r="I925" s="28">
        <v>2</v>
      </c>
      <c r="J925" s="28">
        <v>0</v>
      </c>
    </row>
    <row r="926" spans="1:10" x14ac:dyDescent="0.25">
      <c r="A926" s="83">
        <v>39608</v>
      </c>
      <c r="B926" s="27" t="s">
        <v>27</v>
      </c>
      <c r="C926" s="58">
        <v>6</v>
      </c>
      <c r="D926" s="58">
        <v>2008</v>
      </c>
      <c r="E926" s="37" t="s">
        <v>23</v>
      </c>
      <c r="F926" s="82" t="s">
        <v>11</v>
      </c>
      <c r="G926" s="28" t="s">
        <v>41</v>
      </c>
      <c r="H926" s="148">
        <v>0</v>
      </c>
      <c r="I926" s="28">
        <v>2</v>
      </c>
      <c r="J926" s="28">
        <v>0</v>
      </c>
    </row>
    <row r="927" spans="1:10" x14ac:dyDescent="0.25">
      <c r="A927" s="83">
        <v>39615</v>
      </c>
      <c r="B927" s="27" t="s">
        <v>48</v>
      </c>
      <c r="C927" s="58">
        <v>6</v>
      </c>
      <c r="D927" s="58">
        <v>2008</v>
      </c>
      <c r="E927" s="37" t="s">
        <v>23</v>
      </c>
      <c r="F927" s="82" t="s">
        <v>11</v>
      </c>
      <c r="G927" s="28" t="s">
        <v>41</v>
      </c>
      <c r="H927" s="148">
        <v>0</v>
      </c>
      <c r="I927" s="28">
        <v>2</v>
      </c>
      <c r="J927" s="28">
        <v>0</v>
      </c>
    </row>
    <row r="928" spans="1:10" x14ac:dyDescent="0.25">
      <c r="A928" s="83">
        <v>39622</v>
      </c>
      <c r="B928" s="27" t="s">
        <v>35</v>
      </c>
      <c r="C928" s="58">
        <v>6</v>
      </c>
      <c r="D928" s="58">
        <v>2008</v>
      </c>
      <c r="E928" s="37" t="s">
        <v>18</v>
      </c>
      <c r="F928" s="82" t="s">
        <v>11</v>
      </c>
      <c r="G928" s="28" t="s">
        <v>41</v>
      </c>
      <c r="H928" s="147">
        <v>0</v>
      </c>
      <c r="I928" s="28">
        <v>2</v>
      </c>
      <c r="J928" s="28">
        <v>0</v>
      </c>
    </row>
    <row r="929" spans="1:10" x14ac:dyDescent="0.25">
      <c r="A929" s="83">
        <v>39629</v>
      </c>
      <c r="B929" s="27" t="s">
        <v>12</v>
      </c>
      <c r="C929" s="58">
        <v>6</v>
      </c>
      <c r="D929" s="58">
        <v>2008</v>
      </c>
      <c r="E929" s="37" t="s">
        <v>18</v>
      </c>
      <c r="F929" s="82" t="s">
        <v>11</v>
      </c>
      <c r="G929" s="28" t="s">
        <v>41</v>
      </c>
      <c r="H929" s="147">
        <v>0</v>
      </c>
      <c r="I929" s="28">
        <v>2</v>
      </c>
      <c r="J929" s="28">
        <v>0</v>
      </c>
    </row>
    <row r="930" spans="1:10" x14ac:dyDescent="0.25">
      <c r="A930" s="81">
        <v>39636</v>
      </c>
      <c r="B930" s="27" t="s">
        <v>34</v>
      </c>
      <c r="C930" s="58">
        <v>7</v>
      </c>
      <c r="D930" s="58">
        <v>2008</v>
      </c>
      <c r="E930" s="37" t="s">
        <v>18</v>
      </c>
      <c r="F930" s="82" t="s">
        <v>11</v>
      </c>
      <c r="G930" s="28" t="s">
        <v>41</v>
      </c>
      <c r="H930" s="146">
        <v>0</v>
      </c>
      <c r="I930" s="82">
        <v>2</v>
      </c>
      <c r="J930" s="28">
        <v>0</v>
      </c>
    </row>
    <row r="931" spans="1:10" x14ac:dyDescent="0.25">
      <c r="A931" s="81">
        <v>39637</v>
      </c>
      <c r="B931" s="27" t="s">
        <v>44</v>
      </c>
      <c r="C931" s="58">
        <v>7</v>
      </c>
      <c r="D931" s="58">
        <v>2008</v>
      </c>
      <c r="E931" s="37" t="s">
        <v>18</v>
      </c>
      <c r="F931" s="82" t="s">
        <v>11</v>
      </c>
      <c r="G931" s="28" t="s">
        <v>41</v>
      </c>
      <c r="H931" s="146">
        <v>0</v>
      </c>
      <c r="I931" s="82">
        <v>2</v>
      </c>
      <c r="J931" s="28">
        <v>0</v>
      </c>
    </row>
    <row r="932" spans="1:10" x14ac:dyDescent="0.25">
      <c r="A932" s="84">
        <v>39643</v>
      </c>
      <c r="B932" s="27" t="s">
        <v>24</v>
      </c>
      <c r="C932" s="58">
        <v>7</v>
      </c>
      <c r="D932" s="58">
        <v>2008</v>
      </c>
      <c r="E932" s="37" t="s">
        <v>18</v>
      </c>
      <c r="F932" s="82" t="s">
        <v>11</v>
      </c>
      <c r="G932" s="28" t="s">
        <v>41</v>
      </c>
      <c r="H932" s="149">
        <v>34.909999999999997</v>
      </c>
      <c r="I932" s="82">
        <v>2</v>
      </c>
      <c r="J932" s="28">
        <v>0</v>
      </c>
    </row>
    <row r="933" spans="1:10" x14ac:dyDescent="0.25">
      <c r="A933" s="84">
        <v>39650</v>
      </c>
      <c r="B933" s="27" t="s">
        <v>47</v>
      </c>
      <c r="C933" s="58">
        <v>7</v>
      </c>
      <c r="D933" s="58">
        <v>2008</v>
      </c>
      <c r="E933" s="37" t="s">
        <v>18</v>
      </c>
      <c r="F933" s="82" t="s">
        <v>11</v>
      </c>
      <c r="G933" s="28" t="s">
        <v>41</v>
      </c>
      <c r="H933" s="149">
        <v>0</v>
      </c>
      <c r="I933" s="82">
        <v>2</v>
      </c>
      <c r="J933" s="28">
        <v>0</v>
      </c>
    </row>
    <row r="934" spans="1:10" x14ac:dyDescent="0.25">
      <c r="A934" s="84">
        <v>39657</v>
      </c>
      <c r="B934" s="27" t="s">
        <v>33</v>
      </c>
      <c r="C934" s="58">
        <v>7</v>
      </c>
      <c r="D934" s="58">
        <v>2008</v>
      </c>
      <c r="E934" s="37" t="s">
        <v>18</v>
      </c>
      <c r="F934" s="82" t="s">
        <v>11</v>
      </c>
      <c r="G934" s="28" t="s">
        <v>41</v>
      </c>
      <c r="H934" s="149">
        <v>0</v>
      </c>
      <c r="I934" s="82">
        <v>2</v>
      </c>
      <c r="J934" s="28">
        <v>0</v>
      </c>
    </row>
    <row r="935" spans="1:10" x14ac:dyDescent="0.25">
      <c r="A935" s="84">
        <v>39665</v>
      </c>
      <c r="B935" s="27" t="s">
        <v>17</v>
      </c>
      <c r="C935" s="58">
        <v>8</v>
      </c>
      <c r="D935" s="58">
        <v>2008</v>
      </c>
      <c r="E935" s="37" t="s">
        <v>18</v>
      </c>
      <c r="F935" s="82" t="s">
        <v>11</v>
      </c>
      <c r="G935" s="28" t="s">
        <v>41</v>
      </c>
      <c r="H935" s="149">
        <v>0</v>
      </c>
      <c r="I935" s="82">
        <v>2</v>
      </c>
      <c r="J935" s="28">
        <v>0</v>
      </c>
    </row>
    <row r="936" spans="1:10" x14ac:dyDescent="0.25">
      <c r="A936" s="81">
        <v>39671</v>
      </c>
      <c r="B936" s="27" t="s">
        <v>13</v>
      </c>
      <c r="C936" s="58">
        <v>8</v>
      </c>
      <c r="D936" s="58">
        <v>2008</v>
      </c>
      <c r="E936" s="37" t="s">
        <v>18</v>
      </c>
      <c r="F936" s="82" t="s">
        <v>11</v>
      </c>
      <c r="G936" s="28" t="s">
        <v>41</v>
      </c>
      <c r="H936" s="146">
        <v>0</v>
      </c>
      <c r="I936" s="82">
        <v>2</v>
      </c>
      <c r="J936" s="28">
        <v>0</v>
      </c>
    </row>
    <row r="937" spans="1:10" x14ac:dyDescent="0.25">
      <c r="A937" s="81">
        <v>39679</v>
      </c>
      <c r="B937" s="27" t="s">
        <v>50</v>
      </c>
      <c r="C937" s="58">
        <v>8</v>
      </c>
      <c r="D937" s="58">
        <v>2008</v>
      </c>
      <c r="E937" s="37" t="s">
        <v>18</v>
      </c>
      <c r="F937" s="82" t="s">
        <v>11</v>
      </c>
      <c r="G937" s="28" t="s">
        <v>41</v>
      </c>
      <c r="H937" s="146">
        <v>0</v>
      </c>
      <c r="I937" s="82">
        <v>2</v>
      </c>
      <c r="J937" s="28">
        <v>0</v>
      </c>
    </row>
    <row r="938" spans="1:10" x14ac:dyDescent="0.25">
      <c r="A938" s="81">
        <v>39685</v>
      </c>
      <c r="B938" s="27" t="s">
        <v>21</v>
      </c>
      <c r="C938" s="58">
        <v>8</v>
      </c>
      <c r="D938" s="58">
        <v>2008</v>
      </c>
      <c r="E938" s="37" t="s">
        <v>18</v>
      </c>
      <c r="F938" s="82" t="s">
        <v>11</v>
      </c>
      <c r="G938" s="28" t="s">
        <v>41</v>
      </c>
      <c r="H938" s="146">
        <v>0</v>
      </c>
      <c r="I938" s="82">
        <v>2</v>
      </c>
      <c r="J938" s="28">
        <v>0</v>
      </c>
    </row>
    <row r="939" spans="1:10" x14ac:dyDescent="0.25">
      <c r="A939" s="81">
        <v>39695</v>
      </c>
      <c r="B939" s="27" t="s">
        <v>20</v>
      </c>
      <c r="C939" s="58">
        <v>9</v>
      </c>
      <c r="D939" s="58">
        <v>2008</v>
      </c>
      <c r="E939" s="37" t="s">
        <v>18</v>
      </c>
      <c r="F939" s="82" t="s">
        <v>11</v>
      </c>
      <c r="G939" s="28" t="s">
        <v>41</v>
      </c>
      <c r="H939" s="146">
        <v>0</v>
      </c>
      <c r="I939" s="82">
        <v>2</v>
      </c>
      <c r="J939" s="28">
        <v>0</v>
      </c>
    </row>
    <row r="940" spans="1:10" x14ac:dyDescent="0.25">
      <c r="A940" s="81">
        <v>39699</v>
      </c>
      <c r="B940" s="27" t="s">
        <v>44</v>
      </c>
      <c r="C940" s="58">
        <v>9</v>
      </c>
      <c r="D940" s="58">
        <v>2008</v>
      </c>
      <c r="E940" s="37" t="s">
        <v>18</v>
      </c>
      <c r="F940" s="82" t="s">
        <v>11</v>
      </c>
      <c r="G940" s="28" t="s">
        <v>41</v>
      </c>
      <c r="H940" s="146">
        <v>0</v>
      </c>
      <c r="I940" s="82">
        <v>2</v>
      </c>
      <c r="J940" s="28">
        <v>0</v>
      </c>
    </row>
    <row r="941" spans="1:10" x14ac:dyDescent="0.25">
      <c r="A941" s="81">
        <v>39702</v>
      </c>
      <c r="B941" s="27" t="s">
        <v>13</v>
      </c>
      <c r="C941" s="58">
        <v>9</v>
      </c>
      <c r="D941" s="58">
        <v>2008</v>
      </c>
      <c r="E941" s="37" t="s">
        <v>18</v>
      </c>
      <c r="F941" s="82" t="s">
        <v>11</v>
      </c>
      <c r="G941" s="28" t="s">
        <v>41</v>
      </c>
      <c r="H941" s="146">
        <v>0</v>
      </c>
      <c r="I941" s="82">
        <v>2</v>
      </c>
      <c r="J941" s="28">
        <v>0</v>
      </c>
    </row>
    <row r="942" spans="1:10" x14ac:dyDescent="0.25">
      <c r="A942" s="81">
        <v>39710</v>
      </c>
      <c r="B942" s="27" t="s">
        <v>50</v>
      </c>
      <c r="C942" s="58">
        <v>9</v>
      </c>
      <c r="D942" s="58">
        <v>2008</v>
      </c>
      <c r="E942" s="37" t="s">
        <v>18</v>
      </c>
      <c r="F942" s="82" t="s">
        <v>11</v>
      </c>
      <c r="G942" s="28" t="s">
        <v>41</v>
      </c>
      <c r="H942" s="146">
        <v>0</v>
      </c>
      <c r="I942" s="82">
        <v>2</v>
      </c>
      <c r="J942" s="28">
        <v>0</v>
      </c>
    </row>
    <row r="943" spans="1:10" x14ac:dyDescent="0.25">
      <c r="A943" s="81">
        <v>39713</v>
      </c>
      <c r="B943" s="27" t="s">
        <v>16</v>
      </c>
      <c r="C943" s="58">
        <v>9</v>
      </c>
      <c r="D943" s="58">
        <v>2008</v>
      </c>
      <c r="E943" s="37" t="s">
        <v>10</v>
      </c>
      <c r="F943" s="82" t="s">
        <v>11</v>
      </c>
      <c r="G943" s="28" t="s">
        <v>41</v>
      </c>
      <c r="H943" s="146">
        <v>0</v>
      </c>
      <c r="I943" s="82">
        <v>2</v>
      </c>
      <c r="J943" s="28">
        <v>0</v>
      </c>
    </row>
    <row r="944" spans="1:10" x14ac:dyDescent="0.25">
      <c r="A944" s="81">
        <v>39721</v>
      </c>
      <c r="B944" s="27" t="s">
        <v>12</v>
      </c>
      <c r="C944" s="58">
        <v>9</v>
      </c>
      <c r="D944" s="58">
        <v>2008</v>
      </c>
      <c r="E944" s="37" t="s">
        <v>10</v>
      </c>
      <c r="F944" s="82" t="s">
        <v>11</v>
      </c>
      <c r="G944" s="28" t="s">
        <v>41</v>
      </c>
      <c r="H944" s="146" t="s">
        <v>53</v>
      </c>
      <c r="I944" s="82">
        <v>2</v>
      </c>
      <c r="J944" s="28">
        <v>1</v>
      </c>
    </row>
    <row r="945" spans="1:10" x14ac:dyDescent="0.25">
      <c r="A945" s="80">
        <v>39727</v>
      </c>
      <c r="B945" s="27" t="s">
        <v>14</v>
      </c>
      <c r="C945" s="58">
        <v>10</v>
      </c>
      <c r="D945" s="58">
        <v>2008</v>
      </c>
      <c r="E945" s="37" t="s">
        <v>10</v>
      </c>
      <c r="F945" s="82" t="s">
        <v>11</v>
      </c>
      <c r="G945" s="28" t="s">
        <v>41</v>
      </c>
      <c r="H945" s="134">
        <v>0</v>
      </c>
      <c r="I945" s="28">
        <v>2</v>
      </c>
      <c r="J945" s="28">
        <v>0</v>
      </c>
    </row>
    <row r="946" spans="1:10" x14ac:dyDescent="0.25">
      <c r="A946" s="80">
        <v>39736</v>
      </c>
      <c r="B946" s="27" t="s">
        <v>8</v>
      </c>
      <c r="C946" s="58">
        <v>10</v>
      </c>
      <c r="D946" s="58">
        <v>2008</v>
      </c>
      <c r="E946" s="37" t="s">
        <v>10</v>
      </c>
      <c r="F946" s="82" t="s">
        <v>11</v>
      </c>
      <c r="G946" s="28" t="s">
        <v>41</v>
      </c>
      <c r="H946" s="134">
        <v>0</v>
      </c>
      <c r="I946" s="28">
        <v>2</v>
      </c>
      <c r="J946" s="28">
        <v>0</v>
      </c>
    </row>
    <row r="947" spans="1:10" x14ac:dyDescent="0.25">
      <c r="A947" s="80">
        <v>39741</v>
      </c>
      <c r="B947" s="27" t="s">
        <v>19</v>
      </c>
      <c r="C947" s="58">
        <v>10</v>
      </c>
      <c r="D947" s="58">
        <v>2008</v>
      </c>
      <c r="E947" s="37" t="s">
        <v>10</v>
      </c>
      <c r="F947" s="82" t="s">
        <v>11</v>
      </c>
      <c r="G947" s="28" t="s">
        <v>41</v>
      </c>
      <c r="H947" s="134">
        <v>0</v>
      </c>
      <c r="I947" s="28">
        <v>2</v>
      </c>
      <c r="J947" s="28">
        <v>0</v>
      </c>
    </row>
    <row r="948" spans="1:10" x14ac:dyDescent="0.25">
      <c r="A948" s="80">
        <v>39749</v>
      </c>
      <c r="B948" s="27" t="s">
        <v>33</v>
      </c>
      <c r="C948" s="58">
        <v>10</v>
      </c>
      <c r="D948" s="58">
        <v>2008</v>
      </c>
      <c r="E948" s="37" t="s">
        <v>10</v>
      </c>
      <c r="F948" s="82" t="s">
        <v>11</v>
      </c>
      <c r="G948" s="28" t="s">
        <v>41</v>
      </c>
      <c r="H948" s="134">
        <v>0</v>
      </c>
      <c r="I948" s="28">
        <v>2</v>
      </c>
      <c r="J948" s="28">
        <v>0</v>
      </c>
    </row>
    <row r="949" spans="1:10" x14ac:dyDescent="0.25">
      <c r="A949" s="80">
        <v>39755</v>
      </c>
      <c r="B949" s="27" t="s">
        <v>30</v>
      </c>
      <c r="C949" s="58">
        <v>11</v>
      </c>
      <c r="D949" s="58">
        <v>2008</v>
      </c>
      <c r="E949" s="37" t="s">
        <v>10</v>
      </c>
      <c r="F949" s="82" t="s">
        <v>11</v>
      </c>
      <c r="G949" s="28" t="s">
        <v>41</v>
      </c>
      <c r="H949" s="134">
        <v>0</v>
      </c>
      <c r="I949" s="28">
        <v>2</v>
      </c>
      <c r="J949" s="28">
        <v>0</v>
      </c>
    </row>
    <row r="950" spans="1:10" x14ac:dyDescent="0.25">
      <c r="A950" s="80">
        <v>39765</v>
      </c>
      <c r="B950" s="27" t="s">
        <v>31</v>
      </c>
      <c r="C950" s="58">
        <v>11</v>
      </c>
      <c r="D950" s="58">
        <v>2008</v>
      </c>
      <c r="E950" s="37" t="s">
        <v>10</v>
      </c>
      <c r="F950" s="82" t="s">
        <v>11</v>
      </c>
      <c r="G950" s="28" t="s">
        <v>41</v>
      </c>
      <c r="H950" s="134">
        <v>0</v>
      </c>
      <c r="I950" s="28">
        <v>2</v>
      </c>
      <c r="J950" s="28">
        <v>0</v>
      </c>
    </row>
    <row r="951" spans="1:10" x14ac:dyDescent="0.25">
      <c r="A951" s="80">
        <v>39769</v>
      </c>
      <c r="B951" s="27" t="s">
        <v>49</v>
      </c>
      <c r="C951" s="58">
        <v>11</v>
      </c>
      <c r="D951" s="58">
        <v>2008</v>
      </c>
      <c r="E951" s="37" t="s">
        <v>10</v>
      </c>
      <c r="F951" s="82" t="s">
        <v>11</v>
      </c>
      <c r="G951" s="28" t="s">
        <v>41</v>
      </c>
      <c r="H951" s="134">
        <v>0</v>
      </c>
      <c r="I951" s="28">
        <v>2</v>
      </c>
      <c r="J951" s="28">
        <v>0</v>
      </c>
    </row>
    <row r="952" spans="1:10" x14ac:dyDescent="0.25">
      <c r="A952" s="80">
        <v>39779</v>
      </c>
      <c r="B952" s="27" t="s">
        <v>28</v>
      </c>
      <c r="C952" s="58">
        <v>11</v>
      </c>
      <c r="D952" s="58">
        <v>2008</v>
      </c>
      <c r="E952" s="37" t="s">
        <v>10</v>
      </c>
      <c r="F952" s="82" t="s">
        <v>11</v>
      </c>
      <c r="G952" s="28" t="s">
        <v>41</v>
      </c>
      <c r="H952" s="134">
        <v>0</v>
      </c>
      <c r="I952" s="28">
        <v>2</v>
      </c>
      <c r="J952" s="28">
        <v>0</v>
      </c>
    </row>
    <row r="953" spans="1:10" x14ac:dyDescent="0.25">
      <c r="A953" s="80">
        <v>39783</v>
      </c>
      <c r="B953" s="27" t="s">
        <v>45</v>
      </c>
      <c r="C953" s="58">
        <v>12</v>
      </c>
      <c r="D953" s="58">
        <v>2008</v>
      </c>
      <c r="E953" s="37" t="s">
        <v>10</v>
      </c>
      <c r="F953" s="82" t="s">
        <v>11</v>
      </c>
      <c r="G953" s="28" t="s">
        <v>41</v>
      </c>
      <c r="H953" s="134">
        <v>0</v>
      </c>
      <c r="I953" s="28">
        <v>2</v>
      </c>
      <c r="J953" s="28">
        <v>0</v>
      </c>
    </row>
    <row r="954" spans="1:10" x14ac:dyDescent="0.25">
      <c r="A954" s="80">
        <v>39792</v>
      </c>
      <c r="B954" s="27" t="s">
        <v>29</v>
      </c>
      <c r="C954" s="58">
        <v>12</v>
      </c>
      <c r="D954" s="58">
        <v>2008</v>
      </c>
      <c r="E954" s="37" t="s">
        <v>10</v>
      </c>
      <c r="F954" s="82" t="s">
        <v>11</v>
      </c>
      <c r="G954" s="28" t="s">
        <v>41</v>
      </c>
      <c r="H954" s="134">
        <v>0</v>
      </c>
      <c r="I954" s="28">
        <v>2</v>
      </c>
      <c r="J954" s="28">
        <v>0</v>
      </c>
    </row>
    <row r="955" spans="1:10" x14ac:dyDescent="0.25">
      <c r="A955" s="80">
        <v>39797</v>
      </c>
      <c r="B955" s="27" t="s">
        <v>8</v>
      </c>
      <c r="C955" s="58">
        <v>12</v>
      </c>
      <c r="D955" s="58">
        <v>2008</v>
      </c>
      <c r="E955" s="37" t="s">
        <v>10</v>
      </c>
      <c r="F955" s="82" t="s">
        <v>11</v>
      </c>
      <c r="G955" s="28" t="s">
        <v>41</v>
      </c>
      <c r="H955" s="134">
        <v>0</v>
      </c>
      <c r="I955" s="28">
        <v>2</v>
      </c>
      <c r="J955" s="28">
        <v>0</v>
      </c>
    </row>
    <row r="956" spans="1:10" x14ac:dyDescent="0.25">
      <c r="A956" s="80">
        <v>39805</v>
      </c>
      <c r="B956" s="27" t="s">
        <v>35</v>
      </c>
      <c r="C956" s="58">
        <v>12</v>
      </c>
      <c r="D956" s="58">
        <v>2008</v>
      </c>
      <c r="E956" s="37" t="s">
        <v>15</v>
      </c>
      <c r="F956" s="82" t="s">
        <v>11</v>
      </c>
      <c r="G956" s="28" t="s">
        <v>41</v>
      </c>
      <c r="H956" s="134">
        <v>0</v>
      </c>
      <c r="I956" s="28">
        <v>2</v>
      </c>
      <c r="J956" s="28">
        <v>0</v>
      </c>
    </row>
    <row r="957" spans="1:10" x14ac:dyDescent="0.25">
      <c r="A957" s="80">
        <v>39811</v>
      </c>
      <c r="B957" s="27" t="s">
        <v>37</v>
      </c>
      <c r="C957" s="58">
        <v>12</v>
      </c>
      <c r="D957" s="58">
        <v>2008</v>
      </c>
      <c r="E957" s="37" t="s">
        <v>15</v>
      </c>
      <c r="F957" s="82" t="s">
        <v>11</v>
      </c>
      <c r="G957" s="28" t="s">
        <v>41</v>
      </c>
      <c r="H957" s="134">
        <v>0</v>
      </c>
      <c r="I957" s="28">
        <v>2</v>
      </c>
      <c r="J957" s="28">
        <v>0</v>
      </c>
    </row>
    <row r="958" spans="1:10" x14ac:dyDescent="0.25">
      <c r="A958" s="81">
        <v>39819</v>
      </c>
      <c r="B958" s="27" t="s">
        <v>14</v>
      </c>
      <c r="C958" s="58">
        <v>1</v>
      </c>
      <c r="D958" s="58">
        <v>2009</v>
      </c>
      <c r="E958" s="37" t="s">
        <v>15</v>
      </c>
      <c r="F958" s="28" t="s">
        <v>11</v>
      </c>
      <c r="G958" s="28" t="s">
        <v>41</v>
      </c>
      <c r="H958" s="146">
        <v>0</v>
      </c>
      <c r="I958" s="28">
        <v>2</v>
      </c>
      <c r="J958" s="28">
        <v>0</v>
      </c>
    </row>
    <row r="959" spans="1:10" x14ac:dyDescent="0.25">
      <c r="A959" s="81">
        <v>39821</v>
      </c>
      <c r="B959" s="27" t="s">
        <v>44</v>
      </c>
      <c r="C959" s="58">
        <v>1</v>
      </c>
      <c r="D959" s="58">
        <v>2009</v>
      </c>
      <c r="E959" s="37" t="s">
        <v>15</v>
      </c>
      <c r="F959" s="28" t="s">
        <v>11</v>
      </c>
      <c r="G959" s="28" t="s">
        <v>41</v>
      </c>
      <c r="H959" s="146">
        <v>0</v>
      </c>
      <c r="I959" s="28">
        <v>2</v>
      </c>
      <c r="J959" s="28">
        <v>0</v>
      </c>
    </row>
    <row r="960" spans="1:10" x14ac:dyDescent="0.25">
      <c r="A960" s="85">
        <v>39825</v>
      </c>
      <c r="B960" s="27" t="s">
        <v>9</v>
      </c>
      <c r="C960" s="58">
        <v>1</v>
      </c>
      <c r="D960" s="58">
        <v>2009</v>
      </c>
      <c r="E960" s="37" t="s">
        <v>15</v>
      </c>
      <c r="F960" s="28" t="s">
        <v>11</v>
      </c>
      <c r="G960" s="28" t="s">
        <v>41</v>
      </c>
      <c r="H960" s="146">
        <v>0</v>
      </c>
      <c r="I960" s="28">
        <v>2</v>
      </c>
      <c r="J960" s="28">
        <v>0</v>
      </c>
    </row>
    <row r="961" spans="1:10" x14ac:dyDescent="0.25">
      <c r="A961" s="85">
        <v>39833</v>
      </c>
      <c r="B961" s="27" t="s">
        <v>19</v>
      </c>
      <c r="C961" s="58">
        <v>1</v>
      </c>
      <c r="D961" s="58">
        <v>2009</v>
      </c>
      <c r="E961" s="37" t="s">
        <v>15</v>
      </c>
      <c r="F961" s="28" t="s">
        <v>11</v>
      </c>
      <c r="G961" s="28" t="s">
        <v>41</v>
      </c>
      <c r="H961" s="146">
        <v>0</v>
      </c>
      <c r="I961" s="28">
        <v>2</v>
      </c>
      <c r="J961" s="28">
        <v>0</v>
      </c>
    </row>
    <row r="962" spans="1:10" x14ac:dyDescent="0.25">
      <c r="A962" s="81">
        <v>39839</v>
      </c>
      <c r="B962" s="27" t="s">
        <v>51</v>
      </c>
      <c r="C962" s="58">
        <v>1</v>
      </c>
      <c r="D962" s="58">
        <v>2009</v>
      </c>
      <c r="E962" s="37" t="s">
        <v>15</v>
      </c>
      <c r="F962" s="28" t="s">
        <v>11</v>
      </c>
      <c r="G962" s="28" t="s">
        <v>41</v>
      </c>
      <c r="H962" s="146">
        <v>0</v>
      </c>
      <c r="I962" s="28">
        <v>2</v>
      </c>
      <c r="J962" s="28">
        <v>0</v>
      </c>
    </row>
    <row r="963" spans="1:10" x14ac:dyDescent="0.25">
      <c r="A963" s="81">
        <v>39847</v>
      </c>
      <c r="B963" s="27" t="s">
        <v>30</v>
      </c>
      <c r="C963" s="58">
        <v>2</v>
      </c>
      <c r="D963" s="58">
        <v>2009</v>
      </c>
      <c r="E963" s="37" t="s">
        <v>15</v>
      </c>
      <c r="F963" s="28" t="s">
        <v>11</v>
      </c>
      <c r="G963" s="28" t="s">
        <v>41</v>
      </c>
      <c r="H963" s="146">
        <v>0</v>
      </c>
      <c r="I963" s="28">
        <v>2</v>
      </c>
      <c r="J963" s="28">
        <v>0</v>
      </c>
    </row>
    <row r="964" spans="1:10" x14ac:dyDescent="0.25">
      <c r="A964" s="81">
        <v>39855</v>
      </c>
      <c r="B964" s="27" t="s">
        <v>13</v>
      </c>
      <c r="C964" s="58">
        <v>2</v>
      </c>
      <c r="D964" s="58">
        <v>2009</v>
      </c>
      <c r="E964" s="37" t="s">
        <v>15</v>
      </c>
      <c r="F964" s="28" t="s">
        <v>11</v>
      </c>
      <c r="G964" s="28" t="s">
        <v>41</v>
      </c>
      <c r="H964" s="146">
        <v>0</v>
      </c>
      <c r="I964" s="28">
        <v>2</v>
      </c>
      <c r="J964" s="28">
        <v>0</v>
      </c>
    </row>
    <row r="965" spans="1:10" x14ac:dyDescent="0.25">
      <c r="A965" s="81">
        <v>39861</v>
      </c>
      <c r="B965" s="27" t="s">
        <v>49</v>
      </c>
      <c r="C965" s="58">
        <v>2</v>
      </c>
      <c r="D965" s="58">
        <v>2009</v>
      </c>
      <c r="E965" s="37" t="s">
        <v>15</v>
      </c>
      <c r="F965" s="28" t="s">
        <v>11</v>
      </c>
      <c r="G965" s="28" t="s">
        <v>41</v>
      </c>
      <c r="H965" s="146">
        <v>0</v>
      </c>
      <c r="I965" s="28">
        <v>2</v>
      </c>
      <c r="J965" s="28">
        <v>0</v>
      </c>
    </row>
    <row r="966" spans="1:10" x14ac:dyDescent="0.25">
      <c r="A966" s="81">
        <v>39867</v>
      </c>
      <c r="B966" s="27" t="s">
        <v>35</v>
      </c>
      <c r="C966" s="58">
        <v>2</v>
      </c>
      <c r="D966" s="58">
        <v>2009</v>
      </c>
      <c r="E966" s="37" t="s">
        <v>15</v>
      </c>
      <c r="F966" s="28" t="s">
        <v>11</v>
      </c>
      <c r="G966" s="28" t="s">
        <v>41</v>
      </c>
      <c r="H966" s="146">
        <v>0</v>
      </c>
      <c r="I966" s="28">
        <v>2</v>
      </c>
      <c r="J966" s="28">
        <v>0</v>
      </c>
    </row>
    <row r="967" spans="1:10" x14ac:dyDescent="0.25">
      <c r="A967" s="81">
        <v>39874</v>
      </c>
      <c r="B967" s="27" t="s">
        <v>32</v>
      </c>
      <c r="C967" s="58">
        <v>3</v>
      </c>
      <c r="D967" s="58">
        <v>2009</v>
      </c>
      <c r="E967" s="37" t="s">
        <v>15</v>
      </c>
      <c r="F967" s="28" t="s">
        <v>11</v>
      </c>
      <c r="G967" s="28" t="s">
        <v>41</v>
      </c>
      <c r="H967" s="146">
        <v>0</v>
      </c>
      <c r="I967" s="28">
        <v>2</v>
      </c>
      <c r="J967" s="28">
        <v>0</v>
      </c>
    </row>
    <row r="968" spans="1:10" x14ac:dyDescent="0.25">
      <c r="A968" s="81">
        <v>39881</v>
      </c>
      <c r="B968" s="27" t="s">
        <v>27</v>
      </c>
      <c r="C968" s="58">
        <v>3</v>
      </c>
      <c r="D968" s="58">
        <v>2009</v>
      </c>
      <c r="E968" s="37" t="s">
        <v>15</v>
      </c>
      <c r="F968" s="28" t="s">
        <v>11</v>
      </c>
      <c r="G968" s="28" t="s">
        <v>41</v>
      </c>
      <c r="H968" s="146">
        <v>0</v>
      </c>
      <c r="I968" s="28">
        <v>2</v>
      </c>
      <c r="J968" s="28">
        <v>0</v>
      </c>
    </row>
    <row r="969" spans="1:10" x14ac:dyDescent="0.25">
      <c r="A969" s="81">
        <v>39889</v>
      </c>
      <c r="B969" s="27" t="s">
        <v>49</v>
      </c>
      <c r="C969" s="58">
        <v>3</v>
      </c>
      <c r="D969" s="58">
        <v>2009</v>
      </c>
      <c r="E969" s="37" t="s">
        <v>15</v>
      </c>
      <c r="F969" s="28" t="s">
        <v>11</v>
      </c>
      <c r="G969" s="28" t="s">
        <v>41</v>
      </c>
      <c r="H969" s="146">
        <v>0</v>
      </c>
      <c r="I969" s="28">
        <v>2</v>
      </c>
      <c r="J969" s="28">
        <v>0</v>
      </c>
    </row>
    <row r="970" spans="1:10" x14ac:dyDescent="0.25">
      <c r="A970" s="81">
        <v>39895</v>
      </c>
      <c r="B970" s="27" t="s">
        <v>35</v>
      </c>
      <c r="C970" s="58">
        <v>3</v>
      </c>
      <c r="D970" s="58">
        <v>2009</v>
      </c>
      <c r="E970" s="37" t="s">
        <v>23</v>
      </c>
      <c r="F970" s="28" t="s">
        <v>11</v>
      </c>
      <c r="G970" s="28" t="s">
        <v>41</v>
      </c>
      <c r="H970" s="146">
        <v>0</v>
      </c>
      <c r="I970" s="28">
        <v>2</v>
      </c>
      <c r="J970" s="28">
        <v>0</v>
      </c>
    </row>
    <row r="971" spans="1:10" x14ac:dyDescent="0.25">
      <c r="A971" s="86">
        <v>39904</v>
      </c>
      <c r="B971" s="27" t="s">
        <v>45</v>
      </c>
      <c r="C971" s="58">
        <v>4</v>
      </c>
      <c r="D971" s="58">
        <v>2009</v>
      </c>
      <c r="E971" s="37" t="s">
        <v>23</v>
      </c>
      <c r="F971" s="82" t="s">
        <v>11</v>
      </c>
      <c r="G971" s="28" t="s">
        <v>41</v>
      </c>
      <c r="H971" s="150">
        <v>0</v>
      </c>
      <c r="I971" s="28">
        <v>2</v>
      </c>
      <c r="J971" s="28">
        <v>0</v>
      </c>
    </row>
    <row r="972" spans="1:10" x14ac:dyDescent="0.25">
      <c r="A972" s="86">
        <v>39909</v>
      </c>
      <c r="B972" s="27" t="s">
        <v>14</v>
      </c>
      <c r="C972" s="58">
        <v>4</v>
      </c>
      <c r="D972" s="58">
        <v>2009</v>
      </c>
      <c r="E972" s="37" t="s">
        <v>23</v>
      </c>
      <c r="F972" s="28" t="s">
        <v>11</v>
      </c>
      <c r="G972" s="28" t="s">
        <v>41</v>
      </c>
      <c r="H972" s="150">
        <v>0</v>
      </c>
      <c r="I972" s="28">
        <v>2</v>
      </c>
      <c r="J972" s="28">
        <v>0</v>
      </c>
    </row>
    <row r="973" spans="1:10" x14ac:dyDescent="0.25">
      <c r="A973" s="86">
        <v>39917</v>
      </c>
      <c r="B973" s="27" t="s">
        <v>24</v>
      </c>
      <c r="C973" s="58">
        <v>4</v>
      </c>
      <c r="D973" s="58">
        <v>2009</v>
      </c>
      <c r="E973" s="37" t="s">
        <v>23</v>
      </c>
      <c r="F973" s="28" t="s">
        <v>11</v>
      </c>
      <c r="G973" s="28" t="s">
        <v>41</v>
      </c>
      <c r="H973" s="150">
        <v>0</v>
      </c>
      <c r="I973" s="28">
        <v>2</v>
      </c>
      <c r="J973" s="28">
        <v>0</v>
      </c>
    </row>
    <row r="974" spans="1:10" x14ac:dyDescent="0.25">
      <c r="A974" s="81">
        <v>39925</v>
      </c>
      <c r="B974" s="27" t="s">
        <v>16</v>
      </c>
      <c r="C974" s="58">
        <v>4</v>
      </c>
      <c r="D974" s="58">
        <v>2009</v>
      </c>
      <c r="E974" s="37" t="s">
        <v>23</v>
      </c>
      <c r="F974" s="28" t="s">
        <v>11</v>
      </c>
      <c r="G974" s="28" t="s">
        <v>41</v>
      </c>
      <c r="H974" s="150">
        <v>0</v>
      </c>
      <c r="I974" s="28">
        <v>2</v>
      </c>
      <c r="J974" s="28">
        <v>0</v>
      </c>
    </row>
    <row r="975" spans="1:10" x14ac:dyDescent="0.25">
      <c r="A975" s="85">
        <v>39932</v>
      </c>
      <c r="B975" s="27" t="s">
        <v>37</v>
      </c>
      <c r="C975" s="58">
        <v>4</v>
      </c>
      <c r="D975" s="58">
        <v>2009</v>
      </c>
      <c r="E975" s="37" t="s">
        <v>23</v>
      </c>
      <c r="F975" s="28" t="s">
        <v>11</v>
      </c>
      <c r="G975" s="28" t="s">
        <v>41</v>
      </c>
      <c r="H975" s="146">
        <v>0</v>
      </c>
      <c r="I975" s="28">
        <v>2</v>
      </c>
      <c r="J975" s="28">
        <v>0</v>
      </c>
    </row>
    <row r="976" spans="1:10" x14ac:dyDescent="0.25">
      <c r="A976" s="85">
        <v>39941</v>
      </c>
      <c r="B976" s="27" t="s">
        <v>44</v>
      </c>
      <c r="C976" s="58">
        <v>5</v>
      </c>
      <c r="D976" s="58">
        <v>2009</v>
      </c>
      <c r="E976" s="37" t="s">
        <v>23</v>
      </c>
      <c r="F976" s="28" t="s">
        <v>11</v>
      </c>
      <c r="G976" s="28" t="s">
        <v>41</v>
      </c>
      <c r="H976" s="146">
        <v>0</v>
      </c>
      <c r="I976" s="28">
        <v>2</v>
      </c>
      <c r="J976" s="28">
        <v>0</v>
      </c>
    </row>
    <row r="977" spans="1:10" x14ac:dyDescent="0.25">
      <c r="A977" s="85">
        <v>39944</v>
      </c>
      <c r="B977" s="27" t="s">
        <v>13</v>
      </c>
      <c r="C977" s="58">
        <v>5</v>
      </c>
      <c r="D977" s="58">
        <v>2009</v>
      </c>
      <c r="E977" s="37" t="s">
        <v>23</v>
      </c>
      <c r="F977" s="28" t="s">
        <v>11</v>
      </c>
      <c r="G977" s="28" t="s">
        <v>41</v>
      </c>
      <c r="H977" s="146">
        <v>0</v>
      </c>
      <c r="I977" s="28">
        <v>2</v>
      </c>
      <c r="J977" s="28">
        <v>0</v>
      </c>
    </row>
    <row r="978" spans="1:10" x14ac:dyDescent="0.25">
      <c r="A978" s="81">
        <v>39951</v>
      </c>
      <c r="B978" s="27" t="s">
        <v>22</v>
      </c>
      <c r="C978" s="58">
        <v>5</v>
      </c>
      <c r="D978" s="58">
        <v>2009</v>
      </c>
      <c r="E978" s="37" t="s">
        <v>23</v>
      </c>
      <c r="F978" s="28" t="s">
        <v>11</v>
      </c>
      <c r="G978" s="28" t="s">
        <v>41</v>
      </c>
      <c r="H978" s="146">
        <v>0</v>
      </c>
      <c r="I978" s="28">
        <v>2</v>
      </c>
      <c r="J978" s="28">
        <v>0</v>
      </c>
    </row>
    <row r="979" spans="1:10" x14ac:dyDescent="0.25">
      <c r="A979" s="85">
        <v>39960</v>
      </c>
      <c r="B979" s="27" t="s">
        <v>28</v>
      </c>
      <c r="C979" s="58">
        <v>5</v>
      </c>
      <c r="D979" s="58">
        <v>2009</v>
      </c>
      <c r="E979" s="37" t="s">
        <v>23</v>
      </c>
      <c r="F979" s="28" t="s">
        <v>11</v>
      </c>
      <c r="G979" s="28" t="s">
        <v>41</v>
      </c>
      <c r="H979" s="146">
        <v>0</v>
      </c>
      <c r="I979" s="28">
        <v>2</v>
      </c>
      <c r="J979" s="28">
        <v>0</v>
      </c>
    </row>
    <row r="980" spans="1:10" x14ac:dyDescent="0.25">
      <c r="A980" s="81">
        <v>39966</v>
      </c>
      <c r="B980" s="27" t="s">
        <v>32</v>
      </c>
      <c r="C980" s="58">
        <v>6</v>
      </c>
      <c r="D980" s="58">
        <v>2009</v>
      </c>
      <c r="E980" s="37" t="s">
        <v>23</v>
      </c>
      <c r="F980" s="28" t="s">
        <v>11</v>
      </c>
      <c r="G980" s="28" t="s">
        <v>41</v>
      </c>
      <c r="H980" s="146">
        <v>0</v>
      </c>
      <c r="I980" s="28">
        <v>2</v>
      </c>
      <c r="J980" s="28">
        <v>0</v>
      </c>
    </row>
    <row r="981" spans="1:10" x14ac:dyDescent="0.25">
      <c r="A981" s="81">
        <v>39974</v>
      </c>
      <c r="B981" s="27" t="s">
        <v>29</v>
      </c>
      <c r="C981" s="58">
        <v>6</v>
      </c>
      <c r="D981" s="58">
        <v>2009</v>
      </c>
      <c r="E981" s="37" t="s">
        <v>23</v>
      </c>
      <c r="F981" s="28" t="s">
        <v>11</v>
      </c>
      <c r="G981" s="28" t="s">
        <v>41</v>
      </c>
      <c r="H981" s="146">
        <v>0</v>
      </c>
      <c r="I981" s="28">
        <v>2</v>
      </c>
      <c r="J981" s="28">
        <v>0</v>
      </c>
    </row>
    <row r="982" spans="1:10" x14ac:dyDescent="0.25">
      <c r="A982" s="81">
        <v>39980</v>
      </c>
      <c r="B982" s="27" t="s">
        <v>48</v>
      </c>
      <c r="C982" s="58">
        <v>6</v>
      </c>
      <c r="D982" s="58">
        <v>2009</v>
      </c>
      <c r="E982" s="37" t="s">
        <v>23</v>
      </c>
      <c r="F982" s="28" t="s">
        <v>11</v>
      </c>
      <c r="G982" s="28" t="s">
        <v>41</v>
      </c>
      <c r="H982" s="146">
        <v>0</v>
      </c>
      <c r="I982" s="28">
        <v>2</v>
      </c>
      <c r="J982" s="28">
        <v>0</v>
      </c>
    </row>
    <row r="983" spans="1:10" x14ac:dyDescent="0.25">
      <c r="A983" s="81">
        <v>39987</v>
      </c>
      <c r="B983" s="27" t="s">
        <v>35</v>
      </c>
      <c r="C983" s="58">
        <v>6</v>
      </c>
      <c r="D983" s="58">
        <v>2009</v>
      </c>
      <c r="E983" s="37" t="s">
        <v>18</v>
      </c>
      <c r="F983" s="28" t="s">
        <v>11</v>
      </c>
      <c r="G983" s="28" t="s">
        <v>41</v>
      </c>
      <c r="H983" s="146">
        <v>0</v>
      </c>
      <c r="I983" s="28">
        <v>2</v>
      </c>
      <c r="J983" s="28">
        <v>0</v>
      </c>
    </row>
    <row r="984" spans="1:10" x14ac:dyDescent="0.25">
      <c r="A984" s="81">
        <v>39993</v>
      </c>
      <c r="B984" s="27" t="s">
        <v>37</v>
      </c>
      <c r="C984" s="58">
        <v>6</v>
      </c>
      <c r="D984" s="58">
        <v>2009</v>
      </c>
      <c r="E984" s="37" t="s">
        <v>18</v>
      </c>
      <c r="F984" s="28" t="s">
        <v>11</v>
      </c>
      <c r="G984" s="28" t="s">
        <v>41</v>
      </c>
      <c r="H984" s="146">
        <v>0</v>
      </c>
      <c r="I984" s="28">
        <v>2</v>
      </c>
      <c r="J984" s="28">
        <v>0</v>
      </c>
    </row>
    <row r="985" spans="1:10" x14ac:dyDescent="0.25">
      <c r="A985" s="86">
        <v>40001</v>
      </c>
      <c r="B985" s="27" t="s">
        <v>34</v>
      </c>
      <c r="C985" s="58">
        <v>7</v>
      </c>
      <c r="D985" s="58">
        <v>2009</v>
      </c>
      <c r="E985" s="37" t="s">
        <v>18</v>
      </c>
      <c r="F985" s="82" t="s">
        <v>11</v>
      </c>
      <c r="G985" s="28" t="s">
        <v>41</v>
      </c>
      <c r="H985" s="150">
        <v>0</v>
      </c>
      <c r="I985" s="28">
        <v>2</v>
      </c>
      <c r="J985" s="28">
        <v>0</v>
      </c>
    </row>
    <row r="986" spans="1:10" x14ac:dyDescent="0.25">
      <c r="A986" s="86">
        <v>40007</v>
      </c>
      <c r="B986" s="27" t="s">
        <v>31</v>
      </c>
      <c r="C986" s="58">
        <v>7</v>
      </c>
      <c r="D986" s="58">
        <v>2009</v>
      </c>
      <c r="E986" s="37" t="s">
        <v>18</v>
      </c>
      <c r="F986" s="28" t="s">
        <v>11</v>
      </c>
      <c r="G986" s="28" t="s">
        <v>41</v>
      </c>
      <c r="H986" s="150">
        <v>0</v>
      </c>
      <c r="I986" s="28">
        <v>2</v>
      </c>
      <c r="J986" s="28">
        <v>0</v>
      </c>
    </row>
    <row r="987" spans="1:10" x14ac:dyDescent="0.25">
      <c r="A987" s="86">
        <v>40016</v>
      </c>
      <c r="B987" s="27" t="s">
        <v>16</v>
      </c>
      <c r="C987" s="58">
        <v>7</v>
      </c>
      <c r="D987" s="58">
        <v>2009</v>
      </c>
      <c r="E987" s="37" t="s">
        <v>18</v>
      </c>
      <c r="F987" s="28" t="s">
        <v>11</v>
      </c>
      <c r="G987" s="28" t="s">
        <v>41</v>
      </c>
      <c r="H987" s="150">
        <v>0</v>
      </c>
      <c r="I987" s="28">
        <v>2</v>
      </c>
      <c r="J987" s="28">
        <v>0</v>
      </c>
    </row>
    <row r="988" spans="1:10" x14ac:dyDescent="0.25">
      <c r="A988" s="86">
        <v>40024</v>
      </c>
      <c r="B988" s="27" t="s">
        <v>12</v>
      </c>
      <c r="C988" s="58">
        <v>7</v>
      </c>
      <c r="D988" s="58">
        <v>2009</v>
      </c>
      <c r="E988" s="37" t="s">
        <v>18</v>
      </c>
      <c r="F988" s="28" t="s">
        <v>11</v>
      </c>
      <c r="G988" s="28" t="s">
        <v>41</v>
      </c>
      <c r="H988" s="150">
        <v>0</v>
      </c>
      <c r="I988" s="28">
        <v>2</v>
      </c>
      <c r="J988" s="28">
        <v>0</v>
      </c>
    </row>
    <row r="989" spans="1:10" x14ac:dyDescent="0.25">
      <c r="A989" s="86">
        <v>40028</v>
      </c>
      <c r="B989" s="27" t="s">
        <v>30</v>
      </c>
      <c r="C989" s="58">
        <v>8</v>
      </c>
      <c r="D989" s="58">
        <v>2009</v>
      </c>
      <c r="E989" s="37" t="s">
        <v>18</v>
      </c>
      <c r="F989" s="28" t="s">
        <v>11</v>
      </c>
      <c r="G989" s="28" t="s">
        <v>41</v>
      </c>
      <c r="H989" s="150">
        <v>0</v>
      </c>
      <c r="I989" s="28">
        <v>2</v>
      </c>
      <c r="J989" s="28">
        <v>0</v>
      </c>
    </row>
    <row r="990" spans="1:10" x14ac:dyDescent="0.25">
      <c r="A990" s="86">
        <v>40036</v>
      </c>
      <c r="B990" s="27" t="s">
        <v>13</v>
      </c>
      <c r="C990" s="58">
        <v>8</v>
      </c>
      <c r="D990" s="58">
        <v>2009</v>
      </c>
      <c r="E990" s="37" t="s">
        <v>18</v>
      </c>
      <c r="F990" s="28" t="s">
        <v>11</v>
      </c>
      <c r="G990" s="28" t="s">
        <v>41</v>
      </c>
      <c r="H990" s="150">
        <v>0</v>
      </c>
      <c r="I990" s="28">
        <v>2</v>
      </c>
      <c r="J990" s="28">
        <v>0</v>
      </c>
    </row>
    <row r="991" spans="1:10" x14ac:dyDescent="0.25">
      <c r="A991" s="81">
        <v>40044</v>
      </c>
      <c r="B991" s="27" t="s">
        <v>50</v>
      </c>
      <c r="C991" s="58">
        <v>8</v>
      </c>
      <c r="D991" s="58">
        <v>2009</v>
      </c>
      <c r="E991" s="37" t="s">
        <v>18</v>
      </c>
      <c r="F991" s="28" t="s">
        <v>11</v>
      </c>
      <c r="G991" s="28" t="s">
        <v>41</v>
      </c>
      <c r="H991" s="150">
        <v>0</v>
      </c>
      <c r="I991" s="28">
        <v>2</v>
      </c>
      <c r="J991" s="28">
        <v>0</v>
      </c>
    </row>
    <row r="992" spans="1:10" x14ac:dyDescent="0.25">
      <c r="A992" s="85">
        <v>40050</v>
      </c>
      <c r="B992" s="27" t="s">
        <v>21</v>
      </c>
      <c r="C992" s="58">
        <v>8</v>
      </c>
      <c r="D992" s="58">
        <v>2009</v>
      </c>
      <c r="E992" s="37" t="s">
        <v>18</v>
      </c>
      <c r="F992" s="28" t="s">
        <v>11</v>
      </c>
      <c r="G992" s="28" t="s">
        <v>41</v>
      </c>
      <c r="H992" s="150">
        <v>0</v>
      </c>
      <c r="I992" s="28">
        <v>2</v>
      </c>
      <c r="J992" s="28">
        <v>0</v>
      </c>
    </row>
    <row r="993" spans="1:10" x14ac:dyDescent="0.25">
      <c r="A993" s="85">
        <v>40058</v>
      </c>
      <c r="B993" s="27" t="s">
        <v>32</v>
      </c>
      <c r="C993" s="58">
        <v>9</v>
      </c>
      <c r="D993" s="58">
        <v>2009</v>
      </c>
      <c r="E993" s="37" t="s">
        <v>18</v>
      </c>
      <c r="F993" s="28" t="s">
        <v>11</v>
      </c>
      <c r="G993" s="28" t="s">
        <v>41</v>
      </c>
      <c r="H993" s="150">
        <v>0</v>
      </c>
      <c r="I993" s="28">
        <v>2</v>
      </c>
      <c r="J993" s="28">
        <v>0</v>
      </c>
    </row>
    <row r="994" spans="1:10" x14ac:dyDescent="0.25">
      <c r="A994" s="85">
        <v>40064</v>
      </c>
      <c r="B994" s="27" t="s">
        <v>44</v>
      </c>
      <c r="C994" s="58">
        <v>9</v>
      </c>
      <c r="D994" s="58">
        <v>2009</v>
      </c>
      <c r="E994" s="37" t="s">
        <v>18</v>
      </c>
      <c r="F994" s="28" t="s">
        <v>11</v>
      </c>
      <c r="G994" s="28" t="s">
        <v>41</v>
      </c>
      <c r="H994" s="150">
        <v>0</v>
      </c>
      <c r="I994" s="28">
        <v>2</v>
      </c>
      <c r="J994" s="28">
        <v>0</v>
      </c>
    </row>
    <row r="995" spans="1:10" x14ac:dyDescent="0.25">
      <c r="A995" s="81">
        <v>40071</v>
      </c>
      <c r="B995" s="27" t="s">
        <v>8</v>
      </c>
      <c r="C995" s="58">
        <v>9</v>
      </c>
      <c r="D995" s="58">
        <v>2009</v>
      </c>
      <c r="E995" s="37" t="s">
        <v>18</v>
      </c>
      <c r="F995" s="28" t="s">
        <v>11</v>
      </c>
      <c r="G995" s="28" t="s">
        <v>41</v>
      </c>
      <c r="H995" s="150">
        <v>0</v>
      </c>
      <c r="I995" s="28">
        <v>2</v>
      </c>
      <c r="J995" s="28">
        <v>0</v>
      </c>
    </row>
    <row r="996" spans="1:10" x14ac:dyDescent="0.25">
      <c r="A996" s="81">
        <v>40077</v>
      </c>
      <c r="B996" s="27" t="s">
        <v>47</v>
      </c>
      <c r="C996" s="58">
        <v>9</v>
      </c>
      <c r="D996" s="58">
        <v>2009</v>
      </c>
      <c r="E996" s="37" t="s">
        <v>10</v>
      </c>
      <c r="F996" s="28" t="s">
        <v>11</v>
      </c>
      <c r="G996" s="28" t="s">
        <v>41</v>
      </c>
      <c r="H996" s="150">
        <v>0</v>
      </c>
      <c r="I996" s="28">
        <v>2</v>
      </c>
      <c r="J996" s="28">
        <v>0</v>
      </c>
    </row>
    <row r="997" spans="1:10" x14ac:dyDescent="0.25">
      <c r="A997" s="81">
        <v>40085</v>
      </c>
      <c r="B997" s="27" t="s">
        <v>37</v>
      </c>
      <c r="C997" s="58">
        <v>9</v>
      </c>
      <c r="D997" s="58">
        <v>2009</v>
      </c>
      <c r="E997" s="37" t="s">
        <v>10</v>
      </c>
      <c r="F997" s="28" t="s">
        <v>11</v>
      </c>
      <c r="G997" s="28" t="s">
        <v>41</v>
      </c>
      <c r="H997" s="150">
        <v>0</v>
      </c>
      <c r="I997" s="28">
        <v>2</v>
      </c>
      <c r="J997" s="28">
        <v>0</v>
      </c>
    </row>
    <row r="998" spans="1:10" x14ac:dyDescent="0.25">
      <c r="A998" s="87">
        <v>40091</v>
      </c>
      <c r="B998" s="27" t="s">
        <v>17</v>
      </c>
      <c r="C998" s="58">
        <v>10</v>
      </c>
      <c r="D998" s="58">
        <v>2009</v>
      </c>
      <c r="E998" s="37" t="s">
        <v>10</v>
      </c>
      <c r="F998" s="28" t="s">
        <v>11</v>
      </c>
      <c r="G998" s="28" t="s">
        <v>41</v>
      </c>
      <c r="H998" s="151">
        <v>0</v>
      </c>
      <c r="I998" s="28">
        <v>2</v>
      </c>
      <c r="J998" s="28">
        <v>0</v>
      </c>
    </row>
    <row r="999" spans="1:10" x14ac:dyDescent="0.25">
      <c r="A999" s="87">
        <v>40100</v>
      </c>
      <c r="B999" s="27" t="s">
        <v>24</v>
      </c>
      <c r="C999" s="58">
        <v>10</v>
      </c>
      <c r="D999" s="58">
        <v>2009</v>
      </c>
      <c r="E999" s="37" t="s">
        <v>10</v>
      </c>
      <c r="F999" s="28" t="s">
        <v>11</v>
      </c>
      <c r="G999" s="28" t="s">
        <v>41</v>
      </c>
      <c r="H999" s="151">
        <v>0</v>
      </c>
      <c r="I999" s="28">
        <v>2</v>
      </c>
      <c r="J999" s="28">
        <v>0</v>
      </c>
    </row>
    <row r="1000" spans="1:10" x14ac:dyDescent="0.25">
      <c r="A1000" s="87">
        <v>40105</v>
      </c>
      <c r="B1000" s="27" t="s">
        <v>50</v>
      </c>
      <c r="C1000" s="58">
        <v>10</v>
      </c>
      <c r="D1000" s="58">
        <v>2009</v>
      </c>
      <c r="E1000" s="37" t="s">
        <v>10</v>
      </c>
      <c r="F1000" s="28" t="s">
        <v>11</v>
      </c>
      <c r="G1000" s="28" t="s">
        <v>41</v>
      </c>
      <c r="H1000" s="151">
        <v>0</v>
      </c>
      <c r="I1000" s="28">
        <v>2</v>
      </c>
      <c r="J1000" s="28">
        <v>0</v>
      </c>
    </row>
    <row r="1001" spans="1:10" x14ac:dyDescent="0.25">
      <c r="A1001" s="87">
        <v>40113</v>
      </c>
      <c r="B1001" s="27" t="s">
        <v>28</v>
      </c>
      <c r="C1001" s="58">
        <v>10</v>
      </c>
      <c r="D1001" s="58">
        <v>2009</v>
      </c>
      <c r="E1001" s="37" t="s">
        <v>10</v>
      </c>
      <c r="F1001" s="28" t="s">
        <v>11</v>
      </c>
      <c r="G1001" s="28" t="s">
        <v>41</v>
      </c>
      <c r="H1001" s="151">
        <v>204.31</v>
      </c>
      <c r="I1001" s="28">
        <v>2</v>
      </c>
      <c r="J1001" s="28">
        <v>1</v>
      </c>
    </row>
    <row r="1002" spans="1:10" x14ac:dyDescent="0.25">
      <c r="A1002" s="87">
        <v>40119</v>
      </c>
      <c r="B1002" s="27" t="s">
        <v>32</v>
      </c>
      <c r="C1002" s="58">
        <v>11</v>
      </c>
      <c r="D1002" s="58">
        <v>2009</v>
      </c>
      <c r="E1002" s="37" t="s">
        <v>10</v>
      </c>
      <c r="F1002" s="28" t="s">
        <v>11</v>
      </c>
      <c r="G1002" s="28" t="s">
        <v>41</v>
      </c>
      <c r="H1002" s="151">
        <v>43.44</v>
      </c>
      <c r="I1002" s="28">
        <v>2</v>
      </c>
      <c r="J1002" s="28">
        <v>0</v>
      </c>
    </row>
    <row r="1003" spans="1:10" x14ac:dyDescent="0.25">
      <c r="A1003" s="88">
        <v>40127</v>
      </c>
      <c r="B1003" s="27" t="s">
        <v>29</v>
      </c>
      <c r="C1003" s="58">
        <v>11</v>
      </c>
      <c r="D1003" s="58">
        <v>2009</v>
      </c>
      <c r="E1003" s="37" t="s">
        <v>10</v>
      </c>
      <c r="F1003" s="28" t="s">
        <v>11</v>
      </c>
      <c r="G1003" s="28" t="s">
        <v>41</v>
      </c>
      <c r="H1003" s="151">
        <v>60.86</v>
      </c>
      <c r="I1003" s="28">
        <v>2</v>
      </c>
      <c r="J1003" s="28">
        <v>0</v>
      </c>
    </row>
    <row r="1004" spans="1:10" x14ac:dyDescent="0.25">
      <c r="A1004" s="88">
        <v>40133</v>
      </c>
      <c r="B1004" s="27" t="s">
        <v>48</v>
      </c>
      <c r="C1004" s="58">
        <v>11</v>
      </c>
      <c r="D1004" s="58">
        <v>2009</v>
      </c>
      <c r="E1004" s="37" t="s">
        <v>10</v>
      </c>
      <c r="F1004" s="28" t="s">
        <v>11</v>
      </c>
      <c r="G1004" s="28" t="s">
        <v>41</v>
      </c>
      <c r="H1004" s="151">
        <v>52.84</v>
      </c>
      <c r="I1004" s="28">
        <v>2</v>
      </c>
      <c r="J1004" s="28">
        <v>0</v>
      </c>
    </row>
    <row r="1005" spans="1:10" x14ac:dyDescent="0.25">
      <c r="A1005" s="88">
        <v>40140</v>
      </c>
      <c r="B1005" s="27" t="s">
        <v>35</v>
      </c>
      <c r="C1005" s="58">
        <v>11</v>
      </c>
      <c r="D1005" s="58">
        <v>2009</v>
      </c>
      <c r="E1005" s="37" t="s">
        <v>10</v>
      </c>
      <c r="F1005" s="28" t="s">
        <v>11</v>
      </c>
      <c r="G1005" s="28" t="s">
        <v>41</v>
      </c>
      <c r="H1005" s="151">
        <v>54.4</v>
      </c>
      <c r="I1005" s="28">
        <v>2</v>
      </c>
      <c r="J1005" s="28">
        <v>0</v>
      </c>
    </row>
    <row r="1006" spans="1:10" x14ac:dyDescent="0.25">
      <c r="A1006" s="88">
        <v>40148</v>
      </c>
      <c r="B1006" s="27" t="s">
        <v>45</v>
      </c>
      <c r="C1006" s="58">
        <v>12</v>
      </c>
      <c r="D1006" s="58">
        <v>2009</v>
      </c>
      <c r="E1006" s="37" t="s">
        <v>10</v>
      </c>
      <c r="F1006" s="28" t="s">
        <v>11</v>
      </c>
      <c r="G1006" s="28" t="s">
        <v>41</v>
      </c>
      <c r="H1006" s="151">
        <v>116.3</v>
      </c>
      <c r="I1006" s="28">
        <v>2</v>
      </c>
      <c r="J1006" s="28">
        <v>1</v>
      </c>
    </row>
    <row r="1007" spans="1:10" x14ac:dyDescent="0.25">
      <c r="A1007" s="88">
        <v>40156</v>
      </c>
      <c r="B1007" s="27" t="s">
        <v>27</v>
      </c>
      <c r="C1007" s="58">
        <v>12</v>
      </c>
      <c r="D1007" s="58">
        <v>2009</v>
      </c>
      <c r="E1007" s="37" t="s">
        <v>10</v>
      </c>
      <c r="F1007" s="28" t="s">
        <v>11</v>
      </c>
      <c r="G1007" s="28" t="s">
        <v>41</v>
      </c>
      <c r="H1007" s="151">
        <v>128.9</v>
      </c>
      <c r="I1007" s="28">
        <v>2</v>
      </c>
      <c r="J1007" s="28">
        <v>1</v>
      </c>
    </row>
    <row r="1008" spans="1:10" x14ac:dyDescent="0.25">
      <c r="A1008" s="88">
        <v>40161</v>
      </c>
      <c r="B1008" s="27" t="s">
        <v>24</v>
      </c>
      <c r="C1008" s="58">
        <v>12</v>
      </c>
      <c r="D1008" s="58">
        <v>2009</v>
      </c>
      <c r="E1008" s="37" t="s">
        <v>15</v>
      </c>
      <c r="F1008" s="28" t="s">
        <v>11</v>
      </c>
      <c r="G1008" s="28" t="s">
        <v>41</v>
      </c>
      <c r="H1008" s="151">
        <v>125.2</v>
      </c>
      <c r="I1008" s="28">
        <v>2</v>
      </c>
      <c r="J1008" s="28">
        <v>1</v>
      </c>
    </row>
    <row r="1009" spans="1:10" x14ac:dyDescent="0.25">
      <c r="A1009" s="89">
        <v>40183</v>
      </c>
      <c r="B1009" s="27" t="s">
        <v>17</v>
      </c>
      <c r="C1009" s="58">
        <v>1</v>
      </c>
      <c r="D1009" s="58">
        <v>2010</v>
      </c>
      <c r="E1009" s="37" t="s">
        <v>15</v>
      </c>
      <c r="F1009" s="28" t="s">
        <v>11</v>
      </c>
      <c r="G1009" s="28" t="s">
        <v>41</v>
      </c>
      <c r="H1009" s="152">
        <v>361</v>
      </c>
      <c r="I1009" s="28">
        <v>2</v>
      </c>
      <c r="J1009" s="28">
        <v>1</v>
      </c>
    </row>
    <row r="1010" spans="1:10" x14ac:dyDescent="0.25">
      <c r="A1010" s="89">
        <v>40200</v>
      </c>
      <c r="B1010" s="27" t="s">
        <v>16</v>
      </c>
      <c r="C1010" s="58">
        <v>1</v>
      </c>
      <c r="D1010" s="58">
        <v>2010</v>
      </c>
      <c r="E1010" s="37" t="s">
        <v>15</v>
      </c>
      <c r="F1010" s="28" t="s">
        <v>11</v>
      </c>
      <c r="G1010" s="28" t="s">
        <v>41</v>
      </c>
      <c r="H1010" s="152">
        <v>343.6</v>
      </c>
      <c r="I1010" s="28">
        <v>2</v>
      </c>
      <c r="J1010" s="28">
        <v>1</v>
      </c>
    </row>
    <row r="1011" spans="1:10" x14ac:dyDescent="0.25">
      <c r="A1011" s="89">
        <v>40205</v>
      </c>
      <c r="B1011" s="27" t="s">
        <v>28</v>
      </c>
      <c r="C1011" s="58">
        <v>1</v>
      </c>
      <c r="D1011" s="58">
        <v>2010</v>
      </c>
      <c r="E1011" s="37" t="s">
        <v>15</v>
      </c>
      <c r="F1011" s="28" t="s">
        <v>11</v>
      </c>
      <c r="G1011" s="28" t="s">
        <v>41</v>
      </c>
      <c r="H1011" s="152">
        <v>439.1</v>
      </c>
      <c r="I1011" s="28">
        <v>2</v>
      </c>
      <c r="J1011" s="28">
        <v>1</v>
      </c>
    </row>
    <row r="1012" spans="1:10" x14ac:dyDescent="0.25">
      <c r="A1012" s="89">
        <v>40211</v>
      </c>
      <c r="B1012" s="27" t="s">
        <v>32</v>
      </c>
      <c r="C1012" s="58">
        <v>2</v>
      </c>
      <c r="D1012" s="58">
        <v>2010</v>
      </c>
      <c r="E1012" s="37" t="s">
        <v>15</v>
      </c>
      <c r="F1012" s="28" t="s">
        <v>11</v>
      </c>
      <c r="G1012" s="28" t="s">
        <v>41</v>
      </c>
      <c r="H1012" s="152">
        <v>452.1</v>
      </c>
      <c r="I1012" s="28">
        <v>2</v>
      </c>
      <c r="J1012" s="28">
        <v>1</v>
      </c>
    </row>
    <row r="1013" spans="1:10" x14ac:dyDescent="0.25">
      <c r="A1013" s="89">
        <v>40217</v>
      </c>
      <c r="B1013" s="27" t="s">
        <v>44</v>
      </c>
      <c r="C1013" s="58">
        <v>2</v>
      </c>
      <c r="D1013" s="58">
        <v>2010</v>
      </c>
      <c r="E1013" s="37" t="s">
        <v>15</v>
      </c>
      <c r="F1013" s="28" t="s">
        <v>11</v>
      </c>
      <c r="G1013" s="28" t="s">
        <v>41</v>
      </c>
      <c r="H1013" s="152">
        <v>711.3</v>
      </c>
      <c r="I1013" s="28">
        <v>2</v>
      </c>
      <c r="J1013" s="28">
        <v>1</v>
      </c>
    </row>
    <row r="1014" spans="1:10" x14ac:dyDescent="0.25">
      <c r="A1014" s="89">
        <v>40225</v>
      </c>
      <c r="B1014" s="27" t="s">
        <v>48</v>
      </c>
      <c r="C1014" s="58">
        <v>2</v>
      </c>
      <c r="D1014" s="58">
        <v>2010</v>
      </c>
      <c r="E1014" s="37" t="s">
        <v>15</v>
      </c>
      <c r="F1014" s="28" t="s">
        <v>11</v>
      </c>
      <c r="G1014" s="28" t="s">
        <v>41</v>
      </c>
      <c r="H1014" s="152">
        <v>728</v>
      </c>
      <c r="I1014" s="28">
        <v>2</v>
      </c>
      <c r="J1014" s="28">
        <v>1</v>
      </c>
    </row>
    <row r="1015" spans="1:10" x14ac:dyDescent="0.25">
      <c r="A1015" s="89">
        <v>40231</v>
      </c>
      <c r="B1015" s="27" t="s">
        <v>16</v>
      </c>
      <c r="C1015" s="58">
        <v>2</v>
      </c>
      <c r="D1015" s="58">
        <v>2010</v>
      </c>
      <c r="E1015" s="37" t="s">
        <v>15</v>
      </c>
      <c r="F1015" s="28" t="s">
        <v>11</v>
      </c>
      <c r="G1015" s="28" t="s">
        <v>41</v>
      </c>
      <c r="H1015" s="152">
        <v>1237.5999999999999</v>
      </c>
      <c r="I1015" s="28">
        <v>2</v>
      </c>
      <c r="J1015" s="28">
        <v>1</v>
      </c>
    </row>
    <row r="1016" spans="1:10" x14ac:dyDescent="0.25">
      <c r="A1016" s="89">
        <v>40239</v>
      </c>
      <c r="B1016" s="27" t="s">
        <v>32</v>
      </c>
      <c r="C1016" s="58">
        <v>3</v>
      </c>
      <c r="D1016" s="58">
        <v>2010</v>
      </c>
      <c r="E1016" s="37" t="s">
        <v>15</v>
      </c>
      <c r="F1016" s="28" t="s">
        <v>11</v>
      </c>
      <c r="G1016" s="28" t="s">
        <v>41</v>
      </c>
      <c r="H1016" s="152">
        <v>642.6</v>
      </c>
      <c r="I1016" s="28">
        <v>2</v>
      </c>
      <c r="J1016" s="28">
        <v>1</v>
      </c>
    </row>
    <row r="1017" spans="1:10" x14ac:dyDescent="0.25">
      <c r="A1017" s="90">
        <v>40246</v>
      </c>
      <c r="B1017" s="27" t="s">
        <v>27</v>
      </c>
      <c r="C1017" s="58">
        <v>3</v>
      </c>
      <c r="D1017" s="58">
        <v>2010</v>
      </c>
      <c r="E1017" s="37" t="s">
        <v>15</v>
      </c>
      <c r="F1017" s="28" t="s">
        <v>11</v>
      </c>
      <c r="G1017" s="28" t="s">
        <v>41</v>
      </c>
      <c r="H1017" s="152">
        <v>638.4</v>
      </c>
      <c r="I1017" s="28">
        <v>2</v>
      </c>
      <c r="J1017" s="28">
        <v>1</v>
      </c>
    </row>
    <row r="1018" spans="1:10" x14ac:dyDescent="0.25">
      <c r="A1018" s="90">
        <v>40253</v>
      </c>
      <c r="B1018" s="27" t="s">
        <v>48</v>
      </c>
      <c r="C1018" s="58">
        <v>3</v>
      </c>
      <c r="D1018" s="58">
        <v>2010</v>
      </c>
      <c r="E1018" s="37" t="s">
        <v>15</v>
      </c>
      <c r="F1018" s="28" t="s">
        <v>11</v>
      </c>
      <c r="G1018" s="28" t="s">
        <v>41</v>
      </c>
      <c r="H1018" s="152">
        <v>126.5</v>
      </c>
      <c r="I1018" s="28">
        <v>2</v>
      </c>
      <c r="J1018" s="28">
        <v>1</v>
      </c>
    </row>
    <row r="1019" spans="1:10" x14ac:dyDescent="0.25">
      <c r="A1019" s="90">
        <v>40259</v>
      </c>
      <c r="B1019" s="27" t="s">
        <v>16</v>
      </c>
      <c r="C1019" s="58">
        <v>3</v>
      </c>
      <c r="D1019" s="58">
        <v>2010</v>
      </c>
      <c r="E1019" s="37" t="s">
        <v>23</v>
      </c>
      <c r="F1019" s="28" t="s">
        <v>11</v>
      </c>
      <c r="G1019" s="28" t="s">
        <v>41</v>
      </c>
      <c r="H1019" s="152">
        <v>170.3</v>
      </c>
      <c r="I1019" s="28">
        <v>2</v>
      </c>
      <c r="J1019" s="28">
        <v>1</v>
      </c>
    </row>
    <row r="1020" spans="1:10" x14ac:dyDescent="0.25">
      <c r="A1020" s="90">
        <v>40267</v>
      </c>
      <c r="B1020" s="27" t="s">
        <v>12</v>
      </c>
      <c r="C1020" s="58">
        <v>3</v>
      </c>
      <c r="D1020" s="58">
        <v>2010</v>
      </c>
      <c r="E1020" s="37" t="s">
        <v>23</v>
      </c>
      <c r="F1020" s="28" t="s">
        <v>11</v>
      </c>
      <c r="G1020" s="28" t="s">
        <v>41</v>
      </c>
      <c r="H1020" s="152">
        <v>50.8</v>
      </c>
      <c r="I1020" s="28">
        <v>2</v>
      </c>
      <c r="J1020" s="28">
        <v>0</v>
      </c>
    </row>
    <row r="1021" spans="1:10" x14ac:dyDescent="0.25">
      <c r="A1021" s="91">
        <v>40274</v>
      </c>
      <c r="B1021" s="27" t="s">
        <v>14</v>
      </c>
      <c r="C1021" s="58">
        <v>4</v>
      </c>
      <c r="D1021" s="58">
        <v>2010</v>
      </c>
      <c r="E1021" s="37" t="s">
        <v>23</v>
      </c>
      <c r="F1021" s="92" t="s">
        <v>11</v>
      </c>
      <c r="G1021" s="28" t="s">
        <v>41</v>
      </c>
      <c r="H1021" s="153">
        <v>67.900000000000006</v>
      </c>
      <c r="I1021" s="28">
        <v>2</v>
      </c>
      <c r="J1021" s="28">
        <v>0</v>
      </c>
    </row>
    <row r="1022" spans="1:10" x14ac:dyDescent="0.25">
      <c r="A1022" s="93">
        <v>40280</v>
      </c>
      <c r="B1022" s="27" t="s">
        <v>9</v>
      </c>
      <c r="C1022" s="58">
        <v>4</v>
      </c>
      <c r="D1022" s="58">
        <v>2010</v>
      </c>
      <c r="E1022" s="37" t="s">
        <v>23</v>
      </c>
      <c r="F1022" s="94" t="s">
        <v>11</v>
      </c>
      <c r="G1022" s="28" t="s">
        <v>41</v>
      </c>
      <c r="H1022" s="154">
        <v>43.4</v>
      </c>
      <c r="I1022" s="28">
        <v>2</v>
      </c>
      <c r="J1022" s="28">
        <v>0</v>
      </c>
    </row>
    <row r="1023" spans="1:10" x14ac:dyDescent="0.25">
      <c r="A1023" s="91">
        <v>40287</v>
      </c>
      <c r="B1023" s="27" t="s">
        <v>50</v>
      </c>
      <c r="C1023" s="58">
        <v>4</v>
      </c>
      <c r="D1023" s="58">
        <v>2010</v>
      </c>
      <c r="E1023" s="37" t="s">
        <v>23</v>
      </c>
      <c r="F1023" s="95" t="s">
        <v>11</v>
      </c>
      <c r="G1023" s="28" t="s">
        <v>41</v>
      </c>
      <c r="H1023" s="153">
        <v>45.1</v>
      </c>
      <c r="I1023" s="28">
        <v>2</v>
      </c>
      <c r="J1023" s="28">
        <v>0</v>
      </c>
    </row>
    <row r="1024" spans="1:10" x14ac:dyDescent="0.25">
      <c r="A1024" s="96">
        <v>40295</v>
      </c>
      <c r="B1024" s="27" t="s">
        <v>28</v>
      </c>
      <c r="C1024" s="58">
        <v>4</v>
      </c>
      <c r="D1024" s="58">
        <v>2010</v>
      </c>
      <c r="E1024" s="37" t="s">
        <v>23</v>
      </c>
      <c r="F1024" s="94" t="s">
        <v>11</v>
      </c>
      <c r="G1024" s="28" t="s">
        <v>41</v>
      </c>
      <c r="H1024" s="155">
        <v>38.700000000000003</v>
      </c>
      <c r="I1024" s="28">
        <v>2</v>
      </c>
      <c r="J1024" s="28">
        <v>0</v>
      </c>
    </row>
    <row r="1025" spans="1:10" x14ac:dyDescent="0.25">
      <c r="A1025" s="97">
        <v>40301</v>
      </c>
      <c r="B1025" s="27" t="s">
        <v>30</v>
      </c>
      <c r="C1025" s="58">
        <v>5</v>
      </c>
      <c r="D1025" s="58">
        <v>2010</v>
      </c>
      <c r="E1025" s="37" t="s">
        <v>23</v>
      </c>
      <c r="F1025" s="95" t="s">
        <v>11</v>
      </c>
      <c r="G1025" s="28" t="s">
        <v>41</v>
      </c>
      <c r="H1025" s="156">
        <v>49.6</v>
      </c>
      <c r="I1025" s="28">
        <v>2</v>
      </c>
      <c r="J1025" s="28">
        <v>0</v>
      </c>
    </row>
    <row r="1026" spans="1:10" x14ac:dyDescent="0.25">
      <c r="A1026" s="96">
        <v>40310</v>
      </c>
      <c r="B1026" s="27" t="s">
        <v>9</v>
      </c>
      <c r="C1026" s="58">
        <v>5</v>
      </c>
      <c r="D1026" s="58">
        <v>2010</v>
      </c>
      <c r="E1026" s="37" t="s">
        <v>23</v>
      </c>
      <c r="F1026" s="94" t="s">
        <v>11</v>
      </c>
      <c r="G1026" s="28" t="s">
        <v>41</v>
      </c>
      <c r="H1026" s="155">
        <v>46.7</v>
      </c>
      <c r="I1026" s="28">
        <v>2</v>
      </c>
      <c r="J1026" s="28">
        <v>0</v>
      </c>
    </row>
    <row r="1027" spans="1:10" x14ac:dyDescent="0.25">
      <c r="A1027" s="97">
        <v>40315</v>
      </c>
      <c r="B1027" s="27" t="s">
        <v>49</v>
      </c>
      <c r="C1027" s="58">
        <v>5</v>
      </c>
      <c r="D1027" s="58">
        <v>2010</v>
      </c>
      <c r="E1027" s="37" t="s">
        <v>23</v>
      </c>
      <c r="F1027" s="95" t="s">
        <v>11</v>
      </c>
      <c r="G1027" s="28" t="s">
        <v>41</v>
      </c>
      <c r="H1027" s="156">
        <v>56.5</v>
      </c>
      <c r="I1027" s="28">
        <v>2</v>
      </c>
      <c r="J1027" s="28">
        <v>0</v>
      </c>
    </row>
    <row r="1028" spans="1:10" x14ac:dyDescent="0.25">
      <c r="A1028" s="96">
        <v>40326</v>
      </c>
      <c r="B1028" s="27" t="s">
        <v>33</v>
      </c>
      <c r="C1028" s="58">
        <v>5</v>
      </c>
      <c r="D1028" s="58">
        <v>2010</v>
      </c>
      <c r="E1028" s="37" t="s">
        <v>23</v>
      </c>
      <c r="F1028" s="94" t="s">
        <v>11</v>
      </c>
      <c r="G1028" s="28" t="s">
        <v>41</v>
      </c>
      <c r="H1028" s="155">
        <v>45.9</v>
      </c>
      <c r="I1028" s="28">
        <v>2</v>
      </c>
      <c r="J1028" s="28">
        <v>0</v>
      </c>
    </row>
    <row r="1029" spans="1:10" x14ac:dyDescent="0.25">
      <c r="A1029" s="97">
        <v>40329</v>
      </c>
      <c r="B1029" s="27" t="s">
        <v>52</v>
      </c>
      <c r="C1029" s="58">
        <v>5</v>
      </c>
      <c r="D1029" s="58">
        <v>2010</v>
      </c>
      <c r="E1029" s="37" t="s">
        <v>23</v>
      </c>
      <c r="F1029" s="95" t="s">
        <v>11</v>
      </c>
      <c r="G1029" s="28" t="s">
        <v>41</v>
      </c>
      <c r="H1029" s="156">
        <v>71.8</v>
      </c>
      <c r="I1029" s="28">
        <v>2</v>
      </c>
      <c r="J1029" s="28">
        <v>0</v>
      </c>
    </row>
    <row r="1030" spans="1:10" x14ac:dyDescent="0.25">
      <c r="A1030" s="96">
        <v>40337</v>
      </c>
      <c r="B1030" s="27" t="s">
        <v>44</v>
      </c>
      <c r="C1030" s="58">
        <v>6</v>
      </c>
      <c r="D1030" s="58">
        <v>2010</v>
      </c>
      <c r="E1030" s="37" t="s">
        <v>23</v>
      </c>
      <c r="F1030" s="94" t="s">
        <v>11</v>
      </c>
      <c r="G1030" s="28" t="s">
        <v>41</v>
      </c>
      <c r="H1030" s="155">
        <v>47.2</v>
      </c>
      <c r="I1030" s="28">
        <v>2</v>
      </c>
      <c r="J1030" s="28">
        <v>0</v>
      </c>
    </row>
    <row r="1031" spans="1:10" x14ac:dyDescent="0.25">
      <c r="A1031" s="97">
        <v>40343</v>
      </c>
      <c r="B1031" s="27" t="s">
        <v>24</v>
      </c>
      <c r="C1031" s="58">
        <v>6</v>
      </c>
      <c r="D1031" s="58">
        <v>2010</v>
      </c>
      <c r="E1031" s="37" t="s">
        <v>23</v>
      </c>
      <c r="F1031" s="95" t="s">
        <v>11</v>
      </c>
      <c r="G1031" s="28" t="s">
        <v>41</v>
      </c>
      <c r="H1031" s="156">
        <v>45.6</v>
      </c>
      <c r="I1031" s="28">
        <v>2</v>
      </c>
      <c r="J1031" s="28">
        <v>0</v>
      </c>
    </row>
    <row r="1032" spans="1:10" x14ac:dyDescent="0.25">
      <c r="A1032" s="96">
        <v>40351</v>
      </c>
      <c r="B1032" s="27" t="s">
        <v>16</v>
      </c>
      <c r="C1032" s="58">
        <v>6</v>
      </c>
      <c r="D1032" s="58">
        <v>2010</v>
      </c>
      <c r="E1032" s="37" t="s">
        <v>18</v>
      </c>
      <c r="F1032" s="94" t="s">
        <v>11</v>
      </c>
      <c r="G1032" s="28" t="s">
        <v>41</v>
      </c>
      <c r="H1032" s="155">
        <v>43.3</v>
      </c>
      <c r="I1032" s="28">
        <v>2</v>
      </c>
      <c r="J1032" s="28">
        <v>0</v>
      </c>
    </row>
    <row r="1033" spans="1:10" x14ac:dyDescent="0.25">
      <c r="A1033" s="97">
        <v>40358</v>
      </c>
      <c r="B1033" s="27" t="s">
        <v>37</v>
      </c>
      <c r="C1033" s="58">
        <v>6</v>
      </c>
      <c r="D1033" s="58">
        <v>2010</v>
      </c>
      <c r="E1033" s="37" t="s">
        <v>18</v>
      </c>
      <c r="F1033" s="95" t="s">
        <v>11</v>
      </c>
      <c r="G1033" s="28" t="s">
        <v>41</v>
      </c>
      <c r="H1033" s="156">
        <v>49.6</v>
      </c>
      <c r="I1033" s="28">
        <v>2</v>
      </c>
      <c r="J1033" s="28">
        <v>0</v>
      </c>
    </row>
    <row r="1034" spans="1:10" x14ac:dyDescent="0.25">
      <c r="A1034" s="98">
        <v>40364</v>
      </c>
      <c r="B1034" s="27" t="s">
        <v>17</v>
      </c>
      <c r="C1034" s="58">
        <v>7</v>
      </c>
      <c r="D1034" s="58">
        <v>2010</v>
      </c>
      <c r="E1034" s="37" t="s">
        <v>18</v>
      </c>
      <c r="F1034" s="99" t="s">
        <v>11</v>
      </c>
      <c r="G1034" s="28" t="s">
        <v>41</v>
      </c>
      <c r="H1034" s="157">
        <v>41.6</v>
      </c>
      <c r="I1034" s="28">
        <v>2</v>
      </c>
      <c r="J1034" s="28">
        <v>0</v>
      </c>
    </row>
    <row r="1035" spans="1:10" x14ac:dyDescent="0.25">
      <c r="A1035" s="100">
        <v>40371</v>
      </c>
      <c r="B1035" s="27" t="s">
        <v>9</v>
      </c>
      <c r="C1035" s="58">
        <v>7</v>
      </c>
      <c r="D1035" s="58">
        <v>2010</v>
      </c>
      <c r="E1035" s="37" t="s">
        <v>18</v>
      </c>
      <c r="F1035" s="101" t="s">
        <v>11</v>
      </c>
      <c r="G1035" s="28" t="s">
        <v>41</v>
      </c>
      <c r="H1035" s="158">
        <v>48.8</v>
      </c>
      <c r="I1035" s="28">
        <v>2</v>
      </c>
      <c r="J1035" s="28">
        <v>0</v>
      </c>
    </row>
    <row r="1036" spans="1:10" x14ac:dyDescent="0.25">
      <c r="A1036" s="98">
        <v>40378</v>
      </c>
      <c r="B1036" s="27" t="s">
        <v>50</v>
      </c>
      <c r="C1036" s="58">
        <v>7</v>
      </c>
      <c r="D1036" s="58">
        <v>2010</v>
      </c>
      <c r="E1036" s="37" t="s">
        <v>18</v>
      </c>
      <c r="F1036" s="99" t="s">
        <v>11</v>
      </c>
      <c r="G1036" s="28" t="s">
        <v>41</v>
      </c>
      <c r="H1036" s="157">
        <v>42.5</v>
      </c>
      <c r="I1036" s="28">
        <v>2</v>
      </c>
      <c r="J1036" s="28">
        <v>0</v>
      </c>
    </row>
    <row r="1037" spans="1:10" x14ac:dyDescent="0.25">
      <c r="A1037" s="100">
        <v>40381</v>
      </c>
      <c r="B1037" s="27" t="s">
        <v>16</v>
      </c>
      <c r="C1037" s="58">
        <v>7</v>
      </c>
      <c r="D1037" s="58">
        <v>2010</v>
      </c>
      <c r="E1037" s="37" t="s">
        <v>18</v>
      </c>
      <c r="F1037" s="101" t="s">
        <v>11</v>
      </c>
      <c r="G1037" s="28" t="s">
        <v>41</v>
      </c>
      <c r="H1037" s="158">
        <v>49.9</v>
      </c>
      <c r="I1037" s="28">
        <v>2</v>
      </c>
      <c r="J1037" s="28">
        <v>0</v>
      </c>
    </row>
    <row r="1038" spans="1:10" x14ac:dyDescent="0.25">
      <c r="A1038" s="98">
        <v>40385</v>
      </c>
      <c r="B1038" s="27" t="s">
        <v>51</v>
      </c>
      <c r="C1038" s="58">
        <v>7</v>
      </c>
      <c r="D1038" s="58">
        <v>2010</v>
      </c>
      <c r="E1038" s="37" t="s">
        <v>18</v>
      </c>
      <c r="F1038" s="99" t="s">
        <v>11</v>
      </c>
      <c r="G1038" s="28" t="s">
        <v>41</v>
      </c>
      <c r="H1038" s="157">
        <v>41.3</v>
      </c>
      <c r="I1038" s="28">
        <v>2</v>
      </c>
      <c r="J1038" s="28">
        <v>0</v>
      </c>
    </row>
    <row r="1039" spans="1:10" x14ac:dyDescent="0.25">
      <c r="A1039" s="100">
        <v>40392</v>
      </c>
      <c r="B1039" s="27" t="s">
        <v>32</v>
      </c>
      <c r="C1039" s="58">
        <v>8</v>
      </c>
      <c r="D1039" s="58">
        <v>2010</v>
      </c>
      <c r="E1039" s="37" t="s">
        <v>18</v>
      </c>
      <c r="F1039" s="101" t="s">
        <v>11</v>
      </c>
      <c r="G1039" s="28" t="s">
        <v>41</v>
      </c>
      <c r="H1039" s="158">
        <v>42.7</v>
      </c>
      <c r="I1039" s="28">
        <v>2</v>
      </c>
      <c r="J1039" s="28">
        <v>0</v>
      </c>
    </row>
    <row r="1040" spans="1:10" x14ac:dyDescent="0.25">
      <c r="A1040" s="98">
        <v>40399</v>
      </c>
      <c r="B1040" s="27" t="s">
        <v>27</v>
      </c>
      <c r="C1040" s="58">
        <v>8</v>
      </c>
      <c r="D1040" s="58">
        <v>2010</v>
      </c>
      <c r="E1040" s="37" t="s">
        <v>18</v>
      </c>
      <c r="F1040" s="99" t="s">
        <v>11</v>
      </c>
      <c r="G1040" s="28" t="s">
        <v>41</v>
      </c>
      <c r="H1040" s="157">
        <v>41.9</v>
      </c>
      <c r="I1040" s="28">
        <v>2</v>
      </c>
      <c r="J1040" s="28">
        <v>0</v>
      </c>
    </row>
    <row r="1041" spans="1:10" x14ac:dyDescent="0.25">
      <c r="A1041" s="100">
        <v>40407</v>
      </c>
      <c r="B1041" s="27" t="s">
        <v>49</v>
      </c>
      <c r="C1041" s="58">
        <v>8</v>
      </c>
      <c r="D1041" s="58">
        <v>2010</v>
      </c>
      <c r="E1041" s="37" t="s">
        <v>18</v>
      </c>
      <c r="F1041" s="101" t="s">
        <v>11</v>
      </c>
      <c r="G1041" s="28" t="s">
        <v>41</v>
      </c>
      <c r="H1041" s="158">
        <v>35.6</v>
      </c>
      <c r="I1041" s="28">
        <v>2</v>
      </c>
      <c r="J1041" s="28">
        <v>0</v>
      </c>
    </row>
    <row r="1042" spans="1:10" x14ac:dyDescent="0.25">
      <c r="A1042" s="98">
        <v>40413</v>
      </c>
      <c r="B1042" s="27" t="s">
        <v>35</v>
      </c>
      <c r="C1042" s="58">
        <v>8</v>
      </c>
      <c r="D1042" s="58">
        <v>2010</v>
      </c>
      <c r="E1042" s="37" t="s">
        <v>18</v>
      </c>
      <c r="F1042" s="99" t="s">
        <v>11</v>
      </c>
      <c r="G1042" s="28" t="s">
        <v>41</v>
      </c>
      <c r="H1042" s="157">
        <v>39.799999999999997</v>
      </c>
      <c r="I1042" s="28">
        <v>2</v>
      </c>
      <c r="J1042" s="28">
        <v>0</v>
      </c>
    </row>
    <row r="1043" spans="1:10" x14ac:dyDescent="0.25">
      <c r="A1043" s="100">
        <v>40422</v>
      </c>
      <c r="B1043" s="27" t="s">
        <v>45</v>
      </c>
      <c r="C1043" s="58">
        <v>9</v>
      </c>
      <c r="D1043" s="58">
        <v>2010</v>
      </c>
      <c r="E1043" s="37" t="s">
        <v>18</v>
      </c>
      <c r="F1043" s="101" t="s">
        <v>11</v>
      </c>
      <c r="G1043" s="28" t="s">
        <v>41</v>
      </c>
      <c r="H1043" s="158">
        <v>0</v>
      </c>
      <c r="I1043" s="28">
        <v>2</v>
      </c>
      <c r="J1043" s="28">
        <v>0</v>
      </c>
    </row>
    <row r="1044" spans="1:10" x14ac:dyDescent="0.25">
      <c r="A1044" s="98">
        <v>40428</v>
      </c>
      <c r="B1044" s="27" t="s">
        <v>34</v>
      </c>
      <c r="C1044" s="58">
        <v>9</v>
      </c>
      <c r="D1044" s="58">
        <v>2010</v>
      </c>
      <c r="E1044" s="37" t="s">
        <v>18</v>
      </c>
      <c r="F1044" s="99" t="s">
        <v>11</v>
      </c>
      <c r="G1044" s="28" t="s">
        <v>41</v>
      </c>
      <c r="H1044" s="157">
        <v>0</v>
      </c>
      <c r="I1044" s="28">
        <v>2</v>
      </c>
      <c r="J1044" s="28">
        <v>0</v>
      </c>
    </row>
    <row r="1045" spans="1:10" x14ac:dyDescent="0.25">
      <c r="A1045" s="98">
        <v>40433</v>
      </c>
      <c r="B1045" s="27" t="s">
        <v>9</v>
      </c>
      <c r="C1045" s="58">
        <v>9</v>
      </c>
      <c r="D1045" s="58">
        <v>2010</v>
      </c>
      <c r="E1045" s="37" t="s">
        <v>18</v>
      </c>
      <c r="F1045" s="102" t="s">
        <v>11</v>
      </c>
      <c r="G1045" s="28" t="s">
        <v>41</v>
      </c>
      <c r="H1045" s="157">
        <v>90.4</v>
      </c>
      <c r="I1045" s="28">
        <v>2</v>
      </c>
      <c r="J1045" s="28">
        <v>1</v>
      </c>
    </row>
    <row r="1046" spans="1:10" x14ac:dyDescent="0.25">
      <c r="A1046" s="98">
        <v>40435</v>
      </c>
      <c r="B1046" s="27" t="s">
        <v>24</v>
      </c>
      <c r="C1046" s="58">
        <v>9</v>
      </c>
      <c r="D1046" s="58">
        <v>2010</v>
      </c>
      <c r="E1046" s="37" t="s">
        <v>18</v>
      </c>
      <c r="F1046" s="99" t="s">
        <v>11</v>
      </c>
      <c r="G1046" s="28" t="s">
        <v>41</v>
      </c>
      <c r="H1046" s="157">
        <v>143.5</v>
      </c>
      <c r="I1046" s="28">
        <v>2</v>
      </c>
      <c r="J1046" s="28">
        <v>1</v>
      </c>
    </row>
    <row r="1047" spans="1:10" x14ac:dyDescent="0.25">
      <c r="A1047" s="100">
        <v>40435</v>
      </c>
      <c r="B1047" s="27" t="s">
        <v>24</v>
      </c>
      <c r="C1047" s="58">
        <v>9</v>
      </c>
      <c r="D1047" s="58">
        <v>2010</v>
      </c>
      <c r="E1047" s="37" t="s">
        <v>18</v>
      </c>
      <c r="F1047" s="101" t="s">
        <v>11</v>
      </c>
      <c r="G1047" s="28" t="s">
        <v>41</v>
      </c>
      <c r="H1047" s="158">
        <v>34.200000000000003</v>
      </c>
      <c r="I1047" s="28">
        <v>2</v>
      </c>
      <c r="J1047" s="28">
        <v>0</v>
      </c>
    </row>
    <row r="1048" spans="1:10" x14ac:dyDescent="0.25">
      <c r="A1048" s="98">
        <v>40441</v>
      </c>
      <c r="B1048" s="27" t="s">
        <v>19</v>
      </c>
      <c r="C1048" s="58">
        <v>9</v>
      </c>
      <c r="D1048" s="58">
        <v>2010</v>
      </c>
      <c r="E1048" s="37" t="s">
        <v>18</v>
      </c>
      <c r="F1048" s="99" t="s">
        <v>11</v>
      </c>
      <c r="G1048" s="28" t="s">
        <v>41</v>
      </c>
      <c r="H1048" s="157">
        <v>40.299999999999997</v>
      </c>
      <c r="I1048" s="28">
        <v>2</v>
      </c>
      <c r="J1048" s="28">
        <v>0</v>
      </c>
    </row>
    <row r="1049" spans="1:10" x14ac:dyDescent="0.25">
      <c r="A1049" s="98">
        <v>40445</v>
      </c>
      <c r="B1049" s="27" t="s">
        <v>46</v>
      </c>
      <c r="C1049" s="58">
        <v>9</v>
      </c>
      <c r="D1049" s="58">
        <v>2010</v>
      </c>
      <c r="E1049" s="37" t="s">
        <v>10</v>
      </c>
      <c r="F1049" s="99" t="s">
        <v>11</v>
      </c>
      <c r="G1049" s="28" t="s">
        <v>41</v>
      </c>
      <c r="H1049" s="157">
        <v>70.599999999999994</v>
      </c>
      <c r="I1049" s="28">
        <v>2</v>
      </c>
      <c r="J1049" s="28">
        <v>0</v>
      </c>
    </row>
    <row r="1050" spans="1:10" x14ac:dyDescent="0.25">
      <c r="A1050" s="98">
        <v>40449</v>
      </c>
      <c r="B1050" s="27" t="s">
        <v>33</v>
      </c>
      <c r="C1050" s="58">
        <v>9</v>
      </c>
      <c r="D1050" s="58">
        <v>2010</v>
      </c>
      <c r="E1050" s="37" t="s">
        <v>10</v>
      </c>
      <c r="F1050" s="99" t="s">
        <v>11</v>
      </c>
      <c r="G1050" s="28" t="s">
        <v>41</v>
      </c>
      <c r="H1050" s="157">
        <v>70.599999999999994</v>
      </c>
      <c r="I1050" s="28">
        <v>2</v>
      </c>
      <c r="J1050" s="28">
        <v>0</v>
      </c>
    </row>
    <row r="1051" spans="1:10" x14ac:dyDescent="0.25">
      <c r="A1051" s="100">
        <v>40449</v>
      </c>
      <c r="B1051" s="27" t="s">
        <v>33</v>
      </c>
      <c r="C1051" s="58">
        <v>9</v>
      </c>
      <c r="D1051" s="58">
        <v>2010</v>
      </c>
      <c r="E1051" s="37" t="s">
        <v>10</v>
      </c>
      <c r="F1051" s="101" t="s">
        <v>11</v>
      </c>
      <c r="G1051" s="28" t="s">
        <v>41</v>
      </c>
      <c r="H1051" s="158">
        <v>43.1</v>
      </c>
      <c r="I1051" s="28">
        <v>2</v>
      </c>
      <c r="J1051" s="28">
        <v>0</v>
      </c>
    </row>
    <row r="1052" spans="1:10" x14ac:dyDescent="0.25">
      <c r="A1052" s="103">
        <v>40455</v>
      </c>
      <c r="B1052" s="27" t="s">
        <v>20</v>
      </c>
      <c r="C1052" s="58">
        <v>10</v>
      </c>
      <c r="D1052" s="58">
        <v>2010</v>
      </c>
      <c r="E1052" s="37" t="s">
        <v>10</v>
      </c>
      <c r="F1052" s="104" t="s">
        <v>11</v>
      </c>
      <c r="G1052" s="28" t="s">
        <v>41</v>
      </c>
      <c r="H1052" s="159">
        <v>0</v>
      </c>
      <c r="I1052" s="28">
        <v>2</v>
      </c>
      <c r="J1052" s="28">
        <v>0</v>
      </c>
    </row>
    <row r="1053" spans="1:10" x14ac:dyDescent="0.25">
      <c r="A1053" s="103">
        <v>40457</v>
      </c>
      <c r="B1053" s="27" t="s">
        <v>14</v>
      </c>
      <c r="C1053" s="58">
        <v>10</v>
      </c>
      <c r="D1053" s="58">
        <v>2010</v>
      </c>
      <c r="E1053" s="37" t="s">
        <v>10</v>
      </c>
      <c r="F1053" s="104" t="s">
        <v>11</v>
      </c>
      <c r="G1053" s="28" t="s">
        <v>41</v>
      </c>
      <c r="H1053" s="159">
        <v>62</v>
      </c>
      <c r="I1053" s="28">
        <v>2</v>
      </c>
      <c r="J1053" s="28">
        <v>0</v>
      </c>
    </row>
    <row r="1054" spans="1:10" x14ac:dyDescent="0.25">
      <c r="A1054" s="103">
        <v>40463</v>
      </c>
      <c r="B1054" s="27" t="s">
        <v>9</v>
      </c>
      <c r="C1054" s="58">
        <v>10</v>
      </c>
      <c r="D1054" s="58">
        <v>2010</v>
      </c>
      <c r="E1054" s="37" t="s">
        <v>10</v>
      </c>
      <c r="F1054" s="104" t="s">
        <v>11</v>
      </c>
      <c r="G1054" s="28" t="s">
        <v>41</v>
      </c>
      <c r="H1054" s="159">
        <v>37.200000000000003</v>
      </c>
      <c r="I1054" s="28">
        <v>2</v>
      </c>
      <c r="J1054" s="28">
        <v>0</v>
      </c>
    </row>
    <row r="1055" spans="1:10" x14ac:dyDescent="0.25">
      <c r="A1055" s="103">
        <v>40464</v>
      </c>
      <c r="B1055" s="27" t="s">
        <v>31</v>
      </c>
      <c r="C1055" s="58">
        <v>10</v>
      </c>
      <c r="D1055" s="58">
        <v>2010</v>
      </c>
      <c r="E1055" s="37" t="s">
        <v>10</v>
      </c>
      <c r="F1055" s="104" t="s">
        <v>11</v>
      </c>
      <c r="G1055" s="28" t="s">
        <v>41</v>
      </c>
      <c r="H1055" s="159">
        <v>0</v>
      </c>
      <c r="I1055" s="28">
        <v>2</v>
      </c>
      <c r="J1055" s="28">
        <v>0</v>
      </c>
    </row>
    <row r="1056" spans="1:10" x14ac:dyDescent="0.25">
      <c r="A1056" s="103">
        <v>40469</v>
      </c>
      <c r="B1056" s="27" t="s">
        <v>22</v>
      </c>
      <c r="C1056" s="58">
        <v>10</v>
      </c>
      <c r="D1056" s="58">
        <v>2010</v>
      </c>
      <c r="E1056" s="37" t="s">
        <v>10</v>
      </c>
      <c r="F1056" s="104" t="s">
        <v>11</v>
      </c>
      <c r="G1056" s="28" t="s">
        <v>41</v>
      </c>
      <c r="H1056" s="159">
        <v>50.8</v>
      </c>
      <c r="I1056" s="28">
        <v>2</v>
      </c>
      <c r="J1056" s="28">
        <v>0</v>
      </c>
    </row>
    <row r="1057" spans="1:10" x14ac:dyDescent="0.25">
      <c r="A1057" s="103">
        <v>40477</v>
      </c>
      <c r="B1057" s="27" t="s">
        <v>51</v>
      </c>
      <c r="C1057" s="58">
        <v>10</v>
      </c>
      <c r="D1057" s="58">
        <v>2010</v>
      </c>
      <c r="E1057" s="37" t="s">
        <v>10</v>
      </c>
      <c r="F1057" s="104" t="s">
        <v>11</v>
      </c>
      <c r="G1057" s="28" t="s">
        <v>41</v>
      </c>
      <c r="H1057" s="159">
        <v>0</v>
      </c>
      <c r="I1057" s="28">
        <v>2</v>
      </c>
      <c r="J1057" s="28">
        <v>0</v>
      </c>
    </row>
    <row r="1058" spans="1:10" x14ac:dyDescent="0.25">
      <c r="A1058" s="103">
        <v>40483</v>
      </c>
      <c r="B1058" s="27" t="s">
        <v>45</v>
      </c>
      <c r="C1058" s="58">
        <v>11</v>
      </c>
      <c r="D1058" s="58">
        <v>2010</v>
      </c>
      <c r="E1058" s="37" t="s">
        <v>10</v>
      </c>
      <c r="F1058" s="104" t="s">
        <v>11</v>
      </c>
      <c r="G1058" s="28" t="s">
        <v>41</v>
      </c>
      <c r="H1058" s="159">
        <v>44.3</v>
      </c>
      <c r="I1058" s="28">
        <v>2</v>
      </c>
      <c r="J1058" s="28">
        <v>0</v>
      </c>
    </row>
    <row r="1059" spans="1:10" x14ac:dyDescent="0.25">
      <c r="A1059" s="103">
        <v>40490</v>
      </c>
      <c r="B1059" s="27" t="s">
        <v>44</v>
      </c>
      <c r="C1059" s="58">
        <v>11</v>
      </c>
      <c r="D1059" s="58">
        <v>2010</v>
      </c>
      <c r="E1059" s="37" t="s">
        <v>10</v>
      </c>
      <c r="F1059" s="104" t="s">
        <v>11</v>
      </c>
      <c r="G1059" s="28" t="s">
        <v>41</v>
      </c>
      <c r="H1059" s="159">
        <v>0</v>
      </c>
      <c r="I1059" s="28">
        <v>2</v>
      </c>
      <c r="J1059" s="28">
        <v>0</v>
      </c>
    </row>
    <row r="1060" spans="1:10" x14ac:dyDescent="0.25">
      <c r="A1060" s="103">
        <v>40498</v>
      </c>
      <c r="B1060" s="27" t="s">
        <v>48</v>
      </c>
      <c r="C1060" s="58">
        <v>11</v>
      </c>
      <c r="D1060" s="58">
        <v>2010</v>
      </c>
      <c r="E1060" s="37" t="s">
        <v>10</v>
      </c>
      <c r="F1060" s="104" t="s">
        <v>11</v>
      </c>
      <c r="G1060" s="28" t="s">
        <v>41</v>
      </c>
      <c r="H1060" s="159">
        <v>40.299999999999997</v>
      </c>
      <c r="I1060" s="28">
        <v>2</v>
      </c>
      <c r="J1060" s="28">
        <v>0</v>
      </c>
    </row>
    <row r="1061" spans="1:10" x14ac:dyDescent="0.25">
      <c r="A1061" s="103">
        <v>40505</v>
      </c>
      <c r="B1061" s="27" t="s">
        <v>35</v>
      </c>
      <c r="C1061" s="58">
        <v>11</v>
      </c>
      <c r="D1061" s="58">
        <v>2010</v>
      </c>
      <c r="E1061" s="37" t="s">
        <v>10</v>
      </c>
      <c r="F1061" s="104" t="s">
        <v>11</v>
      </c>
      <c r="G1061" s="28" t="s">
        <v>41</v>
      </c>
      <c r="H1061" s="159">
        <v>35.6</v>
      </c>
      <c r="I1061" s="28">
        <v>2</v>
      </c>
      <c r="J1061" s="28">
        <v>0</v>
      </c>
    </row>
    <row r="1062" spans="1:10" x14ac:dyDescent="0.25">
      <c r="A1062" s="103">
        <v>40511</v>
      </c>
      <c r="B1062" s="27" t="s">
        <v>37</v>
      </c>
      <c r="C1062" s="58">
        <v>11</v>
      </c>
      <c r="D1062" s="58">
        <v>2010</v>
      </c>
      <c r="E1062" s="37" t="s">
        <v>10</v>
      </c>
      <c r="F1062" s="104" t="s">
        <v>11</v>
      </c>
      <c r="G1062" s="28" t="s">
        <v>41</v>
      </c>
      <c r="H1062" s="159">
        <v>43.4</v>
      </c>
      <c r="I1062" s="28">
        <v>2</v>
      </c>
      <c r="J1062" s="28">
        <v>0</v>
      </c>
    </row>
    <row r="1063" spans="1:10" x14ac:dyDescent="0.25">
      <c r="A1063" s="103">
        <v>40518</v>
      </c>
      <c r="B1063" s="27" t="s">
        <v>14</v>
      </c>
      <c r="C1063" s="58">
        <v>12</v>
      </c>
      <c r="D1063" s="58">
        <v>2010</v>
      </c>
      <c r="E1063" s="37" t="s">
        <v>10</v>
      </c>
      <c r="F1063" s="104" t="s">
        <v>11</v>
      </c>
      <c r="G1063" s="28" t="s">
        <v>41</v>
      </c>
      <c r="H1063" s="159">
        <v>36.9</v>
      </c>
      <c r="I1063" s="28">
        <v>2</v>
      </c>
      <c r="J1063" s="28">
        <v>0</v>
      </c>
    </row>
    <row r="1064" spans="1:10" x14ac:dyDescent="0.25">
      <c r="A1064" s="103">
        <v>40528</v>
      </c>
      <c r="B1064" s="27" t="s">
        <v>48</v>
      </c>
      <c r="C1064" s="58">
        <v>12</v>
      </c>
      <c r="D1064" s="58">
        <v>2010</v>
      </c>
      <c r="E1064" s="37" t="s">
        <v>10</v>
      </c>
      <c r="F1064" s="104" t="s">
        <v>11</v>
      </c>
      <c r="G1064" s="28" t="s">
        <v>41</v>
      </c>
      <c r="H1064" s="159">
        <v>40.9</v>
      </c>
      <c r="I1064" s="28">
        <v>2</v>
      </c>
      <c r="J1064" s="28">
        <v>0</v>
      </c>
    </row>
    <row r="1065" spans="1:10" x14ac:dyDescent="0.25">
      <c r="A1065" s="103">
        <v>40534</v>
      </c>
      <c r="B1065" s="27" t="s">
        <v>16</v>
      </c>
      <c r="C1065" s="58">
        <v>12</v>
      </c>
      <c r="D1065" s="58">
        <v>2010</v>
      </c>
      <c r="E1065" s="37" t="s">
        <v>15</v>
      </c>
      <c r="F1065" s="104" t="s">
        <v>11</v>
      </c>
      <c r="G1065" s="28" t="s">
        <v>41</v>
      </c>
      <c r="H1065" s="159">
        <v>48.8</v>
      </c>
      <c r="I1065" s="28">
        <v>2</v>
      </c>
      <c r="J1065" s="28">
        <v>0</v>
      </c>
    </row>
    <row r="1066" spans="1:10" x14ac:dyDescent="0.25">
      <c r="A1066" s="105">
        <v>40547</v>
      </c>
      <c r="B1066" s="27" t="s">
        <v>20</v>
      </c>
      <c r="C1066" s="58">
        <v>1</v>
      </c>
      <c r="D1066" s="58">
        <v>2011</v>
      </c>
      <c r="E1066" s="37" t="s">
        <v>15</v>
      </c>
      <c r="F1066" s="106" t="s">
        <v>11</v>
      </c>
      <c r="G1066" s="28" t="s">
        <v>41</v>
      </c>
      <c r="H1066" s="160">
        <v>260.22000000000003</v>
      </c>
      <c r="I1066" s="28">
        <v>2</v>
      </c>
      <c r="J1066" s="28">
        <v>1</v>
      </c>
    </row>
    <row r="1067" spans="1:10" x14ac:dyDescent="0.25">
      <c r="A1067" s="105">
        <v>40553</v>
      </c>
      <c r="B1067" s="27" t="s">
        <v>29</v>
      </c>
      <c r="C1067" s="58">
        <v>1</v>
      </c>
      <c r="D1067" s="58">
        <v>2011</v>
      </c>
      <c r="E1067" s="37" t="s">
        <v>15</v>
      </c>
      <c r="F1067" s="106" t="s">
        <v>11</v>
      </c>
      <c r="G1067" s="28" t="s">
        <v>41</v>
      </c>
      <c r="H1067" s="160">
        <v>44.23</v>
      </c>
      <c r="I1067" s="28">
        <v>2</v>
      </c>
      <c r="J1067" s="28">
        <v>0</v>
      </c>
    </row>
    <row r="1068" spans="1:10" x14ac:dyDescent="0.25">
      <c r="A1068" s="105">
        <v>40561</v>
      </c>
      <c r="B1068" s="27" t="s">
        <v>22</v>
      </c>
      <c r="C1068" s="58">
        <v>1</v>
      </c>
      <c r="D1068" s="58">
        <v>2011</v>
      </c>
      <c r="E1068" s="37" t="s">
        <v>15</v>
      </c>
      <c r="F1068" s="106" t="s">
        <v>11</v>
      </c>
      <c r="G1068" s="28" t="s">
        <v>41</v>
      </c>
      <c r="H1068" s="160">
        <v>40.71</v>
      </c>
      <c r="I1068" s="28">
        <v>2</v>
      </c>
      <c r="J1068" s="28">
        <v>0</v>
      </c>
    </row>
    <row r="1069" spans="1:10" x14ac:dyDescent="0.25">
      <c r="A1069" s="105">
        <v>40568</v>
      </c>
      <c r="B1069" s="27" t="s">
        <v>21</v>
      </c>
      <c r="C1069" s="58">
        <v>1</v>
      </c>
      <c r="D1069" s="58">
        <v>2011</v>
      </c>
      <c r="E1069" s="37" t="s">
        <v>15</v>
      </c>
      <c r="F1069" s="106" t="s">
        <v>11</v>
      </c>
      <c r="G1069" s="28" t="s">
        <v>41</v>
      </c>
      <c r="H1069" s="160">
        <v>54.55</v>
      </c>
      <c r="I1069" s="28">
        <v>2</v>
      </c>
      <c r="J1069" s="28">
        <v>0</v>
      </c>
    </row>
    <row r="1070" spans="1:10" x14ac:dyDescent="0.25">
      <c r="A1070" s="105">
        <v>40575</v>
      </c>
      <c r="B1070" s="27" t="s">
        <v>45</v>
      </c>
      <c r="C1070" s="58">
        <v>2</v>
      </c>
      <c r="D1070" s="58">
        <v>2011</v>
      </c>
      <c r="E1070" s="37" t="s">
        <v>15</v>
      </c>
      <c r="F1070" s="106" t="s">
        <v>11</v>
      </c>
      <c r="G1070" s="28" t="s">
        <v>41</v>
      </c>
      <c r="H1070" s="160">
        <v>60.28</v>
      </c>
      <c r="I1070" s="28">
        <v>2</v>
      </c>
      <c r="J1070" s="28">
        <v>0</v>
      </c>
    </row>
    <row r="1071" spans="1:10" x14ac:dyDescent="0.25">
      <c r="A1071" s="105">
        <v>40581</v>
      </c>
      <c r="B1071" s="27" t="s">
        <v>34</v>
      </c>
      <c r="C1071" s="58">
        <v>2</v>
      </c>
      <c r="D1071" s="58">
        <v>2011</v>
      </c>
      <c r="E1071" s="37" t="s">
        <v>15</v>
      </c>
      <c r="F1071" s="106" t="s">
        <v>11</v>
      </c>
      <c r="G1071" s="28" t="s">
        <v>41</v>
      </c>
      <c r="H1071" s="160">
        <v>47.17</v>
      </c>
      <c r="I1071" s="28">
        <v>2</v>
      </c>
      <c r="J1071" s="28">
        <v>0</v>
      </c>
    </row>
    <row r="1072" spans="1:10" x14ac:dyDescent="0.25">
      <c r="A1072" s="105">
        <v>40589</v>
      </c>
      <c r="B1072" s="27" t="s">
        <v>8</v>
      </c>
      <c r="C1072" s="58">
        <v>2</v>
      </c>
      <c r="D1072" s="58">
        <v>2011</v>
      </c>
      <c r="E1072" s="37" t="s">
        <v>15</v>
      </c>
      <c r="F1072" s="106" t="s">
        <v>11</v>
      </c>
      <c r="G1072" s="28" t="s">
        <v>41</v>
      </c>
      <c r="H1072" s="160">
        <v>101.85</v>
      </c>
      <c r="I1072" s="28">
        <v>2</v>
      </c>
      <c r="J1072" s="28">
        <v>1</v>
      </c>
    </row>
    <row r="1073" spans="1:10" x14ac:dyDescent="0.25">
      <c r="A1073" s="105">
        <v>40596</v>
      </c>
      <c r="B1073" s="27" t="s">
        <v>16</v>
      </c>
      <c r="C1073" s="58">
        <v>2</v>
      </c>
      <c r="D1073" s="58">
        <v>2011</v>
      </c>
      <c r="E1073" s="37" t="s">
        <v>15</v>
      </c>
      <c r="F1073" s="106" t="s">
        <v>11</v>
      </c>
      <c r="G1073" s="28" t="s">
        <v>41</v>
      </c>
      <c r="H1073" s="160">
        <v>588.91999999999996</v>
      </c>
      <c r="I1073" s="28">
        <v>2</v>
      </c>
      <c r="J1073" s="28">
        <v>1</v>
      </c>
    </row>
    <row r="1074" spans="1:10" x14ac:dyDescent="0.25">
      <c r="A1074" s="105">
        <v>40603</v>
      </c>
      <c r="B1074" s="27" t="s">
        <v>45</v>
      </c>
      <c r="C1074" s="58">
        <v>3</v>
      </c>
      <c r="D1074" s="58">
        <v>2011</v>
      </c>
      <c r="E1074" s="37" t="s">
        <v>15</v>
      </c>
      <c r="F1074" s="106" t="s">
        <v>11</v>
      </c>
      <c r="G1074" s="28" t="s">
        <v>41</v>
      </c>
      <c r="H1074" s="160">
        <v>492.45</v>
      </c>
      <c r="I1074" s="28">
        <v>2</v>
      </c>
      <c r="J1074" s="28">
        <v>1</v>
      </c>
    </row>
    <row r="1075" spans="1:10" x14ac:dyDescent="0.25">
      <c r="A1075" s="105">
        <v>40611</v>
      </c>
      <c r="B1075" s="27" t="s">
        <v>27</v>
      </c>
      <c r="C1075" s="58">
        <v>3</v>
      </c>
      <c r="D1075" s="58">
        <v>2011</v>
      </c>
      <c r="E1075" s="37" t="s">
        <v>15</v>
      </c>
      <c r="F1075" s="106" t="s">
        <v>11</v>
      </c>
      <c r="G1075" s="28" t="s">
        <v>41</v>
      </c>
      <c r="H1075" s="160">
        <v>230.54</v>
      </c>
      <c r="I1075" s="28">
        <v>2</v>
      </c>
      <c r="J1075" s="28">
        <v>1</v>
      </c>
    </row>
    <row r="1076" spans="1:10" x14ac:dyDescent="0.25">
      <c r="A1076" s="105">
        <v>40616</v>
      </c>
      <c r="B1076" s="27" t="s">
        <v>24</v>
      </c>
      <c r="C1076" s="58">
        <v>3</v>
      </c>
      <c r="D1076" s="58">
        <v>2011</v>
      </c>
      <c r="E1076" s="37" t="s">
        <v>15</v>
      </c>
      <c r="F1076" s="106" t="s">
        <v>11</v>
      </c>
      <c r="G1076" s="28" t="s">
        <v>41</v>
      </c>
      <c r="H1076" s="160">
        <v>212.25</v>
      </c>
      <c r="I1076" s="28">
        <v>2</v>
      </c>
      <c r="J1076" s="28">
        <v>1</v>
      </c>
    </row>
    <row r="1077" spans="1:10" x14ac:dyDescent="0.25">
      <c r="A1077" s="105">
        <v>40623</v>
      </c>
      <c r="B1077" s="27" t="s">
        <v>47</v>
      </c>
      <c r="C1077" s="58">
        <v>3</v>
      </c>
      <c r="D1077" s="58">
        <v>2011</v>
      </c>
      <c r="E1077" s="37" t="s">
        <v>23</v>
      </c>
      <c r="F1077" s="106" t="s">
        <v>11</v>
      </c>
      <c r="G1077" s="28" t="s">
        <v>41</v>
      </c>
      <c r="H1077" s="160">
        <v>840</v>
      </c>
      <c r="I1077" s="28">
        <v>2</v>
      </c>
      <c r="J1077" s="28">
        <v>1</v>
      </c>
    </row>
    <row r="1078" spans="1:10" x14ac:dyDescent="0.25">
      <c r="A1078" s="107">
        <v>40638</v>
      </c>
      <c r="B1078" s="27" t="s">
        <v>17</v>
      </c>
      <c r="C1078" s="58">
        <v>4</v>
      </c>
      <c r="D1078" s="58">
        <v>2011</v>
      </c>
      <c r="E1078" s="37" t="s">
        <v>23</v>
      </c>
      <c r="F1078" s="79" t="s">
        <v>11</v>
      </c>
      <c r="G1078" s="28" t="s">
        <v>41</v>
      </c>
      <c r="H1078" s="161">
        <v>176.87</v>
      </c>
      <c r="I1078" s="28">
        <v>2</v>
      </c>
      <c r="J1078" s="28">
        <v>1</v>
      </c>
    </row>
    <row r="1079" spans="1:10" x14ac:dyDescent="0.25">
      <c r="A1079" s="107">
        <v>40645</v>
      </c>
      <c r="B1079" s="27" t="s">
        <v>9</v>
      </c>
      <c r="C1079" s="58">
        <v>4</v>
      </c>
      <c r="D1079" s="58">
        <v>2011</v>
      </c>
      <c r="E1079" s="37" t="s">
        <v>23</v>
      </c>
      <c r="F1079" s="79" t="s">
        <v>11</v>
      </c>
      <c r="G1079" s="28" t="s">
        <v>41</v>
      </c>
      <c r="H1079" s="161">
        <v>48</v>
      </c>
      <c r="I1079" s="28">
        <v>2</v>
      </c>
      <c r="J1079" s="28">
        <v>0</v>
      </c>
    </row>
    <row r="1080" spans="1:10" x14ac:dyDescent="0.25">
      <c r="A1080" s="107">
        <v>40651</v>
      </c>
      <c r="B1080" s="27" t="s">
        <v>22</v>
      </c>
      <c r="C1080" s="58">
        <v>4</v>
      </c>
      <c r="D1080" s="58">
        <v>2011</v>
      </c>
      <c r="E1080" s="37" t="s">
        <v>23</v>
      </c>
      <c r="F1080" s="79" t="s">
        <v>11</v>
      </c>
      <c r="G1080" s="28" t="s">
        <v>41</v>
      </c>
      <c r="H1080" s="161">
        <v>54.34</v>
      </c>
      <c r="I1080" s="28">
        <v>2</v>
      </c>
      <c r="J1080" s="28">
        <v>0</v>
      </c>
    </row>
    <row r="1081" spans="1:10" x14ac:dyDescent="0.25">
      <c r="A1081" s="107">
        <v>40658</v>
      </c>
      <c r="B1081" s="27" t="s">
        <v>21</v>
      </c>
      <c r="C1081" s="58">
        <v>4</v>
      </c>
      <c r="D1081" s="58">
        <v>2011</v>
      </c>
      <c r="E1081" s="37" t="s">
        <v>23</v>
      </c>
      <c r="F1081" s="79" t="s">
        <v>11</v>
      </c>
      <c r="G1081" s="28" t="s">
        <v>41</v>
      </c>
      <c r="H1081" s="161">
        <v>83.96</v>
      </c>
      <c r="I1081" s="28">
        <v>2</v>
      </c>
      <c r="J1081" s="28">
        <v>1</v>
      </c>
    </row>
    <row r="1082" spans="1:10" x14ac:dyDescent="0.25">
      <c r="A1082" s="107">
        <v>40666</v>
      </c>
      <c r="B1082" s="27" t="s">
        <v>30</v>
      </c>
      <c r="C1082" s="58">
        <v>5</v>
      </c>
      <c r="D1082" s="58">
        <v>2011</v>
      </c>
      <c r="E1082" s="37" t="s">
        <v>23</v>
      </c>
      <c r="F1082" s="79" t="s">
        <v>11</v>
      </c>
      <c r="G1082" s="28" t="s">
        <v>41</v>
      </c>
      <c r="H1082" s="161">
        <v>88.58</v>
      </c>
      <c r="I1082" s="28">
        <v>2</v>
      </c>
      <c r="J1082" s="28">
        <v>1</v>
      </c>
    </row>
    <row r="1083" spans="1:10" x14ac:dyDescent="0.25">
      <c r="A1083" s="107">
        <v>40673</v>
      </c>
      <c r="B1083" s="27" t="s">
        <v>29</v>
      </c>
      <c r="C1083" s="58">
        <v>5</v>
      </c>
      <c r="D1083" s="58">
        <v>2011</v>
      </c>
      <c r="E1083" s="37" t="s">
        <v>23</v>
      </c>
      <c r="F1083" s="79" t="s">
        <v>11</v>
      </c>
      <c r="G1083" s="28" t="s">
        <v>41</v>
      </c>
      <c r="H1083" s="161">
        <v>66.06</v>
      </c>
      <c r="I1083" s="28">
        <v>2</v>
      </c>
      <c r="J1083" s="28">
        <v>0</v>
      </c>
    </row>
    <row r="1084" spans="1:10" x14ac:dyDescent="0.25">
      <c r="A1084" s="107">
        <v>40680</v>
      </c>
      <c r="B1084" s="27" t="s">
        <v>49</v>
      </c>
      <c r="C1084" s="58">
        <v>5</v>
      </c>
      <c r="D1084" s="58">
        <v>2011</v>
      </c>
      <c r="E1084" s="37" t="s">
        <v>23</v>
      </c>
      <c r="F1084" s="79" t="s">
        <v>11</v>
      </c>
      <c r="G1084" s="28" t="s">
        <v>41</v>
      </c>
      <c r="H1084" s="161">
        <v>45.51</v>
      </c>
      <c r="I1084" s="28">
        <v>2</v>
      </c>
      <c r="J1084" s="28">
        <v>0</v>
      </c>
    </row>
    <row r="1085" spans="1:10" x14ac:dyDescent="0.25">
      <c r="A1085" s="107">
        <v>40687</v>
      </c>
      <c r="B1085" s="27" t="s">
        <v>46</v>
      </c>
      <c r="C1085" s="58">
        <v>5</v>
      </c>
      <c r="D1085" s="58">
        <v>2011</v>
      </c>
      <c r="E1085" s="37" t="s">
        <v>23</v>
      </c>
      <c r="F1085" s="79" t="s">
        <v>11</v>
      </c>
      <c r="G1085" s="28" t="s">
        <v>41</v>
      </c>
      <c r="H1085" s="161">
        <v>42.69</v>
      </c>
      <c r="I1085" s="28">
        <v>2</v>
      </c>
      <c r="J1085" s="28">
        <v>0</v>
      </c>
    </row>
    <row r="1086" spans="1:10" x14ac:dyDescent="0.25">
      <c r="A1086" s="107">
        <v>40693</v>
      </c>
      <c r="B1086" s="27" t="s">
        <v>12</v>
      </c>
      <c r="C1086" s="58">
        <v>5</v>
      </c>
      <c r="D1086" s="58">
        <v>2011</v>
      </c>
      <c r="E1086" s="37" t="s">
        <v>23</v>
      </c>
      <c r="F1086" s="79" t="s">
        <v>11</v>
      </c>
      <c r="G1086" s="28" t="s">
        <v>41</v>
      </c>
      <c r="H1086" s="161">
        <v>59.05</v>
      </c>
      <c r="I1086" s="28">
        <v>2</v>
      </c>
      <c r="J1086" s="28">
        <v>0</v>
      </c>
    </row>
    <row r="1087" spans="1:10" x14ac:dyDescent="0.25">
      <c r="A1087" s="107">
        <v>40700</v>
      </c>
      <c r="B1087" s="27" t="s">
        <v>14</v>
      </c>
      <c r="C1087" s="58">
        <v>6</v>
      </c>
      <c r="D1087" s="58">
        <v>2011</v>
      </c>
      <c r="E1087" s="37" t="s">
        <v>23</v>
      </c>
      <c r="F1087" s="79" t="s">
        <v>11</v>
      </c>
      <c r="G1087" s="28" t="s">
        <v>41</v>
      </c>
      <c r="H1087" s="161">
        <v>41.27</v>
      </c>
      <c r="I1087" s="28">
        <v>2</v>
      </c>
      <c r="J1087" s="28">
        <v>0</v>
      </c>
    </row>
    <row r="1088" spans="1:10" x14ac:dyDescent="0.25">
      <c r="A1088" s="108">
        <v>40728</v>
      </c>
      <c r="B1088" s="27" t="s">
        <v>20</v>
      </c>
      <c r="C1088" s="58">
        <v>7</v>
      </c>
      <c r="D1088" s="58">
        <v>2011</v>
      </c>
      <c r="E1088" s="37" t="s">
        <v>18</v>
      </c>
      <c r="F1088" s="109" t="s">
        <v>11</v>
      </c>
      <c r="G1088" s="28" t="s">
        <v>41</v>
      </c>
      <c r="H1088" s="162">
        <v>39.5</v>
      </c>
      <c r="I1088" s="28">
        <v>2</v>
      </c>
      <c r="J1088" s="28">
        <v>0</v>
      </c>
    </row>
    <row r="1089" spans="1:10" x14ac:dyDescent="0.25">
      <c r="A1089" s="107">
        <v>40738</v>
      </c>
      <c r="B1089" s="27" t="s">
        <v>24</v>
      </c>
      <c r="C1089" s="58">
        <v>7</v>
      </c>
      <c r="D1089" s="58">
        <v>2011</v>
      </c>
      <c r="E1089" s="37" t="s">
        <v>18</v>
      </c>
      <c r="F1089" s="79" t="s">
        <v>11</v>
      </c>
      <c r="G1089" s="28" t="s">
        <v>41</v>
      </c>
      <c r="H1089" s="161">
        <v>51.77</v>
      </c>
      <c r="I1089" s="28">
        <v>2</v>
      </c>
      <c r="J1089" s="28">
        <v>0</v>
      </c>
    </row>
    <row r="1090" spans="1:10" x14ac:dyDescent="0.25">
      <c r="A1090" s="107">
        <v>40742</v>
      </c>
      <c r="B1090" s="27" t="s">
        <v>22</v>
      </c>
      <c r="C1090" s="58">
        <v>7</v>
      </c>
      <c r="D1090" s="58">
        <v>2011</v>
      </c>
      <c r="E1090" s="37" t="s">
        <v>18</v>
      </c>
      <c r="F1090" s="79" t="s">
        <v>11</v>
      </c>
      <c r="G1090" s="28" t="s">
        <v>41</v>
      </c>
      <c r="H1090" s="161">
        <v>39.85</v>
      </c>
      <c r="I1090" s="28">
        <v>2</v>
      </c>
      <c r="J1090" s="28">
        <v>0</v>
      </c>
    </row>
    <row r="1091" spans="1:10" x14ac:dyDescent="0.25">
      <c r="A1091" s="107">
        <v>40750</v>
      </c>
      <c r="B1091" s="27" t="s">
        <v>51</v>
      </c>
      <c r="C1091" s="58">
        <v>7</v>
      </c>
      <c r="D1091" s="58">
        <v>2011</v>
      </c>
      <c r="E1091" s="37" t="s">
        <v>18</v>
      </c>
      <c r="F1091" s="79" t="s">
        <v>11</v>
      </c>
      <c r="G1091" s="28" t="s">
        <v>41</v>
      </c>
      <c r="H1091" s="161">
        <v>38.79</v>
      </c>
      <c r="I1091" s="28">
        <v>2</v>
      </c>
      <c r="J1091" s="28">
        <v>0</v>
      </c>
    </row>
    <row r="1092" spans="1:10" x14ac:dyDescent="0.25">
      <c r="A1092" s="107">
        <v>40756</v>
      </c>
      <c r="B1092" s="27" t="s">
        <v>45</v>
      </c>
      <c r="C1092" s="58">
        <v>8</v>
      </c>
      <c r="D1092" s="58">
        <v>2011</v>
      </c>
      <c r="E1092" s="37" t="s">
        <v>18</v>
      </c>
      <c r="F1092" s="79" t="s">
        <v>11</v>
      </c>
      <c r="G1092" s="28" t="s">
        <v>41</v>
      </c>
      <c r="H1092" s="161">
        <v>0</v>
      </c>
      <c r="I1092" s="28">
        <v>2</v>
      </c>
      <c r="J1092" s="28">
        <v>0</v>
      </c>
    </row>
    <row r="1093" spans="1:10" x14ac:dyDescent="0.25">
      <c r="A1093" s="107">
        <v>40771</v>
      </c>
      <c r="B1093" s="27" t="s">
        <v>48</v>
      </c>
      <c r="C1093" s="58">
        <v>8</v>
      </c>
      <c r="D1093" s="58">
        <v>2011</v>
      </c>
      <c r="E1093" s="37" t="s">
        <v>18</v>
      </c>
      <c r="F1093" s="79" t="s">
        <v>11</v>
      </c>
      <c r="G1093" s="28" t="s">
        <v>41</v>
      </c>
      <c r="H1093" s="161">
        <v>37.74</v>
      </c>
      <c r="I1093" s="28">
        <v>2</v>
      </c>
      <c r="J1093" s="28">
        <v>0</v>
      </c>
    </row>
    <row r="1094" spans="1:10" x14ac:dyDescent="0.25">
      <c r="A1094" s="107">
        <v>40778</v>
      </c>
      <c r="B1094" s="27" t="s">
        <v>35</v>
      </c>
      <c r="C1094" s="58">
        <v>8</v>
      </c>
      <c r="D1094" s="58">
        <v>2011</v>
      </c>
      <c r="E1094" s="37" t="s">
        <v>18</v>
      </c>
      <c r="F1094" s="79" t="s">
        <v>11</v>
      </c>
      <c r="G1094" s="28" t="s">
        <v>41</v>
      </c>
      <c r="H1094" s="161">
        <v>38.78</v>
      </c>
      <c r="I1094" s="28">
        <v>2</v>
      </c>
      <c r="J1094" s="28">
        <v>0</v>
      </c>
    </row>
    <row r="1095" spans="1:10" x14ac:dyDescent="0.25">
      <c r="A1095" s="107">
        <v>40784</v>
      </c>
      <c r="B1095" s="27" t="s">
        <v>37</v>
      </c>
      <c r="C1095" s="58">
        <v>8</v>
      </c>
      <c r="D1095" s="58">
        <v>2011</v>
      </c>
      <c r="E1095" s="37" t="s">
        <v>18</v>
      </c>
      <c r="F1095" s="79" t="s">
        <v>11</v>
      </c>
      <c r="G1095" s="28" t="s">
        <v>41</v>
      </c>
      <c r="H1095" s="161">
        <v>0</v>
      </c>
      <c r="I1095" s="28">
        <v>2</v>
      </c>
      <c r="J1095" s="28">
        <v>0</v>
      </c>
    </row>
    <row r="1096" spans="1:10" x14ac:dyDescent="0.25">
      <c r="A1096" s="107">
        <v>40792</v>
      </c>
      <c r="B1096" s="27" t="s">
        <v>14</v>
      </c>
      <c r="C1096" s="58">
        <v>9</v>
      </c>
      <c r="D1096" s="58">
        <v>2011</v>
      </c>
      <c r="E1096" s="37" t="s">
        <v>18</v>
      </c>
      <c r="F1096" s="79" t="s">
        <v>11</v>
      </c>
      <c r="G1096" s="28" t="s">
        <v>41</v>
      </c>
      <c r="H1096" s="161">
        <v>0</v>
      </c>
      <c r="I1096" s="28">
        <v>2</v>
      </c>
      <c r="J1096" s="28">
        <v>0</v>
      </c>
    </row>
    <row r="1097" spans="1:10" x14ac:dyDescent="0.25">
      <c r="A1097" s="107">
        <v>40798</v>
      </c>
      <c r="B1097" s="27" t="s">
        <v>9</v>
      </c>
      <c r="C1097" s="58">
        <v>9</v>
      </c>
      <c r="D1097" s="58">
        <v>2011</v>
      </c>
      <c r="E1097" s="37" t="s">
        <v>18</v>
      </c>
      <c r="F1097" s="79" t="s">
        <v>11</v>
      </c>
      <c r="G1097" s="28" t="s">
        <v>41</v>
      </c>
      <c r="H1097" s="161">
        <v>0</v>
      </c>
      <c r="I1097" s="28">
        <v>2</v>
      </c>
      <c r="J1097" s="28">
        <v>0</v>
      </c>
    </row>
    <row r="1098" spans="1:10" x14ac:dyDescent="0.25">
      <c r="A1098" s="107">
        <v>40799</v>
      </c>
      <c r="B1098" s="27" t="s">
        <v>31</v>
      </c>
      <c r="C1098" s="58">
        <v>9</v>
      </c>
      <c r="D1098" s="58">
        <v>2011</v>
      </c>
      <c r="E1098" s="37" t="s">
        <v>18</v>
      </c>
      <c r="F1098" s="79" t="s">
        <v>11</v>
      </c>
      <c r="G1098" s="28" t="s">
        <v>41</v>
      </c>
      <c r="H1098" s="161">
        <v>41.88</v>
      </c>
      <c r="I1098" s="28">
        <v>2</v>
      </c>
      <c r="J1098" s="28">
        <v>0</v>
      </c>
    </row>
    <row r="1099" spans="1:10" x14ac:dyDescent="0.25">
      <c r="A1099" s="107">
        <v>40805</v>
      </c>
      <c r="B1099" s="27" t="s">
        <v>50</v>
      </c>
      <c r="C1099" s="58">
        <v>9</v>
      </c>
      <c r="D1099" s="58">
        <v>2011</v>
      </c>
      <c r="E1099" s="37" t="s">
        <v>18</v>
      </c>
      <c r="F1099" s="79" t="s">
        <v>11</v>
      </c>
      <c r="G1099" s="28" t="s">
        <v>41</v>
      </c>
      <c r="H1099" s="161">
        <v>0</v>
      </c>
      <c r="I1099" s="28">
        <v>2</v>
      </c>
      <c r="J1099" s="28">
        <v>0</v>
      </c>
    </row>
    <row r="1100" spans="1:10" x14ac:dyDescent="0.25">
      <c r="A1100" s="107">
        <v>40813</v>
      </c>
      <c r="B1100" s="27" t="s">
        <v>28</v>
      </c>
      <c r="C1100" s="58">
        <v>9</v>
      </c>
      <c r="D1100" s="58">
        <v>2011</v>
      </c>
      <c r="E1100" s="37" t="s">
        <v>10</v>
      </c>
      <c r="F1100" s="79" t="s">
        <v>11</v>
      </c>
      <c r="G1100" s="28" t="s">
        <v>41</v>
      </c>
      <c r="H1100" s="161">
        <v>0</v>
      </c>
      <c r="I1100" s="28">
        <v>2</v>
      </c>
      <c r="J1100" s="28">
        <v>0</v>
      </c>
    </row>
    <row r="1101" spans="1:10" x14ac:dyDescent="0.25">
      <c r="A1101" s="107">
        <v>40820</v>
      </c>
      <c r="B1101" s="27" t="s">
        <v>20</v>
      </c>
      <c r="C1101" s="58">
        <v>10</v>
      </c>
      <c r="D1101" s="58">
        <v>2011</v>
      </c>
      <c r="E1101" s="37" t="s">
        <v>10</v>
      </c>
      <c r="F1101" s="79" t="s">
        <v>11</v>
      </c>
      <c r="G1101" s="28" t="s">
        <v>41</v>
      </c>
      <c r="H1101" s="161">
        <v>0</v>
      </c>
      <c r="I1101" s="28">
        <v>2</v>
      </c>
      <c r="J1101" s="28">
        <v>0</v>
      </c>
    </row>
    <row r="1102" spans="1:10" x14ac:dyDescent="0.25">
      <c r="A1102" s="107">
        <v>40827</v>
      </c>
      <c r="B1102" s="27" t="s">
        <v>13</v>
      </c>
      <c r="C1102" s="58">
        <v>10</v>
      </c>
      <c r="D1102" s="58">
        <v>2011</v>
      </c>
      <c r="E1102" s="37" t="s">
        <v>10</v>
      </c>
      <c r="F1102" s="79" t="s">
        <v>11</v>
      </c>
      <c r="G1102" s="28" t="s">
        <v>41</v>
      </c>
      <c r="H1102" s="161">
        <v>45.95</v>
      </c>
      <c r="I1102" s="28">
        <v>2</v>
      </c>
      <c r="J1102" s="28">
        <v>0</v>
      </c>
    </row>
    <row r="1103" spans="1:10" x14ac:dyDescent="0.25">
      <c r="A1103" s="107">
        <v>40840</v>
      </c>
      <c r="B1103" s="27" t="s">
        <v>46</v>
      </c>
      <c r="C1103" s="58">
        <v>10</v>
      </c>
      <c r="D1103" s="58">
        <v>2011</v>
      </c>
      <c r="E1103" s="37" t="s">
        <v>10</v>
      </c>
      <c r="F1103" s="79" t="s">
        <v>11</v>
      </c>
      <c r="G1103" s="28" t="s">
        <v>41</v>
      </c>
      <c r="H1103" s="161">
        <v>0</v>
      </c>
      <c r="I1103" s="28">
        <v>2</v>
      </c>
      <c r="J1103" s="28">
        <v>0</v>
      </c>
    </row>
    <row r="1104" spans="1:10" x14ac:dyDescent="0.25">
      <c r="A1104" s="107">
        <v>40858</v>
      </c>
      <c r="B1104" s="27" t="s">
        <v>13</v>
      </c>
      <c r="C1104" s="58">
        <v>11</v>
      </c>
      <c r="D1104" s="58">
        <v>2011</v>
      </c>
      <c r="E1104" s="37" t="s">
        <v>10</v>
      </c>
      <c r="F1104" s="79" t="s">
        <v>11</v>
      </c>
      <c r="G1104" s="28" t="s">
        <v>41</v>
      </c>
      <c r="H1104" s="161">
        <v>0</v>
      </c>
      <c r="I1104" s="28">
        <v>2</v>
      </c>
      <c r="J1104" s="28">
        <v>0</v>
      </c>
    </row>
    <row r="1105" spans="1:10" x14ac:dyDescent="0.25">
      <c r="A1105" s="107">
        <v>40862</v>
      </c>
      <c r="B1105" s="27" t="s">
        <v>8</v>
      </c>
      <c r="C1105" s="58">
        <v>11</v>
      </c>
      <c r="D1105" s="58">
        <v>2011</v>
      </c>
      <c r="E1105" s="37" t="s">
        <v>10</v>
      </c>
      <c r="F1105" s="79" t="s">
        <v>11</v>
      </c>
      <c r="G1105" s="28" t="s">
        <v>41</v>
      </c>
      <c r="H1105" s="161">
        <v>0</v>
      </c>
      <c r="I1105" s="28">
        <v>2</v>
      </c>
      <c r="J1105" s="28">
        <v>0</v>
      </c>
    </row>
    <row r="1106" spans="1:10" x14ac:dyDescent="0.25">
      <c r="A1106" s="107">
        <v>40870</v>
      </c>
      <c r="B1106" s="27" t="s">
        <v>35</v>
      </c>
      <c r="C1106" s="58">
        <v>11</v>
      </c>
      <c r="D1106" s="58">
        <v>2011</v>
      </c>
      <c r="E1106" s="37" t="s">
        <v>10</v>
      </c>
      <c r="F1106" s="79" t="s">
        <v>11</v>
      </c>
      <c r="G1106" s="28" t="s">
        <v>41</v>
      </c>
      <c r="H1106" s="161">
        <v>0</v>
      </c>
      <c r="I1106" s="28">
        <v>2</v>
      </c>
      <c r="J1106" s="28">
        <v>0</v>
      </c>
    </row>
    <row r="1107" spans="1:10" x14ac:dyDescent="0.25">
      <c r="A1107" s="107">
        <v>40877</v>
      </c>
      <c r="B1107" s="27" t="s">
        <v>12</v>
      </c>
      <c r="C1107" s="58">
        <v>11</v>
      </c>
      <c r="D1107" s="58">
        <v>2011</v>
      </c>
      <c r="E1107" s="37" t="s">
        <v>10</v>
      </c>
      <c r="F1107" s="79" t="s">
        <v>11</v>
      </c>
      <c r="G1107" s="28" t="s">
        <v>41</v>
      </c>
      <c r="H1107" s="161">
        <v>0</v>
      </c>
      <c r="I1107" s="28">
        <v>2</v>
      </c>
      <c r="J1107" s="28">
        <v>0</v>
      </c>
    </row>
    <row r="1108" spans="1:10" x14ac:dyDescent="0.25">
      <c r="A1108" s="107">
        <v>40883</v>
      </c>
      <c r="B1108" s="27" t="s">
        <v>14</v>
      </c>
      <c r="C1108" s="58">
        <v>12</v>
      </c>
      <c r="D1108" s="58">
        <v>2011</v>
      </c>
      <c r="E1108" s="37" t="s">
        <v>10</v>
      </c>
      <c r="F1108" s="79" t="s">
        <v>11</v>
      </c>
      <c r="G1108" s="28" t="s">
        <v>41</v>
      </c>
      <c r="H1108" s="161">
        <v>0</v>
      </c>
      <c r="I1108" s="28">
        <v>2</v>
      </c>
      <c r="J1108" s="28">
        <v>0</v>
      </c>
    </row>
    <row r="1109" spans="1:10" x14ac:dyDescent="0.25">
      <c r="A1109" s="107">
        <v>40890</v>
      </c>
      <c r="B1109" s="27" t="s">
        <v>31</v>
      </c>
      <c r="C1109" s="58">
        <v>12</v>
      </c>
      <c r="D1109" s="58">
        <v>2011</v>
      </c>
      <c r="E1109" s="37" t="s">
        <v>10</v>
      </c>
      <c r="F1109" s="79" t="s">
        <v>11</v>
      </c>
      <c r="G1109" s="28" t="s">
        <v>41</v>
      </c>
      <c r="H1109" s="161">
        <v>42.69</v>
      </c>
      <c r="I1109" s="28">
        <v>2</v>
      </c>
      <c r="J1109" s="28">
        <v>0</v>
      </c>
    </row>
    <row r="1110" spans="1:10" x14ac:dyDescent="0.25">
      <c r="A1110" s="107">
        <v>40897</v>
      </c>
      <c r="B1110" s="27" t="s">
        <v>19</v>
      </c>
      <c r="C1110" s="58">
        <v>12</v>
      </c>
      <c r="D1110" s="58">
        <v>2011</v>
      </c>
      <c r="E1110" s="37" t="s">
        <v>10</v>
      </c>
      <c r="F1110" s="79" t="s">
        <v>11</v>
      </c>
      <c r="G1110" s="28" t="s">
        <v>41</v>
      </c>
      <c r="H1110" s="161">
        <v>41.27</v>
      </c>
      <c r="I1110" s="28">
        <v>2</v>
      </c>
      <c r="J1110" s="28">
        <v>0</v>
      </c>
    </row>
    <row r="1111" spans="1:10" x14ac:dyDescent="0.25">
      <c r="A1111" s="107">
        <v>40961</v>
      </c>
      <c r="B1111" s="27" t="s">
        <v>16</v>
      </c>
      <c r="C1111" s="58">
        <v>2</v>
      </c>
      <c r="D1111" s="58">
        <v>2012</v>
      </c>
      <c r="E1111" s="37" t="s">
        <v>15</v>
      </c>
      <c r="F1111" s="79" t="s">
        <v>11</v>
      </c>
      <c r="G1111" s="28" t="s">
        <v>41</v>
      </c>
      <c r="H1111" s="161">
        <v>0</v>
      </c>
      <c r="I1111" s="28">
        <v>2</v>
      </c>
      <c r="J1111" s="28">
        <v>0</v>
      </c>
    </row>
    <row r="1112" spans="1:10" x14ac:dyDescent="0.25">
      <c r="A1112" s="107">
        <v>40968</v>
      </c>
      <c r="B1112" s="27" t="s">
        <v>37</v>
      </c>
      <c r="C1112" s="58">
        <v>2</v>
      </c>
      <c r="D1112" s="58">
        <v>2012</v>
      </c>
      <c r="E1112" s="37" t="s">
        <v>15</v>
      </c>
      <c r="F1112" s="79" t="s">
        <v>11</v>
      </c>
      <c r="G1112" s="28" t="s">
        <v>41</v>
      </c>
      <c r="H1112" s="161">
        <v>0</v>
      </c>
      <c r="I1112" s="28">
        <v>2</v>
      </c>
      <c r="J1112" s="28">
        <v>0</v>
      </c>
    </row>
    <row r="1113" spans="1:10" x14ac:dyDescent="0.25">
      <c r="A1113" s="107">
        <v>40973</v>
      </c>
      <c r="B1113" s="27" t="s">
        <v>17</v>
      </c>
      <c r="C1113" s="58">
        <v>3</v>
      </c>
      <c r="D1113" s="58">
        <v>2012</v>
      </c>
      <c r="E1113" s="37" t="s">
        <v>15</v>
      </c>
      <c r="F1113" s="79" t="s">
        <v>11</v>
      </c>
      <c r="G1113" s="28" t="s">
        <v>41</v>
      </c>
      <c r="H1113" s="161">
        <v>0</v>
      </c>
      <c r="I1113" s="28">
        <v>2</v>
      </c>
      <c r="J1113" s="28">
        <v>0</v>
      </c>
    </row>
    <row r="1114" spans="1:10" x14ac:dyDescent="0.25">
      <c r="A1114" s="107">
        <v>40980</v>
      </c>
      <c r="B1114" s="27" t="s">
        <v>9</v>
      </c>
      <c r="C1114" s="58">
        <v>3</v>
      </c>
      <c r="D1114" s="58">
        <v>2012</v>
      </c>
      <c r="E1114" s="37" t="s">
        <v>15</v>
      </c>
      <c r="F1114" s="79" t="s">
        <v>11</v>
      </c>
      <c r="G1114" s="28" t="s">
        <v>41</v>
      </c>
      <c r="H1114" s="161">
        <v>0</v>
      </c>
      <c r="I1114" s="28">
        <v>2</v>
      </c>
      <c r="J1114" s="28">
        <v>0</v>
      </c>
    </row>
    <row r="1115" spans="1:10" x14ac:dyDescent="0.25">
      <c r="A1115" s="107">
        <v>40994</v>
      </c>
      <c r="B1115" s="27" t="s">
        <v>51</v>
      </c>
      <c r="C1115" s="58">
        <v>3</v>
      </c>
      <c r="D1115" s="58">
        <v>2012</v>
      </c>
      <c r="E1115" s="37" t="s">
        <v>23</v>
      </c>
      <c r="F1115" s="79" t="s">
        <v>11</v>
      </c>
      <c r="G1115" s="28" t="s">
        <v>41</v>
      </c>
      <c r="H1115" s="161">
        <v>0</v>
      </c>
      <c r="I1115" s="28">
        <v>2</v>
      </c>
      <c r="J1115" s="28">
        <v>0</v>
      </c>
    </row>
    <row r="1116" spans="1:10" x14ac:dyDescent="0.25">
      <c r="A1116" s="107">
        <v>41003</v>
      </c>
      <c r="B1116" s="27" t="s">
        <v>20</v>
      </c>
      <c r="C1116" s="58">
        <v>4</v>
      </c>
      <c r="D1116" s="58">
        <v>2012</v>
      </c>
      <c r="E1116" s="37" t="s">
        <v>23</v>
      </c>
      <c r="F1116" s="79" t="s">
        <v>11</v>
      </c>
      <c r="G1116" s="28" t="s">
        <v>41</v>
      </c>
      <c r="H1116" s="161">
        <v>0</v>
      </c>
      <c r="I1116" s="28">
        <v>2</v>
      </c>
      <c r="J1116" s="28">
        <v>0</v>
      </c>
    </row>
    <row r="1117" spans="1:10" x14ac:dyDescent="0.25">
      <c r="A1117" s="107">
        <v>41015</v>
      </c>
      <c r="B1117" s="27" t="s">
        <v>48</v>
      </c>
      <c r="C1117" s="58">
        <v>4</v>
      </c>
      <c r="D1117" s="58">
        <v>2012</v>
      </c>
      <c r="E1117" s="37" t="s">
        <v>23</v>
      </c>
      <c r="F1117" s="110" t="s">
        <v>11</v>
      </c>
      <c r="G1117" s="28" t="s">
        <v>41</v>
      </c>
      <c r="H1117" s="161">
        <v>0</v>
      </c>
      <c r="I1117" s="28">
        <v>2</v>
      </c>
      <c r="J1117" s="28">
        <v>0</v>
      </c>
    </row>
    <row r="1118" spans="1:10" x14ac:dyDescent="0.25">
      <c r="A1118" s="107">
        <v>41022</v>
      </c>
      <c r="B1118" s="27" t="s">
        <v>35</v>
      </c>
      <c r="C1118" s="58">
        <v>4</v>
      </c>
      <c r="D1118" s="58">
        <v>2012</v>
      </c>
      <c r="E1118" s="37" t="s">
        <v>23</v>
      </c>
      <c r="F1118" s="79" t="s">
        <v>11</v>
      </c>
      <c r="G1118" s="28" t="s">
        <v>41</v>
      </c>
      <c r="H1118" s="161">
        <v>0</v>
      </c>
      <c r="I1118" s="28">
        <v>2</v>
      </c>
      <c r="J1118" s="28">
        <v>0</v>
      </c>
    </row>
    <row r="1119" spans="1:10" x14ac:dyDescent="0.25">
      <c r="A1119" s="107">
        <v>41036</v>
      </c>
      <c r="B1119" s="27" t="s">
        <v>34</v>
      </c>
      <c r="C1119" s="58">
        <v>5</v>
      </c>
      <c r="D1119" s="58">
        <v>2012</v>
      </c>
      <c r="E1119" s="37" t="s">
        <v>23</v>
      </c>
      <c r="F1119" s="79" t="s">
        <v>11</v>
      </c>
      <c r="G1119" s="28" t="s">
        <v>41</v>
      </c>
      <c r="H1119" s="161">
        <v>0</v>
      </c>
      <c r="I1119" s="28">
        <v>2</v>
      </c>
      <c r="J1119" s="28">
        <v>0</v>
      </c>
    </row>
    <row r="1120" spans="1:10" x14ac:dyDescent="0.25">
      <c r="A1120" s="107">
        <v>41044</v>
      </c>
      <c r="B1120" s="27" t="s">
        <v>8</v>
      </c>
      <c r="C1120" s="58">
        <v>5</v>
      </c>
      <c r="D1120" s="58">
        <v>2012</v>
      </c>
      <c r="E1120" s="37" t="s">
        <v>23</v>
      </c>
      <c r="F1120" s="79" t="s">
        <v>11</v>
      </c>
      <c r="G1120" s="28" t="s">
        <v>41</v>
      </c>
      <c r="H1120" s="161">
        <v>0</v>
      </c>
      <c r="I1120" s="28">
        <v>2</v>
      </c>
      <c r="J1120" s="28">
        <v>0</v>
      </c>
    </row>
    <row r="1121" spans="1:10" x14ac:dyDescent="0.25">
      <c r="A1121" s="107">
        <v>41058</v>
      </c>
      <c r="B1121" s="27" t="s">
        <v>37</v>
      </c>
      <c r="C1121" s="58">
        <v>5</v>
      </c>
      <c r="D1121" s="58">
        <v>2012</v>
      </c>
      <c r="E1121" s="37" t="s">
        <v>23</v>
      </c>
      <c r="F1121" s="79" t="s">
        <v>11</v>
      </c>
      <c r="G1121" s="28" t="s">
        <v>41</v>
      </c>
      <c r="H1121" s="161">
        <v>0</v>
      </c>
      <c r="I1121" s="28">
        <v>2</v>
      </c>
      <c r="J1121" s="28">
        <v>0</v>
      </c>
    </row>
    <row r="1122" spans="1:10" x14ac:dyDescent="0.25">
      <c r="A1122" s="107">
        <v>41085</v>
      </c>
      <c r="B1122" s="27" t="s">
        <v>21</v>
      </c>
      <c r="C1122" s="58">
        <v>6</v>
      </c>
      <c r="D1122" s="58">
        <v>2012</v>
      </c>
      <c r="E1122" s="37" t="s">
        <v>18</v>
      </c>
      <c r="F1122" s="79" t="s">
        <v>11</v>
      </c>
      <c r="G1122" s="28" t="s">
        <v>41</v>
      </c>
      <c r="H1122" s="161">
        <v>0</v>
      </c>
      <c r="I1122" s="28">
        <v>2</v>
      </c>
      <c r="J1122" s="28">
        <v>0</v>
      </c>
    </row>
    <row r="1123" spans="1:10" x14ac:dyDescent="0.25">
      <c r="A1123" s="107">
        <v>41092</v>
      </c>
      <c r="B1123" s="27" t="s">
        <v>32</v>
      </c>
      <c r="C1123" s="58">
        <v>7</v>
      </c>
      <c r="D1123" s="58">
        <v>2012</v>
      </c>
      <c r="E1123" s="37" t="s">
        <v>18</v>
      </c>
      <c r="F1123" s="79" t="s">
        <v>11</v>
      </c>
      <c r="G1123" s="28" t="s">
        <v>41</v>
      </c>
      <c r="H1123" s="161">
        <v>0</v>
      </c>
      <c r="I1123" s="28">
        <v>2</v>
      </c>
      <c r="J1123" s="28">
        <v>0</v>
      </c>
    </row>
    <row r="1124" spans="1:10" x14ac:dyDescent="0.25">
      <c r="A1124" s="107">
        <v>41119</v>
      </c>
      <c r="B1124" s="27" t="s">
        <v>37</v>
      </c>
      <c r="C1124" s="58">
        <v>7</v>
      </c>
      <c r="D1124" s="58">
        <v>2012</v>
      </c>
      <c r="E1124" s="37" t="s">
        <v>18</v>
      </c>
      <c r="F1124" s="110" t="s">
        <v>11</v>
      </c>
      <c r="G1124" s="28" t="s">
        <v>41</v>
      </c>
      <c r="H1124" s="161">
        <v>0</v>
      </c>
      <c r="I1124" s="28">
        <v>2</v>
      </c>
      <c r="J1124" s="28">
        <v>0</v>
      </c>
    </row>
    <row r="1125" spans="1:10" x14ac:dyDescent="0.25">
      <c r="A1125" s="107">
        <v>41130</v>
      </c>
      <c r="B1125" s="27" t="s">
        <v>27</v>
      </c>
      <c r="C1125" s="58">
        <v>8</v>
      </c>
      <c r="D1125" s="58">
        <v>2012</v>
      </c>
      <c r="E1125" s="37" t="s">
        <v>18</v>
      </c>
      <c r="F1125" s="79" t="s">
        <v>11</v>
      </c>
      <c r="G1125" s="28" t="s">
        <v>41</v>
      </c>
      <c r="H1125" s="161">
        <v>0</v>
      </c>
      <c r="I1125" s="28">
        <v>2</v>
      </c>
      <c r="J1125" s="28">
        <v>0</v>
      </c>
    </row>
    <row r="1126" spans="1:10" x14ac:dyDescent="0.25">
      <c r="A1126" s="107">
        <v>41163</v>
      </c>
      <c r="B1126" s="27" t="s">
        <v>13</v>
      </c>
      <c r="C1126" s="58">
        <v>9</v>
      </c>
      <c r="D1126" s="58">
        <v>2012</v>
      </c>
      <c r="E1126" s="37" t="s">
        <v>18</v>
      </c>
      <c r="F1126" s="79" t="s">
        <v>11</v>
      </c>
      <c r="G1126" s="28" t="s">
        <v>41</v>
      </c>
      <c r="H1126" s="161">
        <v>0</v>
      </c>
      <c r="I1126" s="28">
        <v>2</v>
      </c>
      <c r="J1126" s="28">
        <v>0</v>
      </c>
    </row>
    <row r="1127" spans="1:10" x14ac:dyDescent="0.25">
      <c r="A1127" s="107">
        <v>41169</v>
      </c>
      <c r="B1127" s="27" t="s">
        <v>49</v>
      </c>
      <c r="C1127" s="58">
        <v>9</v>
      </c>
      <c r="D1127" s="58">
        <v>2012</v>
      </c>
      <c r="E1127" s="37" t="s">
        <v>18</v>
      </c>
      <c r="F1127" s="79" t="s">
        <v>11</v>
      </c>
      <c r="G1127" s="28" t="s">
        <v>41</v>
      </c>
      <c r="H1127" s="161">
        <v>0</v>
      </c>
      <c r="I1127" s="28">
        <v>2</v>
      </c>
      <c r="J1127" s="28">
        <v>0</v>
      </c>
    </row>
    <row r="1128" spans="1:10" x14ac:dyDescent="0.25">
      <c r="A1128" s="107">
        <v>41178</v>
      </c>
      <c r="B1128" s="27" t="s">
        <v>51</v>
      </c>
      <c r="C1128" s="58">
        <v>9</v>
      </c>
      <c r="D1128" s="58">
        <v>2012</v>
      </c>
      <c r="E1128" s="37" t="s">
        <v>10</v>
      </c>
      <c r="F1128" s="79" t="s">
        <v>11</v>
      </c>
      <c r="G1128" s="28" t="s">
        <v>41</v>
      </c>
      <c r="H1128" s="161">
        <v>0</v>
      </c>
      <c r="I1128" s="28">
        <v>2</v>
      </c>
      <c r="J1128" s="28">
        <v>0</v>
      </c>
    </row>
    <row r="1129" spans="1:10" x14ac:dyDescent="0.25">
      <c r="A1129" s="107">
        <v>41184</v>
      </c>
      <c r="B1129" s="27" t="s">
        <v>32</v>
      </c>
      <c r="C1129" s="58">
        <v>10</v>
      </c>
      <c r="D1129" s="58">
        <v>2012</v>
      </c>
      <c r="E1129" s="37" t="s">
        <v>10</v>
      </c>
      <c r="F1129" s="79" t="s">
        <v>11</v>
      </c>
      <c r="G1129" s="28" t="s">
        <v>41</v>
      </c>
      <c r="H1129" s="161">
        <v>0</v>
      </c>
      <c r="I1129" s="28">
        <v>2</v>
      </c>
      <c r="J1129" s="28">
        <v>0</v>
      </c>
    </row>
    <row r="1130" spans="1:10" x14ac:dyDescent="0.25">
      <c r="A1130" s="107">
        <v>41192</v>
      </c>
      <c r="B1130" s="27" t="s">
        <v>29</v>
      </c>
      <c r="C1130" s="58">
        <v>10</v>
      </c>
      <c r="D1130" s="58">
        <v>2012</v>
      </c>
      <c r="E1130" s="37" t="s">
        <v>10</v>
      </c>
      <c r="F1130" s="110" t="s">
        <v>11</v>
      </c>
      <c r="G1130" s="28" t="s">
        <v>41</v>
      </c>
      <c r="H1130" s="161">
        <v>0</v>
      </c>
      <c r="I1130" s="28">
        <v>2</v>
      </c>
      <c r="J1130" s="28">
        <v>0</v>
      </c>
    </row>
    <row r="1131" spans="1:10" x14ac:dyDescent="0.25">
      <c r="A1131" s="107">
        <v>41198</v>
      </c>
      <c r="B1131" s="27" t="s">
        <v>48</v>
      </c>
      <c r="C1131" s="58">
        <v>10</v>
      </c>
      <c r="D1131" s="58">
        <v>2012</v>
      </c>
      <c r="E1131" s="37" t="s">
        <v>10</v>
      </c>
      <c r="F1131" s="79" t="s">
        <v>11</v>
      </c>
      <c r="G1131" s="28" t="s">
        <v>41</v>
      </c>
      <c r="H1131" s="161">
        <v>0</v>
      </c>
      <c r="I1131" s="28">
        <v>2</v>
      </c>
      <c r="J1131" s="28">
        <v>0</v>
      </c>
    </row>
    <row r="1132" spans="1:10" x14ac:dyDescent="0.25">
      <c r="A1132" s="107">
        <v>41207</v>
      </c>
      <c r="B1132" s="27" t="s">
        <v>21</v>
      </c>
      <c r="C1132" s="58">
        <v>10</v>
      </c>
      <c r="D1132" s="58">
        <v>2012</v>
      </c>
      <c r="E1132" s="37" t="s">
        <v>10</v>
      </c>
      <c r="F1132" s="79" t="s">
        <v>11</v>
      </c>
      <c r="G1132" s="28" t="s">
        <v>41</v>
      </c>
      <c r="H1132" s="161">
        <v>0</v>
      </c>
      <c r="I1132" s="28">
        <v>2</v>
      </c>
      <c r="J1132" s="28">
        <v>0</v>
      </c>
    </row>
    <row r="1133" spans="1:10" x14ac:dyDescent="0.25">
      <c r="A1133" s="107">
        <v>41212</v>
      </c>
      <c r="B1133" s="27" t="s">
        <v>12</v>
      </c>
      <c r="C1133" s="58">
        <v>10</v>
      </c>
      <c r="D1133" s="58">
        <v>2012</v>
      </c>
      <c r="E1133" s="37" t="s">
        <v>10</v>
      </c>
      <c r="F1133" s="79" t="s">
        <v>11</v>
      </c>
      <c r="G1133" s="28" t="s">
        <v>41</v>
      </c>
      <c r="H1133" s="161">
        <v>0</v>
      </c>
      <c r="I1133" s="28">
        <v>2</v>
      </c>
      <c r="J1133" s="28">
        <v>0</v>
      </c>
    </row>
    <row r="1134" spans="1:10" x14ac:dyDescent="0.25">
      <c r="A1134" s="107">
        <v>41218</v>
      </c>
      <c r="B1134" s="27" t="s">
        <v>17</v>
      </c>
      <c r="C1134" s="58">
        <v>11</v>
      </c>
      <c r="D1134" s="58">
        <v>2012</v>
      </c>
      <c r="E1134" s="37" t="s">
        <v>10</v>
      </c>
      <c r="F1134" s="79" t="s">
        <v>11</v>
      </c>
      <c r="G1134" s="28" t="s">
        <v>41</v>
      </c>
      <c r="H1134" s="161">
        <v>0</v>
      </c>
      <c r="I1134" s="28">
        <v>2</v>
      </c>
      <c r="J1134" s="28">
        <v>0</v>
      </c>
    </row>
    <row r="1135" spans="1:10" x14ac:dyDescent="0.25">
      <c r="A1135" s="107">
        <v>41225</v>
      </c>
      <c r="B1135" s="27" t="s">
        <v>9</v>
      </c>
      <c r="C1135" s="58">
        <v>11</v>
      </c>
      <c r="D1135" s="58">
        <v>2012</v>
      </c>
      <c r="E1135" s="37" t="s">
        <v>10</v>
      </c>
      <c r="F1135" s="79" t="s">
        <v>11</v>
      </c>
      <c r="G1135" s="28" t="s">
        <v>41</v>
      </c>
      <c r="H1135" s="161">
        <v>0</v>
      </c>
      <c r="I1135" s="28">
        <v>2</v>
      </c>
      <c r="J1135" s="28">
        <v>0</v>
      </c>
    </row>
    <row r="1136" spans="1:10" x14ac:dyDescent="0.25">
      <c r="A1136" s="107">
        <v>41232</v>
      </c>
      <c r="B1136" s="27" t="s">
        <v>50</v>
      </c>
      <c r="C1136" s="58">
        <v>11</v>
      </c>
      <c r="D1136" s="58">
        <v>2012</v>
      </c>
      <c r="E1136" s="37" t="s">
        <v>10</v>
      </c>
      <c r="F1136" s="79" t="s">
        <v>11</v>
      </c>
      <c r="G1136" s="28" t="s">
        <v>41</v>
      </c>
      <c r="H1136" s="161">
        <v>0</v>
      </c>
      <c r="I1136" s="28">
        <v>2</v>
      </c>
      <c r="J1136" s="28">
        <v>0</v>
      </c>
    </row>
    <row r="1137" spans="1:10" x14ac:dyDescent="0.25">
      <c r="A1137" s="107">
        <v>41240</v>
      </c>
      <c r="B1137" s="27" t="s">
        <v>28</v>
      </c>
      <c r="C1137" s="58">
        <v>11</v>
      </c>
      <c r="D1137" s="58">
        <v>2012</v>
      </c>
      <c r="E1137" s="37" t="s">
        <v>10</v>
      </c>
      <c r="F1137" s="79" t="s">
        <v>11</v>
      </c>
      <c r="G1137" s="28" t="s">
        <v>41</v>
      </c>
      <c r="H1137" s="161">
        <v>0</v>
      </c>
      <c r="I1137" s="28">
        <v>2</v>
      </c>
      <c r="J1137" s="28">
        <v>0</v>
      </c>
    </row>
    <row r="1138" spans="1:10" x14ac:dyDescent="0.25">
      <c r="A1138" s="107">
        <v>41247</v>
      </c>
      <c r="B1138" s="27" t="s">
        <v>20</v>
      </c>
      <c r="C1138" s="58">
        <v>12</v>
      </c>
      <c r="D1138" s="58">
        <v>2012</v>
      </c>
      <c r="E1138" s="37" t="s">
        <v>10</v>
      </c>
      <c r="F1138" s="79" t="s">
        <v>11</v>
      </c>
      <c r="G1138" s="28" t="s">
        <v>41</v>
      </c>
      <c r="H1138" s="161">
        <v>0</v>
      </c>
      <c r="I1138" s="28">
        <v>2</v>
      </c>
      <c r="J1138" s="28">
        <v>0</v>
      </c>
    </row>
    <row r="1139" spans="1:10" x14ac:dyDescent="0.25">
      <c r="A1139" s="107">
        <v>41252</v>
      </c>
      <c r="B1139" s="27" t="s">
        <v>27</v>
      </c>
      <c r="C1139" s="58">
        <v>12</v>
      </c>
      <c r="D1139" s="58">
        <v>2012</v>
      </c>
      <c r="E1139" s="37" t="s">
        <v>10</v>
      </c>
      <c r="F1139" s="79" t="s">
        <v>11</v>
      </c>
      <c r="G1139" s="28" t="s">
        <v>41</v>
      </c>
      <c r="H1139" s="161">
        <v>35.799999999999997</v>
      </c>
      <c r="I1139" s="28">
        <v>2</v>
      </c>
      <c r="J1139" s="28">
        <v>0</v>
      </c>
    </row>
    <row r="1140" spans="1:10" x14ac:dyDescent="0.25">
      <c r="A1140" s="107">
        <v>41260</v>
      </c>
      <c r="B1140" s="27" t="s">
        <v>49</v>
      </c>
      <c r="C1140" s="58">
        <v>12</v>
      </c>
      <c r="D1140" s="58">
        <v>2012</v>
      </c>
      <c r="E1140" s="37" t="s">
        <v>10</v>
      </c>
      <c r="F1140" s="79" t="s">
        <v>11</v>
      </c>
      <c r="G1140" s="28" t="s">
        <v>41</v>
      </c>
      <c r="H1140" s="161">
        <v>40.700000000000003</v>
      </c>
      <c r="I1140" s="28">
        <v>2</v>
      </c>
      <c r="J1140" s="28">
        <v>0</v>
      </c>
    </row>
    <row r="1141" spans="1:10" x14ac:dyDescent="0.25">
      <c r="A1141" s="107">
        <v>41270</v>
      </c>
      <c r="B1141" s="27" t="s">
        <v>28</v>
      </c>
      <c r="C1141" s="58">
        <v>12</v>
      </c>
      <c r="D1141" s="58">
        <v>2012</v>
      </c>
      <c r="E1141" s="37" t="s">
        <v>15</v>
      </c>
      <c r="F1141" s="79" t="s">
        <v>11</v>
      </c>
      <c r="G1141" s="28" t="s">
        <v>41</v>
      </c>
      <c r="H1141" s="161">
        <v>40.700000000000003</v>
      </c>
      <c r="I1141" s="28">
        <v>2</v>
      </c>
      <c r="J1141" s="28">
        <v>0</v>
      </c>
    </row>
    <row r="1142" spans="1:10" x14ac:dyDescent="0.25">
      <c r="A1142" s="107">
        <v>41281</v>
      </c>
      <c r="B1142" s="27" t="s">
        <v>34</v>
      </c>
      <c r="C1142" s="58">
        <v>1</v>
      </c>
      <c r="D1142" s="58">
        <v>2013</v>
      </c>
      <c r="E1142" s="37" t="s">
        <v>15</v>
      </c>
      <c r="F1142" s="79" t="s">
        <v>11</v>
      </c>
      <c r="G1142" s="28" t="s">
        <v>41</v>
      </c>
      <c r="H1142" s="161">
        <v>0</v>
      </c>
      <c r="I1142" s="28">
        <v>2</v>
      </c>
      <c r="J1142" s="28">
        <v>0</v>
      </c>
    </row>
    <row r="1143" spans="1:10" x14ac:dyDescent="0.25">
      <c r="A1143" s="107">
        <v>41288</v>
      </c>
      <c r="B1143" s="27" t="s">
        <v>24</v>
      </c>
      <c r="C1143" s="58">
        <v>1</v>
      </c>
      <c r="D1143" s="58">
        <v>2013</v>
      </c>
      <c r="E1143" s="37" t="s">
        <v>15</v>
      </c>
      <c r="F1143" s="110" t="s">
        <v>11</v>
      </c>
      <c r="G1143" s="28" t="s">
        <v>41</v>
      </c>
      <c r="H1143" s="161">
        <v>47.165999999999997</v>
      </c>
      <c r="I1143" s="28">
        <v>2</v>
      </c>
      <c r="J1143" s="28">
        <v>0</v>
      </c>
    </row>
    <row r="1144" spans="1:10" x14ac:dyDescent="0.25">
      <c r="A1144" s="107">
        <v>41296</v>
      </c>
      <c r="B1144" s="27" t="s">
        <v>16</v>
      </c>
      <c r="C1144" s="58">
        <v>1</v>
      </c>
      <c r="D1144" s="58">
        <v>2013</v>
      </c>
      <c r="E1144" s="37" t="s">
        <v>15</v>
      </c>
      <c r="F1144" s="79" t="s">
        <v>11</v>
      </c>
      <c r="G1144" s="28" t="s">
        <v>41</v>
      </c>
      <c r="H1144" s="161">
        <v>39.521999999999998</v>
      </c>
      <c r="I1144" s="28">
        <v>2</v>
      </c>
      <c r="J1144" s="28">
        <v>0</v>
      </c>
    </row>
    <row r="1145" spans="1:10" x14ac:dyDescent="0.25">
      <c r="A1145" s="107">
        <v>41302</v>
      </c>
      <c r="B1145" s="27" t="s">
        <v>33</v>
      </c>
      <c r="C1145" s="58">
        <v>1</v>
      </c>
      <c r="D1145" s="58">
        <v>2013</v>
      </c>
      <c r="E1145" s="37" t="s">
        <v>15</v>
      </c>
      <c r="F1145" s="79" t="s">
        <v>11</v>
      </c>
      <c r="G1145" s="28" t="s">
        <v>41</v>
      </c>
      <c r="H1145" s="161">
        <v>47.165999999999997</v>
      </c>
      <c r="I1145" s="28">
        <v>2</v>
      </c>
      <c r="J1145" s="28">
        <v>0</v>
      </c>
    </row>
    <row r="1146" spans="1:10" x14ac:dyDescent="0.25">
      <c r="A1146" s="107">
        <v>41310</v>
      </c>
      <c r="B1146" s="27" t="s">
        <v>17</v>
      </c>
      <c r="C1146" s="58">
        <v>2</v>
      </c>
      <c r="D1146" s="58">
        <v>2013</v>
      </c>
      <c r="E1146" s="37" t="s">
        <v>15</v>
      </c>
      <c r="F1146" s="79" t="s">
        <v>11</v>
      </c>
      <c r="G1146" s="28" t="s">
        <v>41</v>
      </c>
      <c r="H1146" s="161">
        <v>56.516999999999996</v>
      </c>
      <c r="I1146" s="28">
        <v>2</v>
      </c>
      <c r="J1146" s="28">
        <v>0</v>
      </c>
    </row>
    <row r="1147" spans="1:10" x14ac:dyDescent="0.25">
      <c r="A1147" s="107">
        <v>41318</v>
      </c>
      <c r="B1147" s="27" t="s">
        <v>31</v>
      </c>
      <c r="C1147" s="58">
        <v>2</v>
      </c>
      <c r="D1147" s="58">
        <v>2013</v>
      </c>
      <c r="E1147" s="37" t="s">
        <v>15</v>
      </c>
      <c r="F1147" s="79" t="s">
        <v>11</v>
      </c>
      <c r="G1147" s="28" t="s">
        <v>41</v>
      </c>
      <c r="H1147" s="161">
        <v>307.39</v>
      </c>
      <c r="I1147" s="28">
        <v>2</v>
      </c>
      <c r="J1147" s="28">
        <v>1</v>
      </c>
    </row>
    <row r="1148" spans="1:10" x14ac:dyDescent="0.25">
      <c r="A1148" s="107">
        <v>41324</v>
      </c>
      <c r="B1148" s="27" t="s">
        <v>50</v>
      </c>
      <c r="C1148" s="58">
        <v>2</v>
      </c>
      <c r="D1148" s="58">
        <v>2013</v>
      </c>
      <c r="E1148" s="37" t="s">
        <v>15</v>
      </c>
      <c r="F1148" s="79" t="s">
        <v>11</v>
      </c>
      <c r="G1148" s="28" t="s">
        <v>41</v>
      </c>
      <c r="H1148" s="161">
        <v>35.578000000000003</v>
      </c>
      <c r="I1148" s="28">
        <v>2</v>
      </c>
      <c r="J1148" s="28">
        <v>0</v>
      </c>
    </row>
    <row r="1149" spans="1:10" x14ac:dyDescent="0.25">
      <c r="A1149" s="107">
        <v>41330</v>
      </c>
      <c r="B1149" s="27" t="s">
        <v>21</v>
      </c>
      <c r="C1149" s="58">
        <v>2</v>
      </c>
      <c r="D1149" s="58">
        <v>2013</v>
      </c>
      <c r="E1149" s="37" t="s">
        <v>15</v>
      </c>
      <c r="F1149" s="79" t="s">
        <v>11</v>
      </c>
      <c r="G1149" s="28" t="s">
        <v>41</v>
      </c>
      <c r="H1149" s="161">
        <v>35.578000000000003</v>
      </c>
      <c r="I1149" s="28">
        <v>2</v>
      </c>
      <c r="J1149" s="28">
        <v>0</v>
      </c>
    </row>
    <row r="1150" spans="1:10" x14ac:dyDescent="0.25">
      <c r="A1150" s="107">
        <v>41337</v>
      </c>
      <c r="B1150" s="27" t="s">
        <v>20</v>
      </c>
      <c r="C1150" s="58">
        <v>3</v>
      </c>
      <c r="D1150" s="58">
        <v>2013</v>
      </c>
      <c r="E1150" s="37" t="s">
        <v>15</v>
      </c>
      <c r="F1150" s="79" t="s">
        <v>11</v>
      </c>
      <c r="G1150" s="28" t="s">
        <v>41</v>
      </c>
      <c r="H1150" s="161">
        <v>0</v>
      </c>
      <c r="I1150" s="28">
        <v>2</v>
      </c>
      <c r="J1150" s="28">
        <v>0</v>
      </c>
    </row>
    <row r="1151" spans="1:10" x14ac:dyDescent="0.25">
      <c r="A1151" s="107">
        <v>41338</v>
      </c>
      <c r="B1151" s="27" t="s">
        <v>17</v>
      </c>
      <c r="C1151" s="58">
        <v>3</v>
      </c>
      <c r="D1151" s="58">
        <v>2013</v>
      </c>
      <c r="E1151" s="37" t="s">
        <v>15</v>
      </c>
      <c r="F1151" s="79" t="s">
        <v>11</v>
      </c>
      <c r="G1151" s="28" t="s">
        <v>41</v>
      </c>
      <c r="H1151" s="161">
        <v>43.098999999999997</v>
      </c>
      <c r="I1151" s="28">
        <v>2</v>
      </c>
      <c r="J1151" s="28">
        <v>0</v>
      </c>
    </row>
    <row r="1152" spans="1:10" x14ac:dyDescent="0.25">
      <c r="A1152" s="107">
        <v>41344</v>
      </c>
      <c r="B1152" s="27" t="s">
        <v>13</v>
      </c>
      <c r="C1152" s="58">
        <v>3</v>
      </c>
      <c r="D1152" s="58">
        <v>2013</v>
      </c>
      <c r="E1152" s="37" t="s">
        <v>15</v>
      </c>
      <c r="F1152" s="79" t="s">
        <v>11</v>
      </c>
      <c r="G1152" s="28" t="s">
        <v>41</v>
      </c>
      <c r="H1152" s="161">
        <v>0</v>
      </c>
      <c r="I1152" s="28">
        <v>2</v>
      </c>
      <c r="J1152" s="28">
        <v>0</v>
      </c>
    </row>
    <row r="1153" spans="1:10" x14ac:dyDescent="0.25">
      <c r="A1153" s="107">
        <v>41351</v>
      </c>
      <c r="B1153" s="27" t="s">
        <v>22</v>
      </c>
      <c r="C1153" s="58">
        <v>3</v>
      </c>
      <c r="D1153" s="58">
        <v>2013</v>
      </c>
      <c r="E1153" s="37" t="s">
        <v>15</v>
      </c>
      <c r="F1153" s="79" t="s">
        <v>11</v>
      </c>
      <c r="G1153" s="28" t="s">
        <v>41</v>
      </c>
      <c r="H1153" s="161">
        <v>59.613999999999997</v>
      </c>
      <c r="I1153" s="28">
        <v>2</v>
      </c>
      <c r="J1153" s="28">
        <v>0</v>
      </c>
    </row>
    <row r="1154" spans="1:10" x14ac:dyDescent="0.25">
      <c r="A1154" s="107">
        <v>41359</v>
      </c>
      <c r="B1154" s="27" t="s">
        <v>51</v>
      </c>
      <c r="C1154" s="58">
        <v>3</v>
      </c>
      <c r="D1154" s="58">
        <v>2013</v>
      </c>
      <c r="E1154" s="37" t="s">
        <v>23</v>
      </c>
      <c r="F1154" s="79" t="s">
        <v>11</v>
      </c>
      <c r="G1154" s="28" t="s">
        <v>41</v>
      </c>
      <c r="H1154" s="161">
        <v>55.916999999999994</v>
      </c>
      <c r="I1154" s="28">
        <v>2</v>
      </c>
      <c r="J1154" s="28">
        <v>0</v>
      </c>
    </row>
    <row r="1155" spans="1:10" x14ac:dyDescent="0.25">
      <c r="A1155" s="107">
        <v>41366</v>
      </c>
      <c r="B1155" s="27" t="s">
        <v>32</v>
      </c>
      <c r="C1155" s="58">
        <v>4</v>
      </c>
      <c r="D1155" s="58">
        <v>2013</v>
      </c>
      <c r="E1155" s="37" t="s">
        <v>23</v>
      </c>
      <c r="F1155" s="79" t="s">
        <v>11</v>
      </c>
      <c r="G1155" s="28" t="s">
        <v>41</v>
      </c>
      <c r="H1155" s="161">
        <v>227.39599999999999</v>
      </c>
      <c r="I1155" s="28">
        <v>2</v>
      </c>
      <c r="J1155" s="28">
        <v>1</v>
      </c>
    </row>
    <row r="1156" spans="1:10" x14ac:dyDescent="0.25">
      <c r="A1156" s="107">
        <v>41373</v>
      </c>
      <c r="B1156" s="27" t="s">
        <v>27</v>
      </c>
      <c r="C1156" s="58">
        <v>4</v>
      </c>
      <c r="D1156" s="58">
        <v>2013</v>
      </c>
      <c r="E1156" s="37" t="s">
        <v>23</v>
      </c>
      <c r="F1156" s="110" t="s">
        <v>11</v>
      </c>
      <c r="G1156" s="28" t="s">
        <v>41</v>
      </c>
      <c r="H1156" s="161">
        <v>133.36500000000001</v>
      </c>
      <c r="I1156" s="28">
        <v>2</v>
      </c>
      <c r="J1156" s="28">
        <v>1</v>
      </c>
    </row>
    <row r="1157" spans="1:10" x14ac:dyDescent="0.25">
      <c r="A1157" s="107">
        <v>41380</v>
      </c>
      <c r="B1157" s="27" t="s">
        <v>48</v>
      </c>
      <c r="C1157" s="58">
        <v>4</v>
      </c>
      <c r="D1157" s="58">
        <v>2013</v>
      </c>
      <c r="E1157" s="37" t="s">
        <v>23</v>
      </c>
      <c r="F1157" s="79" t="s">
        <v>11</v>
      </c>
      <c r="G1157" s="28" t="s">
        <v>41</v>
      </c>
      <c r="H1157" s="161">
        <v>93.924999999999997</v>
      </c>
      <c r="I1157" s="28">
        <v>2</v>
      </c>
      <c r="J1157" s="28">
        <v>1</v>
      </c>
    </row>
    <row r="1158" spans="1:10" x14ac:dyDescent="0.25">
      <c r="A1158" s="107">
        <v>41386</v>
      </c>
      <c r="B1158" s="27" t="s">
        <v>16</v>
      </c>
      <c r="C1158" s="58">
        <v>4</v>
      </c>
      <c r="D1158" s="58">
        <v>2013</v>
      </c>
      <c r="E1158" s="37" t="s">
        <v>23</v>
      </c>
      <c r="F1158" s="79" t="s">
        <v>11</v>
      </c>
      <c r="G1158" s="28" t="s">
        <v>41</v>
      </c>
      <c r="H1158" s="161">
        <v>90.265000000000001</v>
      </c>
      <c r="I1158" s="28">
        <v>2</v>
      </c>
      <c r="J1158" s="28">
        <v>1</v>
      </c>
    </row>
    <row r="1159" spans="1:10" x14ac:dyDescent="0.25">
      <c r="A1159" s="107">
        <v>41394</v>
      </c>
      <c r="B1159" s="27" t="s">
        <v>12</v>
      </c>
      <c r="C1159" s="58">
        <v>4</v>
      </c>
      <c r="D1159" s="58">
        <v>2013</v>
      </c>
      <c r="E1159" s="37" t="s">
        <v>23</v>
      </c>
      <c r="F1159" s="79" t="s">
        <v>11</v>
      </c>
      <c r="G1159" s="28" t="s">
        <v>41</v>
      </c>
      <c r="H1159" s="161">
        <v>42.692999999999998</v>
      </c>
      <c r="I1159" s="28">
        <v>2</v>
      </c>
      <c r="J1159" s="28">
        <v>0</v>
      </c>
    </row>
    <row r="1160" spans="1:10" x14ac:dyDescent="0.25">
      <c r="A1160" s="107">
        <v>41401</v>
      </c>
      <c r="B1160" s="27" t="s">
        <v>34</v>
      </c>
      <c r="C1160" s="58">
        <v>5</v>
      </c>
      <c r="D1160" s="58">
        <v>2013</v>
      </c>
      <c r="E1160" s="37" t="s">
        <v>23</v>
      </c>
      <c r="F1160" s="79" t="s">
        <v>11</v>
      </c>
      <c r="G1160" s="28" t="s">
        <v>41</v>
      </c>
      <c r="H1160" s="161">
        <v>44.319000000000003</v>
      </c>
      <c r="I1160" s="28">
        <v>2</v>
      </c>
      <c r="J1160" s="28">
        <v>0</v>
      </c>
    </row>
    <row r="1161" spans="1:10" x14ac:dyDescent="0.25">
      <c r="A1161" s="107">
        <v>41407</v>
      </c>
      <c r="B1161" s="27" t="s">
        <v>31</v>
      </c>
      <c r="C1161" s="58">
        <v>5</v>
      </c>
      <c r="D1161" s="58">
        <v>2013</v>
      </c>
      <c r="E1161" s="37" t="s">
        <v>23</v>
      </c>
      <c r="F1161" s="79" t="s">
        <v>11</v>
      </c>
      <c r="G1161" s="28" t="s">
        <v>41</v>
      </c>
      <c r="H1161" s="161">
        <v>45.945999999999998</v>
      </c>
      <c r="I1161" s="28">
        <v>2</v>
      </c>
      <c r="J1161" s="28">
        <v>0</v>
      </c>
    </row>
    <row r="1162" spans="1:10" x14ac:dyDescent="0.25">
      <c r="A1162" s="107">
        <v>41414</v>
      </c>
      <c r="B1162" s="27" t="s">
        <v>19</v>
      </c>
      <c r="C1162" s="58">
        <v>5</v>
      </c>
      <c r="D1162" s="58">
        <v>2013</v>
      </c>
      <c r="E1162" s="37" t="s">
        <v>23</v>
      </c>
      <c r="F1162" s="79" t="s">
        <v>11</v>
      </c>
      <c r="G1162" s="28" t="s">
        <v>41</v>
      </c>
      <c r="H1162" s="161">
        <v>40.659999999999997</v>
      </c>
      <c r="I1162" s="28">
        <v>2</v>
      </c>
      <c r="J1162" s="28">
        <v>0</v>
      </c>
    </row>
    <row r="1163" spans="1:10" x14ac:dyDescent="0.25">
      <c r="A1163" s="107">
        <v>41421</v>
      </c>
      <c r="B1163" s="27" t="s">
        <v>28</v>
      </c>
      <c r="C1163" s="58">
        <v>5</v>
      </c>
      <c r="D1163" s="58">
        <v>2013</v>
      </c>
      <c r="E1163" s="37" t="s">
        <v>23</v>
      </c>
      <c r="F1163" s="79" t="s">
        <v>11</v>
      </c>
      <c r="G1163" s="28" t="s">
        <v>41</v>
      </c>
      <c r="H1163" s="161">
        <v>35.578000000000003</v>
      </c>
      <c r="I1163" s="28">
        <v>2</v>
      </c>
      <c r="J1163" s="28">
        <v>0</v>
      </c>
    </row>
    <row r="1164" spans="1:10" x14ac:dyDescent="0.25">
      <c r="A1164" s="107">
        <v>41429</v>
      </c>
      <c r="B1164" s="27" t="s">
        <v>20</v>
      </c>
      <c r="C1164" s="58">
        <v>6</v>
      </c>
      <c r="D1164" s="58">
        <v>2013</v>
      </c>
      <c r="E1164" s="37" t="s">
        <v>23</v>
      </c>
      <c r="F1164" s="79" t="s">
        <v>11</v>
      </c>
      <c r="G1164" s="28" t="s">
        <v>41</v>
      </c>
      <c r="H1164" s="161">
        <v>35.578000000000003</v>
      </c>
      <c r="I1164" s="28">
        <v>2</v>
      </c>
      <c r="J1164" s="28">
        <v>0</v>
      </c>
    </row>
    <row r="1165" spans="1:10" x14ac:dyDescent="0.25">
      <c r="A1165" s="107">
        <v>41436</v>
      </c>
      <c r="B1165" s="27" t="s">
        <v>13</v>
      </c>
      <c r="C1165" s="58">
        <v>6</v>
      </c>
      <c r="D1165" s="58">
        <v>2013</v>
      </c>
      <c r="E1165" s="37" t="s">
        <v>23</v>
      </c>
      <c r="F1165" s="79" t="s">
        <v>11</v>
      </c>
      <c r="G1165" s="28" t="s">
        <v>41</v>
      </c>
      <c r="H1165" s="161">
        <v>0</v>
      </c>
      <c r="I1165" s="28">
        <v>2</v>
      </c>
      <c r="J1165" s="28">
        <v>0</v>
      </c>
    </row>
    <row r="1166" spans="1:10" x14ac:dyDescent="0.25">
      <c r="A1166" s="27">
        <v>41440</v>
      </c>
      <c r="B1166" s="27" t="s">
        <v>8</v>
      </c>
      <c r="C1166" s="58">
        <v>6</v>
      </c>
      <c r="D1166" s="58">
        <v>2013</v>
      </c>
      <c r="E1166" s="37" t="s">
        <v>23</v>
      </c>
      <c r="F1166" s="79" t="s">
        <v>11</v>
      </c>
      <c r="G1166" s="28" t="s">
        <v>41</v>
      </c>
      <c r="H1166" s="161">
        <v>39.521999999999998</v>
      </c>
      <c r="I1166" s="28">
        <v>2</v>
      </c>
      <c r="J1166" s="28">
        <v>0</v>
      </c>
    </row>
    <row r="1167" spans="1:10" x14ac:dyDescent="0.25">
      <c r="A1167" s="107">
        <v>41449</v>
      </c>
      <c r="B1167" s="27" t="s">
        <v>46</v>
      </c>
      <c r="C1167" s="58">
        <v>6</v>
      </c>
      <c r="D1167" s="58">
        <v>2013</v>
      </c>
      <c r="E1167" s="37" t="s">
        <v>18</v>
      </c>
      <c r="F1167" s="79" t="s">
        <v>11</v>
      </c>
      <c r="G1167" s="28" t="s">
        <v>41</v>
      </c>
      <c r="H1167" s="161">
        <v>35.578000000000003</v>
      </c>
      <c r="I1167" s="28">
        <v>2</v>
      </c>
      <c r="J1167" s="28">
        <v>0</v>
      </c>
    </row>
    <row r="1168" spans="1:10" x14ac:dyDescent="0.25">
      <c r="A1168" s="107">
        <v>41458</v>
      </c>
      <c r="B1168" s="27" t="s">
        <v>30</v>
      </c>
      <c r="C1168" s="58">
        <v>7</v>
      </c>
      <c r="D1168" s="58">
        <v>2013</v>
      </c>
      <c r="E1168" s="37" t="s">
        <v>18</v>
      </c>
      <c r="F1168" s="79" t="s">
        <v>11</v>
      </c>
      <c r="G1168" s="28" t="s">
        <v>41</v>
      </c>
      <c r="H1168" s="161">
        <v>38.79</v>
      </c>
      <c r="I1168" s="28">
        <v>2</v>
      </c>
      <c r="J1168" s="28">
        <v>0</v>
      </c>
    </row>
    <row r="1169" spans="1:10" x14ac:dyDescent="0.25">
      <c r="A1169" s="107">
        <v>41463</v>
      </c>
      <c r="B1169" s="27" t="s">
        <v>44</v>
      </c>
      <c r="C1169" s="58">
        <v>7</v>
      </c>
      <c r="D1169" s="58">
        <v>2013</v>
      </c>
      <c r="E1169" s="37" t="s">
        <v>18</v>
      </c>
      <c r="F1169" s="110" t="s">
        <v>11</v>
      </c>
      <c r="G1169" s="28" t="s">
        <v>41</v>
      </c>
      <c r="H1169" s="161">
        <v>0</v>
      </c>
      <c r="I1169" s="28">
        <v>2</v>
      </c>
      <c r="J1169" s="28">
        <v>0</v>
      </c>
    </row>
    <row r="1170" spans="1:10" x14ac:dyDescent="0.25">
      <c r="A1170" s="107">
        <v>41470</v>
      </c>
      <c r="B1170" s="27" t="s">
        <v>8</v>
      </c>
      <c r="C1170" s="58">
        <v>7</v>
      </c>
      <c r="D1170" s="58">
        <v>2013</v>
      </c>
      <c r="E1170" s="37" t="s">
        <v>18</v>
      </c>
      <c r="F1170" s="79" t="s">
        <v>11</v>
      </c>
      <c r="G1170" s="28" t="s">
        <v>41</v>
      </c>
      <c r="H1170" s="161">
        <v>40.659999999999997</v>
      </c>
      <c r="I1170" s="28">
        <v>2</v>
      </c>
      <c r="J1170" s="28">
        <v>0</v>
      </c>
    </row>
    <row r="1171" spans="1:10" x14ac:dyDescent="0.25">
      <c r="A1171" s="107">
        <v>41477</v>
      </c>
      <c r="B1171" s="27" t="s">
        <v>16</v>
      </c>
      <c r="C1171" s="58">
        <v>7</v>
      </c>
      <c r="D1171" s="58">
        <v>2013</v>
      </c>
      <c r="E1171" s="37" t="s">
        <v>18</v>
      </c>
      <c r="F1171" s="79" t="s">
        <v>11</v>
      </c>
      <c r="G1171" s="28" t="s">
        <v>41</v>
      </c>
      <c r="H1171" s="161">
        <v>0</v>
      </c>
      <c r="I1171" s="28">
        <v>2</v>
      </c>
      <c r="J1171" s="28">
        <v>0</v>
      </c>
    </row>
    <row r="1172" spans="1:10" x14ac:dyDescent="0.25">
      <c r="A1172" s="107">
        <v>41484</v>
      </c>
      <c r="B1172" s="27" t="s">
        <v>37</v>
      </c>
      <c r="C1172" s="58">
        <v>7</v>
      </c>
      <c r="D1172" s="58">
        <v>2013</v>
      </c>
      <c r="E1172" s="37" t="s">
        <v>18</v>
      </c>
      <c r="F1172" s="79" t="s">
        <v>11</v>
      </c>
      <c r="G1172" s="28" t="s">
        <v>41</v>
      </c>
      <c r="H1172" s="161">
        <v>0</v>
      </c>
      <c r="I1172" s="28">
        <v>2</v>
      </c>
      <c r="J1172" s="28">
        <v>0</v>
      </c>
    </row>
    <row r="1173" spans="1:10" x14ac:dyDescent="0.25">
      <c r="A1173" s="107">
        <v>41491</v>
      </c>
      <c r="B1173" s="27" t="s">
        <v>17</v>
      </c>
      <c r="C1173" s="58">
        <v>8</v>
      </c>
      <c r="D1173" s="58">
        <v>2013</v>
      </c>
      <c r="E1173" s="37" t="s">
        <v>18</v>
      </c>
      <c r="F1173" s="79" t="s">
        <v>11</v>
      </c>
      <c r="G1173" s="28" t="s">
        <v>41</v>
      </c>
      <c r="H1173" s="161">
        <v>0</v>
      </c>
      <c r="I1173" s="28">
        <v>2</v>
      </c>
      <c r="J1173" s="28">
        <v>0</v>
      </c>
    </row>
    <row r="1174" spans="1:10" x14ac:dyDescent="0.25">
      <c r="A1174" s="107">
        <v>41498</v>
      </c>
      <c r="B1174" s="27" t="s">
        <v>9</v>
      </c>
      <c r="C1174" s="58">
        <v>8</v>
      </c>
      <c r="D1174" s="58">
        <v>2013</v>
      </c>
      <c r="E1174" s="37" t="s">
        <v>18</v>
      </c>
      <c r="F1174" s="79" t="s">
        <v>11</v>
      </c>
      <c r="G1174" s="28" t="s">
        <v>41</v>
      </c>
      <c r="H1174" s="161">
        <v>0</v>
      </c>
      <c r="I1174" s="28">
        <v>2</v>
      </c>
      <c r="J1174" s="28">
        <v>0</v>
      </c>
    </row>
    <row r="1175" spans="1:10" x14ac:dyDescent="0.25">
      <c r="A1175" s="107">
        <v>41506</v>
      </c>
      <c r="B1175" s="27" t="s">
        <v>19</v>
      </c>
      <c r="C1175" s="58">
        <v>8</v>
      </c>
      <c r="D1175" s="58">
        <v>2013</v>
      </c>
      <c r="E1175" s="37" t="s">
        <v>18</v>
      </c>
      <c r="F1175" s="79" t="s">
        <v>11</v>
      </c>
      <c r="G1175" s="28" t="s">
        <v>41</v>
      </c>
      <c r="H1175" s="161">
        <v>0</v>
      </c>
      <c r="I1175" s="28">
        <v>2</v>
      </c>
      <c r="J1175" s="28">
        <v>0</v>
      </c>
    </row>
    <row r="1176" spans="1:10" x14ac:dyDescent="0.25">
      <c r="A1176" s="107">
        <v>41512</v>
      </c>
      <c r="B1176" s="27" t="s">
        <v>51</v>
      </c>
      <c r="C1176" s="58">
        <v>8</v>
      </c>
      <c r="D1176" s="58">
        <v>2013</v>
      </c>
      <c r="E1176" s="37" t="s">
        <v>18</v>
      </c>
      <c r="F1176" s="79" t="s">
        <v>11</v>
      </c>
      <c r="G1176" s="28" t="s">
        <v>41</v>
      </c>
      <c r="H1176" s="161">
        <v>0</v>
      </c>
      <c r="I1176" s="28">
        <v>2</v>
      </c>
      <c r="J1176" s="28">
        <v>0</v>
      </c>
    </row>
    <row r="1177" spans="1:10" x14ac:dyDescent="0.25">
      <c r="A1177" s="107">
        <v>41519</v>
      </c>
      <c r="B1177" s="27" t="s">
        <v>32</v>
      </c>
      <c r="C1177" s="58">
        <v>9</v>
      </c>
      <c r="D1177" s="58">
        <v>2013</v>
      </c>
      <c r="E1177" s="37" t="s">
        <v>18</v>
      </c>
      <c r="F1177" s="79" t="s">
        <v>11</v>
      </c>
      <c r="G1177" s="28" t="s">
        <v>41</v>
      </c>
      <c r="H1177" s="161">
        <v>0</v>
      </c>
      <c r="I1177" s="28">
        <v>2</v>
      </c>
      <c r="J1177" s="28">
        <v>0</v>
      </c>
    </row>
    <row r="1178" spans="1:10" x14ac:dyDescent="0.25">
      <c r="A1178" s="27">
        <v>41526</v>
      </c>
      <c r="B1178" s="27" t="s">
        <v>27</v>
      </c>
      <c r="C1178" s="58">
        <v>9</v>
      </c>
      <c r="D1178" s="58">
        <v>2013</v>
      </c>
      <c r="E1178" s="37" t="s">
        <v>18</v>
      </c>
      <c r="F1178" s="79" t="s">
        <v>11</v>
      </c>
      <c r="G1178" s="28" t="s">
        <v>41</v>
      </c>
      <c r="H1178" s="161">
        <v>0</v>
      </c>
      <c r="I1178" s="28">
        <v>2</v>
      </c>
      <c r="J1178" s="28">
        <v>0</v>
      </c>
    </row>
    <row r="1179" spans="1:10" x14ac:dyDescent="0.25">
      <c r="A1179" s="27">
        <v>41533</v>
      </c>
      <c r="B1179" s="27" t="s">
        <v>48</v>
      </c>
      <c r="C1179" s="58">
        <v>9</v>
      </c>
      <c r="D1179" s="58">
        <v>2013</v>
      </c>
      <c r="E1179" s="37" t="s">
        <v>18</v>
      </c>
      <c r="F1179" s="79" t="s">
        <v>11</v>
      </c>
      <c r="G1179" s="28" t="s">
        <v>41</v>
      </c>
      <c r="H1179" s="161">
        <v>0</v>
      </c>
      <c r="I1179" s="28">
        <v>2</v>
      </c>
      <c r="J1179" s="28">
        <v>0</v>
      </c>
    </row>
    <row r="1180" spans="1:10" x14ac:dyDescent="0.25">
      <c r="A1180" s="107">
        <v>41540</v>
      </c>
      <c r="B1180" s="27" t="s">
        <v>35</v>
      </c>
      <c r="C1180" s="58">
        <v>9</v>
      </c>
      <c r="D1180" s="58">
        <v>2013</v>
      </c>
      <c r="E1180" s="37" t="s">
        <v>10</v>
      </c>
      <c r="F1180" s="79" t="s">
        <v>11</v>
      </c>
      <c r="G1180" s="28" t="s">
        <v>41</v>
      </c>
      <c r="H1180" s="161">
        <v>0</v>
      </c>
      <c r="I1180" s="28">
        <v>2</v>
      </c>
      <c r="J1180" s="28">
        <v>0</v>
      </c>
    </row>
    <row r="1181" spans="1:10" x14ac:dyDescent="0.25">
      <c r="A1181" s="107">
        <v>41547</v>
      </c>
      <c r="B1181" s="27" t="s">
        <v>12</v>
      </c>
      <c r="C1181" s="58">
        <v>9</v>
      </c>
      <c r="D1181" s="58">
        <v>2013</v>
      </c>
      <c r="E1181" s="37" t="s">
        <v>10</v>
      </c>
      <c r="F1181" s="79" t="s">
        <v>11</v>
      </c>
      <c r="G1181" s="28" t="s">
        <v>41</v>
      </c>
      <c r="H1181" s="161">
        <v>39.521999999999998</v>
      </c>
      <c r="I1181" s="28">
        <v>2</v>
      </c>
      <c r="J1181" s="28">
        <v>0</v>
      </c>
    </row>
    <row r="1182" spans="1:10" x14ac:dyDescent="0.25">
      <c r="A1182" s="107">
        <v>41554</v>
      </c>
      <c r="B1182" s="27" t="s">
        <v>34</v>
      </c>
      <c r="C1182" s="58">
        <v>10</v>
      </c>
      <c r="D1182" s="58">
        <v>2013</v>
      </c>
      <c r="E1182" s="37" t="s">
        <v>10</v>
      </c>
      <c r="F1182" s="79" t="s">
        <v>11</v>
      </c>
      <c r="G1182" s="28" t="s">
        <v>41</v>
      </c>
      <c r="H1182" s="161">
        <v>0</v>
      </c>
      <c r="I1182" s="28">
        <v>2</v>
      </c>
      <c r="J1182" s="28">
        <v>0</v>
      </c>
    </row>
    <row r="1183" spans="1:10" x14ac:dyDescent="0.25">
      <c r="A1183" s="107">
        <v>41563</v>
      </c>
      <c r="B1183" s="27" t="s">
        <v>48</v>
      </c>
      <c r="C1183" s="58">
        <v>10</v>
      </c>
      <c r="D1183" s="58">
        <v>2013</v>
      </c>
      <c r="E1183" s="37" t="s">
        <v>10</v>
      </c>
      <c r="F1183" s="110" t="s">
        <v>11</v>
      </c>
      <c r="G1183" s="28" t="s">
        <v>41</v>
      </c>
      <c r="H1183" s="161">
        <v>0</v>
      </c>
      <c r="I1183" s="28">
        <v>2</v>
      </c>
      <c r="J1183" s="28">
        <v>0</v>
      </c>
    </row>
    <row r="1184" spans="1:10" x14ac:dyDescent="0.25">
      <c r="A1184" s="107">
        <v>41569</v>
      </c>
      <c r="B1184" s="27" t="s">
        <v>16</v>
      </c>
      <c r="C1184" s="58">
        <v>10</v>
      </c>
      <c r="D1184" s="58">
        <v>2013</v>
      </c>
      <c r="E1184" s="37" t="s">
        <v>10</v>
      </c>
      <c r="F1184" s="79" t="s">
        <v>11</v>
      </c>
      <c r="G1184" s="28" t="s">
        <v>41</v>
      </c>
      <c r="H1184" s="161">
        <v>0</v>
      </c>
      <c r="I1184" s="28">
        <v>2</v>
      </c>
      <c r="J1184" s="28">
        <v>0</v>
      </c>
    </row>
    <row r="1185" spans="1:10" x14ac:dyDescent="0.25">
      <c r="A1185" s="107">
        <v>41575</v>
      </c>
      <c r="B1185" s="27" t="s">
        <v>33</v>
      </c>
      <c r="C1185" s="58">
        <v>10</v>
      </c>
      <c r="D1185" s="58">
        <v>2013</v>
      </c>
      <c r="E1185" s="37" t="s">
        <v>10</v>
      </c>
      <c r="F1185" s="79" t="s">
        <v>11</v>
      </c>
      <c r="G1185" s="28" t="s">
        <v>41</v>
      </c>
      <c r="H1185" s="161">
        <v>0</v>
      </c>
      <c r="I1185" s="28">
        <v>2</v>
      </c>
      <c r="J1185" s="28">
        <v>0</v>
      </c>
    </row>
    <row r="1186" spans="1:10" x14ac:dyDescent="0.25">
      <c r="A1186" s="107">
        <v>41582</v>
      </c>
      <c r="B1186" s="27" t="s">
        <v>20</v>
      </c>
      <c r="C1186" s="58">
        <v>11</v>
      </c>
      <c r="D1186" s="58">
        <v>2013</v>
      </c>
      <c r="E1186" s="37" t="s">
        <v>10</v>
      </c>
      <c r="F1186" s="79" t="s">
        <v>11</v>
      </c>
      <c r="G1186" s="28" t="s">
        <v>41</v>
      </c>
      <c r="H1186" s="161">
        <v>0</v>
      </c>
      <c r="I1186" s="28">
        <v>2</v>
      </c>
      <c r="J1186" s="28">
        <v>0</v>
      </c>
    </row>
    <row r="1187" spans="1:10" x14ac:dyDescent="0.25">
      <c r="A1187" s="107">
        <v>41589</v>
      </c>
      <c r="B1187" s="27" t="s">
        <v>13</v>
      </c>
      <c r="C1187" s="58">
        <v>11</v>
      </c>
      <c r="D1187" s="58">
        <v>2013</v>
      </c>
      <c r="E1187" s="37" t="s">
        <v>10</v>
      </c>
      <c r="F1187" s="79" t="s">
        <v>11</v>
      </c>
      <c r="G1187" s="28" t="s">
        <v>41</v>
      </c>
      <c r="H1187" s="161">
        <v>0</v>
      </c>
      <c r="I1187" s="28">
        <v>2</v>
      </c>
      <c r="J1187" s="28">
        <v>0</v>
      </c>
    </row>
    <row r="1188" spans="1:10" x14ac:dyDescent="0.25">
      <c r="A1188" s="107">
        <v>41594</v>
      </c>
      <c r="B1188" s="27" t="s">
        <v>48</v>
      </c>
      <c r="C1188" s="58">
        <v>11</v>
      </c>
      <c r="D1188" s="58">
        <v>2013</v>
      </c>
      <c r="E1188" s="37" t="s">
        <v>10</v>
      </c>
      <c r="F1188" s="79" t="s">
        <v>11</v>
      </c>
      <c r="G1188" s="28" t="s">
        <v>41</v>
      </c>
      <c r="H1188" s="161">
        <v>0</v>
      </c>
      <c r="I1188" s="28">
        <v>2</v>
      </c>
      <c r="J1188" s="28">
        <v>0</v>
      </c>
    </row>
    <row r="1189" spans="1:10" x14ac:dyDescent="0.25">
      <c r="A1189" s="107">
        <v>41603</v>
      </c>
      <c r="B1189" s="27" t="s">
        <v>21</v>
      </c>
      <c r="C1189" s="58">
        <v>11</v>
      </c>
      <c r="D1189" s="58">
        <v>2013</v>
      </c>
      <c r="E1189" s="37" t="s">
        <v>10</v>
      </c>
      <c r="F1189" s="79" t="s">
        <v>11</v>
      </c>
      <c r="G1189" s="28" t="s">
        <v>41</v>
      </c>
      <c r="H1189" s="161">
        <v>0</v>
      </c>
      <c r="I1189" s="28">
        <v>2</v>
      </c>
      <c r="J1189" s="28">
        <v>0</v>
      </c>
    </row>
    <row r="1190" spans="1:10" x14ac:dyDescent="0.25">
      <c r="A1190" s="107">
        <v>41610</v>
      </c>
      <c r="B1190" s="27" t="s">
        <v>32</v>
      </c>
      <c r="C1190" s="58">
        <v>12</v>
      </c>
      <c r="D1190" s="58">
        <v>2013</v>
      </c>
      <c r="E1190" s="37" t="s">
        <v>10</v>
      </c>
      <c r="F1190" s="79" t="s">
        <v>11</v>
      </c>
      <c r="G1190" s="28" t="s">
        <v>41</v>
      </c>
      <c r="H1190" s="161">
        <v>0</v>
      </c>
      <c r="I1190" s="28">
        <v>2</v>
      </c>
      <c r="J1190" s="28">
        <v>0</v>
      </c>
    </row>
    <row r="1191" spans="1:10" x14ac:dyDescent="0.25">
      <c r="A1191" s="27">
        <v>41617</v>
      </c>
      <c r="B1191" s="27" t="s">
        <v>27</v>
      </c>
      <c r="C1191" s="58">
        <v>12</v>
      </c>
      <c r="D1191" s="58">
        <v>2013</v>
      </c>
      <c r="E1191" s="37" t="s">
        <v>10</v>
      </c>
      <c r="F1191" s="79" t="s">
        <v>11</v>
      </c>
      <c r="G1191" s="28" t="s">
        <v>41</v>
      </c>
      <c r="H1191" s="161">
        <v>38.043999999999997</v>
      </c>
      <c r="I1191" s="28">
        <v>2</v>
      </c>
      <c r="J1191" s="28">
        <v>0</v>
      </c>
    </row>
    <row r="1192" spans="1:10" x14ac:dyDescent="0.25">
      <c r="A1192" s="27">
        <v>41624</v>
      </c>
      <c r="B1192" s="27" t="s">
        <v>48</v>
      </c>
      <c r="C1192" s="58">
        <v>12</v>
      </c>
      <c r="D1192" s="58">
        <v>2013</v>
      </c>
      <c r="E1192" s="37" t="s">
        <v>10</v>
      </c>
      <c r="F1192" s="79" t="s">
        <v>11</v>
      </c>
      <c r="G1192" s="28" t="s">
        <v>41</v>
      </c>
      <c r="H1192" s="161">
        <v>0</v>
      </c>
      <c r="I1192" s="28">
        <v>2</v>
      </c>
      <c r="J1192" s="28">
        <v>0</v>
      </c>
    </row>
    <row r="1193" spans="1:10" x14ac:dyDescent="0.25">
      <c r="A1193" s="27">
        <v>41635</v>
      </c>
      <c r="B1193" s="27" t="s">
        <v>28</v>
      </c>
      <c r="C1193" s="58">
        <v>12</v>
      </c>
      <c r="D1193" s="58">
        <v>2013</v>
      </c>
      <c r="E1193" s="37" t="s">
        <v>15</v>
      </c>
      <c r="F1193" s="79" t="s">
        <v>11</v>
      </c>
      <c r="G1193" s="28" t="s">
        <v>41</v>
      </c>
      <c r="H1193" s="161">
        <v>0</v>
      </c>
      <c r="I1193" s="28">
        <v>2</v>
      </c>
      <c r="J1193" s="28">
        <v>0</v>
      </c>
    </row>
    <row r="1194" spans="1:10" x14ac:dyDescent="0.25">
      <c r="A1194" s="107">
        <v>41645</v>
      </c>
      <c r="B1194" s="27" t="s">
        <v>14</v>
      </c>
      <c r="C1194" s="58">
        <v>1</v>
      </c>
      <c r="D1194" s="58">
        <v>2014</v>
      </c>
      <c r="E1194" s="37" t="s">
        <v>15</v>
      </c>
      <c r="F1194" s="79" t="s">
        <v>11</v>
      </c>
      <c r="G1194" s="28" t="s">
        <v>41</v>
      </c>
      <c r="H1194" s="161">
        <v>0</v>
      </c>
      <c r="I1194" s="28">
        <v>5</v>
      </c>
      <c r="J1194" s="28">
        <v>0</v>
      </c>
    </row>
    <row r="1195" spans="1:10" x14ac:dyDescent="0.25">
      <c r="A1195" s="107">
        <v>41652</v>
      </c>
      <c r="B1195" s="27" t="s">
        <v>31</v>
      </c>
      <c r="C1195" s="58">
        <v>1</v>
      </c>
      <c r="D1195" s="58">
        <v>2014</v>
      </c>
      <c r="E1195" s="37" t="s">
        <v>15</v>
      </c>
      <c r="F1195" s="79" t="s">
        <v>11</v>
      </c>
      <c r="G1195" s="28" t="s">
        <v>41</v>
      </c>
      <c r="H1195" s="161">
        <v>0</v>
      </c>
      <c r="I1195" s="28">
        <v>5</v>
      </c>
      <c r="J1195" s="28">
        <v>0</v>
      </c>
    </row>
    <row r="1196" spans="1:10" x14ac:dyDescent="0.25">
      <c r="A1196" s="107">
        <v>41659</v>
      </c>
      <c r="B1196" s="27" t="s">
        <v>19</v>
      </c>
      <c r="C1196" s="58">
        <v>1</v>
      </c>
      <c r="D1196" s="58">
        <v>2014</v>
      </c>
      <c r="E1196" s="37" t="s">
        <v>15</v>
      </c>
      <c r="F1196" s="79" t="s">
        <v>11</v>
      </c>
      <c r="G1196" s="28" t="s">
        <v>41</v>
      </c>
      <c r="H1196" s="161">
        <v>0</v>
      </c>
      <c r="I1196" s="28">
        <v>5</v>
      </c>
      <c r="J1196" s="28">
        <v>0</v>
      </c>
    </row>
    <row r="1197" spans="1:10" x14ac:dyDescent="0.25">
      <c r="A1197" s="107">
        <v>41666</v>
      </c>
      <c r="B1197" s="27" t="s">
        <v>28</v>
      </c>
      <c r="C1197" s="58">
        <v>1</v>
      </c>
      <c r="D1197" s="58">
        <v>2014</v>
      </c>
      <c r="E1197" s="37" t="s">
        <v>15</v>
      </c>
      <c r="F1197" s="79" t="s">
        <v>11</v>
      </c>
      <c r="G1197" s="28" t="s">
        <v>41</v>
      </c>
      <c r="H1197" s="161">
        <v>0</v>
      </c>
      <c r="I1197" s="28">
        <v>5</v>
      </c>
      <c r="J1197" s="28">
        <v>0</v>
      </c>
    </row>
    <row r="1198" spans="1:10" x14ac:dyDescent="0.25">
      <c r="A1198" s="107">
        <v>41680</v>
      </c>
      <c r="B1198" s="27" t="s">
        <v>29</v>
      </c>
      <c r="C1198" s="58">
        <v>2</v>
      </c>
      <c r="D1198" s="58">
        <v>2014</v>
      </c>
      <c r="E1198" s="37" t="s">
        <v>15</v>
      </c>
      <c r="F1198" s="79" t="s">
        <v>11</v>
      </c>
      <c r="G1198" s="28" t="s">
        <v>41</v>
      </c>
      <c r="H1198" s="161">
        <v>0</v>
      </c>
      <c r="I1198" s="28">
        <v>5</v>
      </c>
      <c r="J1198" s="28">
        <v>0</v>
      </c>
    </row>
    <row r="1199" spans="1:10" x14ac:dyDescent="0.25">
      <c r="A1199" s="107">
        <v>41687</v>
      </c>
      <c r="B1199" s="27" t="s">
        <v>49</v>
      </c>
      <c r="C1199" s="58">
        <v>2</v>
      </c>
      <c r="D1199" s="58">
        <v>2014</v>
      </c>
      <c r="E1199" s="37" t="s">
        <v>15</v>
      </c>
      <c r="F1199" s="79" t="s">
        <v>11</v>
      </c>
      <c r="G1199" s="28" t="s">
        <v>41</v>
      </c>
      <c r="H1199" s="161">
        <v>0</v>
      </c>
      <c r="I1199" s="28">
        <v>5</v>
      </c>
      <c r="J1199" s="28">
        <v>0</v>
      </c>
    </row>
    <row r="1200" spans="1:10" x14ac:dyDescent="0.25">
      <c r="A1200" s="107">
        <v>41694</v>
      </c>
      <c r="B1200" s="27" t="s">
        <v>46</v>
      </c>
      <c r="C1200" s="58">
        <v>2</v>
      </c>
      <c r="D1200" s="58">
        <v>2014</v>
      </c>
      <c r="E1200" s="37" t="s">
        <v>15</v>
      </c>
      <c r="F1200" s="79" t="s">
        <v>11</v>
      </c>
      <c r="G1200" s="28" t="s">
        <v>41</v>
      </c>
      <c r="H1200" s="161">
        <v>0</v>
      </c>
      <c r="I1200" s="28">
        <v>5</v>
      </c>
      <c r="J1200" s="28">
        <v>0</v>
      </c>
    </row>
    <row r="1201" spans="1:10" x14ac:dyDescent="0.25">
      <c r="A1201" s="107">
        <v>41708</v>
      </c>
      <c r="B1201" s="27" t="s">
        <v>29</v>
      </c>
      <c r="C1201" s="58">
        <v>3</v>
      </c>
      <c r="D1201" s="58">
        <v>2014</v>
      </c>
      <c r="E1201" s="37" t="s">
        <v>15</v>
      </c>
      <c r="F1201" s="79" t="s">
        <v>11</v>
      </c>
      <c r="G1201" s="28" t="s">
        <v>41</v>
      </c>
      <c r="H1201" s="161">
        <v>0</v>
      </c>
      <c r="I1201" s="28">
        <v>5</v>
      </c>
      <c r="J1201" s="28">
        <v>0</v>
      </c>
    </row>
    <row r="1202" spans="1:10" x14ac:dyDescent="0.25">
      <c r="A1202" s="107">
        <v>41716</v>
      </c>
      <c r="B1202" s="27" t="s">
        <v>22</v>
      </c>
      <c r="C1202" s="58">
        <v>3</v>
      </c>
      <c r="D1202" s="58">
        <v>2014</v>
      </c>
      <c r="E1202" s="37" t="s">
        <v>15</v>
      </c>
      <c r="F1202" s="79" t="s">
        <v>11</v>
      </c>
      <c r="G1202" s="28" t="s">
        <v>41</v>
      </c>
      <c r="H1202" s="161">
        <v>0</v>
      </c>
      <c r="I1202" s="28">
        <v>5</v>
      </c>
      <c r="J1202" s="28">
        <v>0</v>
      </c>
    </row>
    <row r="1203" spans="1:10" x14ac:dyDescent="0.25">
      <c r="A1203" s="107">
        <v>41723</v>
      </c>
      <c r="B1203" s="27" t="s">
        <v>21</v>
      </c>
      <c r="C1203" s="58">
        <v>3</v>
      </c>
      <c r="D1203" s="58">
        <v>2014</v>
      </c>
      <c r="E1203" s="37" t="s">
        <v>23</v>
      </c>
      <c r="F1203" s="79" t="s">
        <v>11</v>
      </c>
      <c r="G1203" s="28" t="s">
        <v>41</v>
      </c>
      <c r="H1203" s="161">
        <v>0</v>
      </c>
      <c r="I1203" s="28">
        <v>5</v>
      </c>
      <c r="J1203" s="28">
        <v>0</v>
      </c>
    </row>
    <row r="1204" spans="1:10" x14ac:dyDescent="0.25">
      <c r="A1204" s="107">
        <v>41821</v>
      </c>
      <c r="B1204" s="27" t="s">
        <v>45</v>
      </c>
      <c r="C1204" s="58">
        <v>7</v>
      </c>
      <c r="D1204" s="58">
        <v>2014</v>
      </c>
      <c r="E1204" s="37" t="s">
        <v>18</v>
      </c>
      <c r="F1204" s="79" t="s">
        <v>11</v>
      </c>
      <c r="G1204" s="28" t="s">
        <v>41</v>
      </c>
      <c r="H1204" s="161">
        <v>0</v>
      </c>
      <c r="I1204" s="28">
        <v>5</v>
      </c>
      <c r="J1204" s="28">
        <v>0</v>
      </c>
    </row>
    <row r="1205" spans="1:10" x14ac:dyDescent="0.25">
      <c r="A1205" s="107">
        <v>41834</v>
      </c>
      <c r="B1205" s="27" t="s">
        <v>24</v>
      </c>
      <c r="C1205" s="58">
        <v>7</v>
      </c>
      <c r="D1205" s="58">
        <v>2014</v>
      </c>
      <c r="E1205" s="37" t="s">
        <v>18</v>
      </c>
      <c r="F1205" s="79" t="s">
        <v>11</v>
      </c>
      <c r="G1205" s="28" t="s">
        <v>41</v>
      </c>
      <c r="H1205" s="161">
        <v>0</v>
      </c>
      <c r="I1205" s="28">
        <v>5</v>
      </c>
      <c r="J1205" s="28">
        <v>0</v>
      </c>
    </row>
    <row r="1206" spans="1:10" x14ac:dyDescent="0.25">
      <c r="A1206" s="107">
        <v>41841</v>
      </c>
      <c r="B1206" s="27" t="s">
        <v>47</v>
      </c>
      <c r="C1206" s="58">
        <v>7</v>
      </c>
      <c r="D1206" s="58">
        <v>2014</v>
      </c>
      <c r="E1206" s="37" t="s">
        <v>18</v>
      </c>
      <c r="F1206" s="79" t="s">
        <v>11</v>
      </c>
      <c r="G1206" s="28" t="s">
        <v>41</v>
      </c>
      <c r="H1206" s="161">
        <v>0</v>
      </c>
      <c r="I1206" s="28">
        <v>5</v>
      </c>
      <c r="J1206" s="28">
        <v>0</v>
      </c>
    </row>
    <row r="1207" spans="1:10" x14ac:dyDescent="0.25">
      <c r="A1207" s="107">
        <v>41848</v>
      </c>
      <c r="B1207" s="27" t="s">
        <v>33</v>
      </c>
      <c r="C1207" s="58">
        <v>7</v>
      </c>
      <c r="D1207" s="58">
        <v>2014</v>
      </c>
      <c r="E1207" s="37" t="s">
        <v>18</v>
      </c>
      <c r="F1207" s="79" t="s">
        <v>11</v>
      </c>
      <c r="G1207" s="28" t="s">
        <v>41</v>
      </c>
      <c r="H1207" s="161">
        <v>0</v>
      </c>
      <c r="I1207" s="28">
        <v>5</v>
      </c>
      <c r="J1207" s="28">
        <v>0</v>
      </c>
    </row>
    <row r="1208" spans="1:10" x14ac:dyDescent="0.25">
      <c r="A1208" s="107">
        <v>41855</v>
      </c>
      <c r="B1208" s="27" t="s">
        <v>20</v>
      </c>
      <c r="C1208" s="58">
        <v>8</v>
      </c>
      <c r="D1208" s="58">
        <v>2014</v>
      </c>
      <c r="E1208" s="37" t="s">
        <v>18</v>
      </c>
      <c r="F1208" s="79" t="s">
        <v>11</v>
      </c>
      <c r="G1208" s="28" t="s">
        <v>41</v>
      </c>
      <c r="H1208" s="161">
        <v>0</v>
      </c>
      <c r="I1208" s="28">
        <v>5</v>
      </c>
      <c r="J1208" s="28">
        <v>0</v>
      </c>
    </row>
    <row r="1209" spans="1:10" x14ac:dyDescent="0.25">
      <c r="A1209" s="107">
        <v>41862</v>
      </c>
      <c r="B1209" s="27" t="s">
        <v>13</v>
      </c>
      <c r="C1209" s="58">
        <v>8</v>
      </c>
      <c r="D1209" s="58">
        <v>2014</v>
      </c>
      <c r="E1209" s="37" t="s">
        <v>18</v>
      </c>
      <c r="F1209" s="79" t="s">
        <v>11</v>
      </c>
      <c r="G1209" s="28" t="s">
        <v>41</v>
      </c>
      <c r="H1209" s="161">
        <v>0</v>
      </c>
      <c r="I1209" s="28">
        <v>5</v>
      </c>
      <c r="J1209" s="28">
        <v>0</v>
      </c>
    </row>
    <row r="1210" spans="1:10" x14ac:dyDescent="0.25">
      <c r="A1210" s="107">
        <v>41870</v>
      </c>
      <c r="B1210" s="27" t="s">
        <v>50</v>
      </c>
      <c r="C1210" s="58">
        <v>8</v>
      </c>
      <c r="D1210" s="58">
        <v>2014</v>
      </c>
      <c r="E1210" s="37" t="s">
        <v>18</v>
      </c>
      <c r="F1210" s="79" t="s">
        <v>11</v>
      </c>
      <c r="G1210" s="28" t="s">
        <v>41</v>
      </c>
      <c r="H1210" s="161">
        <v>0</v>
      </c>
      <c r="I1210" s="28">
        <v>5</v>
      </c>
      <c r="J1210" s="28">
        <v>0</v>
      </c>
    </row>
    <row r="1211" spans="1:10" x14ac:dyDescent="0.25">
      <c r="A1211" s="107">
        <v>41876</v>
      </c>
      <c r="B1211" s="27" t="s">
        <v>21</v>
      </c>
      <c r="C1211" s="58">
        <v>8</v>
      </c>
      <c r="D1211" s="58">
        <v>2014</v>
      </c>
      <c r="E1211" s="37" t="s">
        <v>18</v>
      </c>
      <c r="F1211" s="79" t="s">
        <v>11</v>
      </c>
      <c r="G1211" s="28" t="s">
        <v>41</v>
      </c>
      <c r="H1211" s="161">
        <v>0</v>
      </c>
      <c r="I1211" s="28">
        <v>5</v>
      </c>
      <c r="J1211" s="28">
        <v>0</v>
      </c>
    </row>
    <row r="1212" spans="1:10" x14ac:dyDescent="0.25">
      <c r="A1212" s="107">
        <v>41884</v>
      </c>
      <c r="B1212" s="27" t="s">
        <v>32</v>
      </c>
      <c r="C1212" s="58">
        <v>9</v>
      </c>
      <c r="D1212" s="58">
        <v>2014</v>
      </c>
      <c r="E1212" s="37" t="s">
        <v>18</v>
      </c>
      <c r="F1212" s="79" t="s">
        <v>11</v>
      </c>
      <c r="G1212" s="28" t="s">
        <v>41</v>
      </c>
      <c r="H1212" s="161">
        <v>0</v>
      </c>
      <c r="I1212" s="28">
        <v>5</v>
      </c>
      <c r="J1212" s="28">
        <v>0</v>
      </c>
    </row>
    <row r="1213" spans="1:10" x14ac:dyDescent="0.25">
      <c r="A1213" s="107">
        <v>41890</v>
      </c>
      <c r="B1213" s="27" t="s">
        <v>44</v>
      </c>
      <c r="C1213" s="58">
        <v>9</v>
      </c>
      <c r="D1213" s="58">
        <v>2014</v>
      </c>
      <c r="E1213" s="37" t="s">
        <v>18</v>
      </c>
      <c r="F1213" s="79" t="s">
        <v>11</v>
      </c>
      <c r="G1213" s="28" t="s">
        <v>41</v>
      </c>
      <c r="H1213" s="161">
        <v>0</v>
      </c>
      <c r="I1213" s="28">
        <v>5</v>
      </c>
      <c r="J1213" s="28">
        <v>0</v>
      </c>
    </row>
    <row r="1214" spans="1:10" x14ac:dyDescent="0.25">
      <c r="A1214" s="107">
        <v>41904</v>
      </c>
      <c r="B1214" s="27" t="s">
        <v>16</v>
      </c>
      <c r="C1214" s="58">
        <v>9</v>
      </c>
      <c r="D1214" s="58">
        <v>2014</v>
      </c>
      <c r="E1214" s="37" t="s">
        <v>10</v>
      </c>
      <c r="F1214" s="79" t="s">
        <v>11</v>
      </c>
      <c r="G1214" s="28" t="s">
        <v>41</v>
      </c>
      <c r="H1214" s="161">
        <v>0</v>
      </c>
      <c r="I1214" s="28">
        <v>5</v>
      </c>
      <c r="J1214" s="28">
        <v>0</v>
      </c>
    </row>
    <row r="1215" spans="1:10" x14ac:dyDescent="0.25">
      <c r="A1215" s="107">
        <v>41914</v>
      </c>
      <c r="B1215" s="27" t="s">
        <v>32</v>
      </c>
      <c r="C1215" s="58">
        <v>10</v>
      </c>
      <c r="D1215" s="58">
        <v>2014</v>
      </c>
      <c r="E1215" s="37" t="s">
        <v>10</v>
      </c>
      <c r="F1215" s="79" t="s">
        <v>11</v>
      </c>
      <c r="G1215" s="28" t="s">
        <v>41</v>
      </c>
      <c r="H1215" s="161">
        <v>0</v>
      </c>
      <c r="I1215" s="28">
        <v>5</v>
      </c>
      <c r="J1215" s="28">
        <v>0</v>
      </c>
    </row>
    <row r="1216" spans="1:10" x14ac:dyDescent="0.25">
      <c r="A1216" s="107">
        <v>41920</v>
      </c>
      <c r="B1216" s="27" t="s">
        <v>44</v>
      </c>
      <c r="C1216" s="58">
        <v>10</v>
      </c>
      <c r="D1216" s="58">
        <v>2014</v>
      </c>
      <c r="E1216" s="37" t="s">
        <v>10</v>
      </c>
      <c r="F1216" s="79" t="s">
        <v>11</v>
      </c>
      <c r="G1216" s="28" t="s">
        <v>41</v>
      </c>
      <c r="H1216" s="161">
        <v>0</v>
      </c>
      <c r="I1216" s="28">
        <v>5</v>
      </c>
      <c r="J1216" s="28">
        <v>0</v>
      </c>
    </row>
    <row r="1217" spans="1:10" x14ac:dyDescent="0.25">
      <c r="A1217" s="107">
        <v>41927</v>
      </c>
      <c r="B1217" s="27" t="s">
        <v>8</v>
      </c>
      <c r="C1217" s="58">
        <v>10</v>
      </c>
      <c r="D1217" s="58">
        <v>2014</v>
      </c>
      <c r="E1217" s="37" t="s">
        <v>10</v>
      </c>
      <c r="F1217" s="79" t="s">
        <v>11</v>
      </c>
      <c r="G1217" s="28" t="s">
        <v>41</v>
      </c>
      <c r="H1217" s="161">
        <v>0</v>
      </c>
      <c r="I1217" s="28">
        <v>5</v>
      </c>
      <c r="J1217" s="28">
        <v>0</v>
      </c>
    </row>
    <row r="1218" spans="1:10" x14ac:dyDescent="0.25">
      <c r="A1218" s="107">
        <v>41932</v>
      </c>
      <c r="B1218" s="27" t="s">
        <v>19</v>
      </c>
      <c r="C1218" s="58">
        <v>10</v>
      </c>
      <c r="D1218" s="58">
        <v>2014</v>
      </c>
      <c r="E1218" s="37" t="s">
        <v>10</v>
      </c>
      <c r="F1218" s="79" t="s">
        <v>11</v>
      </c>
      <c r="G1218" s="28" t="s">
        <v>41</v>
      </c>
      <c r="H1218" s="161">
        <v>0</v>
      </c>
      <c r="I1218" s="28">
        <v>5</v>
      </c>
      <c r="J1218" s="28">
        <v>0</v>
      </c>
    </row>
    <row r="1219" spans="1:10" x14ac:dyDescent="0.25">
      <c r="A1219" s="107">
        <v>41941</v>
      </c>
      <c r="B1219" s="27" t="s">
        <v>37</v>
      </c>
      <c r="C1219" s="58">
        <v>10</v>
      </c>
      <c r="D1219" s="58">
        <v>2014</v>
      </c>
      <c r="E1219" s="37" t="s">
        <v>10</v>
      </c>
      <c r="F1219" s="79" t="s">
        <v>11</v>
      </c>
      <c r="G1219" s="28" t="s">
        <v>41</v>
      </c>
      <c r="H1219" s="161">
        <v>0</v>
      </c>
      <c r="I1219" s="28">
        <v>5</v>
      </c>
      <c r="J1219" s="28">
        <v>0</v>
      </c>
    </row>
    <row r="1220" spans="1:10" x14ac:dyDescent="0.25">
      <c r="A1220" s="107">
        <v>41946</v>
      </c>
      <c r="B1220" s="27" t="s">
        <v>30</v>
      </c>
      <c r="C1220" s="58">
        <v>11</v>
      </c>
      <c r="D1220" s="58">
        <v>2014</v>
      </c>
      <c r="E1220" s="37" t="s">
        <v>10</v>
      </c>
      <c r="F1220" s="79" t="s">
        <v>11</v>
      </c>
      <c r="G1220" s="28" t="s">
        <v>41</v>
      </c>
      <c r="H1220" s="161">
        <v>0</v>
      </c>
      <c r="I1220" s="28">
        <v>5</v>
      </c>
      <c r="J1220" s="28">
        <v>0</v>
      </c>
    </row>
    <row r="1221" spans="1:10" x14ac:dyDescent="0.25">
      <c r="A1221" s="107">
        <v>41957</v>
      </c>
      <c r="B1221" s="27" t="s">
        <v>24</v>
      </c>
      <c r="C1221" s="58">
        <v>11</v>
      </c>
      <c r="D1221" s="58">
        <v>2014</v>
      </c>
      <c r="E1221" s="37" t="s">
        <v>10</v>
      </c>
      <c r="F1221" s="79" t="s">
        <v>11</v>
      </c>
      <c r="G1221" s="28" t="s">
        <v>41</v>
      </c>
      <c r="H1221" s="161">
        <v>0</v>
      </c>
      <c r="I1221" s="28">
        <v>5</v>
      </c>
      <c r="J1221" s="28">
        <v>0</v>
      </c>
    </row>
    <row r="1222" spans="1:10" x14ac:dyDescent="0.25">
      <c r="A1222" s="107">
        <v>41960</v>
      </c>
      <c r="B1222" s="27" t="s">
        <v>49</v>
      </c>
      <c r="C1222" s="58">
        <v>11</v>
      </c>
      <c r="D1222" s="58">
        <v>2014</v>
      </c>
      <c r="E1222" s="37" t="s">
        <v>10</v>
      </c>
      <c r="F1222" s="79" t="s">
        <v>11</v>
      </c>
      <c r="G1222" s="28" t="s">
        <v>41</v>
      </c>
      <c r="H1222" s="161">
        <v>0</v>
      </c>
      <c r="I1222" s="28">
        <v>5</v>
      </c>
      <c r="J1222" s="28">
        <v>0</v>
      </c>
    </row>
    <row r="1223" spans="1:10" x14ac:dyDescent="0.25">
      <c r="A1223" s="107">
        <v>41967</v>
      </c>
      <c r="B1223" s="27" t="s">
        <v>46</v>
      </c>
      <c r="C1223" s="58">
        <v>11</v>
      </c>
      <c r="D1223" s="58">
        <v>2014</v>
      </c>
      <c r="E1223" s="37" t="s">
        <v>10</v>
      </c>
      <c r="F1223" s="79" t="s">
        <v>11</v>
      </c>
      <c r="G1223" s="28" t="s">
        <v>41</v>
      </c>
      <c r="H1223" s="161">
        <v>0</v>
      </c>
      <c r="I1223" s="28">
        <v>5</v>
      </c>
      <c r="J1223" s="28">
        <v>0</v>
      </c>
    </row>
    <row r="1224" spans="1:10" x14ac:dyDescent="0.25">
      <c r="A1224" s="107">
        <v>41975</v>
      </c>
      <c r="B1224" s="27" t="s">
        <v>32</v>
      </c>
      <c r="C1224" s="58">
        <v>12</v>
      </c>
      <c r="D1224" s="58">
        <v>2014</v>
      </c>
      <c r="E1224" s="37" t="s">
        <v>10</v>
      </c>
      <c r="F1224" s="79" t="s">
        <v>11</v>
      </c>
      <c r="G1224" s="28" t="s">
        <v>41</v>
      </c>
      <c r="H1224" s="161">
        <v>0</v>
      </c>
      <c r="I1224" s="28">
        <v>5</v>
      </c>
      <c r="J1224" s="28">
        <v>0</v>
      </c>
    </row>
    <row r="1225" spans="1:10" x14ac:dyDescent="0.25">
      <c r="A1225" s="107">
        <v>41982</v>
      </c>
      <c r="B1225" s="27" t="s">
        <v>27</v>
      </c>
      <c r="C1225" s="58">
        <v>12</v>
      </c>
      <c r="D1225" s="58">
        <v>2014</v>
      </c>
      <c r="E1225" s="37" t="s">
        <v>10</v>
      </c>
      <c r="F1225" s="79" t="s">
        <v>11</v>
      </c>
      <c r="G1225" s="28" t="s">
        <v>41</v>
      </c>
      <c r="H1225" s="161">
        <v>0</v>
      </c>
      <c r="I1225" s="28">
        <v>5</v>
      </c>
      <c r="J1225" s="28">
        <v>0</v>
      </c>
    </row>
    <row r="1226" spans="1:10" x14ac:dyDescent="0.25">
      <c r="A1226" s="107">
        <v>41988</v>
      </c>
      <c r="B1226" s="27" t="s">
        <v>8</v>
      </c>
      <c r="C1226" s="58">
        <v>12</v>
      </c>
      <c r="D1226" s="58">
        <v>2014</v>
      </c>
      <c r="E1226" s="37" t="s">
        <v>10</v>
      </c>
      <c r="F1226" s="79" t="s">
        <v>11</v>
      </c>
      <c r="G1226" s="28" t="s">
        <v>41</v>
      </c>
      <c r="H1226" s="161">
        <v>0</v>
      </c>
      <c r="I1226" s="28">
        <v>5</v>
      </c>
      <c r="J1226" s="28">
        <v>0</v>
      </c>
    </row>
    <row r="1227" spans="1:10" x14ac:dyDescent="0.25">
      <c r="A1227" s="107">
        <v>41995</v>
      </c>
      <c r="B1227" s="27" t="s">
        <v>16</v>
      </c>
      <c r="C1227" s="58">
        <v>12</v>
      </c>
      <c r="D1227" s="58">
        <v>2014</v>
      </c>
      <c r="E1227" s="37" t="s">
        <v>15</v>
      </c>
      <c r="F1227" s="79" t="s">
        <v>11</v>
      </c>
      <c r="G1227" s="28" t="s">
        <v>41</v>
      </c>
      <c r="H1227" s="161">
        <v>0</v>
      </c>
      <c r="I1227" s="28">
        <v>5</v>
      </c>
      <c r="J1227" s="28">
        <v>0</v>
      </c>
    </row>
    <row r="1228" spans="1:10" x14ac:dyDescent="0.25">
      <c r="A1228" s="107">
        <v>42002</v>
      </c>
      <c r="B1228" s="27" t="s">
        <v>37</v>
      </c>
      <c r="C1228" s="58">
        <v>12</v>
      </c>
      <c r="D1228" s="58">
        <v>2014</v>
      </c>
      <c r="E1228" s="37" t="s">
        <v>15</v>
      </c>
      <c r="F1228" s="79" t="s">
        <v>11</v>
      </c>
      <c r="G1228" s="28" t="s">
        <v>41</v>
      </c>
      <c r="H1228" s="161">
        <v>0</v>
      </c>
      <c r="I1228" s="28">
        <v>5</v>
      </c>
      <c r="J1228" s="28">
        <v>0</v>
      </c>
    </row>
    <row r="1229" spans="1:10" x14ac:dyDescent="0.25">
      <c r="A1229" s="107">
        <v>42009</v>
      </c>
      <c r="B1229" s="27" t="s">
        <v>17</v>
      </c>
      <c r="C1229" s="58">
        <v>1</v>
      </c>
      <c r="D1229" s="58">
        <v>2015</v>
      </c>
      <c r="E1229" s="37" t="s">
        <v>15</v>
      </c>
      <c r="F1229" s="79" t="s">
        <v>11</v>
      </c>
      <c r="G1229" s="28" t="s">
        <v>41</v>
      </c>
      <c r="H1229" s="161">
        <v>0</v>
      </c>
      <c r="I1229" s="28">
        <v>5</v>
      </c>
      <c r="J1229" s="28">
        <v>0</v>
      </c>
    </row>
    <row r="1230" spans="1:10" x14ac:dyDescent="0.25">
      <c r="A1230" s="107">
        <v>42016</v>
      </c>
      <c r="B1230" s="27" t="s">
        <v>9</v>
      </c>
      <c r="C1230" s="58">
        <v>1</v>
      </c>
      <c r="D1230" s="58">
        <v>2015</v>
      </c>
      <c r="E1230" s="37" t="s">
        <v>15</v>
      </c>
      <c r="F1230" s="79" t="s">
        <v>11</v>
      </c>
      <c r="G1230" s="28" t="s">
        <v>41</v>
      </c>
      <c r="H1230" s="161">
        <v>0</v>
      </c>
      <c r="I1230" s="28">
        <v>5</v>
      </c>
      <c r="J1230" s="28">
        <v>0</v>
      </c>
    </row>
    <row r="1231" spans="1:10" x14ac:dyDescent="0.25">
      <c r="A1231" s="107">
        <v>42023</v>
      </c>
      <c r="B1231" s="27" t="s">
        <v>50</v>
      </c>
      <c r="C1231" s="58">
        <v>1</v>
      </c>
      <c r="D1231" s="58">
        <v>2015</v>
      </c>
      <c r="E1231" s="37" t="s">
        <v>15</v>
      </c>
      <c r="F1231" s="79" t="s">
        <v>11</v>
      </c>
      <c r="G1231" s="28" t="s">
        <v>41</v>
      </c>
      <c r="H1231" s="161">
        <v>0</v>
      </c>
      <c r="I1231" s="28">
        <v>5</v>
      </c>
      <c r="J1231" s="28">
        <v>0</v>
      </c>
    </row>
    <row r="1232" spans="1:10" x14ac:dyDescent="0.25">
      <c r="A1232" s="107">
        <v>42030</v>
      </c>
      <c r="B1232" s="27" t="s">
        <v>51</v>
      </c>
      <c r="C1232" s="58">
        <v>1</v>
      </c>
      <c r="D1232" s="58">
        <v>2015</v>
      </c>
      <c r="E1232" s="37" t="s">
        <v>15</v>
      </c>
      <c r="F1232" s="79" t="s">
        <v>11</v>
      </c>
      <c r="G1232" s="28" t="s">
        <v>41</v>
      </c>
      <c r="H1232" s="161">
        <v>0</v>
      </c>
      <c r="I1232" s="28">
        <v>5</v>
      </c>
      <c r="J1232" s="28">
        <v>0</v>
      </c>
    </row>
    <row r="1233" spans="1:10" x14ac:dyDescent="0.25">
      <c r="A1233" s="107">
        <v>42037</v>
      </c>
      <c r="B1233" s="27" t="s">
        <v>32</v>
      </c>
      <c r="C1233" s="58">
        <v>2</v>
      </c>
      <c r="D1233" s="58">
        <v>2015</v>
      </c>
      <c r="E1233" s="37" t="s">
        <v>15</v>
      </c>
      <c r="F1233" s="79" t="s">
        <v>11</v>
      </c>
      <c r="G1233" s="28" t="s">
        <v>41</v>
      </c>
      <c r="H1233" s="161">
        <v>0</v>
      </c>
      <c r="I1233" s="28">
        <v>5</v>
      </c>
      <c r="J1233" s="28">
        <v>0</v>
      </c>
    </row>
    <row r="1234" spans="1:10" x14ac:dyDescent="0.25">
      <c r="A1234" s="107">
        <v>42044</v>
      </c>
      <c r="B1234" s="27" t="s">
        <v>27</v>
      </c>
      <c r="C1234" s="58">
        <v>2</v>
      </c>
      <c r="D1234" s="58">
        <v>2015</v>
      </c>
      <c r="E1234" s="37" t="s">
        <v>15</v>
      </c>
      <c r="F1234" s="79" t="s">
        <v>11</v>
      </c>
      <c r="G1234" s="28" t="s">
        <v>41</v>
      </c>
      <c r="H1234" s="161">
        <v>70.748000000000005</v>
      </c>
      <c r="I1234" s="28">
        <v>5</v>
      </c>
      <c r="J1234" s="28">
        <v>0</v>
      </c>
    </row>
    <row r="1235" spans="1:10" x14ac:dyDescent="0.25">
      <c r="A1235" s="107">
        <v>42053</v>
      </c>
      <c r="B1235" s="27" t="s">
        <v>22</v>
      </c>
      <c r="C1235" s="58">
        <v>2</v>
      </c>
      <c r="D1235" s="58">
        <v>2015</v>
      </c>
      <c r="E1235" s="37" t="s">
        <v>15</v>
      </c>
      <c r="F1235" s="79" t="s">
        <v>11</v>
      </c>
      <c r="G1235" s="28" t="s">
        <v>41</v>
      </c>
      <c r="H1235" s="161">
        <v>37.81</v>
      </c>
      <c r="I1235" s="28">
        <v>5</v>
      </c>
      <c r="J1235" s="28">
        <v>0</v>
      </c>
    </row>
    <row r="1236" spans="1:10" x14ac:dyDescent="0.25">
      <c r="A1236" s="107">
        <v>42060</v>
      </c>
      <c r="B1236" s="27" t="s">
        <v>21</v>
      </c>
      <c r="C1236" s="58">
        <v>2</v>
      </c>
      <c r="D1236" s="58">
        <v>2015</v>
      </c>
      <c r="E1236" s="37" t="s">
        <v>15</v>
      </c>
      <c r="F1236" s="79" t="s">
        <v>11</v>
      </c>
      <c r="G1236" s="28" t="s">
        <v>41</v>
      </c>
      <c r="H1236" s="161">
        <v>0</v>
      </c>
      <c r="I1236" s="28">
        <v>5</v>
      </c>
      <c r="J1236" s="28">
        <v>0</v>
      </c>
    </row>
    <row r="1237" spans="1:10" x14ac:dyDescent="0.25">
      <c r="A1237" s="107">
        <v>42065</v>
      </c>
      <c r="B1237" s="27" t="s">
        <v>32</v>
      </c>
      <c r="C1237" s="58">
        <v>3</v>
      </c>
      <c r="D1237" s="58">
        <v>2015</v>
      </c>
      <c r="E1237" s="37" t="s">
        <v>15</v>
      </c>
      <c r="F1237" s="79" t="s">
        <v>11</v>
      </c>
      <c r="G1237" s="28" t="s">
        <v>41</v>
      </c>
      <c r="H1237" s="161">
        <v>0</v>
      </c>
      <c r="I1237" s="28">
        <v>5</v>
      </c>
      <c r="J1237" s="28">
        <v>0</v>
      </c>
    </row>
    <row r="1238" spans="1:10" x14ac:dyDescent="0.25">
      <c r="A1238" s="107">
        <v>42072</v>
      </c>
      <c r="B1238" s="27" t="s">
        <v>27</v>
      </c>
      <c r="C1238" s="58">
        <v>3</v>
      </c>
      <c r="D1238" s="58">
        <v>2015</v>
      </c>
      <c r="E1238" s="37" t="s">
        <v>15</v>
      </c>
      <c r="F1238" s="79" t="s">
        <v>11</v>
      </c>
      <c r="G1238" s="28" t="s">
        <v>41</v>
      </c>
      <c r="H1238" s="161">
        <v>0</v>
      </c>
      <c r="I1238" s="28">
        <v>5</v>
      </c>
      <c r="J1238" s="28">
        <v>0</v>
      </c>
    </row>
    <row r="1239" spans="1:10" x14ac:dyDescent="0.25">
      <c r="A1239" s="107">
        <v>42079</v>
      </c>
      <c r="B1239" s="27" t="s">
        <v>48</v>
      </c>
      <c r="C1239" s="58">
        <v>3</v>
      </c>
      <c r="D1239" s="58">
        <v>2015</v>
      </c>
      <c r="E1239" s="37" t="s">
        <v>15</v>
      </c>
      <c r="F1239" s="79" t="s">
        <v>11</v>
      </c>
      <c r="G1239" s="28" t="s">
        <v>41</v>
      </c>
      <c r="H1239" s="161">
        <v>0</v>
      </c>
      <c r="I1239" s="28">
        <v>5</v>
      </c>
      <c r="J1239" s="28">
        <v>0</v>
      </c>
    </row>
    <row r="1240" spans="1:10" x14ac:dyDescent="0.25">
      <c r="A1240" s="107">
        <v>42088</v>
      </c>
      <c r="B1240" s="27" t="s">
        <v>21</v>
      </c>
      <c r="C1240" s="58">
        <v>3</v>
      </c>
      <c r="D1240" s="58">
        <v>2015</v>
      </c>
      <c r="E1240" s="37" t="s">
        <v>23</v>
      </c>
      <c r="F1240" s="79" t="s">
        <v>11</v>
      </c>
      <c r="G1240" s="28" t="s">
        <v>41</v>
      </c>
      <c r="H1240" s="161">
        <v>0</v>
      </c>
      <c r="I1240" s="28">
        <v>5</v>
      </c>
      <c r="J1240" s="28">
        <v>0</v>
      </c>
    </row>
    <row r="1241" spans="1:10" x14ac:dyDescent="0.25">
      <c r="A1241" s="107">
        <v>42093</v>
      </c>
      <c r="B1241" s="27" t="s">
        <v>12</v>
      </c>
      <c r="C1241" s="58">
        <v>3</v>
      </c>
      <c r="D1241" s="58">
        <v>2015</v>
      </c>
      <c r="E1241" s="37" t="s">
        <v>23</v>
      </c>
      <c r="F1241" s="79" t="s">
        <v>11</v>
      </c>
      <c r="G1241" s="28" t="s">
        <v>41</v>
      </c>
      <c r="H1241" s="161">
        <v>0</v>
      </c>
      <c r="I1241" s="28">
        <v>5</v>
      </c>
      <c r="J1241" s="28">
        <v>0</v>
      </c>
    </row>
    <row r="1242" spans="1:10" x14ac:dyDescent="0.25">
      <c r="A1242" s="107">
        <v>42100</v>
      </c>
      <c r="B1242" s="27" t="s">
        <v>14</v>
      </c>
      <c r="C1242" s="58">
        <v>4</v>
      </c>
      <c r="D1242" s="58">
        <v>2015</v>
      </c>
      <c r="E1242" s="37" t="s">
        <v>23</v>
      </c>
      <c r="F1242" s="79" t="s">
        <v>11</v>
      </c>
      <c r="G1242" s="28" t="s">
        <v>41</v>
      </c>
      <c r="H1242" s="161">
        <v>0</v>
      </c>
      <c r="I1242" s="28">
        <v>5</v>
      </c>
      <c r="J1242" s="28">
        <v>0</v>
      </c>
    </row>
    <row r="1243" spans="1:10" x14ac:dyDescent="0.25">
      <c r="A1243" s="107">
        <v>42114</v>
      </c>
      <c r="B1243" s="27" t="s">
        <v>19</v>
      </c>
      <c r="C1243" s="58">
        <v>4</v>
      </c>
      <c r="D1243" s="58">
        <v>2015</v>
      </c>
      <c r="E1243" s="37" t="s">
        <v>23</v>
      </c>
      <c r="F1243" s="79" t="s">
        <v>11</v>
      </c>
      <c r="G1243" s="28" t="s">
        <v>41</v>
      </c>
      <c r="H1243" s="161">
        <v>0</v>
      </c>
      <c r="I1243" s="28">
        <v>5</v>
      </c>
      <c r="J1243" s="28">
        <v>0</v>
      </c>
    </row>
    <row r="1244" spans="1:10" x14ac:dyDescent="0.25">
      <c r="A1244" s="107">
        <v>42121</v>
      </c>
      <c r="B1244" s="27" t="s">
        <v>28</v>
      </c>
      <c r="C1244" s="58">
        <v>4</v>
      </c>
      <c r="D1244" s="58">
        <v>2015</v>
      </c>
      <c r="E1244" s="37" t="s">
        <v>23</v>
      </c>
      <c r="F1244" s="79" t="s">
        <v>11</v>
      </c>
      <c r="G1244" s="28" t="s">
        <v>41</v>
      </c>
      <c r="H1244" s="161">
        <v>0</v>
      </c>
      <c r="I1244" s="28">
        <v>5</v>
      </c>
      <c r="J1244" s="28">
        <v>0</v>
      </c>
    </row>
    <row r="1245" spans="1:10" x14ac:dyDescent="0.25">
      <c r="A1245" s="107">
        <v>42129</v>
      </c>
      <c r="B1245" s="27" t="s">
        <v>17</v>
      </c>
      <c r="C1245" s="58">
        <v>5</v>
      </c>
      <c r="D1245" s="58">
        <v>2015</v>
      </c>
      <c r="E1245" s="37" t="s">
        <v>23</v>
      </c>
      <c r="F1245" s="79" t="s">
        <v>11</v>
      </c>
      <c r="G1245" s="28" t="s">
        <v>41</v>
      </c>
      <c r="H1245" s="161">
        <v>0</v>
      </c>
      <c r="I1245" s="28">
        <v>5</v>
      </c>
      <c r="J1245" s="28">
        <v>0</v>
      </c>
    </row>
    <row r="1246" spans="1:10" x14ac:dyDescent="0.25">
      <c r="A1246" s="107">
        <v>42135</v>
      </c>
      <c r="B1246" s="27" t="s">
        <v>13</v>
      </c>
      <c r="C1246" s="58">
        <v>5</v>
      </c>
      <c r="D1246" s="58">
        <v>2015</v>
      </c>
      <c r="E1246" s="37" t="s">
        <v>23</v>
      </c>
      <c r="F1246" s="79" t="s">
        <v>11</v>
      </c>
      <c r="G1246" s="28" t="s">
        <v>41</v>
      </c>
      <c r="H1246" s="161">
        <v>0</v>
      </c>
      <c r="I1246" s="28">
        <v>5</v>
      </c>
      <c r="J1246" s="28">
        <v>0</v>
      </c>
    </row>
    <row r="1247" spans="1:10" x14ac:dyDescent="0.25">
      <c r="A1247" s="107">
        <v>42142</v>
      </c>
      <c r="B1247" s="27" t="s">
        <v>22</v>
      </c>
      <c r="C1247" s="58">
        <v>5</v>
      </c>
      <c r="D1247" s="58">
        <v>2015</v>
      </c>
      <c r="E1247" s="37" t="s">
        <v>23</v>
      </c>
      <c r="F1247" s="79" t="s">
        <v>11</v>
      </c>
      <c r="G1247" s="28" t="s">
        <v>41</v>
      </c>
      <c r="H1247" s="161">
        <v>0</v>
      </c>
      <c r="I1247" s="28">
        <v>5</v>
      </c>
      <c r="J1247" s="28">
        <v>0</v>
      </c>
    </row>
    <row r="1248" spans="1:10" x14ac:dyDescent="0.25">
      <c r="A1248" s="107">
        <v>42150</v>
      </c>
      <c r="B1248" s="27" t="s">
        <v>51</v>
      </c>
      <c r="C1248" s="58">
        <v>5</v>
      </c>
      <c r="D1248" s="58">
        <v>2015</v>
      </c>
      <c r="E1248" s="37" t="s">
        <v>23</v>
      </c>
      <c r="F1248" s="79" t="s">
        <v>11</v>
      </c>
      <c r="G1248" s="28" t="s">
        <v>41</v>
      </c>
      <c r="H1248" s="161">
        <v>0</v>
      </c>
      <c r="I1248" s="28">
        <v>5</v>
      </c>
      <c r="J1248" s="28">
        <v>0</v>
      </c>
    </row>
    <row r="1249" spans="1:10" x14ac:dyDescent="0.25">
      <c r="A1249" s="107">
        <v>42158</v>
      </c>
      <c r="B1249" s="27" t="s">
        <v>30</v>
      </c>
      <c r="C1249" s="58">
        <v>6</v>
      </c>
      <c r="D1249" s="58">
        <v>2015</v>
      </c>
      <c r="E1249" s="37" t="s">
        <v>23</v>
      </c>
      <c r="F1249" s="79" t="s">
        <v>11</v>
      </c>
      <c r="G1249" s="28" t="s">
        <v>41</v>
      </c>
      <c r="H1249" s="161">
        <v>0</v>
      </c>
      <c r="I1249" s="28">
        <v>5</v>
      </c>
      <c r="J1249" s="28">
        <v>0</v>
      </c>
    </row>
    <row r="1250" spans="1:10" x14ac:dyDescent="0.25">
      <c r="A1250" s="107">
        <v>42163</v>
      </c>
      <c r="B1250" s="27" t="s">
        <v>44</v>
      </c>
      <c r="C1250" s="58">
        <v>6</v>
      </c>
      <c r="D1250" s="58">
        <v>2015</v>
      </c>
      <c r="E1250" s="37" t="s">
        <v>23</v>
      </c>
      <c r="F1250" s="79" t="s">
        <v>11</v>
      </c>
      <c r="G1250" s="28" t="s">
        <v>41</v>
      </c>
      <c r="H1250" s="161">
        <v>0</v>
      </c>
      <c r="I1250" s="28">
        <v>5</v>
      </c>
      <c r="J1250" s="28">
        <v>0</v>
      </c>
    </row>
    <row r="1251" spans="1:10" x14ac:dyDescent="0.25">
      <c r="A1251" s="107">
        <v>42170</v>
      </c>
      <c r="B1251" s="27" t="s">
        <v>8</v>
      </c>
      <c r="C1251" s="58">
        <v>6</v>
      </c>
      <c r="D1251" s="58">
        <v>2015</v>
      </c>
      <c r="E1251" s="37" t="s">
        <v>23</v>
      </c>
      <c r="F1251" s="79" t="s">
        <v>11</v>
      </c>
      <c r="G1251" s="28" t="s">
        <v>41</v>
      </c>
      <c r="H1251" s="161">
        <v>0</v>
      </c>
      <c r="I1251" s="28">
        <v>5</v>
      </c>
      <c r="J1251" s="28">
        <v>0</v>
      </c>
    </row>
    <row r="1252" spans="1:10" x14ac:dyDescent="0.25">
      <c r="A1252" s="107">
        <v>42177</v>
      </c>
      <c r="B1252" s="27" t="s">
        <v>16</v>
      </c>
      <c r="C1252" s="58">
        <v>6</v>
      </c>
      <c r="D1252" s="58">
        <v>2015</v>
      </c>
      <c r="E1252" s="37" t="s">
        <v>18</v>
      </c>
      <c r="F1252" s="79" t="s">
        <v>11</v>
      </c>
      <c r="G1252" s="28" t="s">
        <v>41</v>
      </c>
      <c r="H1252" s="161">
        <v>0</v>
      </c>
      <c r="I1252" s="28">
        <v>5</v>
      </c>
      <c r="J1252" s="28">
        <v>0</v>
      </c>
    </row>
    <row r="1253" spans="1:10" x14ac:dyDescent="0.25">
      <c r="A1253" s="107">
        <v>42191</v>
      </c>
      <c r="B1253" s="27" t="s">
        <v>14</v>
      </c>
      <c r="C1253" s="58">
        <v>7</v>
      </c>
      <c r="D1253" s="58">
        <v>2015</v>
      </c>
      <c r="E1253" s="37" t="s">
        <v>18</v>
      </c>
      <c r="F1253" s="79" t="s">
        <v>11</v>
      </c>
      <c r="G1253" s="28" t="s">
        <v>41</v>
      </c>
      <c r="H1253" s="161">
        <v>0</v>
      </c>
      <c r="I1253" s="28">
        <v>5</v>
      </c>
      <c r="J1253" s="28">
        <v>0</v>
      </c>
    </row>
    <row r="1254" spans="1:10" x14ac:dyDescent="0.25">
      <c r="A1254" s="107">
        <v>42202</v>
      </c>
      <c r="B1254" s="27" t="s">
        <v>49</v>
      </c>
      <c r="C1254" s="58">
        <v>7</v>
      </c>
      <c r="D1254" s="58">
        <v>2015</v>
      </c>
      <c r="E1254" s="37" t="s">
        <v>18</v>
      </c>
      <c r="F1254" s="79" t="s">
        <v>11</v>
      </c>
      <c r="G1254" s="28" t="s">
        <v>41</v>
      </c>
      <c r="H1254" s="161">
        <v>0</v>
      </c>
      <c r="I1254" s="28">
        <v>5</v>
      </c>
      <c r="J1254" s="28">
        <v>0</v>
      </c>
    </row>
    <row r="1255" spans="1:10" x14ac:dyDescent="0.25">
      <c r="A1255" s="107">
        <v>42205</v>
      </c>
      <c r="B1255" s="27" t="s">
        <v>19</v>
      </c>
      <c r="C1255" s="58">
        <v>7</v>
      </c>
      <c r="D1255" s="58">
        <v>2015</v>
      </c>
      <c r="E1255" s="37" t="s">
        <v>18</v>
      </c>
      <c r="F1255" s="79" t="s">
        <v>11</v>
      </c>
      <c r="G1255" s="28" t="s">
        <v>41</v>
      </c>
      <c r="H1255" s="161">
        <v>0</v>
      </c>
      <c r="I1255" s="28">
        <v>5</v>
      </c>
      <c r="J1255" s="28">
        <v>0</v>
      </c>
    </row>
    <row r="1256" spans="1:10" x14ac:dyDescent="0.25">
      <c r="A1256" s="107">
        <v>42212</v>
      </c>
      <c r="B1256" s="27" t="s">
        <v>28</v>
      </c>
      <c r="C1256" s="58">
        <v>7</v>
      </c>
      <c r="D1256" s="58">
        <v>2015</v>
      </c>
      <c r="E1256" s="37" t="s">
        <v>18</v>
      </c>
      <c r="F1256" s="79" t="s">
        <v>11</v>
      </c>
      <c r="G1256" s="28" t="s">
        <v>41</v>
      </c>
      <c r="H1256" s="161">
        <v>0</v>
      </c>
      <c r="I1256" s="28">
        <v>5</v>
      </c>
      <c r="J1256" s="28">
        <v>0</v>
      </c>
    </row>
    <row r="1257" spans="1:10" x14ac:dyDescent="0.25">
      <c r="A1257" s="107">
        <v>42219</v>
      </c>
      <c r="B1257" s="27" t="s">
        <v>30</v>
      </c>
      <c r="C1257" s="58">
        <v>8</v>
      </c>
      <c r="D1257" s="58">
        <v>2015</v>
      </c>
      <c r="E1257" s="37" t="s">
        <v>18</v>
      </c>
      <c r="F1257" s="79" t="s">
        <v>11</v>
      </c>
      <c r="G1257" s="28" t="s">
        <v>41</v>
      </c>
      <c r="H1257" s="161">
        <v>0</v>
      </c>
      <c r="I1257" s="28">
        <v>5</v>
      </c>
      <c r="J1257" s="28">
        <v>0</v>
      </c>
    </row>
    <row r="1258" spans="1:10" x14ac:dyDescent="0.25">
      <c r="A1258" s="107">
        <v>42226</v>
      </c>
      <c r="B1258" s="27" t="s">
        <v>29</v>
      </c>
      <c r="C1258" s="58">
        <v>8</v>
      </c>
      <c r="D1258" s="58">
        <v>2015</v>
      </c>
      <c r="E1258" s="37" t="s">
        <v>18</v>
      </c>
      <c r="F1258" s="79" t="s">
        <v>11</v>
      </c>
      <c r="G1258" s="28" t="s">
        <v>41</v>
      </c>
      <c r="H1258" s="161">
        <v>0</v>
      </c>
      <c r="I1258" s="28">
        <v>5</v>
      </c>
      <c r="J1258" s="28">
        <v>0</v>
      </c>
    </row>
    <row r="1259" spans="1:10" x14ac:dyDescent="0.25">
      <c r="A1259" s="107">
        <v>42242</v>
      </c>
      <c r="B1259" s="27" t="s">
        <v>51</v>
      </c>
      <c r="C1259" s="58">
        <v>8</v>
      </c>
      <c r="D1259" s="58">
        <v>2015</v>
      </c>
      <c r="E1259" s="37" t="s">
        <v>18</v>
      </c>
      <c r="F1259" s="79" t="s">
        <v>11</v>
      </c>
      <c r="G1259" s="28" t="s">
        <v>41</v>
      </c>
      <c r="H1259" s="161">
        <v>0</v>
      </c>
      <c r="I1259" s="28">
        <v>5</v>
      </c>
      <c r="J1259" s="28">
        <v>0</v>
      </c>
    </row>
    <row r="1260" spans="1:10" x14ac:dyDescent="0.25">
      <c r="A1260" s="107">
        <v>42257</v>
      </c>
      <c r="B1260" s="27" t="s">
        <v>29</v>
      </c>
      <c r="C1260" s="58">
        <v>9</v>
      </c>
      <c r="D1260" s="58">
        <v>2015</v>
      </c>
      <c r="E1260" s="37" t="s">
        <v>18</v>
      </c>
      <c r="F1260" s="79" t="s">
        <v>11</v>
      </c>
      <c r="G1260" s="28" t="s">
        <v>41</v>
      </c>
      <c r="H1260" s="161">
        <v>0</v>
      </c>
      <c r="I1260" s="28">
        <v>5</v>
      </c>
      <c r="J1260" s="28">
        <v>0</v>
      </c>
    </row>
    <row r="1261" spans="1:10" x14ac:dyDescent="0.25">
      <c r="A1261" s="107">
        <v>42262</v>
      </c>
      <c r="B1261" s="27" t="s">
        <v>8</v>
      </c>
      <c r="C1261" s="58">
        <v>9</v>
      </c>
      <c r="D1261" s="58">
        <v>2015</v>
      </c>
      <c r="E1261" s="37" t="s">
        <v>18</v>
      </c>
      <c r="F1261" s="79" t="s">
        <v>11</v>
      </c>
      <c r="G1261" s="28" t="s">
        <v>41</v>
      </c>
      <c r="H1261" s="161">
        <v>0</v>
      </c>
      <c r="I1261" s="28">
        <v>5</v>
      </c>
      <c r="J1261" s="28">
        <v>0</v>
      </c>
    </row>
    <row r="1262" spans="1:10" x14ac:dyDescent="0.25">
      <c r="A1262" s="107">
        <v>42269</v>
      </c>
      <c r="B1262" s="27" t="s">
        <v>16</v>
      </c>
      <c r="C1262" s="58">
        <v>9</v>
      </c>
      <c r="D1262" s="58">
        <v>2015</v>
      </c>
      <c r="E1262" s="37" t="s">
        <v>10</v>
      </c>
      <c r="F1262" s="79" t="s">
        <v>11</v>
      </c>
      <c r="G1262" s="28" t="s">
        <v>41</v>
      </c>
      <c r="H1262" s="161">
        <v>0</v>
      </c>
      <c r="I1262" s="28">
        <v>5</v>
      </c>
      <c r="J1262" s="28">
        <v>0</v>
      </c>
    </row>
    <row r="1263" spans="1:10" x14ac:dyDescent="0.25">
      <c r="A1263" s="107">
        <v>42275</v>
      </c>
      <c r="B1263" s="27" t="s">
        <v>33</v>
      </c>
      <c r="C1263" s="58">
        <v>9</v>
      </c>
      <c r="D1263" s="58">
        <v>2015</v>
      </c>
      <c r="E1263" s="37" t="s">
        <v>10</v>
      </c>
      <c r="F1263" s="79" t="s">
        <v>11</v>
      </c>
      <c r="G1263" s="28" t="s">
        <v>41</v>
      </c>
      <c r="H1263" s="161">
        <v>0</v>
      </c>
      <c r="I1263" s="28">
        <v>5</v>
      </c>
      <c r="J1263" s="28">
        <v>0</v>
      </c>
    </row>
    <row r="1264" spans="1:10" x14ac:dyDescent="0.25">
      <c r="A1264" s="107">
        <v>42282</v>
      </c>
      <c r="B1264" s="27" t="s">
        <v>17</v>
      </c>
      <c r="C1264" s="58">
        <v>10</v>
      </c>
      <c r="D1264" s="58">
        <v>2015</v>
      </c>
      <c r="E1264" s="37" t="s">
        <v>10</v>
      </c>
      <c r="F1264" s="79" t="s">
        <v>11</v>
      </c>
      <c r="G1264" s="28" t="s">
        <v>41</v>
      </c>
      <c r="H1264" s="161">
        <v>0</v>
      </c>
      <c r="I1264" s="28">
        <v>5</v>
      </c>
      <c r="J1264" s="28">
        <v>0</v>
      </c>
    </row>
    <row r="1265" spans="1:10" x14ac:dyDescent="0.25">
      <c r="A1265" s="107">
        <v>42291</v>
      </c>
      <c r="B1265" s="27" t="s">
        <v>24</v>
      </c>
      <c r="C1265" s="58">
        <v>10</v>
      </c>
      <c r="D1265" s="58">
        <v>2015</v>
      </c>
      <c r="E1265" s="37" t="s">
        <v>10</v>
      </c>
      <c r="F1265" s="79" t="s">
        <v>11</v>
      </c>
      <c r="G1265" s="28" t="s">
        <v>41</v>
      </c>
      <c r="H1265" s="161">
        <v>0</v>
      </c>
      <c r="I1265" s="28">
        <v>5</v>
      </c>
      <c r="J1265" s="28">
        <v>0</v>
      </c>
    </row>
    <row r="1266" spans="1:10" x14ac:dyDescent="0.25">
      <c r="A1266" s="107">
        <v>42303</v>
      </c>
      <c r="B1266" s="27" t="s">
        <v>51</v>
      </c>
      <c r="C1266" s="58">
        <v>10</v>
      </c>
      <c r="D1266" s="58">
        <v>2015</v>
      </c>
      <c r="E1266" s="37" t="s">
        <v>10</v>
      </c>
      <c r="F1266" s="79" t="s">
        <v>11</v>
      </c>
      <c r="G1266" s="28" t="s">
        <v>41</v>
      </c>
      <c r="H1266" s="161">
        <v>0</v>
      </c>
      <c r="I1266" s="28">
        <v>5</v>
      </c>
      <c r="J1266" s="28">
        <v>0</v>
      </c>
    </row>
    <row r="1267" spans="1:10" x14ac:dyDescent="0.25">
      <c r="A1267" s="107">
        <v>42314</v>
      </c>
      <c r="B1267" s="27" t="s">
        <v>14</v>
      </c>
      <c r="C1267" s="58">
        <v>11</v>
      </c>
      <c r="D1267" s="58">
        <v>2015</v>
      </c>
      <c r="E1267" s="37" t="s">
        <v>10</v>
      </c>
      <c r="F1267" s="79" t="s">
        <v>11</v>
      </c>
      <c r="G1267" s="28" t="s">
        <v>41</v>
      </c>
      <c r="H1267" s="161">
        <v>0</v>
      </c>
      <c r="I1267" s="28">
        <v>5</v>
      </c>
      <c r="J1267" s="28">
        <v>0</v>
      </c>
    </row>
    <row r="1268" spans="1:10" x14ac:dyDescent="0.25">
      <c r="A1268" s="107">
        <v>42324</v>
      </c>
      <c r="B1268" s="27" t="s">
        <v>48</v>
      </c>
      <c r="C1268" s="58">
        <v>11</v>
      </c>
      <c r="D1268" s="58">
        <v>2015</v>
      </c>
      <c r="E1268" s="37" t="s">
        <v>10</v>
      </c>
      <c r="F1268" s="79" t="s">
        <v>11</v>
      </c>
      <c r="G1268" s="28" t="s">
        <v>41</v>
      </c>
      <c r="H1268" s="161">
        <v>0</v>
      </c>
      <c r="I1268" s="28">
        <v>5</v>
      </c>
      <c r="J1268" s="28">
        <v>0</v>
      </c>
    </row>
    <row r="1269" spans="1:10" x14ac:dyDescent="0.25">
      <c r="A1269" s="107">
        <v>42331</v>
      </c>
      <c r="B1269" s="27" t="s">
        <v>35</v>
      </c>
      <c r="C1269" s="58">
        <v>11</v>
      </c>
      <c r="D1269" s="58">
        <v>2015</v>
      </c>
      <c r="E1269" s="37" t="s">
        <v>10</v>
      </c>
      <c r="F1269" s="79" t="s">
        <v>11</v>
      </c>
      <c r="G1269" s="28" t="s">
        <v>41</v>
      </c>
      <c r="H1269" s="161">
        <v>0</v>
      </c>
      <c r="I1269" s="28">
        <v>5</v>
      </c>
      <c r="J1269" s="28">
        <v>0</v>
      </c>
    </row>
    <row r="1270" spans="1:10" x14ac:dyDescent="0.25">
      <c r="A1270" s="107">
        <v>42340</v>
      </c>
      <c r="B1270" s="27" t="s">
        <v>32</v>
      </c>
      <c r="C1270" s="58">
        <v>12</v>
      </c>
      <c r="D1270" s="58">
        <v>2015</v>
      </c>
      <c r="E1270" s="37" t="s">
        <v>10</v>
      </c>
      <c r="F1270" s="79" t="s">
        <v>11</v>
      </c>
      <c r="G1270" s="28" t="s">
        <v>41</v>
      </c>
      <c r="H1270" s="161">
        <v>0</v>
      </c>
      <c r="I1270" s="28">
        <v>5</v>
      </c>
      <c r="J1270" s="28">
        <v>0</v>
      </c>
    </row>
    <row r="1271" spans="1:10" x14ac:dyDescent="0.25">
      <c r="A1271" s="107">
        <v>42352</v>
      </c>
      <c r="B1271" s="27" t="s">
        <v>24</v>
      </c>
      <c r="C1271" s="58">
        <v>12</v>
      </c>
      <c r="D1271" s="58">
        <v>2015</v>
      </c>
      <c r="E1271" s="37" t="s">
        <v>10</v>
      </c>
      <c r="F1271" s="79" t="s">
        <v>11</v>
      </c>
      <c r="G1271" s="28" t="s">
        <v>41</v>
      </c>
      <c r="H1271" s="161">
        <v>0</v>
      </c>
      <c r="I1271" s="28">
        <v>5</v>
      </c>
      <c r="J1271" s="28">
        <v>0</v>
      </c>
    </row>
    <row r="1272" spans="1:10" x14ac:dyDescent="0.25">
      <c r="A1272" s="107">
        <v>42366</v>
      </c>
      <c r="B1272" s="27" t="s">
        <v>33</v>
      </c>
      <c r="C1272" s="58">
        <v>12</v>
      </c>
      <c r="D1272" s="58">
        <v>2015</v>
      </c>
      <c r="E1272" s="37" t="s">
        <v>15</v>
      </c>
      <c r="F1272" s="79" t="s">
        <v>11</v>
      </c>
      <c r="G1272" s="28" t="s">
        <v>41</v>
      </c>
      <c r="H1272" s="161">
        <v>0</v>
      </c>
      <c r="I1272" s="28">
        <v>5</v>
      </c>
      <c r="J1272" s="28">
        <v>0</v>
      </c>
    </row>
    <row r="1273" spans="1:10" x14ac:dyDescent="0.25">
      <c r="A1273" s="107">
        <v>42374</v>
      </c>
      <c r="B1273" s="27" t="s">
        <v>17</v>
      </c>
      <c r="C1273" s="58">
        <v>1</v>
      </c>
      <c r="D1273" s="58">
        <v>2016</v>
      </c>
      <c r="E1273" s="37" t="s">
        <v>15</v>
      </c>
      <c r="F1273" s="79" t="s">
        <v>11</v>
      </c>
      <c r="G1273" s="28" t="s">
        <v>41</v>
      </c>
      <c r="H1273" s="161">
        <v>0</v>
      </c>
      <c r="I1273" s="28">
        <v>5</v>
      </c>
      <c r="J1273" s="28">
        <v>0</v>
      </c>
    </row>
    <row r="1274" spans="1:10" x14ac:dyDescent="0.25">
      <c r="A1274" s="107">
        <v>42402</v>
      </c>
      <c r="B1274" s="27" t="s">
        <v>32</v>
      </c>
      <c r="C1274" s="58">
        <v>2</v>
      </c>
      <c r="D1274" s="58">
        <v>2016</v>
      </c>
      <c r="E1274" s="37" t="s">
        <v>15</v>
      </c>
      <c r="F1274" s="79" t="s">
        <v>11</v>
      </c>
      <c r="G1274" s="28" t="s">
        <v>41</v>
      </c>
      <c r="H1274" s="161">
        <v>0</v>
      </c>
      <c r="I1274" s="28">
        <v>5</v>
      </c>
      <c r="J1274" s="28">
        <v>0</v>
      </c>
    </row>
    <row r="1275" spans="1:10" x14ac:dyDescent="0.25">
      <c r="A1275" s="107">
        <v>42430</v>
      </c>
      <c r="B1275" s="27" t="s">
        <v>45</v>
      </c>
      <c r="C1275" s="58">
        <v>3</v>
      </c>
      <c r="D1275" s="58">
        <v>2016</v>
      </c>
      <c r="E1275" s="37" t="s">
        <v>15</v>
      </c>
      <c r="F1275" s="79" t="s">
        <v>11</v>
      </c>
      <c r="G1275" s="28" t="s">
        <v>41</v>
      </c>
      <c r="H1275" s="161">
        <v>0</v>
      </c>
      <c r="I1275" s="28">
        <v>5</v>
      </c>
      <c r="J1275" s="28">
        <v>0</v>
      </c>
    </row>
    <row r="1276" spans="1:10" x14ac:dyDescent="0.25">
      <c r="A1276" s="107">
        <v>42430</v>
      </c>
      <c r="B1276" s="27" t="s">
        <v>45</v>
      </c>
      <c r="C1276" s="58">
        <v>3</v>
      </c>
      <c r="D1276" s="58">
        <v>2016</v>
      </c>
      <c r="E1276" s="37" t="s">
        <v>15</v>
      </c>
      <c r="F1276" s="79" t="s">
        <v>11</v>
      </c>
      <c r="G1276" s="28" t="s">
        <v>41</v>
      </c>
      <c r="H1276" s="161">
        <v>0</v>
      </c>
      <c r="I1276" s="28">
        <v>5</v>
      </c>
      <c r="J1276" s="28">
        <v>0</v>
      </c>
    </row>
    <row r="1277" spans="1:10" x14ac:dyDescent="0.25">
      <c r="A1277" s="107">
        <v>42437</v>
      </c>
      <c r="B1277" s="27" t="s">
        <v>44</v>
      </c>
      <c r="C1277" s="58">
        <v>3</v>
      </c>
      <c r="D1277" s="58">
        <v>2016</v>
      </c>
      <c r="E1277" s="37" t="s">
        <v>15</v>
      </c>
      <c r="F1277" s="79" t="s">
        <v>11</v>
      </c>
      <c r="G1277" s="28" t="s">
        <v>41</v>
      </c>
      <c r="H1277" s="161">
        <v>0</v>
      </c>
      <c r="I1277" s="28">
        <v>5</v>
      </c>
      <c r="J1277" s="28">
        <v>0</v>
      </c>
    </row>
    <row r="1278" spans="1:10" x14ac:dyDescent="0.25">
      <c r="A1278" s="107">
        <v>42458</v>
      </c>
      <c r="B1278" s="27" t="s">
        <v>37</v>
      </c>
      <c r="C1278" s="58">
        <v>3</v>
      </c>
      <c r="D1278" s="58">
        <v>2016</v>
      </c>
      <c r="E1278" s="37" t="s">
        <v>23</v>
      </c>
      <c r="F1278" s="79" t="s">
        <v>11</v>
      </c>
      <c r="G1278" s="28" t="s">
        <v>41</v>
      </c>
      <c r="H1278" s="161">
        <v>0</v>
      </c>
      <c r="I1278" s="28">
        <v>5</v>
      </c>
      <c r="J1278" s="28">
        <v>0</v>
      </c>
    </row>
    <row r="1279" spans="1:10" x14ac:dyDescent="0.25">
      <c r="A1279" s="107">
        <v>42465</v>
      </c>
      <c r="B1279" s="27" t="s">
        <v>17</v>
      </c>
      <c r="C1279" s="58">
        <v>4</v>
      </c>
      <c r="D1279" s="58">
        <v>2016</v>
      </c>
      <c r="E1279" s="37" t="s">
        <v>23</v>
      </c>
      <c r="F1279" s="79" t="s">
        <v>11</v>
      </c>
      <c r="G1279" s="28" t="s">
        <v>41</v>
      </c>
      <c r="H1279" s="161">
        <v>0</v>
      </c>
      <c r="I1279" s="28">
        <v>5</v>
      </c>
      <c r="J1279" s="28">
        <v>0</v>
      </c>
    </row>
    <row r="1280" spans="1:10" x14ac:dyDescent="0.25">
      <c r="A1280" s="107">
        <v>42501</v>
      </c>
      <c r="B1280" s="27" t="s">
        <v>13</v>
      </c>
      <c r="C1280" s="58">
        <v>5</v>
      </c>
      <c r="D1280" s="58">
        <v>2016</v>
      </c>
      <c r="E1280" s="37" t="s">
        <v>23</v>
      </c>
      <c r="F1280" s="79" t="s">
        <v>11</v>
      </c>
      <c r="G1280" s="28" t="s">
        <v>41</v>
      </c>
      <c r="H1280" s="161">
        <v>0</v>
      </c>
      <c r="I1280" s="28">
        <v>5</v>
      </c>
      <c r="J1280" s="28">
        <v>0</v>
      </c>
    </row>
    <row r="1281" spans="1:10" x14ac:dyDescent="0.25">
      <c r="A1281" s="107">
        <v>42549</v>
      </c>
      <c r="B1281" s="27" t="s">
        <v>33</v>
      </c>
      <c r="C1281" s="58">
        <v>6</v>
      </c>
      <c r="D1281" s="58">
        <v>2016</v>
      </c>
      <c r="E1281" s="37" t="s">
        <v>18</v>
      </c>
      <c r="F1281" s="79" t="s">
        <v>11</v>
      </c>
      <c r="G1281" s="28" t="s">
        <v>41</v>
      </c>
      <c r="H1281" s="161">
        <v>0</v>
      </c>
      <c r="I1281" s="28">
        <v>5</v>
      </c>
      <c r="J1281" s="28">
        <v>0</v>
      </c>
    </row>
    <row r="1282" spans="1:10" x14ac:dyDescent="0.25">
      <c r="A1282" s="107">
        <v>42562</v>
      </c>
      <c r="B1282" s="27" t="s">
        <v>13</v>
      </c>
      <c r="C1282" s="58">
        <v>7</v>
      </c>
      <c r="D1282" s="58">
        <v>2016</v>
      </c>
      <c r="E1282" s="37" t="s">
        <v>18</v>
      </c>
      <c r="F1282" s="79" t="s">
        <v>11</v>
      </c>
      <c r="G1282" s="28" t="s">
        <v>41</v>
      </c>
      <c r="H1282" s="161">
        <v>0</v>
      </c>
      <c r="I1282" s="28">
        <v>5</v>
      </c>
      <c r="J1282" s="28">
        <v>0</v>
      </c>
    </row>
    <row r="1283" spans="1:10" x14ac:dyDescent="0.25">
      <c r="A1283" s="107">
        <v>42569</v>
      </c>
      <c r="B1283" s="27" t="s">
        <v>22</v>
      </c>
      <c r="C1283" s="58">
        <v>7</v>
      </c>
      <c r="D1283" s="58">
        <v>2016</v>
      </c>
      <c r="E1283" s="37" t="s">
        <v>18</v>
      </c>
      <c r="F1283" s="79" t="s">
        <v>11</v>
      </c>
      <c r="G1283" s="28" t="s">
        <v>41</v>
      </c>
      <c r="H1283" s="161">
        <v>0</v>
      </c>
      <c r="I1283" s="28">
        <v>5</v>
      </c>
      <c r="J1283" s="28">
        <v>0</v>
      </c>
    </row>
    <row r="1284" spans="1:10" x14ac:dyDescent="0.25">
      <c r="A1284" s="107">
        <v>42598</v>
      </c>
      <c r="B1284" s="27" t="s">
        <v>48</v>
      </c>
      <c r="C1284" s="58">
        <v>8</v>
      </c>
      <c r="D1284" s="58">
        <v>2016</v>
      </c>
      <c r="E1284" s="37" t="s">
        <v>18</v>
      </c>
      <c r="F1284" s="79" t="s">
        <v>11</v>
      </c>
      <c r="G1284" s="28" t="s">
        <v>41</v>
      </c>
      <c r="H1284" s="161">
        <v>0</v>
      </c>
      <c r="I1284" s="28">
        <v>5</v>
      </c>
      <c r="J1284" s="28">
        <v>0</v>
      </c>
    </row>
    <row r="1285" spans="1:10" x14ac:dyDescent="0.25">
      <c r="A1285" s="107">
        <v>42599</v>
      </c>
      <c r="B1285" s="27" t="s">
        <v>49</v>
      </c>
      <c r="C1285" s="58">
        <v>8</v>
      </c>
      <c r="D1285" s="58">
        <v>2016</v>
      </c>
      <c r="E1285" s="37" t="s">
        <v>18</v>
      </c>
      <c r="F1285" s="79" t="s">
        <v>11</v>
      </c>
      <c r="G1285" s="28" t="s">
        <v>41</v>
      </c>
      <c r="H1285" s="161">
        <v>0</v>
      </c>
      <c r="I1285" s="28">
        <v>5</v>
      </c>
      <c r="J1285" s="28">
        <v>0</v>
      </c>
    </row>
    <row r="1286" spans="1:10" x14ac:dyDescent="0.25">
      <c r="A1286" s="107">
        <v>42604</v>
      </c>
      <c r="B1286" s="27" t="s">
        <v>16</v>
      </c>
      <c r="C1286" s="58">
        <v>8</v>
      </c>
      <c r="D1286" s="58">
        <v>2016</v>
      </c>
      <c r="E1286" s="37" t="s">
        <v>18</v>
      </c>
      <c r="F1286" s="79" t="s">
        <v>11</v>
      </c>
      <c r="G1286" s="28" t="s">
        <v>41</v>
      </c>
      <c r="H1286" s="161">
        <v>0</v>
      </c>
      <c r="I1286" s="28">
        <v>5</v>
      </c>
      <c r="J1286" s="28">
        <v>0</v>
      </c>
    </row>
    <row r="1287" spans="1:10" x14ac:dyDescent="0.25">
      <c r="A1287" s="107">
        <v>42620</v>
      </c>
      <c r="B1287" s="27" t="s">
        <v>34</v>
      </c>
      <c r="C1287" s="58">
        <v>9</v>
      </c>
      <c r="D1287" s="58">
        <v>2016</v>
      </c>
      <c r="E1287" s="37" t="s">
        <v>18</v>
      </c>
      <c r="F1287" s="79" t="s">
        <v>11</v>
      </c>
      <c r="G1287" s="28" t="s">
        <v>41</v>
      </c>
      <c r="H1287" s="161">
        <v>0</v>
      </c>
      <c r="I1287" s="28">
        <v>5</v>
      </c>
      <c r="J1287" s="28">
        <v>0</v>
      </c>
    </row>
    <row r="1288" spans="1:10" x14ac:dyDescent="0.25">
      <c r="A1288" s="107">
        <v>42625</v>
      </c>
      <c r="B1288" s="27" t="s">
        <v>9</v>
      </c>
      <c r="C1288" s="58">
        <v>9</v>
      </c>
      <c r="D1288" s="58">
        <v>2016</v>
      </c>
      <c r="E1288" s="37" t="s">
        <v>18</v>
      </c>
      <c r="F1288" s="79" t="s">
        <v>11</v>
      </c>
      <c r="G1288" s="28" t="s">
        <v>41</v>
      </c>
      <c r="H1288" s="161">
        <v>0</v>
      </c>
      <c r="I1288" s="28">
        <v>5</v>
      </c>
      <c r="J1288" s="28">
        <v>0</v>
      </c>
    </row>
    <row r="1289" spans="1:10" x14ac:dyDescent="0.25">
      <c r="A1289" s="107">
        <v>42641</v>
      </c>
      <c r="B1289" s="27" t="s">
        <v>33</v>
      </c>
      <c r="C1289" s="58">
        <v>9</v>
      </c>
      <c r="D1289" s="58">
        <v>2016</v>
      </c>
      <c r="E1289" s="37" t="s">
        <v>10</v>
      </c>
      <c r="F1289" s="79" t="s">
        <v>11</v>
      </c>
      <c r="G1289" s="28" t="s">
        <v>41</v>
      </c>
      <c r="H1289" s="161">
        <v>0</v>
      </c>
      <c r="I1289" s="28">
        <v>5</v>
      </c>
      <c r="J1289" s="28">
        <v>0</v>
      </c>
    </row>
    <row r="1290" spans="1:10" x14ac:dyDescent="0.25">
      <c r="A1290" s="107">
        <v>42646</v>
      </c>
      <c r="B1290" s="27" t="s">
        <v>30</v>
      </c>
      <c r="C1290" s="58">
        <v>10</v>
      </c>
      <c r="D1290" s="58">
        <v>2016</v>
      </c>
      <c r="E1290" s="37" t="s">
        <v>10</v>
      </c>
      <c r="F1290" s="79" t="s">
        <v>11</v>
      </c>
      <c r="G1290" s="28" t="s">
        <v>41</v>
      </c>
      <c r="H1290" s="161">
        <v>0</v>
      </c>
      <c r="I1290" s="28">
        <v>5</v>
      </c>
      <c r="J1290" s="28">
        <v>0</v>
      </c>
    </row>
    <row r="1291" spans="1:10" x14ac:dyDescent="0.25">
      <c r="A1291" s="107">
        <v>42667</v>
      </c>
      <c r="B1291" s="27" t="s">
        <v>46</v>
      </c>
      <c r="C1291" s="58">
        <v>10</v>
      </c>
      <c r="D1291" s="58">
        <v>2016</v>
      </c>
      <c r="E1291" s="37" t="s">
        <v>10</v>
      </c>
      <c r="F1291" s="79" t="s">
        <v>11</v>
      </c>
      <c r="G1291" s="28" t="s">
        <v>41</v>
      </c>
      <c r="H1291" s="161">
        <v>0</v>
      </c>
      <c r="I1291" s="28">
        <v>5</v>
      </c>
      <c r="J1291" s="28">
        <v>0</v>
      </c>
    </row>
    <row r="1292" spans="1:10" x14ac:dyDescent="0.25">
      <c r="A1292" s="111">
        <v>42683</v>
      </c>
      <c r="B1292" s="27" t="s">
        <v>27</v>
      </c>
      <c r="C1292" s="58">
        <v>11</v>
      </c>
      <c r="D1292" s="58">
        <v>2016</v>
      </c>
      <c r="E1292" s="37" t="s">
        <v>10</v>
      </c>
      <c r="F1292" s="112" t="s">
        <v>11</v>
      </c>
      <c r="G1292" s="28" t="s">
        <v>41</v>
      </c>
      <c r="H1292" s="161">
        <v>0</v>
      </c>
      <c r="I1292" s="28">
        <v>5</v>
      </c>
      <c r="J1292" s="28">
        <v>0</v>
      </c>
    </row>
    <row r="1293" spans="1:10" x14ac:dyDescent="0.25">
      <c r="A1293" s="111">
        <v>42717</v>
      </c>
      <c r="B1293" s="27" t="s">
        <v>31</v>
      </c>
      <c r="C1293" s="58">
        <v>12</v>
      </c>
      <c r="D1293" s="58">
        <v>2016</v>
      </c>
      <c r="E1293" s="37" t="s">
        <v>10</v>
      </c>
      <c r="F1293" s="112" t="s">
        <v>11</v>
      </c>
      <c r="G1293" s="28" t="s">
        <v>41</v>
      </c>
      <c r="H1293" s="161">
        <v>0</v>
      </c>
      <c r="I1293" s="28">
        <v>5</v>
      </c>
      <c r="J1293" s="28">
        <v>0</v>
      </c>
    </row>
    <row r="1294" spans="1:10" x14ac:dyDescent="0.25">
      <c r="A1294" s="107">
        <v>42738</v>
      </c>
      <c r="B1294" s="27" t="s">
        <v>30</v>
      </c>
      <c r="C1294" s="58">
        <v>1</v>
      </c>
      <c r="D1294" s="58">
        <v>2017</v>
      </c>
      <c r="E1294" s="37" t="s">
        <v>15</v>
      </c>
      <c r="F1294" s="79" t="s">
        <v>11</v>
      </c>
      <c r="G1294" s="28" t="s">
        <v>41</v>
      </c>
      <c r="H1294" s="161">
        <v>0</v>
      </c>
      <c r="I1294" s="28">
        <v>5</v>
      </c>
      <c r="J1294" s="28">
        <v>0</v>
      </c>
    </row>
    <row r="1295" spans="1:10" x14ac:dyDescent="0.25">
      <c r="A1295" s="107">
        <v>42745</v>
      </c>
      <c r="B1295" s="27" t="s">
        <v>29</v>
      </c>
      <c r="C1295" s="58">
        <v>1</v>
      </c>
      <c r="D1295" s="58">
        <v>2017</v>
      </c>
      <c r="E1295" s="37" t="s">
        <v>15</v>
      </c>
      <c r="F1295" s="79" t="s">
        <v>11</v>
      </c>
      <c r="G1295" s="28" t="s">
        <v>41</v>
      </c>
      <c r="H1295" s="161">
        <v>0</v>
      </c>
      <c r="I1295" s="28">
        <v>5</v>
      </c>
      <c r="J1295" s="28">
        <v>0</v>
      </c>
    </row>
    <row r="1296" spans="1:10" x14ac:dyDescent="0.25">
      <c r="A1296" s="107">
        <v>42760</v>
      </c>
      <c r="B1296" s="27" t="s">
        <v>21</v>
      </c>
      <c r="C1296" s="58">
        <v>1</v>
      </c>
      <c r="D1296" s="58">
        <v>2017</v>
      </c>
      <c r="E1296" s="37" t="s">
        <v>15</v>
      </c>
      <c r="F1296" s="79" t="s">
        <v>11</v>
      </c>
      <c r="G1296" s="28" t="s">
        <v>41</v>
      </c>
      <c r="H1296" s="161">
        <v>0</v>
      </c>
      <c r="I1296" s="28">
        <v>5</v>
      </c>
      <c r="J1296" s="28">
        <v>0</v>
      </c>
    </row>
    <row r="1297" spans="1:10" x14ac:dyDescent="0.25">
      <c r="A1297" s="107">
        <v>42766</v>
      </c>
      <c r="B1297" s="27" t="s">
        <v>52</v>
      </c>
      <c r="C1297" s="58">
        <v>1</v>
      </c>
      <c r="D1297" s="58">
        <v>2017</v>
      </c>
      <c r="E1297" s="37" t="s">
        <v>15</v>
      </c>
      <c r="F1297" s="79" t="s">
        <v>11</v>
      </c>
      <c r="G1297" s="28" t="s">
        <v>41</v>
      </c>
      <c r="H1297" s="161">
        <v>0</v>
      </c>
      <c r="I1297" s="28">
        <v>5</v>
      </c>
      <c r="J1297" s="28">
        <v>0</v>
      </c>
    </row>
    <row r="1298" spans="1:10" x14ac:dyDescent="0.25">
      <c r="A1298" s="107">
        <v>42772</v>
      </c>
      <c r="B1298" s="27" t="s">
        <v>14</v>
      </c>
      <c r="C1298" s="58">
        <v>2</v>
      </c>
      <c r="D1298" s="58">
        <v>2017</v>
      </c>
      <c r="E1298" s="37" t="s">
        <v>15</v>
      </c>
      <c r="F1298" s="79" t="s">
        <v>11</v>
      </c>
      <c r="G1298" s="28" t="s">
        <v>41</v>
      </c>
      <c r="H1298" s="161">
        <v>41.88</v>
      </c>
      <c r="I1298" s="28">
        <v>5</v>
      </c>
      <c r="J1298" s="28">
        <v>0</v>
      </c>
    </row>
    <row r="1299" spans="1:10" x14ac:dyDescent="0.25">
      <c r="A1299" s="107">
        <v>42779</v>
      </c>
      <c r="B1299" s="27" t="s">
        <v>31</v>
      </c>
      <c r="C1299" s="58">
        <v>2</v>
      </c>
      <c r="D1299" s="58">
        <v>2017</v>
      </c>
      <c r="E1299" s="37" t="s">
        <v>15</v>
      </c>
      <c r="F1299" s="79" t="s">
        <v>11</v>
      </c>
      <c r="G1299" s="28" t="s">
        <v>41</v>
      </c>
      <c r="H1299" s="161">
        <v>35.578000000000003</v>
      </c>
      <c r="I1299" s="28">
        <v>5</v>
      </c>
      <c r="J1299" s="28">
        <v>0</v>
      </c>
    </row>
    <row r="1300" spans="1:10" x14ac:dyDescent="0.25">
      <c r="A1300" s="107">
        <v>42800</v>
      </c>
      <c r="B1300" s="27" t="s">
        <v>14</v>
      </c>
      <c r="C1300" s="58">
        <v>3</v>
      </c>
      <c r="D1300" s="58">
        <v>2017</v>
      </c>
      <c r="E1300" s="37" t="s">
        <v>15</v>
      </c>
      <c r="F1300" s="79" t="s">
        <v>11</v>
      </c>
      <c r="G1300" s="28" t="s">
        <v>41</v>
      </c>
      <c r="H1300" s="161">
        <v>0</v>
      </c>
      <c r="I1300" s="28">
        <v>5</v>
      </c>
      <c r="J1300" s="28">
        <v>0</v>
      </c>
    </row>
    <row r="1301" spans="1:10" x14ac:dyDescent="0.25">
      <c r="A1301" s="107">
        <v>42811</v>
      </c>
      <c r="B1301" s="27" t="s">
        <v>49</v>
      </c>
      <c r="C1301" s="58">
        <v>3</v>
      </c>
      <c r="D1301" s="58">
        <v>2017</v>
      </c>
      <c r="E1301" s="37" t="s">
        <v>15</v>
      </c>
      <c r="F1301" s="79" t="s">
        <v>11</v>
      </c>
      <c r="G1301" s="28" t="s">
        <v>41</v>
      </c>
      <c r="H1301" s="161">
        <v>113.44100000000002</v>
      </c>
      <c r="I1301" s="28">
        <v>5</v>
      </c>
      <c r="J1301" s="28">
        <v>1</v>
      </c>
    </row>
    <row r="1302" spans="1:10" x14ac:dyDescent="0.25">
      <c r="A1302" s="107">
        <v>42814</v>
      </c>
      <c r="B1302" s="27" t="s">
        <v>19</v>
      </c>
      <c r="C1302" s="58">
        <v>3</v>
      </c>
      <c r="D1302" s="58">
        <v>2017</v>
      </c>
      <c r="E1302" s="37" t="s">
        <v>15</v>
      </c>
      <c r="F1302" s="79" t="s">
        <v>11</v>
      </c>
      <c r="G1302" s="28" t="s">
        <v>41</v>
      </c>
      <c r="H1302" s="161">
        <v>109.782</v>
      </c>
      <c r="I1302" s="28">
        <v>5</v>
      </c>
      <c r="J1302" s="28">
        <v>1</v>
      </c>
    </row>
    <row r="1303" spans="1:10" x14ac:dyDescent="0.25">
      <c r="A1303" s="107">
        <v>42822</v>
      </c>
      <c r="B1303" s="27" t="s">
        <v>33</v>
      </c>
      <c r="C1303" s="58">
        <v>3</v>
      </c>
      <c r="D1303" s="58">
        <v>2017</v>
      </c>
      <c r="E1303" s="37" t="s">
        <v>23</v>
      </c>
      <c r="F1303" s="79" t="s">
        <v>11</v>
      </c>
      <c r="G1303" s="28" t="s">
        <v>41</v>
      </c>
      <c r="H1303" s="161">
        <v>282.99400000000003</v>
      </c>
      <c r="I1303" s="28">
        <v>5</v>
      </c>
      <c r="J1303" s="28">
        <v>1</v>
      </c>
    </row>
    <row r="1304" spans="1:10" x14ac:dyDescent="0.25">
      <c r="A1304" s="107">
        <v>42830</v>
      </c>
      <c r="B1304" s="27" t="s">
        <v>17</v>
      </c>
      <c r="C1304" s="58">
        <v>4</v>
      </c>
      <c r="D1304" s="58">
        <v>2017</v>
      </c>
      <c r="E1304" s="37" t="s">
        <v>23</v>
      </c>
      <c r="F1304" s="79" t="s">
        <v>11</v>
      </c>
      <c r="G1304" s="28" t="s">
        <v>41</v>
      </c>
      <c r="H1304" s="161">
        <v>97.584000000000003</v>
      </c>
      <c r="I1304" s="28">
        <v>5</v>
      </c>
      <c r="J1304" s="28">
        <v>1</v>
      </c>
    </row>
    <row r="1305" spans="1:10" x14ac:dyDescent="0.25">
      <c r="A1305" s="107">
        <v>42842</v>
      </c>
      <c r="B1305" s="27" t="s">
        <v>49</v>
      </c>
      <c r="C1305" s="58">
        <v>4</v>
      </c>
      <c r="D1305" s="58">
        <v>2017</v>
      </c>
      <c r="E1305" s="37" t="s">
        <v>23</v>
      </c>
      <c r="F1305" s="79" t="s">
        <v>11</v>
      </c>
      <c r="G1305" s="28" t="s">
        <v>41</v>
      </c>
      <c r="H1305" s="161">
        <v>90.265000000000001</v>
      </c>
      <c r="I1305" s="28">
        <v>5</v>
      </c>
      <c r="J1305" s="28">
        <v>1</v>
      </c>
    </row>
    <row r="1306" spans="1:10" x14ac:dyDescent="0.25">
      <c r="A1306" s="107">
        <v>42849</v>
      </c>
      <c r="B1306" s="27" t="s">
        <v>46</v>
      </c>
      <c r="C1306" s="58">
        <v>4</v>
      </c>
      <c r="D1306" s="58">
        <v>2017</v>
      </c>
      <c r="E1306" s="37" t="s">
        <v>23</v>
      </c>
      <c r="F1306" s="79" t="s">
        <v>11</v>
      </c>
      <c r="G1306" s="28" t="s">
        <v>41</v>
      </c>
      <c r="H1306" s="161">
        <v>65.055999999999997</v>
      </c>
      <c r="I1306" s="28">
        <v>5</v>
      </c>
      <c r="J1306" s="28">
        <v>0</v>
      </c>
    </row>
    <row r="1307" spans="1:10" x14ac:dyDescent="0.25">
      <c r="A1307" s="107">
        <v>42857</v>
      </c>
      <c r="B1307" s="27" t="s">
        <v>32</v>
      </c>
      <c r="C1307" s="58">
        <v>5</v>
      </c>
      <c r="D1307" s="58">
        <v>2017</v>
      </c>
      <c r="E1307" s="37" t="s">
        <v>23</v>
      </c>
      <c r="F1307" s="79" t="s">
        <v>11</v>
      </c>
      <c r="G1307" s="28" t="s">
        <v>41</v>
      </c>
      <c r="H1307" s="161">
        <v>137.43100000000001</v>
      </c>
      <c r="I1307" s="28">
        <v>5</v>
      </c>
      <c r="J1307" s="28">
        <v>1</v>
      </c>
    </row>
    <row r="1308" spans="1:10" x14ac:dyDescent="0.25">
      <c r="A1308" s="107">
        <v>42863</v>
      </c>
      <c r="B1308" s="27" t="s">
        <v>44</v>
      </c>
      <c r="C1308" s="58">
        <v>5</v>
      </c>
      <c r="D1308" s="58">
        <v>2017</v>
      </c>
      <c r="E1308" s="37" t="s">
        <v>23</v>
      </c>
      <c r="F1308" s="79" t="s">
        <v>11</v>
      </c>
      <c r="G1308" s="28" t="s">
        <v>41</v>
      </c>
      <c r="H1308" s="161">
        <v>43.01</v>
      </c>
      <c r="I1308" s="28">
        <v>5</v>
      </c>
      <c r="J1308" s="28">
        <v>0</v>
      </c>
    </row>
    <row r="1309" spans="1:10" x14ac:dyDescent="0.25">
      <c r="A1309" s="107">
        <v>42872</v>
      </c>
      <c r="B1309" s="27" t="s">
        <v>49</v>
      </c>
      <c r="C1309" s="58">
        <v>5</v>
      </c>
      <c r="D1309" s="58">
        <v>2017</v>
      </c>
      <c r="E1309" s="37" t="s">
        <v>23</v>
      </c>
      <c r="F1309" s="79" t="s">
        <v>11</v>
      </c>
      <c r="G1309" s="28" t="s">
        <v>41</v>
      </c>
      <c r="H1309" s="161">
        <v>0</v>
      </c>
      <c r="I1309" s="28">
        <v>5</v>
      </c>
      <c r="J1309" s="28">
        <v>0</v>
      </c>
    </row>
    <row r="1310" spans="1:10" x14ac:dyDescent="0.25">
      <c r="A1310" s="107">
        <v>42884</v>
      </c>
      <c r="B1310" s="27" t="s">
        <v>37</v>
      </c>
      <c r="C1310" s="58">
        <v>5</v>
      </c>
      <c r="D1310" s="58">
        <v>2017</v>
      </c>
      <c r="E1310" s="37" t="s">
        <v>23</v>
      </c>
      <c r="F1310" s="79" t="s">
        <v>11</v>
      </c>
      <c r="G1310" s="28" t="s">
        <v>41</v>
      </c>
      <c r="H1310" s="161">
        <v>0</v>
      </c>
      <c r="I1310" s="28">
        <v>5</v>
      </c>
      <c r="J1310" s="28">
        <v>0</v>
      </c>
    </row>
    <row r="1311" spans="1:10" x14ac:dyDescent="0.25">
      <c r="A1311" s="107">
        <v>42894</v>
      </c>
      <c r="B1311" s="27" t="s">
        <v>44</v>
      </c>
      <c r="C1311" s="58">
        <v>6</v>
      </c>
      <c r="D1311" s="58">
        <v>2017</v>
      </c>
      <c r="E1311" s="37" t="s">
        <v>23</v>
      </c>
      <c r="F1311" s="79" t="s">
        <v>11</v>
      </c>
      <c r="G1311" s="28" t="s">
        <v>41</v>
      </c>
      <c r="H1311" s="161">
        <v>0</v>
      </c>
      <c r="I1311" s="28">
        <v>5</v>
      </c>
      <c r="J1311" s="28">
        <v>0</v>
      </c>
    </row>
    <row r="1312" spans="1:10" x14ac:dyDescent="0.25">
      <c r="A1312" s="107">
        <v>42898</v>
      </c>
      <c r="B1312" s="27" t="s">
        <v>9</v>
      </c>
      <c r="C1312" s="58">
        <v>6</v>
      </c>
      <c r="D1312" s="58">
        <v>2017</v>
      </c>
      <c r="E1312" s="37" t="s">
        <v>23</v>
      </c>
      <c r="F1312" s="79" t="s">
        <v>11</v>
      </c>
      <c r="G1312" s="28" t="s">
        <v>41</v>
      </c>
      <c r="H1312" s="161">
        <v>35.890999999999998</v>
      </c>
      <c r="I1312" s="28">
        <v>5</v>
      </c>
      <c r="J1312" s="28">
        <v>0</v>
      </c>
    </row>
    <row r="1313" spans="1:10" x14ac:dyDescent="0.25">
      <c r="A1313" s="107">
        <v>42912</v>
      </c>
      <c r="B1313" s="27" t="s">
        <v>51</v>
      </c>
      <c r="C1313" s="58">
        <v>6</v>
      </c>
      <c r="D1313" s="58">
        <v>2017</v>
      </c>
      <c r="E1313" s="37" t="s">
        <v>18</v>
      </c>
      <c r="F1313" s="79" t="s">
        <v>11</v>
      </c>
      <c r="G1313" s="28" t="s">
        <v>41</v>
      </c>
      <c r="H1313" s="161">
        <v>34.912999999999997</v>
      </c>
      <c r="I1313" s="28">
        <v>5</v>
      </c>
      <c r="J1313" s="28">
        <v>0</v>
      </c>
    </row>
    <row r="1314" spans="1:10" x14ac:dyDescent="0.25">
      <c r="A1314" s="107">
        <v>42919</v>
      </c>
      <c r="B1314" s="58">
        <v>3</v>
      </c>
      <c r="C1314" s="58">
        <v>7</v>
      </c>
      <c r="D1314" s="58">
        <v>2017</v>
      </c>
      <c r="E1314" s="37" t="s">
        <v>18</v>
      </c>
      <c r="F1314" s="79" t="s">
        <v>11</v>
      </c>
      <c r="G1314" s="28" t="s">
        <v>41</v>
      </c>
      <c r="H1314" s="161">
        <v>0</v>
      </c>
      <c r="I1314" s="28">
        <v>5</v>
      </c>
      <c r="J1314" s="28">
        <v>0</v>
      </c>
    </row>
    <row r="1315" spans="1:10" x14ac:dyDescent="0.25">
      <c r="A1315" s="107">
        <v>42926</v>
      </c>
      <c r="B1315" s="58">
        <v>10</v>
      </c>
      <c r="C1315" s="58">
        <v>7</v>
      </c>
      <c r="D1315" s="58">
        <v>2017</v>
      </c>
      <c r="E1315" s="37" t="s">
        <v>18</v>
      </c>
      <c r="F1315" s="79" t="s">
        <v>11</v>
      </c>
      <c r="G1315" s="28" t="s">
        <v>41</v>
      </c>
      <c r="H1315" s="161">
        <v>0</v>
      </c>
      <c r="I1315" s="28">
        <v>5</v>
      </c>
      <c r="J1315" s="28">
        <v>0</v>
      </c>
    </row>
    <row r="1316" spans="1:10" x14ac:dyDescent="0.25">
      <c r="A1316" s="107">
        <v>42941</v>
      </c>
      <c r="B1316" s="58">
        <v>25</v>
      </c>
      <c r="C1316" s="58">
        <v>7</v>
      </c>
      <c r="D1316" s="58">
        <v>2017</v>
      </c>
      <c r="E1316" s="37" t="s">
        <v>18</v>
      </c>
      <c r="F1316" s="79" t="s">
        <v>11</v>
      </c>
      <c r="G1316" s="28" t="s">
        <v>41</v>
      </c>
      <c r="H1316" s="161">
        <v>0</v>
      </c>
      <c r="I1316" s="28">
        <v>5</v>
      </c>
      <c r="J1316" s="28">
        <v>0</v>
      </c>
    </row>
    <row r="1317" spans="1:10" x14ac:dyDescent="0.25">
      <c r="A1317" s="107">
        <v>42954</v>
      </c>
      <c r="B1317" s="58">
        <v>7</v>
      </c>
      <c r="C1317" s="58">
        <v>8</v>
      </c>
      <c r="D1317" s="58">
        <v>2017</v>
      </c>
      <c r="E1317" s="37" t="s">
        <v>18</v>
      </c>
      <c r="F1317" s="79" t="s">
        <v>11</v>
      </c>
      <c r="G1317" s="28" t="s">
        <v>41</v>
      </c>
      <c r="H1317" s="161">
        <v>0</v>
      </c>
      <c r="I1317" s="28">
        <v>5</v>
      </c>
      <c r="J1317" s="28">
        <v>0</v>
      </c>
    </row>
    <row r="1318" spans="1:10" x14ac:dyDescent="0.25">
      <c r="A1318" s="107">
        <v>42976</v>
      </c>
      <c r="B1318" s="58">
        <v>29</v>
      </c>
      <c r="C1318" s="58">
        <v>8</v>
      </c>
      <c r="D1318" s="58">
        <v>2017</v>
      </c>
      <c r="E1318" s="37" t="s">
        <v>18</v>
      </c>
      <c r="F1318" s="79" t="s">
        <v>11</v>
      </c>
      <c r="G1318" s="28" t="s">
        <v>41</v>
      </c>
      <c r="H1318" s="161">
        <v>0</v>
      </c>
      <c r="I1318" s="28">
        <v>5</v>
      </c>
      <c r="J1318" s="28">
        <v>0</v>
      </c>
    </row>
    <row r="1319" spans="1:10" x14ac:dyDescent="0.25">
      <c r="A1319" s="107">
        <v>42983</v>
      </c>
      <c r="B1319" s="58">
        <v>5</v>
      </c>
      <c r="C1319" s="58">
        <v>9</v>
      </c>
      <c r="D1319" s="58">
        <v>2017</v>
      </c>
      <c r="E1319" s="37" t="s">
        <v>18</v>
      </c>
      <c r="F1319" s="79" t="s">
        <v>11</v>
      </c>
      <c r="G1319" s="28" t="s">
        <v>41</v>
      </c>
      <c r="H1319" s="161">
        <v>0</v>
      </c>
      <c r="I1319" s="28">
        <v>5</v>
      </c>
      <c r="J1319" s="28">
        <v>0</v>
      </c>
    </row>
    <row r="1320" spans="1:10" x14ac:dyDescent="0.25">
      <c r="A1320" s="107">
        <v>42989</v>
      </c>
      <c r="B1320" s="58">
        <v>11</v>
      </c>
      <c r="C1320" s="58">
        <v>9</v>
      </c>
      <c r="D1320" s="58">
        <v>2017</v>
      </c>
      <c r="E1320" s="37" t="s">
        <v>18</v>
      </c>
      <c r="F1320" s="79" t="s">
        <v>11</v>
      </c>
      <c r="G1320" s="28" t="s">
        <v>41</v>
      </c>
      <c r="H1320" s="161">
        <v>0</v>
      </c>
      <c r="I1320" s="28">
        <v>5</v>
      </c>
      <c r="J1320" s="28">
        <v>0</v>
      </c>
    </row>
    <row r="1321" spans="1:10" x14ac:dyDescent="0.25">
      <c r="A1321" s="113">
        <v>42998</v>
      </c>
      <c r="B1321" s="58">
        <v>20</v>
      </c>
      <c r="C1321" s="58">
        <v>9</v>
      </c>
      <c r="D1321" s="58">
        <v>2017</v>
      </c>
      <c r="E1321" s="37" t="s">
        <v>18</v>
      </c>
      <c r="F1321" s="79" t="s">
        <v>11</v>
      </c>
      <c r="G1321" s="28" t="s">
        <v>41</v>
      </c>
      <c r="H1321" s="161">
        <v>0</v>
      </c>
      <c r="I1321" s="28">
        <v>5</v>
      </c>
      <c r="J1321" s="28">
        <v>0</v>
      </c>
    </row>
    <row r="1322" spans="1:10" x14ac:dyDescent="0.25">
      <c r="A1322" s="80">
        <v>43011</v>
      </c>
      <c r="B1322" s="58">
        <v>3</v>
      </c>
      <c r="C1322" s="78">
        <v>10</v>
      </c>
      <c r="D1322" s="58">
        <v>2017</v>
      </c>
      <c r="E1322" s="37" t="s">
        <v>10</v>
      </c>
      <c r="F1322" s="79" t="s">
        <v>11</v>
      </c>
      <c r="G1322" s="28" t="s">
        <v>41</v>
      </c>
      <c r="H1322" s="134">
        <v>0</v>
      </c>
      <c r="I1322" s="28">
        <v>5</v>
      </c>
      <c r="J1322" s="28">
        <v>0</v>
      </c>
    </row>
    <row r="1323" spans="1:10" x14ac:dyDescent="0.25">
      <c r="A1323" s="80">
        <v>43017</v>
      </c>
      <c r="B1323" s="58">
        <v>9</v>
      </c>
      <c r="C1323" s="78">
        <v>10</v>
      </c>
      <c r="D1323" s="58">
        <v>2017</v>
      </c>
      <c r="E1323" s="37" t="s">
        <v>10</v>
      </c>
      <c r="F1323" s="79" t="s">
        <v>11</v>
      </c>
      <c r="G1323" s="28" t="s">
        <v>41</v>
      </c>
      <c r="H1323" s="134">
        <v>0</v>
      </c>
      <c r="I1323" s="28">
        <v>5</v>
      </c>
      <c r="J1323" s="28">
        <v>0</v>
      </c>
    </row>
    <row r="1324" spans="1:10" x14ac:dyDescent="0.25">
      <c r="A1324" s="80">
        <v>43032</v>
      </c>
      <c r="B1324" s="58">
        <v>24</v>
      </c>
      <c r="C1324" s="78">
        <v>10</v>
      </c>
      <c r="D1324" s="58">
        <v>2017</v>
      </c>
      <c r="E1324" s="37" t="s">
        <v>10</v>
      </c>
      <c r="F1324" s="79" t="s">
        <v>11</v>
      </c>
      <c r="G1324" s="28" t="s">
        <v>41</v>
      </c>
      <c r="H1324" s="134">
        <v>0</v>
      </c>
      <c r="I1324" s="28">
        <v>5</v>
      </c>
      <c r="J1324" s="28">
        <v>0</v>
      </c>
    </row>
    <row r="1325" spans="1:10" x14ac:dyDescent="0.25">
      <c r="A1325" s="80">
        <v>43041</v>
      </c>
      <c r="B1325" s="58">
        <v>2</v>
      </c>
      <c r="C1325" s="78">
        <v>11</v>
      </c>
      <c r="D1325" s="58">
        <v>2017</v>
      </c>
      <c r="E1325" s="37" t="s">
        <v>10</v>
      </c>
      <c r="F1325" s="79" t="s">
        <v>11</v>
      </c>
      <c r="G1325" s="28" t="s">
        <v>41</v>
      </c>
      <c r="H1325" s="134">
        <v>0</v>
      </c>
      <c r="I1325" s="28">
        <v>5</v>
      </c>
      <c r="J1325" s="28">
        <v>0</v>
      </c>
    </row>
    <row r="1326" spans="1:10" x14ac:dyDescent="0.25">
      <c r="A1326" s="80">
        <v>43046</v>
      </c>
      <c r="B1326" s="58">
        <v>7</v>
      </c>
      <c r="C1326" s="78">
        <v>11</v>
      </c>
      <c r="D1326" s="58">
        <v>2017</v>
      </c>
      <c r="E1326" s="37" t="s">
        <v>10</v>
      </c>
      <c r="F1326" s="79" t="s">
        <v>11</v>
      </c>
      <c r="G1326" s="28" t="s">
        <v>41</v>
      </c>
      <c r="H1326" s="134">
        <v>35.606000000000002</v>
      </c>
      <c r="I1326" s="28">
        <v>5</v>
      </c>
      <c r="J1326" s="28">
        <v>0</v>
      </c>
    </row>
    <row r="1327" spans="1:10" x14ac:dyDescent="0.25">
      <c r="A1327" s="80">
        <v>43054</v>
      </c>
      <c r="B1327" s="58">
        <v>15</v>
      </c>
      <c r="C1327" s="78">
        <v>11</v>
      </c>
      <c r="D1327" s="58">
        <v>2017</v>
      </c>
      <c r="E1327" s="37" t="s">
        <v>10</v>
      </c>
      <c r="F1327" s="79" t="s">
        <v>11</v>
      </c>
      <c r="G1327" s="28" t="s">
        <v>41</v>
      </c>
      <c r="H1327" s="134">
        <v>107.43900000000002</v>
      </c>
      <c r="I1327" s="28">
        <v>5</v>
      </c>
      <c r="J1327" s="28">
        <v>1</v>
      </c>
    </row>
    <row r="1328" spans="1:10" x14ac:dyDescent="0.25">
      <c r="A1328" s="80">
        <v>43061</v>
      </c>
      <c r="B1328" s="58">
        <v>22</v>
      </c>
      <c r="C1328" s="78">
        <v>11</v>
      </c>
      <c r="D1328" s="58">
        <v>2017</v>
      </c>
      <c r="E1328" s="37" t="s">
        <v>10</v>
      </c>
      <c r="F1328" s="79" t="s">
        <v>11</v>
      </c>
      <c r="G1328" s="28" t="s">
        <v>41</v>
      </c>
      <c r="H1328" s="134">
        <v>0</v>
      </c>
      <c r="I1328" s="28">
        <v>5</v>
      </c>
      <c r="J1328" s="28">
        <v>0</v>
      </c>
    </row>
    <row r="1329" spans="1:10" x14ac:dyDescent="0.25">
      <c r="A1329" s="80">
        <v>43066</v>
      </c>
      <c r="B1329" s="58">
        <v>27</v>
      </c>
      <c r="C1329" s="78">
        <v>11</v>
      </c>
      <c r="D1329" s="58">
        <v>2017</v>
      </c>
      <c r="E1329" s="37" t="s">
        <v>10</v>
      </c>
      <c r="F1329" s="79" t="s">
        <v>11</v>
      </c>
      <c r="G1329" s="28" t="s">
        <v>41</v>
      </c>
      <c r="H1329" s="134">
        <v>43.098999999999997</v>
      </c>
      <c r="I1329" s="28">
        <v>5</v>
      </c>
      <c r="J1329" s="28">
        <v>0</v>
      </c>
    </row>
    <row r="1330" spans="1:10" x14ac:dyDescent="0.25">
      <c r="A1330" s="80">
        <v>43080</v>
      </c>
      <c r="B1330" s="58">
        <v>11</v>
      </c>
      <c r="C1330" s="78">
        <v>12</v>
      </c>
      <c r="D1330" s="58">
        <v>2017</v>
      </c>
      <c r="E1330" s="37" t="s">
        <v>10</v>
      </c>
      <c r="F1330" s="79" t="s">
        <v>11</v>
      </c>
      <c r="G1330" s="28" t="s">
        <v>41</v>
      </c>
      <c r="H1330" s="134">
        <v>34.347999999999999</v>
      </c>
      <c r="I1330" s="28">
        <v>5</v>
      </c>
      <c r="J1330" s="28">
        <v>0</v>
      </c>
    </row>
    <row r="1331" spans="1:10" x14ac:dyDescent="0.25">
      <c r="A1331" s="80">
        <v>43095</v>
      </c>
      <c r="B1331" s="58">
        <v>26</v>
      </c>
      <c r="C1331" s="78">
        <v>12</v>
      </c>
      <c r="D1331" s="58">
        <v>2017</v>
      </c>
      <c r="E1331" s="37" t="s">
        <v>15</v>
      </c>
      <c r="F1331" s="79" t="s">
        <v>11</v>
      </c>
      <c r="G1331" s="28" t="s">
        <v>41</v>
      </c>
      <c r="H1331" s="134">
        <v>0</v>
      </c>
      <c r="I1331" s="28">
        <v>5</v>
      </c>
      <c r="J1331" s="28">
        <v>0</v>
      </c>
    </row>
    <row r="1332" spans="1:10" x14ac:dyDescent="0.25">
      <c r="A1332" s="80">
        <v>38720</v>
      </c>
      <c r="B1332" s="27" t="s">
        <v>30</v>
      </c>
      <c r="C1332" s="58">
        <v>1</v>
      </c>
      <c r="D1332" s="58">
        <v>2006</v>
      </c>
      <c r="E1332" s="37" t="s">
        <v>15</v>
      </c>
      <c r="F1332" s="28" t="s">
        <v>11</v>
      </c>
      <c r="G1332" s="28" t="s">
        <v>43</v>
      </c>
      <c r="H1332" s="134">
        <v>36.479999999999997</v>
      </c>
      <c r="I1332" s="28">
        <v>2</v>
      </c>
      <c r="J1332" s="28">
        <v>0</v>
      </c>
    </row>
    <row r="1333" spans="1:10" x14ac:dyDescent="0.25">
      <c r="A1333" s="80">
        <v>38734</v>
      </c>
      <c r="B1333" s="27" t="s">
        <v>49</v>
      </c>
      <c r="C1333" s="58">
        <v>1</v>
      </c>
      <c r="D1333" s="58">
        <v>2006</v>
      </c>
      <c r="E1333" s="37" t="s">
        <v>15</v>
      </c>
      <c r="F1333" s="28" t="s">
        <v>11</v>
      </c>
      <c r="G1333" s="28" t="s">
        <v>43</v>
      </c>
      <c r="H1333" s="134">
        <v>0</v>
      </c>
      <c r="I1333" s="28">
        <v>2</v>
      </c>
      <c r="J1333" s="28">
        <v>0</v>
      </c>
    </row>
    <row r="1334" spans="1:10" x14ac:dyDescent="0.25">
      <c r="A1334" s="80">
        <v>38748</v>
      </c>
      <c r="B1334" s="27" t="s">
        <v>52</v>
      </c>
      <c r="C1334" s="58">
        <v>1</v>
      </c>
      <c r="D1334" s="58">
        <v>2006</v>
      </c>
      <c r="E1334" s="37" t="s">
        <v>15</v>
      </c>
      <c r="F1334" s="28" t="s">
        <v>11</v>
      </c>
      <c r="G1334" s="28" t="s">
        <v>43</v>
      </c>
      <c r="H1334" s="134">
        <v>0</v>
      </c>
      <c r="I1334" s="28">
        <v>2</v>
      </c>
      <c r="J1334" s="28">
        <v>0</v>
      </c>
    </row>
    <row r="1335" spans="1:10" x14ac:dyDescent="0.25">
      <c r="A1335" s="80">
        <v>38762</v>
      </c>
      <c r="B1335" s="27" t="s">
        <v>24</v>
      </c>
      <c r="C1335" s="58">
        <v>2</v>
      </c>
      <c r="D1335" s="58">
        <v>2006</v>
      </c>
      <c r="E1335" s="37" t="s">
        <v>15</v>
      </c>
      <c r="F1335" s="28" t="s">
        <v>11</v>
      </c>
      <c r="G1335" s="28" t="s">
        <v>43</v>
      </c>
      <c r="H1335" s="134">
        <v>0</v>
      </c>
      <c r="I1335" s="28">
        <v>2</v>
      </c>
      <c r="J1335" s="28">
        <v>0</v>
      </c>
    </row>
    <row r="1336" spans="1:10" x14ac:dyDescent="0.25">
      <c r="A1336" s="80">
        <v>38768</v>
      </c>
      <c r="B1336" s="27" t="s">
        <v>19</v>
      </c>
      <c r="C1336" s="58">
        <v>2</v>
      </c>
      <c r="D1336" s="58">
        <v>2006</v>
      </c>
      <c r="E1336" s="37" t="s">
        <v>15</v>
      </c>
      <c r="F1336" s="114" t="s">
        <v>36</v>
      </c>
      <c r="G1336" s="28" t="s">
        <v>43</v>
      </c>
      <c r="H1336" s="134">
        <v>38.35</v>
      </c>
      <c r="I1336" s="28">
        <v>2</v>
      </c>
      <c r="J1336" s="28">
        <v>0</v>
      </c>
    </row>
    <row r="1337" spans="1:10" x14ac:dyDescent="0.25">
      <c r="A1337" s="80">
        <v>38775</v>
      </c>
      <c r="B1337" s="27" t="s">
        <v>28</v>
      </c>
      <c r="C1337" s="58">
        <v>2</v>
      </c>
      <c r="D1337" s="58">
        <v>2006</v>
      </c>
      <c r="E1337" s="37" t="s">
        <v>15</v>
      </c>
      <c r="F1337" s="28" t="s">
        <v>11</v>
      </c>
      <c r="G1337" s="28" t="s">
        <v>43</v>
      </c>
      <c r="H1337" s="134">
        <v>0</v>
      </c>
      <c r="I1337" s="28">
        <v>2</v>
      </c>
      <c r="J1337" s="28">
        <v>0</v>
      </c>
    </row>
    <row r="1338" spans="1:10" x14ac:dyDescent="0.25">
      <c r="A1338" s="80">
        <v>38789</v>
      </c>
      <c r="B1338" s="27" t="s">
        <v>31</v>
      </c>
      <c r="C1338" s="58">
        <v>3</v>
      </c>
      <c r="D1338" s="58">
        <v>2006</v>
      </c>
      <c r="E1338" s="37" t="s">
        <v>15</v>
      </c>
      <c r="F1338" s="28" t="s">
        <v>11</v>
      </c>
      <c r="G1338" s="28" t="s">
        <v>43</v>
      </c>
      <c r="H1338" s="134">
        <v>0</v>
      </c>
      <c r="I1338" s="28">
        <v>2</v>
      </c>
      <c r="J1338" s="28">
        <v>0</v>
      </c>
    </row>
    <row r="1339" spans="1:10" x14ac:dyDescent="0.25">
      <c r="A1339" s="80">
        <v>38803</v>
      </c>
      <c r="B1339" s="27" t="s">
        <v>28</v>
      </c>
      <c r="C1339" s="58">
        <v>3</v>
      </c>
      <c r="D1339" s="58">
        <v>2006</v>
      </c>
      <c r="E1339" s="37" t="s">
        <v>23</v>
      </c>
      <c r="F1339" s="28" t="s">
        <v>11</v>
      </c>
      <c r="G1339" s="28" t="s">
        <v>43</v>
      </c>
      <c r="H1339" s="134">
        <v>0</v>
      </c>
      <c r="I1339" s="28">
        <v>2</v>
      </c>
      <c r="J1339" s="28">
        <v>0</v>
      </c>
    </row>
    <row r="1340" spans="1:10" x14ac:dyDescent="0.25">
      <c r="A1340" s="80">
        <v>38818</v>
      </c>
      <c r="B1340" s="27" t="s">
        <v>13</v>
      </c>
      <c r="C1340" s="58">
        <v>4</v>
      </c>
      <c r="D1340" s="58">
        <v>2006</v>
      </c>
      <c r="E1340" s="37" t="s">
        <v>23</v>
      </c>
      <c r="F1340" s="28" t="s">
        <v>11</v>
      </c>
      <c r="G1340" s="28" t="s">
        <v>43</v>
      </c>
      <c r="H1340" s="134">
        <v>0</v>
      </c>
      <c r="I1340" s="28">
        <v>2</v>
      </c>
      <c r="J1340" s="28">
        <v>0</v>
      </c>
    </row>
    <row r="1341" spans="1:10" x14ac:dyDescent="0.25">
      <c r="A1341" s="80">
        <v>38833</v>
      </c>
      <c r="B1341" s="27" t="s">
        <v>51</v>
      </c>
      <c r="C1341" s="58">
        <v>4</v>
      </c>
      <c r="D1341" s="58">
        <v>2006</v>
      </c>
      <c r="E1341" s="37" t="s">
        <v>23</v>
      </c>
      <c r="F1341" s="28" t="s">
        <v>11</v>
      </c>
      <c r="G1341" s="28" t="s">
        <v>43</v>
      </c>
      <c r="H1341" s="134">
        <v>0</v>
      </c>
      <c r="I1341" s="28">
        <v>2</v>
      </c>
      <c r="J1341" s="28">
        <v>0</v>
      </c>
    </row>
    <row r="1342" spans="1:10" x14ac:dyDescent="0.25">
      <c r="A1342" s="80">
        <v>38860</v>
      </c>
      <c r="B1342" s="27" t="s">
        <v>35</v>
      </c>
      <c r="C1342" s="58">
        <v>5</v>
      </c>
      <c r="D1342" s="58">
        <v>2006</v>
      </c>
      <c r="E1342" s="37" t="s">
        <v>23</v>
      </c>
      <c r="F1342" s="28" t="s">
        <v>11</v>
      </c>
      <c r="G1342" s="28" t="s">
        <v>43</v>
      </c>
      <c r="H1342" s="134">
        <v>0</v>
      </c>
      <c r="I1342" s="28">
        <v>2</v>
      </c>
      <c r="J1342" s="28">
        <v>0</v>
      </c>
    </row>
    <row r="1343" spans="1:10" x14ac:dyDescent="0.25">
      <c r="A1343" s="80">
        <v>38876</v>
      </c>
      <c r="B1343" s="27" t="s">
        <v>44</v>
      </c>
      <c r="C1343" s="58">
        <v>6</v>
      </c>
      <c r="D1343" s="58">
        <v>2006</v>
      </c>
      <c r="E1343" s="37" t="s">
        <v>23</v>
      </c>
      <c r="F1343" s="28" t="s">
        <v>11</v>
      </c>
      <c r="G1343" s="28" t="s">
        <v>43</v>
      </c>
      <c r="H1343" s="134">
        <v>0</v>
      </c>
      <c r="I1343" s="28">
        <v>2</v>
      </c>
      <c r="J1343" s="28">
        <v>0</v>
      </c>
    </row>
    <row r="1344" spans="1:10" x14ac:dyDescent="0.25">
      <c r="A1344" s="80">
        <v>38890</v>
      </c>
      <c r="B1344" s="27" t="s">
        <v>16</v>
      </c>
      <c r="C1344" s="58">
        <v>6</v>
      </c>
      <c r="D1344" s="58">
        <v>2006</v>
      </c>
      <c r="E1344" s="37" t="s">
        <v>18</v>
      </c>
      <c r="F1344" s="28" t="s">
        <v>11</v>
      </c>
      <c r="G1344" s="28" t="s">
        <v>43</v>
      </c>
      <c r="H1344" s="134">
        <v>0</v>
      </c>
      <c r="I1344" s="28">
        <v>2</v>
      </c>
      <c r="J1344" s="28">
        <v>0</v>
      </c>
    </row>
    <row r="1345" spans="1:10" x14ac:dyDescent="0.25">
      <c r="A1345" s="80">
        <v>38904</v>
      </c>
      <c r="B1345" s="27" t="s">
        <v>14</v>
      </c>
      <c r="C1345" s="58">
        <v>7</v>
      </c>
      <c r="D1345" s="58">
        <v>2006</v>
      </c>
      <c r="E1345" s="37" t="s">
        <v>18</v>
      </c>
      <c r="F1345" s="28" t="s">
        <v>11</v>
      </c>
      <c r="G1345" s="28" t="s">
        <v>43</v>
      </c>
      <c r="H1345" s="134">
        <v>0</v>
      </c>
      <c r="I1345" s="28">
        <v>2</v>
      </c>
      <c r="J1345" s="28">
        <v>0</v>
      </c>
    </row>
    <row r="1346" spans="1:10" x14ac:dyDescent="0.25">
      <c r="A1346" s="80">
        <v>38916</v>
      </c>
      <c r="B1346" s="27" t="s">
        <v>22</v>
      </c>
      <c r="C1346" s="58">
        <v>7</v>
      </c>
      <c r="D1346" s="58">
        <v>2006</v>
      </c>
      <c r="E1346" s="37" t="s">
        <v>18</v>
      </c>
      <c r="F1346" s="28" t="s">
        <v>11</v>
      </c>
      <c r="G1346" s="28" t="s">
        <v>43</v>
      </c>
      <c r="H1346" s="134">
        <v>0</v>
      </c>
      <c r="I1346" s="28">
        <v>2</v>
      </c>
      <c r="J1346" s="28">
        <v>0</v>
      </c>
    </row>
    <row r="1347" spans="1:10" x14ac:dyDescent="0.25">
      <c r="A1347" s="80">
        <v>38929</v>
      </c>
      <c r="B1347" s="27" t="s">
        <v>52</v>
      </c>
      <c r="C1347" s="58">
        <v>7</v>
      </c>
      <c r="D1347" s="58">
        <v>2006</v>
      </c>
      <c r="E1347" s="37" t="s">
        <v>18</v>
      </c>
      <c r="F1347" s="28" t="s">
        <v>11</v>
      </c>
      <c r="G1347" s="28" t="s">
        <v>43</v>
      </c>
      <c r="H1347" s="134">
        <v>0</v>
      </c>
      <c r="I1347" s="28">
        <v>2</v>
      </c>
      <c r="J1347" s="28">
        <v>0</v>
      </c>
    </row>
    <row r="1348" spans="1:10" x14ac:dyDescent="0.25">
      <c r="A1348" s="80">
        <v>38959</v>
      </c>
      <c r="B1348" s="27" t="s">
        <v>12</v>
      </c>
      <c r="C1348" s="58">
        <v>8</v>
      </c>
      <c r="D1348" s="58">
        <v>2006</v>
      </c>
      <c r="E1348" s="37" t="s">
        <v>18</v>
      </c>
      <c r="F1348" s="28" t="s">
        <v>11</v>
      </c>
      <c r="G1348" s="28" t="s">
        <v>43</v>
      </c>
      <c r="H1348" s="134">
        <v>0</v>
      </c>
      <c r="I1348" s="28">
        <v>2</v>
      </c>
      <c r="J1348" s="28">
        <v>0</v>
      </c>
    </row>
    <row r="1349" spans="1:10" x14ac:dyDescent="0.25">
      <c r="A1349" s="80">
        <v>38985</v>
      </c>
      <c r="B1349" s="27" t="s">
        <v>21</v>
      </c>
      <c r="C1349" s="58">
        <v>9</v>
      </c>
      <c r="D1349" s="58">
        <v>2006</v>
      </c>
      <c r="E1349" s="37" t="s">
        <v>10</v>
      </c>
      <c r="F1349" s="28" t="s">
        <v>11</v>
      </c>
      <c r="G1349" s="28" t="s">
        <v>43</v>
      </c>
      <c r="H1349" s="134">
        <v>0</v>
      </c>
      <c r="I1349" s="28">
        <v>2</v>
      </c>
      <c r="J1349" s="28">
        <v>0</v>
      </c>
    </row>
    <row r="1350" spans="1:10" x14ac:dyDescent="0.25">
      <c r="A1350" s="80">
        <v>39000</v>
      </c>
      <c r="B1350" s="27" t="s">
        <v>29</v>
      </c>
      <c r="C1350" s="58">
        <v>10</v>
      </c>
      <c r="D1350" s="58">
        <v>2006</v>
      </c>
      <c r="E1350" s="37" t="s">
        <v>10</v>
      </c>
      <c r="F1350" s="28" t="s">
        <v>11</v>
      </c>
      <c r="G1350" s="28" t="s">
        <v>43</v>
      </c>
      <c r="H1350" s="134">
        <v>0</v>
      </c>
      <c r="I1350" s="28">
        <v>2</v>
      </c>
      <c r="J1350" s="28">
        <v>0</v>
      </c>
    </row>
    <row r="1351" spans="1:10" x14ac:dyDescent="0.25">
      <c r="A1351" s="80">
        <v>39027</v>
      </c>
      <c r="B1351" s="27" t="s">
        <v>14</v>
      </c>
      <c r="C1351" s="58">
        <v>11</v>
      </c>
      <c r="D1351" s="58">
        <v>2006</v>
      </c>
      <c r="E1351" s="37" t="s">
        <v>10</v>
      </c>
      <c r="F1351" s="28" t="s">
        <v>11</v>
      </c>
      <c r="G1351" s="28" t="s">
        <v>43</v>
      </c>
      <c r="H1351" s="134">
        <v>0</v>
      </c>
      <c r="I1351" s="28">
        <v>2</v>
      </c>
      <c r="J1351" s="28">
        <v>0</v>
      </c>
    </row>
    <row r="1352" spans="1:10" x14ac:dyDescent="0.25">
      <c r="A1352" s="80">
        <v>39041</v>
      </c>
      <c r="B1352" s="27" t="s">
        <v>19</v>
      </c>
      <c r="C1352" s="58">
        <v>11</v>
      </c>
      <c r="D1352" s="58">
        <v>2006</v>
      </c>
      <c r="E1352" s="37" t="s">
        <v>10</v>
      </c>
      <c r="F1352" s="28" t="s">
        <v>11</v>
      </c>
      <c r="G1352" s="28" t="s">
        <v>43</v>
      </c>
      <c r="H1352" s="134">
        <v>0</v>
      </c>
      <c r="I1352" s="28">
        <v>2</v>
      </c>
      <c r="J1352" s="28">
        <v>0</v>
      </c>
    </row>
    <row r="1353" spans="1:10" x14ac:dyDescent="0.25">
      <c r="A1353" s="80">
        <v>39056</v>
      </c>
      <c r="B1353" s="27" t="s">
        <v>17</v>
      </c>
      <c r="C1353" s="58">
        <v>12</v>
      </c>
      <c r="D1353" s="58">
        <v>2006</v>
      </c>
      <c r="E1353" s="37" t="s">
        <v>10</v>
      </c>
      <c r="F1353" s="28" t="s">
        <v>11</v>
      </c>
      <c r="G1353" s="28" t="s">
        <v>43</v>
      </c>
      <c r="H1353" s="134">
        <v>120.55</v>
      </c>
      <c r="I1353" s="28">
        <v>2</v>
      </c>
      <c r="J1353" s="28">
        <v>1</v>
      </c>
    </row>
    <row r="1354" spans="1:10" x14ac:dyDescent="0.25">
      <c r="A1354" s="80">
        <v>39072</v>
      </c>
      <c r="B1354" s="27" t="s">
        <v>47</v>
      </c>
      <c r="C1354" s="58">
        <v>12</v>
      </c>
      <c r="D1354" s="58">
        <v>2006</v>
      </c>
      <c r="E1354" s="37" t="s">
        <v>15</v>
      </c>
      <c r="F1354" s="28" t="s">
        <v>11</v>
      </c>
      <c r="G1354" s="28" t="s">
        <v>43</v>
      </c>
      <c r="H1354" s="134">
        <v>35.36</v>
      </c>
      <c r="I1354" s="28">
        <v>2</v>
      </c>
      <c r="J1354" s="28">
        <v>0</v>
      </c>
    </row>
    <row r="1355" spans="1:10" x14ac:dyDescent="0.25">
      <c r="A1355" s="115">
        <v>39489</v>
      </c>
      <c r="B1355" s="27" t="s">
        <v>13</v>
      </c>
      <c r="C1355" s="58">
        <v>2</v>
      </c>
      <c r="D1355" s="58">
        <v>2008</v>
      </c>
      <c r="E1355" s="37" t="s">
        <v>15</v>
      </c>
      <c r="F1355" s="116" t="s">
        <v>11</v>
      </c>
      <c r="G1355" s="116" t="s">
        <v>43</v>
      </c>
      <c r="H1355" s="163">
        <v>54.37</v>
      </c>
      <c r="I1355" s="28">
        <v>2</v>
      </c>
      <c r="J1355" s="28">
        <v>0</v>
      </c>
    </row>
    <row r="1356" spans="1:10" x14ac:dyDescent="0.25">
      <c r="A1356" s="115">
        <v>39503</v>
      </c>
      <c r="B1356" s="27" t="s">
        <v>21</v>
      </c>
      <c r="C1356" s="58">
        <v>2</v>
      </c>
      <c r="D1356" s="58">
        <v>2008</v>
      </c>
      <c r="E1356" s="37" t="s">
        <v>15</v>
      </c>
      <c r="F1356" s="116" t="s">
        <v>11</v>
      </c>
      <c r="G1356" s="116" t="s">
        <v>43</v>
      </c>
      <c r="H1356" s="163">
        <v>40.880000000000003</v>
      </c>
      <c r="I1356" s="28">
        <v>2</v>
      </c>
      <c r="J1356" s="28">
        <v>0</v>
      </c>
    </row>
    <row r="1357" spans="1:10" x14ac:dyDescent="0.25">
      <c r="A1357" s="115">
        <v>39517</v>
      </c>
      <c r="B1357" s="27" t="s">
        <v>29</v>
      </c>
      <c r="C1357" s="58">
        <v>3</v>
      </c>
      <c r="D1357" s="58">
        <v>2008</v>
      </c>
      <c r="E1357" s="37" t="s">
        <v>15</v>
      </c>
      <c r="F1357" s="116" t="s">
        <v>11</v>
      </c>
      <c r="G1357" s="116" t="s">
        <v>43</v>
      </c>
      <c r="H1357" s="163">
        <v>0</v>
      </c>
      <c r="I1357" s="28">
        <v>2</v>
      </c>
      <c r="J1357" s="28">
        <v>0</v>
      </c>
    </row>
    <row r="1358" spans="1:10" x14ac:dyDescent="0.25">
      <c r="A1358" s="113">
        <v>41821</v>
      </c>
      <c r="B1358" s="27" t="s">
        <v>45</v>
      </c>
      <c r="C1358" s="58">
        <v>7</v>
      </c>
      <c r="D1358" s="58">
        <v>2014</v>
      </c>
      <c r="E1358" s="37" t="s">
        <v>18</v>
      </c>
      <c r="F1358" s="110" t="s">
        <v>36</v>
      </c>
      <c r="G1358" s="79" t="s">
        <v>43</v>
      </c>
      <c r="H1358" s="161">
        <v>0</v>
      </c>
      <c r="I1358" s="28">
        <v>6</v>
      </c>
      <c r="J1358" s="28">
        <v>0</v>
      </c>
    </row>
    <row r="1359" spans="1:10" x14ac:dyDescent="0.25">
      <c r="A1359" s="113">
        <v>41821</v>
      </c>
      <c r="B1359" s="27" t="s">
        <v>45</v>
      </c>
      <c r="C1359" s="58">
        <v>7</v>
      </c>
      <c r="D1359" s="58">
        <v>2014</v>
      </c>
      <c r="E1359" s="37" t="s">
        <v>18</v>
      </c>
      <c r="F1359" s="110" t="s">
        <v>36</v>
      </c>
      <c r="G1359" s="79" t="s">
        <v>43</v>
      </c>
      <c r="H1359" s="161">
        <v>0</v>
      </c>
      <c r="I1359" s="28">
        <v>6</v>
      </c>
      <c r="J1359" s="28">
        <v>0</v>
      </c>
    </row>
    <row r="1360" spans="1:10" x14ac:dyDescent="0.25">
      <c r="A1360" s="113">
        <v>41834</v>
      </c>
      <c r="B1360" s="27" t="s">
        <v>24</v>
      </c>
      <c r="C1360" s="58">
        <v>7</v>
      </c>
      <c r="D1360" s="58">
        <v>2014</v>
      </c>
      <c r="E1360" s="37" t="s">
        <v>18</v>
      </c>
      <c r="F1360" s="110" t="s">
        <v>36</v>
      </c>
      <c r="G1360" s="79" t="s">
        <v>43</v>
      </c>
      <c r="H1360" s="161">
        <v>0</v>
      </c>
      <c r="I1360" s="28">
        <v>6</v>
      </c>
      <c r="J1360" s="28">
        <v>0</v>
      </c>
    </row>
    <row r="1361" spans="1:10" x14ac:dyDescent="0.25">
      <c r="A1361" s="113">
        <v>41834</v>
      </c>
      <c r="B1361" s="27" t="s">
        <v>24</v>
      </c>
      <c r="C1361" s="58">
        <v>7</v>
      </c>
      <c r="D1361" s="58">
        <v>2014</v>
      </c>
      <c r="E1361" s="37" t="s">
        <v>18</v>
      </c>
      <c r="F1361" s="110" t="s">
        <v>36</v>
      </c>
      <c r="G1361" s="79" t="s">
        <v>43</v>
      </c>
      <c r="H1361" s="161">
        <v>0</v>
      </c>
      <c r="I1361" s="28">
        <v>6</v>
      </c>
      <c r="J1361" s="28">
        <v>0</v>
      </c>
    </row>
    <row r="1362" spans="1:10" x14ac:dyDescent="0.25">
      <c r="A1362" s="113">
        <v>41841</v>
      </c>
      <c r="B1362" s="27" t="s">
        <v>47</v>
      </c>
      <c r="C1362" s="58">
        <v>7</v>
      </c>
      <c r="D1362" s="58">
        <v>2014</v>
      </c>
      <c r="E1362" s="37" t="s">
        <v>18</v>
      </c>
      <c r="F1362" s="110" t="s">
        <v>36</v>
      </c>
      <c r="G1362" s="79" t="s">
        <v>43</v>
      </c>
      <c r="H1362" s="161">
        <v>0</v>
      </c>
      <c r="I1362" s="28">
        <v>6</v>
      </c>
      <c r="J1362" s="28">
        <v>0</v>
      </c>
    </row>
    <row r="1363" spans="1:10" x14ac:dyDescent="0.25">
      <c r="A1363" s="113">
        <v>41841</v>
      </c>
      <c r="B1363" s="27" t="s">
        <v>47</v>
      </c>
      <c r="C1363" s="58">
        <v>7</v>
      </c>
      <c r="D1363" s="58">
        <v>2014</v>
      </c>
      <c r="E1363" s="37" t="s">
        <v>18</v>
      </c>
      <c r="F1363" s="110" t="s">
        <v>36</v>
      </c>
      <c r="G1363" s="79" t="s">
        <v>43</v>
      </c>
      <c r="H1363" s="161">
        <v>0</v>
      </c>
      <c r="I1363" s="28">
        <v>6</v>
      </c>
      <c r="J1363" s="28">
        <v>0</v>
      </c>
    </row>
    <row r="1364" spans="1:10" x14ac:dyDescent="0.25">
      <c r="A1364" s="113">
        <v>41848</v>
      </c>
      <c r="B1364" s="27" t="s">
        <v>33</v>
      </c>
      <c r="C1364" s="58">
        <v>7</v>
      </c>
      <c r="D1364" s="58">
        <v>2014</v>
      </c>
      <c r="E1364" s="37" t="s">
        <v>18</v>
      </c>
      <c r="F1364" s="110" t="s">
        <v>36</v>
      </c>
      <c r="G1364" s="79" t="s">
        <v>43</v>
      </c>
      <c r="H1364" s="161">
        <v>0</v>
      </c>
      <c r="I1364" s="28">
        <v>6</v>
      </c>
      <c r="J1364" s="28">
        <v>0</v>
      </c>
    </row>
    <row r="1365" spans="1:10" x14ac:dyDescent="0.25">
      <c r="A1365" s="113">
        <v>41848</v>
      </c>
      <c r="B1365" s="27" t="s">
        <v>33</v>
      </c>
      <c r="C1365" s="58">
        <v>7</v>
      </c>
      <c r="D1365" s="58">
        <v>2014</v>
      </c>
      <c r="E1365" s="37" t="s">
        <v>18</v>
      </c>
      <c r="F1365" s="110" t="s">
        <v>36</v>
      </c>
      <c r="G1365" s="79" t="s">
        <v>43</v>
      </c>
      <c r="H1365" s="161">
        <v>0</v>
      </c>
      <c r="I1365" s="28">
        <v>6</v>
      </c>
      <c r="J1365" s="28">
        <v>0</v>
      </c>
    </row>
    <row r="1366" spans="1:10" x14ac:dyDescent="0.25">
      <c r="A1366" s="113">
        <v>41855</v>
      </c>
      <c r="B1366" s="27" t="s">
        <v>20</v>
      </c>
      <c r="C1366" s="58">
        <v>8</v>
      </c>
      <c r="D1366" s="58">
        <v>2014</v>
      </c>
      <c r="E1366" s="37" t="s">
        <v>18</v>
      </c>
      <c r="F1366" s="110" t="s">
        <v>36</v>
      </c>
      <c r="G1366" s="79" t="s">
        <v>43</v>
      </c>
      <c r="H1366" s="161">
        <v>0</v>
      </c>
      <c r="I1366" s="28">
        <v>6</v>
      </c>
      <c r="J1366" s="28">
        <v>0</v>
      </c>
    </row>
    <row r="1367" spans="1:10" x14ac:dyDescent="0.25">
      <c r="A1367" s="113">
        <v>41859</v>
      </c>
      <c r="B1367" s="27" t="s">
        <v>44</v>
      </c>
      <c r="C1367" s="58">
        <v>8</v>
      </c>
      <c r="D1367" s="58">
        <v>2014</v>
      </c>
      <c r="E1367" s="37" t="s">
        <v>18</v>
      </c>
      <c r="F1367" s="110" t="s">
        <v>36</v>
      </c>
      <c r="G1367" s="79" t="s">
        <v>43</v>
      </c>
      <c r="H1367" s="161">
        <v>0</v>
      </c>
      <c r="I1367" s="28">
        <v>6</v>
      </c>
      <c r="J1367" s="28">
        <v>0</v>
      </c>
    </row>
    <row r="1368" spans="1:10" x14ac:dyDescent="0.25">
      <c r="A1368" s="113">
        <v>41862</v>
      </c>
      <c r="B1368" s="27" t="s">
        <v>13</v>
      </c>
      <c r="C1368" s="58">
        <v>8</v>
      </c>
      <c r="D1368" s="58">
        <v>2014</v>
      </c>
      <c r="E1368" s="37" t="s">
        <v>18</v>
      </c>
      <c r="F1368" s="110" t="s">
        <v>36</v>
      </c>
      <c r="G1368" s="79" t="s">
        <v>43</v>
      </c>
      <c r="H1368" s="161">
        <v>0</v>
      </c>
      <c r="I1368" s="28">
        <v>6</v>
      </c>
      <c r="J1368" s="28">
        <v>0</v>
      </c>
    </row>
    <row r="1369" spans="1:10" x14ac:dyDescent="0.25">
      <c r="A1369" s="113">
        <v>41862</v>
      </c>
      <c r="B1369" s="27" t="s">
        <v>13</v>
      </c>
      <c r="C1369" s="58">
        <v>8</v>
      </c>
      <c r="D1369" s="58">
        <v>2014</v>
      </c>
      <c r="E1369" s="37" t="s">
        <v>18</v>
      </c>
      <c r="F1369" s="110" t="s">
        <v>36</v>
      </c>
      <c r="G1369" s="79" t="s">
        <v>43</v>
      </c>
      <c r="H1369" s="161">
        <v>0</v>
      </c>
      <c r="I1369" s="28">
        <v>6</v>
      </c>
      <c r="J1369" s="28">
        <v>0</v>
      </c>
    </row>
    <row r="1370" spans="1:10" x14ac:dyDescent="0.25">
      <c r="A1370" s="113">
        <v>41876</v>
      </c>
      <c r="B1370" s="27" t="s">
        <v>21</v>
      </c>
      <c r="C1370" s="58">
        <v>8</v>
      </c>
      <c r="D1370" s="58">
        <v>2014</v>
      </c>
      <c r="E1370" s="37" t="s">
        <v>18</v>
      </c>
      <c r="F1370" s="117" t="s">
        <v>36</v>
      </c>
      <c r="G1370" s="117" t="s">
        <v>43</v>
      </c>
      <c r="H1370" s="161">
        <v>0</v>
      </c>
      <c r="I1370" s="28">
        <v>6</v>
      </c>
      <c r="J1370" s="28">
        <v>0</v>
      </c>
    </row>
    <row r="1371" spans="1:10" x14ac:dyDescent="0.25">
      <c r="A1371" s="113">
        <v>41876</v>
      </c>
      <c r="B1371" s="27" t="s">
        <v>21</v>
      </c>
      <c r="C1371" s="58">
        <v>8</v>
      </c>
      <c r="D1371" s="58">
        <v>2014</v>
      </c>
      <c r="E1371" s="37" t="s">
        <v>18</v>
      </c>
      <c r="F1371" s="117" t="s">
        <v>36</v>
      </c>
      <c r="G1371" s="117" t="s">
        <v>43</v>
      </c>
      <c r="H1371" s="161">
        <v>0</v>
      </c>
      <c r="I1371" s="28">
        <v>6</v>
      </c>
      <c r="J1371" s="28">
        <v>0</v>
      </c>
    </row>
    <row r="1372" spans="1:10" x14ac:dyDescent="0.25">
      <c r="A1372" s="113">
        <v>41884</v>
      </c>
      <c r="B1372" s="27" t="s">
        <v>32</v>
      </c>
      <c r="C1372" s="58">
        <v>9</v>
      </c>
      <c r="D1372" s="58">
        <v>2014</v>
      </c>
      <c r="E1372" s="37" t="s">
        <v>18</v>
      </c>
      <c r="F1372" s="110" t="s">
        <v>36</v>
      </c>
      <c r="G1372" s="79" t="s">
        <v>43</v>
      </c>
      <c r="H1372" s="161">
        <v>0</v>
      </c>
      <c r="I1372" s="28">
        <v>6</v>
      </c>
      <c r="J1372" s="28">
        <v>0</v>
      </c>
    </row>
    <row r="1373" spans="1:10" x14ac:dyDescent="0.25">
      <c r="A1373" s="113">
        <v>41884</v>
      </c>
      <c r="B1373" s="27" t="s">
        <v>32</v>
      </c>
      <c r="C1373" s="58">
        <v>9</v>
      </c>
      <c r="D1373" s="58">
        <v>2014</v>
      </c>
      <c r="E1373" s="37" t="s">
        <v>18</v>
      </c>
      <c r="F1373" s="110" t="s">
        <v>36</v>
      </c>
      <c r="G1373" s="79" t="s">
        <v>43</v>
      </c>
      <c r="H1373" s="161">
        <v>0</v>
      </c>
      <c r="I1373" s="28">
        <v>6</v>
      </c>
      <c r="J1373" s="28">
        <v>0</v>
      </c>
    </row>
    <row r="1374" spans="1:10" x14ac:dyDescent="0.25">
      <c r="A1374" s="113">
        <v>41890</v>
      </c>
      <c r="B1374" s="27" t="s">
        <v>44</v>
      </c>
      <c r="C1374" s="58">
        <v>9</v>
      </c>
      <c r="D1374" s="58">
        <v>2014</v>
      </c>
      <c r="E1374" s="37" t="s">
        <v>18</v>
      </c>
      <c r="F1374" s="110" t="s">
        <v>36</v>
      </c>
      <c r="G1374" s="79" t="s">
        <v>43</v>
      </c>
      <c r="H1374" s="161">
        <v>0</v>
      </c>
      <c r="I1374" s="28">
        <v>6</v>
      </c>
      <c r="J1374" s="28">
        <v>0</v>
      </c>
    </row>
    <row r="1375" spans="1:10" x14ac:dyDescent="0.25">
      <c r="A1375" s="113">
        <v>41890</v>
      </c>
      <c r="B1375" s="27" t="s">
        <v>44</v>
      </c>
      <c r="C1375" s="58">
        <v>9</v>
      </c>
      <c r="D1375" s="58">
        <v>2014</v>
      </c>
      <c r="E1375" s="37" t="s">
        <v>18</v>
      </c>
      <c r="F1375" s="110" t="s">
        <v>36</v>
      </c>
      <c r="G1375" s="79" t="s">
        <v>43</v>
      </c>
      <c r="H1375" s="161">
        <v>0</v>
      </c>
      <c r="I1375" s="28">
        <v>6</v>
      </c>
      <c r="J1375" s="28">
        <v>0</v>
      </c>
    </row>
    <row r="1376" spans="1:10" x14ac:dyDescent="0.25">
      <c r="A1376" s="113">
        <v>41896</v>
      </c>
      <c r="B1376" s="27" t="s">
        <v>24</v>
      </c>
      <c r="C1376" s="58">
        <v>9</v>
      </c>
      <c r="D1376" s="58">
        <v>2014</v>
      </c>
      <c r="E1376" s="37" t="s">
        <v>18</v>
      </c>
      <c r="F1376" s="110" t="s">
        <v>36</v>
      </c>
      <c r="G1376" s="79" t="s">
        <v>43</v>
      </c>
      <c r="H1376" s="161">
        <v>0</v>
      </c>
      <c r="I1376" s="28">
        <v>6</v>
      </c>
      <c r="J1376" s="28">
        <v>0</v>
      </c>
    </row>
    <row r="1377" spans="1:10" x14ac:dyDescent="0.25">
      <c r="A1377" s="113">
        <v>41904</v>
      </c>
      <c r="B1377" s="27" t="s">
        <v>16</v>
      </c>
      <c r="C1377" s="58">
        <v>9</v>
      </c>
      <c r="D1377" s="58">
        <v>2014</v>
      </c>
      <c r="E1377" s="37" t="s">
        <v>10</v>
      </c>
      <c r="F1377" s="110" t="s">
        <v>36</v>
      </c>
      <c r="G1377" s="79" t="s">
        <v>43</v>
      </c>
      <c r="H1377" s="161">
        <v>0</v>
      </c>
      <c r="I1377" s="28">
        <v>6</v>
      </c>
      <c r="J1377" s="28">
        <v>0</v>
      </c>
    </row>
    <row r="1378" spans="1:10" x14ac:dyDescent="0.25">
      <c r="A1378" s="113">
        <v>41914</v>
      </c>
      <c r="B1378" s="27" t="s">
        <v>32</v>
      </c>
      <c r="C1378" s="58">
        <v>10</v>
      </c>
      <c r="D1378" s="58">
        <v>2014</v>
      </c>
      <c r="E1378" s="37" t="s">
        <v>10</v>
      </c>
      <c r="F1378" s="110" t="s">
        <v>36</v>
      </c>
      <c r="G1378" s="79" t="s">
        <v>43</v>
      </c>
      <c r="H1378" s="161">
        <v>0</v>
      </c>
      <c r="I1378" s="28">
        <v>6</v>
      </c>
      <c r="J1378" s="28">
        <v>0</v>
      </c>
    </row>
    <row r="1379" spans="1:10" x14ac:dyDescent="0.25">
      <c r="A1379" s="113">
        <v>41920</v>
      </c>
      <c r="B1379" s="27" t="s">
        <v>44</v>
      </c>
      <c r="C1379" s="58">
        <v>10</v>
      </c>
      <c r="D1379" s="58">
        <v>2014</v>
      </c>
      <c r="E1379" s="37" t="s">
        <v>10</v>
      </c>
      <c r="F1379" s="110" t="s">
        <v>36</v>
      </c>
      <c r="G1379" s="79" t="s">
        <v>43</v>
      </c>
      <c r="H1379" s="161">
        <v>0</v>
      </c>
      <c r="I1379" s="28">
        <v>6</v>
      </c>
      <c r="J1379" s="28">
        <v>0</v>
      </c>
    </row>
    <row r="1380" spans="1:10" x14ac:dyDescent="0.25">
      <c r="A1380" s="113">
        <v>41927</v>
      </c>
      <c r="B1380" s="27" t="s">
        <v>8</v>
      </c>
      <c r="C1380" s="58">
        <v>10</v>
      </c>
      <c r="D1380" s="58">
        <v>2014</v>
      </c>
      <c r="E1380" s="37" t="s">
        <v>10</v>
      </c>
      <c r="F1380" s="110" t="s">
        <v>36</v>
      </c>
      <c r="G1380" s="79" t="s">
        <v>43</v>
      </c>
      <c r="H1380" s="161">
        <v>0</v>
      </c>
      <c r="I1380" s="28">
        <v>6</v>
      </c>
      <c r="J1380" s="28">
        <v>0</v>
      </c>
    </row>
    <row r="1381" spans="1:10" x14ac:dyDescent="0.25">
      <c r="A1381" s="113">
        <v>41932</v>
      </c>
      <c r="B1381" s="27" t="s">
        <v>19</v>
      </c>
      <c r="C1381" s="58">
        <v>10</v>
      </c>
      <c r="D1381" s="58">
        <v>2014</v>
      </c>
      <c r="E1381" s="37" t="s">
        <v>10</v>
      </c>
      <c r="F1381" s="110" t="s">
        <v>36</v>
      </c>
      <c r="G1381" s="79" t="s">
        <v>43</v>
      </c>
      <c r="H1381" s="161">
        <v>0</v>
      </c>
      <c r="I1381" s="28">
        <v>6</v>
      </c>
      <c r="J1381" s="28">
        <v>0</v>
      </c>
    </row>
    <row r="1382" spans="1:10" x14ac:dyDescent="0.25">
      <c r="A1382" s="113">
        <v>41941</v>
      </c>
      <c r="B1382" s="27" t="s">
        <v>37</v>
      </c>
      <c r="C1382" s="58">
        <v>10</v>
      </c>
      <c r="D1382" s="58">
        <v>2014</v>
      </c>
      <c r="E1382" s="37" t="s">
        <v>10</v>
      </c>
      <c r="F1382" s="110" t="s">
        <v>36</v>
      </c>
      <c r="G1382" s="79" t="s">
        <v>43</v>
      </c>
      <c r="H1382" s="161">
        <v>0</v>
      </c>
      <c r="I1382" s="28">
        <v>6</v>
      </c>
      <c r="J1382" s="28">
        <v>0</v>
      </c>
    </row>
    <row r="1383" spans="1:10" x14ac:dyDescent="0.25">
      <c r="A1383" s="113">
        <v>41946</v>
      </c>
      <c r="B1383" s="27" t="s">
        <v>30</v>
      </c>
      <c r="C1383" s="58">
        <v>11</v>
      </c>
      <c r="D1383" s="58">
        <v>2014</v>
      </c>
      <c r="E1383" s="37" t="s">
        <v>10</v>
      </c>
      <c r="F1383" s="110" t="s">
        <v>36</v>
      </c>
      <c r="G1383" s="79" t="s">
        <v>43</v>
      </c>
      <c r="H1383" s="161">
        <v>0</v>
      </c>
      <c r="I1383" s="28">
        <v>6</v>
      </c>
      <c r="J1383" s="28">
        <v>0</v>
      </c>
    </row>
    <row r="1384" spans="1:10" x14ac:dyDescent="0.25">
      <c r="A1384" s="113">
        <v>41957</v>
      </c>
      <c r="B1384" s="27" t="s">
        <v>24</v>
      </c>
      <c r="C1384" s="58">
        <v>11</v>
      </c>
      <c r="D1384" s="58">
        <v>2014</v>
      </c>
      <c r="E1384" s="37" t="s">
        <v>10</v>
      </c>
      <c r="F1384" s="110" t="s">
        <v>36</v>
      </c>
      <c r="G1384" s="79" t="s">
        <v>43</v>
      </c>
      <c r="H1384" s="161">
        <v>0</v>
      </c>
      <c r="I1384" s="28">
        <v>6</v>
      </c>
      <c r="J1384" s="28">
        <v>0</v>
      </c>
    </row>
    <row r="1385" spans="1:10" x14ac:dyDescent="0.25">
      <c r="A1385" s="113">
        <v>41960</v>
      </c>
      <c r="B1385" s="27" t="s">
        <v>49</v>
      </c>
      <c r="C1385" s="58">
        <v>11</v>
      </c>
      <c r="D1385" s="58">
        <v>2014</v>
      </c>
      <c r="E1385" s="37" t="s">
        <v>10</v>
      </c>
      <c r="F1385" s="117" t="s">
        <v>36</v>
      </c>
      <c r="G1385" s="117" t="s">
        <v>43</v>
      </c>
      <c r="H1385" s="161">
        <v>0</v>
      </c>
      <c r="I1385" s="28">
        <v>6</v>
      </c>
      <c r="J1385" s="28">
        <v>0</v>
      </c>
    </row>
    <row r="1386" spans="1:10" x14ac:dyDescent="0.25">
      <c r="A1386" s="113">
        <v>41967</v>
      </c>
      <c r="B1386" s="27" t="s">
        <v>46</v>
      </c>
      <c r="C1386" s="58">
        <v>11</v>
      </c>
      <c r="D1386" s="58">
        <v>2014</v>
      </c>
      <c r="E1386" s="37" t="s">
        <v>10</v>
      </c>
      <c r="F1386" s="117" t="s">
        <v>36</v>
      </c>
      <c r="G1386" s="117" t="s">
        <v>43</v>
      </c>
      <c r="H1386" s="161">
        <v>0</v>
      </c>
      <c r="I1386" s="28">
        <v>6</v>
      </c>
      <c r="J1386" s="28">
        <v>0</v>
      </c>
    </row>
    <row r="1387" spans="1:10" x14ac:dyDescent="0.25">
      <c r="A1387" s="113">
        <v>41975</v>
      </c>
      <c r="B1387" s="27" t="s">
        <v>32</v>
      </c>
      <c r="C1387" s="58">
        <v>12</v>
      </c>
      <c r="D1387" s="58">
        <v>2014</v>
      </c>
      <c r="E1387" s="37" t="s">
        <v>10</v>
      </c>
      <c r="F1387" s="110" t="s">
        <v>36</v>
      </c>
      <c r="G1387" s="79" t="s">
        <v>43</v>
      </c>
      <c r="H1387" s="161">
        <v>0</v>
      </c>
      <c r="I1387" s="28">
        <v>6</v>
      </c>
      <c r="J1387" s="28">
        <v>0</v>
      </c>
    </row>
    <row r="1388" spans="1:10" x14ac:dyDescent="0.25">
      <c r="A1388" s="113">
        <v>41982</v>
      </c>
      <c r="B1388" s="27" t="s">
        <v>27</v>
      </c>
      <c r="C1388" s="58">
        <v>12</v>
      </c>
      <c r="D1388" s="58">
        <v>2014</v>
      </c>
      <c r="E1388" s="37" t="s">
        <v>10</v>
      </c>
      <c r="F1388" s="110" t="s">
        <v>36</v>
      </c>
      <c r="G1388" s="79" t="s">
        <v>43</v>
      </c>
      <c r="H1388" s="161">
        <v>0</v>
      </c>
      <c r="I1388" s="28">
        <v>6</v>
      </c>
      <c r="J1388" s="28">
        <v>0</v>
      </c>
    </row>
    <row r="1389" spans="1:10" x14ac:dyDescent="0.25">
      <c r="A1389" s="113">
        <v>41988</v>
      </c>
      <c r="B1389" s="27" t="s">
        <v>8</v>
      </c>
      <c r="C1389" s="58">
        <v>12</v>
      </c>
      <c r="D1389" s="58">
        <v>2014</v>
      </c>
      <c r="E1389" s="37" t="s">
        <v>10</v>
      </c>
      <c r="F1389" s="110" t="s">
        <v>36</v>
      </c>
      <c r="G1389" s="79" t="s">
        <v>43</v>
      </c>
      <c r="H1389" s="161">
        <v>0</v>
      </c>
      <c r="I1389" s="28">
        <v>6</v>
      </c>
      <c r="J1389" s="28">
        <v>0</v>
      </c>
    </row>
    <row r="1390" spans="1:10" x14ac:dyDescent="0.25">
      <c r="A1390" s="113">
        <v>41995</v>
      </c>
      <c r="B1390" s="27" t="s">
        <v>16</v>
      </c>
      <c r="C1390" s="58">
        <v>12</v>
      </c>
      <c r="D1390" s="58">
        <v>2014</v>
      </c>
      <c r="E1390" s="37" t="s">
        <v>15</v>
      </c>
      <c r="F1390" s="110" t="s">
        <v>36</v>
      </c>
      <c r="G1390" s="79" t="s">
        <v>43</v>
      </c>
      <c r="H1390" s="161">
        <v>0</v>
      </c>
      <c r="I1390" s="28">
        <v>6</v>
      </c>
      <c r="J1390" s="28">
        <v>0</v>
      </c>
    </row>
    <row r="1391" spans="1:10" x14ac:dyDescent="0.25">
      <c r="A1391" s="113">
        <v>42002</v>
      </c>
      <c r="B1391" s="27" t="s">
        <v>37</v>
      </c>
      <c r="C1391" s="58">
        <v>12</v>
      </c>
      <c r="D1391" s="58">
        <v>2014</v>
      </c>
      <c r="E1391" s="37" t="s">
        <v>15</v>
      </c>
      <c r="F1391" s="110" t="s">
        <v>36</v>
      </c>
      <c r="G1391" s="79" t="s">
        <v>43</v>
      </c>
      <c r="H1391" s="161">
        <v>0</v>
      </c>
      <c r="I1391" s="28">
        <v>6</v>
      </c>
      <c r="J1391" s="28">
        <v>0</v>
      </c>
    </row>
    <row r="1392" spans="1:10" x14ac:dyDescent="0.25">
      <c r="A1392" s="113">
        <v>42009</v>
      </c>
      <c r="B1392" s="27" t="s">
        <v>17</v>
      </c>
      <c r="C1392" s="58">
        <v>1</v>
      </c>
      <c r="D1392" s="58">
        <v>2015</v>
      </c>
      <c r="E1392" s="37" t="s">
        <v>15</v>
      </c>
      <c r="F1392" s="110" t="s">
        <v>36</v>
      </c>
      <c r="G1392" s="79" t="s">
        <v>43</v>
      </c>
      <c r="H1392" s="161">
        <v>0</v>
      </c>
      <c r="I1392" s="28">
        <v>6</v>
      </c>
      <c r="J1392" s="28">
        <v>0</v>
      </c>
    </row>
    <row r="1393" spans="1:10" x14ac:dyDescent="0.25">
      <c r="A1393" s="113">
        <v>42016</v>
      </c>
      <c r="B1393" s="27" t="s">
        <v>9</v>
      </c>
      <c r="C1393" s="58">
        <v>1</v>
      </c>
      <c r="D1393" s="58">
        <v>2015</v>
      </c>
      <c r="E1393" s="37" t="s">
        <v>15</v>
      </c>
      <c r="F1393" s="110" t="s">
        <v>36</v>
      </c>
      <c r="G1393" s="79" t="s">
        <v>43</v>
      </c>
      <c r="H1393" s="161">
        <v>0</v>
      </c>
      <c r="I1393" s="28">
        <v>6</v>
      </c>
      <c r="J1393" s="28">
        <v>0</v>
      </c>
    </row>
    <row r="1394" spans="1:10" x14ac:dyDescent="0.25">
      <c r="A1394" s="113">
        <v>42023</v>
      </c>
      <c r="B1394" s="27" t="s">
        <v>50</v>
      </c>
      <c r="C1394" s="58">
        <v>1</v>
      </c>
      <c r="D1394" s="58">
        <v>2015</v>
      </c>
      <c r="E1394" s="37" t="s">
        <v>15</v>
      </c>
      <c r="F1394" s="110" t="s">
        <v>36</v>
      </c>
      <c r="G1394" s="79" t="s">
        <v>43</v>
      </c>
      <c r="H1394" s="161">
        <v>0</v>
      </c>
      <c r="I1394" s="28">
        <v>6</v>
      </c>
      <c r="J1394" s="28">
        <v>0</v>
      </c>
    </row>
    <row r="1395" spans="1:10" x14ac:dyDescent="0.25">
      <c r="A1395" s="113">
        <v>42030</v>
      </c>
      <c r="B1395" s="27" t="s">
        <v>51</v>
      </c>
      <c r="C1395" s="58">
        <v>1</v>
      </c>
      <c r="D1395" s="58">
        <v>2015</v>
      </c>
      <c r="E1395" s="37" t="s">
        <v>15</v>
      </c>
      <c r="F1395" s="110" t="s">
        <v>36</v>
      </c>
      <c r="G1395" s="79" t="s">
        <v>43</v>
      </c>
      <c r="H1395" s="161">
        <v>0</v>
      </c>
      <c r="I1395" s="28">
        <v>6</v>
      </c>
      <c r="J1395" s="28">
        <v>0</v>
      </c>
    </row>
    <row r="1396" spans="1:10" x14ac:dyDescent="0.25">
      <c r="A1396" s="113">
        <v>42037</v>
      </c>
      <c r="B1396" s="27" t="s">
        <v>32</v>
      </c>
      <c r="C1396" s="58">
        <v>2</v>
      </c>
      <c r="D1396" s="58">
        <v>2015</v>
      </c>
      <c r="E1396" s="37" t="s">
        <v>15</v>
      </c>
      <c r="F1396" s="110" t="s">
        <v>36</v>
      </c>
      <c r="G1396" s="79" t="s">
        <v>43</v>
      </c>
      <c r="H1396" s="161">
        <v>40.253</v>
      </c>
      <c r="I1396" s="28">
        <v>6</v>
      </c>
      <c r="J1396" s="28">
        <v>0</v>
      </c>
    </row>
    <row r="1397" spans="1:10" x14ac:dyDescent="0.25">
      <c r="A1397" s="113">
        <v>42044</v>
      </c>
      <c r="B1397" s="27" t="s">
        <v>27</v>
      </c>
      <c r="C1397" s="58">
        <v>2</v>
      </c>
      <c r="D1397" s="58">
        <v>2015</v>
      </c>
      <c r="E1397" s="37" t="s">
        <v>15</v>
      </c>
      <c r="F1397" s="110" t="s">
        <v>36</v>
      </c>
      <c r="G1397" s="79" t="s">
        <v>43</v>
      </c>
      <c r="H1397" s="161">
        <v>39.521999999999998</v>
      </c>
      <c r="I1397" s="28">
        <v>6</v>
      </c>
      <c r="J1397" s="28">
        <v>0</v>
      </c>
    </row>
    <row r="1398" spans="1:10" x14ac:dyDescent="0.25">
      <c r="A1398" s="113">
        <v>42053</v>
      </c>
      <c r="B1398" s="27" t="s">
        <v>22</v>
      </c>
      <c r="C1398" s="58">
        <v>2</v>
      </c>
      <c r="D1398" s="58">
        <v>2015</v>
      </c>
      <c r="E1398" s="37" t="s">
        <v>15</v>
      </c>
      <c r="F1398" s="117" t="s">
        <v>36</v>
      </c>
      <c r="G1398" s="117" t="s">
        <v>43</v>
      </c>
      <c r="H1398" s="161">
        <v>38.78</v>
      </c>
      <c r="I1398" s="28">
        <v>6</v>
      </c>
      <c r="J1398" s="28">
        <v>0</v>
      </c>
    </row>
    <row r="1399" spans="1:10" x14ac:dyDescent="0.25">
      <c r="A1399" s="113">
        <v>42060</v>
      </c>
      <c r="B1399" s="27" t="s">
        <v>21</v>
      </c>
      <c r="C1399" s="58">
        <v>2</v>
      </c>
      <c r="D1399" s="58">
        <v>2015</v>
      </c>
      <c r="E1399" s="37" t="s">
        <v>15</v>
      </c>
      <c r="F1399" s="117" t="s">
        <v>36</v>
      </c>
      <c r="G1399" s="117" t="s">
        <v>43</v>
      </c>
      <c r="H1399" s="161">
        <v>48.670999999999999</v>
      </c>
      <c r="I1399" s="28">
        <v>6</v>
      </c>
      <c r="J1399" s="28">
        <v>0</v>
      </c>
    </row>
    <row r="1400" spans="1:10" x14ac:dyDescent="0.25">
      <c r="A1400" s="113">
        <v>42065</v>
      </c>
      <c r="B1400" s="27" t="s">
        <v>32</v>
      </c>
      <c r="C1400" s="58">
        <v>3</v>
      </c>
      <c r="D1400" s="58">
        <v>2015</v>
      </c>
      <c r="E1400" s="37" t="s">
        <v>15</v>
      </c>
      <c r="F1400" s="110" t="s">
        <v>36</v>
      </c>
      <c r="G1400" s="79" t="s">
        <v>43</v>
      </c>
      <c r="H1400" s="161">
        <v>53.26</v>
      </c>
      <c r="I1400" s="28">
        <v>6</v>
      </c>
      <c r="J1400" s="28">
        <v>0</v>
      </c>
    </row>
    <row r="1401" spans="1:10" x14ac:dyDescent="0.25">
      <c r="A1401" s="113">
        <v>42072</v>
      </c>
      <c r="B1401" s="27" t="s">
        <v>27</v>
      </c>
      <c r="C1401" s="58">
        <v>3</v>
      </c>
      <c r="D1401" s="58">
        <v>2015</v>
      </c>
      <c r="E1401" s="37" t="s">
        <v>15</v>
      </c>
      <c r="F1401" s="110" t="s">
        <v>36</v>
      </c>
      <c r="G1401" s="79" t="s">
        <v>43</v>
      </c>
      <c r="H1401" s="161">
        <v>47.16</v>
      </c>
      <c r="I1401" s="28">
        <v>6</v>
      </c>
      <c r="J1401" s="28">
        <v>0</v>
      </c>
    </row>
    <row r="1402" spans="1:10" x14ac:dyDescent="0.25">
      <c r="A1402" s="113">
        <v>42079</v>
      </c>
      <c r="B1402" s="27" t="s">
        <v>48</v>
      </c>
      <c r="C1402" s="58">
        <v>3</v>
      </c>
      <c r="D1402" s="58">
        <v>2015</v>
      </c>
      <c r="E1402" s="37" t="s">
        <v>15</v>
      </c>
      <c r="F1402" s="110" t="s">
        <v>36</v>
      </c>
      <c r="G1402" s="79" t="s">
        <v>43</v>
      </c>
      <c r="H1402" s="161">
        <v>38.783000000000001</v>
      </c>
      <c r="I1402" s="28">
        <v>6</v>
      </c>
      <c r="J1402" s="28">
        <v>0</v>
      </c>
    </row>
    <row r="1403" spans="1:10" x14ac:dyDescent="0.25">
      <c r="A1403" s="113">
        <v>42088</v>
      </c>
      <c r="B1403" s="27" t="s">
        <v>21</v>
      </c>
      <c r="C1403" s="58">
        <v>3</v>
      </c>
      <c r="D1403" s="58">
        <v>2015</v>
      </c>
      <c r="E1403" s="37" t="s">
        <v>23</v>
      </c>
      <c r="F1403" s="110" t="s">
        <v>36</v>
      </c>
      <c r="G1403" s="79" t="s">
        <v>43</v>
      </c>
      <c r="H1403" s="161">
        <v>39.500999999999998</v>
      </c>
      <c r="I1403" s="28">
        <v>6</v>
      </c>
      <c r="J1403" s="28">
        <v>0</v>
      </c>
    </row>
    <row r="1404" spans="1:10" x14ac:dyDescent="0.25">
      <c r="A1404" s="113">
        <v>42093</v>
      </c>
      <c r="B1404" s="27" t="s">
        <v>12</v>
      </c>
      <c r="C1404" s="58">
        <v>3</v>
      </c>
      <c r="D1404" s="58">
        <v>2015</v>
      </c>
      <c r="E1404" s="37" t="s">
        <v>23</v>
      </c>
      <c r="F1404" s="110" t="s">
        <v>36</v>
      </c>
      <c r="G1404" s="79" t="s">
        <v>43</v>
      </c>
      <c r="H1404" s="161">
        <v>34.247999999999998</v>
      </c>
      <c r="I1404" s="28">
        <v>6</v>
      </c>
      <c r="J1404" s="28">
        <v>0</v>
      </c>
    </row>
    <row r="1405" spans="1:10" x14ac:dyDescent="0.25">
      <c r="A1405" s="113">
        <v>42100</v>
      </c>
      <c r="B1405" s="27" t="s">
        <v>14</v>
      </c>
      <c r="C1405" s="58">
        <v>4</v>
      </c>
      <c r="D1405" s="58">
        <v>2015</v>
      </c>
      <c r="E1405" s="37" t="s">
        <v>23</v>
      </c>
      <c r="F1405" s="110" t="s">
        <v>36</v>
      </c>
      <c r="G1405" s="79" t="s">
        <v>43</v>
      </c>
      <c r="H1405" s="161">
        <v>0</v>
      </c>
      <c r="I1405" s="28">
        <v>6</v>
      </c>
      <c r="J1405" s="28">
        <v>0</v>
      </c>
    </row>
    <row r="1406" spans="1:10" x14ac:dyDescent="0.25">
      <c r="A1406" s="113">
        <v>42114</v>
      </c>
      <c r="B1406" s="27" t="s">
        <v>19</v>
      </c>
      <c r="C1406" s="58">
        <v>4</v>
      </c>
      <c r="D1406" s="58">
        <v>2015</v>
      </c>
      <c r="E1406" s="37" t="s">
        <v>23</v>
      </c>
      <c r="F1406" s="110" t="s">
        <v>36</v>
      </c>
      <c r="G1406" s="79" t="s">
        <v>43</v>
      </c>
      <c r="H1406" s="161">
        <v>0</v>
      </c>
      <c r="I1406" s="28">
        <v>6</v>
      </c>
      <c r="J1406" s="28">
        <v>0</v>
      </c>
    </row>
    <row r="1407" spans="1:10" x14ac:dyDescent="0.25">
      <c r="A1407" s="113">
        <v>42121</v>
      </c>
      <c r="B1407" s="27" t="s">
        <v>28</v>
      </c>
      <c r="C1407" s="58">
        <v>4</v>
      </c>
      <c r="D1407" s="58">
        <v>2015</v>
      </c>
      <c r="E1407" s="37" t="s">
        <v>23</v>
      </c>
      <c r="F1407" s="110" t="s">
        <v>36</v>
      </c>
      <c r="G1407" s="79" t="s">
        <v>43</v>
      </c>
      <c r="H1407" s="161">
        <v>36.512999999999998</v>
      </c>
      <c r="I1407" s="28">
        <v>6</v>
      </c>
      <c r="J1407" s="28">
        <v>0</v>
      </c>
    </row>
    <row r="1408" spans="1:10" x14ac:dyDescent="0.25">
      <c r="A1408" s="113">
        <v>42129</v>
      </c>
      <c r="B1408" s="27" t="s">
        <v>17</v>
      </c>
      <c r="C1408" s="58">
        <v>5</v>
      </c>
      <c r="D1408" s="58">
        <v>2015</v>
      </c>
      <c r="E1408" s="37" t="s">
        <v>23</v>
      </c>
      <c r="F1408" s="110" t="s">
        <v>36</v>
      </c>
      <c r="G1408" s="79" t="s">
        <v>43</v>
      </c>
      <c r="H1408" s="161">
        <v>0</v>
      </c>
      <c r="I1408" s="28">
        <v>6</v>
      </c>
      <c r="J1408" s="28">
        <v>0</v>
      </c>
    </row>
    <row r="1409" spans="1:10" x14ac:dyDescent="0.25">
      <c r="A1409" s="113">
        <v>42135</v>
      </c>
      <c r="B1409" s="27" t="s">
        <v>13</v>
      </c>
      <c r="C1409" s="58">
        <v>5</v>
      </c>
      <c r="D1409" s="58">
        <v>2015</v>
      </c>
      <c r="E1409" s="37" t="s">
        <v>23</v>
      </c>
      <c r="F1409" s="110" t="s">
        <v>36</v>
      </c>
      <c r="G1409" s="79" t="s">
        <v>43</v>
      </c>
      <c r="H1409" s="161">
        <v>0</v>
      </c>
      <c r="I1409" s="28">
        <v>6</v>
      </c>
      <c r="J1409" s="28">
        <v>0</v>
      </c>
    </row>
    <row r="1410" spans="1:10" x14ac:dyDescent="0.25">
      <c r="A1410" s="113">
        <v>42142</v>
      </c>
      <c r="B1410" s="27" t="s">
        <v>22</v>
      </c>
      <c r="C1410" s="58">
        <v>5</v>
      </c>
      <c r="D1410" s="58">
        <v>2015</v>
      </c>
      <c r="E1410" s="37" t="s">
        <v>23</v>
      </c>
      <c r="F1410" s="117" t="s">
        <v>36</v>
      </c>
      <c r="G1410" s="117" t="s">
        <v>43</v>
      </c>
      <c r="H1410" s="161">
        <v>0</v>
      </c>
      <c r="I1410" s="28">
        <v>6</v>
      </c>
      <c r="J1410" s="28">
        <v>0</v>
      </c>
    </row>
    <row r="1411" spans="1:10" x14ac:dyDescent="0.25">
      <c r="A1411" s="113">
        <v>42150</v>
      </c>
      <c r="B1411" s="27" t="s">
        <v>51</v>
      </c>
      <c r="C1411" s="58">
        <v>5</v>
      </c>
      <c r="D1411" s="58">
        <v>2015</v>
      </c>
      <c r="E1411" s="37" t="s">
        <v>23</v>
      </c>
      <c r="F1411" s="117" t="s">
        <v>36</v>
      </c>
      <c r="G1411" s="117" t="s">
        <v>43</v>
      </c>
      <c r="H1411" s="161">
        <v>35.578000000000003</v>
      </c>
      <c r="I1411" s="28">
        <v>6</v>
      </c>
      <c r="J1411" s="28">
        <v>0</v>
      </c>
    </row>
    <row r="1412" spans="1:10" x14ac:dyDescent="0.25">
      <c r="A1412" s="113">
        <v>42158</v>
      </c>
      <c r="B1412" s="27" t="s">
        <v>30</v>
      </c>
      <c r="C1412" s="58">
        <v>6</v>
      </c>
      <c r="D1412" s="58">
        <v>2015</v>
      </c>
      <c r="E1412" s="37" t="s">
        <v>23</v>
      </c>
      <c r="F1412" s="110" t="s">
        <v>36</v>
      </c>
      <c r="G1412" s="79" t="s">
        <v>43</v>
      </c>
      <c r="H1412" s="161">
        <v>0</v>
      </c>
      <c r="I1412" s="28">
        <v>6</v>
      </c>
      <c r="J1412" s="28">
        <v>0</v>
      </c>
    </row>
    <row r="1413" spans="1:10" x14ac:dyDescent="0.25">
      <c r="A1413" s="113">
        <v>42163</v>
      </c>
      <c r="B1413" s="27" t="s">
        <v>44</v>
      </c>
      <c r="C1413" s="58">
        <v>6</v>
      </c>
      <c r="D1413" s="58">
        <v>2015</v>
      </c>
      <c r="E1413" s="37" t="s">
        <v>23</v>
      </c>
      <c r="F1413" s="110" t="s">
        <v>36</v>
      </c>
      <c r="G1413" s="79" t="s">
        <v>43</v>
      </c>
      <c r="H1413" s="161">
        <v>38.097999999999999</v>
      </c>
      <c r="I1413" s="28">
        <v>6</v>
      </c>
      <c r="J1413" s="28">
        <v>0</v>
      </c>
    </row>
    <row r="1414" spans="1:10" x14ac:dyDescent="0.25">
      <c r="A1414" s="113">
        <v>42170</v>
      </c>
      <c r="B1414" s="27" t="s">
        <v>8</v>
      </c>
      <c r="C1414" s="58">
        <v>6</v>
      </c>
      <c r="D1414" s="58">
        <v>2015</v>
      </c>
      <c r="E1414" s="37" t="s">
        <v>23</v>
      </c>
      <c r="F1414" s="110" t="s">
        <v>36</v>
      </c>
      <c r="G1414" s="79" t="s">
        <v>43</v>
      </c>
      <c r="H1414" s="161">
        <v>0</v>
      </c>
      <c r="I1414" s="28">
        <v>6</v>
      </c>
      <c r="J1414" s="28">
        <v>0</v>
      </c>
    </row>
    <row r="1415" spans="1:10" x14ac:dyDescent="0.25">
      <c r="A1415" s="113">
        <v>42177</v>
      </c>
      <c r="B1415" s="27" t="s">
        <v>16</v>
      </c>
      <c r="C1415" s="58">
        <v>6</v>
      </c>
      <c r="D1415" s="58">
        <v>2015</v>
      </c>
      <c r="E1415" s="37" t="s">
        <v>18</v>
      </c>
      <c r="F1415" s="110" t="s">
        <v>36</v>
      </c>
      <c r="G1415" s="110" t="s">
        <v>43</v>
      </c>
      <c r="H1415" s="161">
        <v>0</v>
      </c>
      <c r="I1415" s="28">
        <v>6</v>
      </c>
      <c r="J1415" s="28">
        <v>0</v>
      </c>
    </row>
    <row r="1416" spans="1:10" x14ac:dyDescent="0.25">
      <c r="A1416" s="113">
        <v>42191</v>
      </c>
      <c r="B1416" s="27" t="s">
        <v>14</v>
      </c>
      <c r="C1416" s="58">
        <v>7</v>
      </c>
      <c r="D1416" s="58">
        <v>2015</v>
      </c>
      <c r="E1416" s="37" t="s">
        <v>18</v>
      </c>
      <c r="F1416" s="110" t="s">
        <v>36</v>
      </c>
      <c r="G1416" s="79" t="s">
        <v>43</v>
      </c>
      <c r="H1416" s="161">
        <v>0</v>
      </c>
      <c r="I1416" s="28">
        <v>6</v>
      </c>
      <c r="J1416" s="28">
        <v>0</v>
      </c>
    </row>
    <row r="1417" spans="1:10" x14ac:dyDescent="0.25">
      <c r="A1417" s="113">
        <v>42197</v>
      </c>
      <c r="B1417" s="27" t="s">
        <v>9</v>
      </c>
      <c r="C1417" s="58">
        <v>7</v>
      </c>
      <c r="D1417" s="58">
        <v>2015</v>
      </c>
      <c r="E1417" s="37" t="s">
        <v>18</v>
      </c>
      <c r="F1417" s="110" t="s">
        <v>36</v>
      </c>
      <c r="G1417" s="79" t="s">
        <v>43</v>
      </c>
      <c r="H1417" s="161">
        <v>0</v>
      </c>
      <c r="I1417" s="28">
        <v>6</v>
      </c>
      <c r="J1417" s="28">
        <v>0</v>
      </c>
    </row>
    <row r="1418" spans="1:10" x14ac:dyDescent="0.25">
      <c r="A1418" s="113">
        <v>42212</v>
      </c>
      <c r="B1418" s="27" t="s">
        <v>28</v>
      </c>
      <c r="C1418" s="58">
        <v>7</v>
      </c>
      <c r="D1418" s="58">
        <v>2015</v>
      </c>
      <c r="E1418" s="37" t="s">
        <v>18</v>
      </c>
      <c r="F1418" s="110" t="s">
        <v>36</v>
      </c>
      <c r="G1418" s="79" t="s">
        <v>43</v>
      </c>
      <c r="H1418" s="161">
        <v>0</v>
      </c>
      <c r="I1418" s="28">
        <v>6</v>
      </c>
      <c r="J1418" s="28">
        <v>0</v>
      </c>
    </row>
    <row r="1419" spans="1:10" x14ac:dyDescent="0.25">
      <c r="A1419" s="113">
        <v>42226</v>
      </c>
      <c r="B1419" s="27" t="s">
        <v>29</v>
      </c>
      <c r="C1419" s="58">
        <v>8</v>
      </c>
      <c r="D1419" s="58">
        <v>2015</v>
      </c>
      <c r="E1419" s="37" t="s">
        <v>18</v>
      </c>
      <c r="F1419" s="110" t="s">
        <v>36</v>
      </c>
      <c r="G1419" s="79" t="s">
        <v>43</v>
      </c>
      <c r="H1419" s="161">
        <v>0</v>
      </c>
      <c r="I1419" s="28">
        <v>6</v>
      </c>
      <c r="J1419" s="28">
        <v>0</v>
      </c>
    </row>
    <row r="1420" spans="1:10" x14ac:dyDescent="0.25">
      <c r="A1420" s="113">
        <v>42231</v>
      </c>
      <c r="B1420" s="27" t="s">
        <v>8</v>
      </c>
      <c r="C1420" s="58">
        <v>8</v>
      </c>
      <c r="D1420" s="58">
        <v>2015</v>
      </c>
      <c r="E1420" s="37" t="s">
        <v>18</v>
      </c>
      <c r="F1420" s="110" t="s">
        <v>36</v>
      </c>
      <c r="G1420" s="79" t="s">
        <v>43</v>
      </c>
      <c r="H1420" s="161">
        <v>0</v>
      </c>
      <c r="I1420" s="28">
        <v>6</v>
      </c>
      <c r="J1420" s="28">
        <v>0</v>
      </c>
    </row>
    <row r="1421" spans="1:10" x14ac:dyDescent="0.25">
      <c r="A1421" s="113">
        <v>42242</v>
      </c>
      <c r="B1421" s="27" t="s">
        <v>51</v>
      </c>
      <c r="C1421" s="58">
        <v>8</v>
      </c>
      <c r="D1421" s="58">
        <v>2015</v>
      </c>
      <c r="E1421" s="37" t="s">
        <v>18</v>
      </c>
      <c r="F1421" s="117" t="s">
        <v>36</v>
      </c>
      <c r="G1421" s="117" t="s">
        <v>43</v>
      </c>
      <c r="H1421" s="161">
        <v>0</v>
      </c>
      <c r="I1421" s="28">
        <v>6</v>
      </c>
      <c r="J1421" s="28">
        <v>0</v>
      </c>
    </row>
    <row r="1422" spans="1:10" x14ac:dyDescent="0.25">
      <c r="A1422" s="113">
        <v>42257</v>
      </c>
      <c r="B1422" s="27" t="s">
        <v>29</v>
      </c>
      <c r="C1422" s="58">
        <v>9</v>
      </c>
      <c r="D1422" s="58">
        <v>2015</v>
      </c>
      <c r="E1422" s="37" t="s">
        <v>18</v>
      </c>
      <c r="F1422" s="110" t="s">
        <v>36</v>
      </c>
      <c r="G1422" s="79" t="s">
        <v>43</v>
      </c>
      <c r="H1422" s="161">
        <v>0</v>
      </c>
      <c r="I1422" s="28">
        <v>6</v>
      </c>
      <c r="J1422" s="28">
        <v>0</v>
      </c>
    </row>
    <row r="1423" spans="1:10" x14ac:dyDescent="0.25">
      <c r="A1423" s="113">
        <v>42262</v>
      </c>
      <c r="B1423" s="27" t="s">
        <v>8</v>
      </c>
      <c r="C1423" s="58">
        <v>9</v>
      </c>
      <c r="D1423" s="58">
        <v>2015</v>
      </c>
      <c r="E1423" s="37" t="s">
        <v>18</v>
      </c>
      <c r="F1423" s="110" t="s">
        <v>36</v>
      </c>
      <c r="G1423" s="79" t="s">
        <v>43</v>
      </c>
      <c r="H1423" s="161">
        <v>0</v>
      </c>
      <c r="I1423" s="28">
        <v>6</v>
      </c>
      <c r="J1423" s="28">
        <v>0</v>
      </c>
    </row>
    <row r="1424" spans="1:10" x14ac:dyDescent="0.25">
      <c r="A1424" s="113">
        <v>42269</v>
      </c>
      <c r="B1424" s="27" t="s">
        <v>16</v>
      </c>
      <c r="C1424" s="58">
        <v>9</v>
      </c>
      <c r="D1424" s="58">
        <v>2015</v>
      </c>
      <c r="E1424" s="37" t="s">
        <v>10</v>
      </c>
      <c r="F1424" s="110" t="s">
        <v>36</v>
      </c>
      <c r="G1424" s="79" t="s">
        <v>43</v>
      </c>
      <c r="H1424" s="161">
        <v>0</v>
      </c>
      <c r="I1424" s="28">
        <v>6</v>
      </c>
      <c r="J1424" s="28">
        <v>0</v>
      </c>
    </row>
    <row r="1425" spans="1:10" x14ac:dyDescent="0.25">
      <c r="A1425" s="113">
        <v>42275</v>
      </c>
      <c r="B1425" s="27" t="s">
        <v>33</v>
      </c>
      <c r="C1425" s="58">
        <v>9</v>
      </c>
      <c r="D1425" s="58">
        <v>2015</v>
      </c>
      <c r="E1425" s="37" t="s">
        <v>10</v>
      </c>
      <c r="F1425" s="110" t="s">
        <v>36</v>
      </c>
      <c r="G1425" s="110" t="s">
        <v>43</v>
      </c>
      <c r="H1425" s="161">
        <v>0</v>
      </c>
      <c r="I1425" s="28">
        <v>6</v>
      </c>
      <c r="J1425" s="28">
        <v>0</v>
      </c>
    </row>
    <row r="1426" spans="1:10" x14ac:dyDescent="0.25">
      <c r="A1426" s="113">
        <v>42282</v>
      </c>
      <c r="B1426" s="27" t="s">
        <v>17</v>
      </c>
      <c r="C1426" s="58">
        <v>10</v>
      </c>
      <c r="D1426" s="58">
        <v>2015</v>
      </c>
      <c r="E1426" s="37" t="s">
        <v>10</v>
      </c>
      <c r="F1426" s="110" t="s">
        <v>36</v>
      </c>
      <c r="G1426" s="79" t="s">
        <v>43</v>
      </c>
      <c r="H1426" s="161">
        <v>0</v>
      </c>
      <c r="I1426" s="28">
        <v>6</v>
      </c>
      <c r="J1426" s="28">
        <v>0</v>
      </c>
    </row>
    <row r="1427" spans="1:10" x14ac:dyDescent="0.25">
      <c r="A1427" s="113">
        <v>42291</v>
      </c>
      <c r="B1427" s="27" t="s">
        <v>24</v>
      </c>
      <c r="C1427" s="58">
        <v>10</v>
      </c>
      <c r="D1427" s="58">
        <v>2015</v>
      </c>
      <c r="E1427" s="37" t="s">
        <v>10</v>
      </c>
      <c r="F1427" s="110" t="s">
        <v>36</v>
      </c>
      <c r="G1427" s="79" t="s">
        <v>43</v>
      </c>
      <c r="H1427" s="161">
        <v>0</v>
      </c>
      <c r="I1427" s="28">
        <v>6</v>
      </c>
      <c r="J1427" s="28">
        <v>0</v>
      </c>
    </row>
    <row r="1428" spans="1:10" x14ac:dyDescent="0.25">
      <c r="A1428" s="113">
        <v>42297</v>
      </c>
      <c r="B1428" s="27" t="s">
        <v>19</v>
      </c>
      <c r="C1428" s="58">
        <v>10</v>
      </c>
      <c r="D1428" s="58">
        <v>2015</v>
      </c>
      <c r="E1428" s="37" t="s">
        <v>10</v>
      </c>
      <c r="F1428" s="110" t="s">
        <v>36</v>
      </c>
      <c r="G1428" s="79" t="s">
        <v>43</v>
      </c>
      <c r="H1428" s="161">
        <v>0</v>
      </c>
      <c r="I1428" s="28">
        <v>6</v>
      </c>
      <c r="J1428" s="28">
        <v>0</v>
      </c>
    </row>
    <row r="1429" spans="1:10" x14ac:dyDescent="0.25">
      <c r="A1429" s="113">
        <v>42303</v>
      </c>
      <c r="B1429" s="27" t="s">
        <v>51</v>
      </c>
      <c r="C1429" s="58">
        <v>10</v>
      </c>
      <c r="D1429" s="58">
        <v>2015</v>
      </c>
      <c r="E1429" s="37" t="s">
        <v>10</v>
      </c>
      <c r="F1429" s="110" t="s">
        <v>36</v>
      </c>
      <c r="G1429" s="79" t="s">
        <v>43</v>
      </c>
      <c r="H1429" s="161">
        <v>0</v>
      </c>
      <c r="I1429" s="28">
        <v>6</v>
      </c>
      <c r="J1429" s="28">
        <v>0</v>
      </c>
    </row>
    <row r="1430" spans="1:10" x14ac:dyDescent="0.25">
      <c r="A1430" s="113">
        <v>42314</v>
      </c>
      <c r="B1430" s="27" t="s">
        <v>14</v>
      </c>
      <c r="C1430" s="58">
        <v>11</v>
      </c>
      <c r="D1430" s="58">
        <v>2015</v>
      </c>
      <c r="E1430" s="37" t="s">
        <v>10</v>
      </c>
      <c r="F1430" s="110" t="s">
        <v>36</v>
      </c>
      <c r="G1430" s="79" t="s">
        <v>43</v>
      </c>
      <c r="H1430" s="161">
        <v>0</v>
      </c>
      <c r="I1430" s="28">
        <v>6</v>
      </c>
      <c r="J1430" s="28">
        <v>0</v>
      </c>
    </row>
    <row r="1431" spans="1:10" x14ac:dyDescent="0.25">
      <c r="A1431" s="113">
        <v>42324</v>
      </c>
      <c r="B1431" s="27" t="s">
        <v>48</v>
      </c>
      <c r="C1431" s="58">
        <v>11</v>
      </c>
      <c r="D1431" s="58">
        <v>2015</v>
      </c>
      <c r="E1431" s="37" t="s">
        <v>10</v>
      </c>
      <c r="F1431" s="110" t="s">
        <v>36</v>
      </c>
      <c r="G1431" s="79" t="s">
        <v>43</v>
      </c>
      <c r="H1431" s="161">
        <v>0</v>
      </c>
      <c r="I1431" s="28">
        <v>6</v>
      </c>
      <c r="J1431" s="28">
        <v>0</v>
      </c>
    </row>
    <row r="1432" spans="1:10" x14ac:dyDescent="0.25">
      <c r="A1432" s="113">
        <v>42331</v>
      </c>
      <c r="B1432" s="27" t="s">
        <v>35</v>
      </c>
      <c r="C1432" s="58">
        <v>11</v>
      </c>
      <c r="D1432" s="58">
        <v>2015</v>
      </c>
      <c r="E1432" s="37" t="s">
        <v>10</v>
      </c>
      <c r="F1432" s="117" t="s">
        <v>36</v>
      </c>
      <c r="G1432" s="117" t="s">
        <v>43</v>
      </c>
      <c r="H1432" s="161">
        <v>0</v>
      </c>
      <c r="I1432" s="28">
        <v>6</v>
      </c>
      <c r="J1432" s="28">
        <v>0</v>
      </c>
    </row>
    <row r="1433" spans="1:10" x14ac:dyDescent="0.25">
      <c r="A1433" s="113">
        <v>42340</v>
      </c>
      <c r="B1433" s="27" t="s">
        <v>32</v>
      </c>
      <c r="C1433" s="58">
        <v>12</v>
      </c>
      <c r="D1433" s="58">
        <v>2015</v>
      </c>
      <c r="E1433" s="37" t="s">
        <v>10</v>
      </c>
      <c r="F1433" s="110" t="s">
        <v>36</v>
      </c>
      <c r="G1433" s="79" t="s">
        <v>43</v>
      </c>
      <c r="H1433" s="161">
        <v>0</v>
      </c>
      <c r="I1433" s="28">
        <v>6</v>
      </c>
      <c r="J1433" s="28">
        <v>0</v>
      </c>
    </row>
    <row r="1434" spans="1:10" x14ac:dyDescent="0.25">
      <c r="A1434" s="113">
        <v>42352</v>
      </c>
      <c r="B1434" s="27" t="s">
        <v>24</v>
      </c>
      <c r="C1434" s="58">
        <v>12</v>
      </c>
      <c r="D1434" s="58">
        <v>2015</v>
      </c>
      <c r="E1434" s="37" t="s">
        <v>10</v>
      </c>
      <c r="F1434" s="110" t="s">
        <v>36</v>
      </c>
      <c r="G1434" s="79" t="s">
        <v>43</v>
      </c>
      <c r="H1434" s="161">
        <v>0</v>
      </c>
      <c r="I1434" s="28">
        <v>6</v>
      </c>
      <c r="J1434" s="28">
        <v>0</v>
      </c>
    </row>
    <row r="1435" spans="1:10" x14ac:dyDescent="0.25">
      <c r="A1435" s="113">
        <v>42366</v>
      </c>
      <c r="B1435" s="27" t="s">
        <v>33</v>
      </c>
      <c r="C1435" s="58">
        <v>12</v>
      </c>
      <c r="D1435" s="58">
        <v>2015</v>
      </c>
      <c r="E1435" s="37" t="s">
        <v>15</v>
      </c>
      <c r="F1435" s="110" t="s">
        <v>36</v>
      </c>
      <c r="G1435" s="79" t="s">
        <v>43</v>
      </c>
      <c r="H1435" s="161">
        <v>0</v>
      </c>
      <c r="I1435" s="28">
        <v>6</v>
      </c>
      <c r="J1435" s="28">
        <v>0</v>
      </c>
    </row>
    <row r="1436" spans="1:10" x14ac:dyDescent="0.25">
      <c r="A1436" s="113">
        <v>42374</v>
      </c>
      <c r="B1436" s="27" t="s">
        <v>17</v>
      </c>
      <c r="C1436" s="58">
        <v>1</v>
      </c>
      <c r="D1436" s="58">
        <v>2016</v>
      </c>
      <c r="E1436" s="37" t="s">
        <v>15</v>
      </c>
      <c r="F1436" s="110" t="s">
        <v>36</v>
      </c>
      <c r="G1436" s="79" t="s">
        <v>43</v>
      </c>
      <c r="H1436" s="161">
        <v>0</v>
      </c>
      <c r="I1436" s="28">
        <v>6</v>
      </c>
      <c r="J1436" s="28">
        <v>0</v>
      </c>
    </row>
    <row r="1437" spans="1:10" x14ac:dyDescent="0.25">
      <c r="A1437" s="113">
        <v>42402</v>
      </c>
      <c r="B1437" s="27" t="s">
        <v>32</v>
      </c>
      <c r="C1437" s="58">
        <v>2</v>
      </c>
      <c r="D1437" s="58">
        <v>2016</v>
      </c>
      <c r="E1437" s="37" t="s">
        <v>15</v>
      </c>
      <c r="F1437" s="110" t="s">
        <v>36</v>
      </c>
      <c r="G1437" s="79" t="s">
        <v>43</v>
      </c>
      <c r="H1437" s="161">
        <v>0</v>
      </c>
      <c r="I1437" s="28">
        <v>6</v>
      </c>
      <c r="J1437" s="28">
        <v>0</v>
      </c>
    </row>
    <row r="1438" spans="1:10" x14ac:dyDescent="0.25">
      <c r="A1438" s="113">
        <v>42458</v>
      </c>
      <c r="B1438" s="27" t="s">
        <v>37</v>
      </c>
      <c r="C1438" s="58">
        <v>3</v>
      </c>
      <c r="D1438" s="58">
        <v>2016</v>
      </c>
      <c r="E1438" s="37" t="s">
        <v>23</v>
      </c>
      <c r="F1438" s="110" t="s">
        <v>36</v>
      </c>
      <c r="G1438" s="79" t="s">
        <v>43</v>
      </c>
      <c r="H1438" s="161">
        <v>0</v>
      </c>
      <c r="I1438" s="28">
        <v>6</v>
      </c>
      <c r="J1438" s="28">
        <v>0</v>
      </c>
    </row>
    <row r="1439" spans="1:10" x14ac:dyDescent="0.25">
      <c r="A1439" s="113">
        <v>42465</v>
      </c>
      <c r="B1439" s="27" t="s">
        <v>17</v>
      </c>
      <c r="C1439" s="58">
        <v>4</v>
      </c>
      <c r="D1439" s="58">
        <v>2016</v>
      </c>
      <c r="E1439" s="37" t="s">
        <v>23</v>
      </c>
      <c r="F1439" s="110" t="s">
        <v>36</v>
      </c>
      <c r="G1439" s="79" t="s">
        <v>43</v>
      </c>
      <c r="H1439" s="161">
        <v>0</v>
      </c>
      <c r="I1439" s="28">
        <v>6</v>
      </c>
      <c r="J1439" s="28">
        <v>0</v>
      </c>
    </row>
    <row r="1440" spans="1:10" x14ac:dyDescent="0.25">
      <c r="A1440" s="113">
        <v>42501</v>
      </c>
      <c r="B1440" s="27" t="s">
        <v>13</v>
      </c>
      <c r="C1440" s="58">
        <v>5</v>
      </c>
      <c r="D1440" s="58">
        <v>2016</v>
      </c>
      <c r="E1440" s="37" t="s">
        <v>23</v>
      </c>
      <c r="F1440" s="110" t="s">
        <v>36</v>
      </c>
      <c r="G1440" s="79" t="s">
        <v>43</v>
      </c>
      <c r="H1440" s="161">
        <v>0</v>
      </c>
      <c r="I1440" s="28">
        <v>6</v>
      </c>
      <c r="J1440" s="28">
        <v>0</v>
      </c>
    </row>
    <row r="1441" spans="1:10" x14ac:dyDescent="0.25">
      <c r="A1441" s="113">
        <v>42548</v>
      </c>
      <c r="B1441" s="27" t="s">
        <v>28</v>
      </c>
      <c r="C1441" s="58">
        <v>6</v>
      </c>
      <c r="D1441" s="58">
        <v>2016</v>
      </c>
      <c r="E1441" s="37" t="s">
        <v>18</v>
      </c>
      <c r="F1441" s="110" t="s">
        <v>36</v>
      </c>
      <c r="G1441" s="79" t="s">
        <v>43</v>
      </c>
      <c r="H1441" s="161">
        <v>0</v>
      </c>
      <c r="I1441" s="28">
        <v>6</v>
      </c>
      <c r="J1441" s="28">
        <v>0</v>
      </c>
    </row>
    <row r="1442" spans="1:10" x14ac:dyDescent="0.25">
      <c r="A1442" s="113">
        <v>42562</v>
      </c>
      <c r="B1442" s="27" t="s">
        <v>13</v>
      </c>
      <c r="C1442" s="58">
        <v>7</v>
      </c>
      <c r="D1442" s="58">
        <v>2016</v>
      </c>
      <c r="E1442" s="37" t="s">
        <v>18</v>
      </c>
      <c r="F1442" s="110" t="s">
        <v>36</v>
      </c>
      <c r="G1442" s="79" t="s">
        <v>43</v>
      </c>
      <c r="H1442" s="161">
        <v>0</v>
      </c>
      <c r="I1442" s="28">
        <v>6</v>
      </c>
      <c r="J1442" s="28">
        <v>0</v>
      </c>
    </row>
    <row r="1443" spans="1:10" x14ac:dyDescent="0.25">
      <c r="A1443" s="113">
        <v>42569</v>
      </c>
      <c r="B1443" s="27" t="s">
        <v>22</v>
      </c>
      <c r="C1443" s="58">
        <v>7</v>
      </c>
      <c r="D1443" s="58">
        <v>2016</v>
      </c>
      <c r="E1443" s="37" t="s">
        <v>18</v>
      </c>
      <c r="F1443" s="110" t="s">
        <v>36</v>
      </c>
      <c r="G1443" s="79" t="s">
        <v>43</v>
      </c>
      <c r="H1443" s="161">
        <v>0</v>
      </c>
      <c r="I1443" s="28">
        <v>6</v>
      </c>
      <c r="J1443" s="28">
        <v>0</v>
      </c>
    </row>
    <row r="1444" spans="1:10" x14ac:dyDescent="0.25">
      <c r="A1444" s="113">
        <v>42578</v>
      </c>
      <c r="B1444" s="27" t="s">
        <v>28</v>
      </c>
      <c r="C1444" s="58">
        <v>7</v>
      </c>
      <c r="D1444" s="58">
        <v>2016</v>
      </c>
      <c r="E1444" s="37" t="s">
        <v>18</v>
      </c>
      <c r="F1444" s="110" t="s">
        <v>36</v>
      </c>
      <c r="G1444" s="79" t="s">
        <v>43</v>
      </c>
      <c r="H1444" s="161">
        <v>0</v>
      </c>
      <c r="I1444" s="28">
        <v>6</v>
      </c>
      <c r="J1444" s="28">
        <v>0</v>
      </c>
    </row>
    <row r="1445" spans="1:10" x14ac:dyDescent="0.25">
      <c r="A1445" s="113">
        <v>42583</v>
      </c>
      <c r="B1445" s="27" t="s">
        <v>45</v>
      </c>
      <c r="C1445" s="58">
        <v>8</v>
      </c>
      <c r="D1445" s="58">
        <v>2016</v>
      </c>
      <c r="E1445" s="37" t="s">
        <v>18</v>
      </c>
      <c r="F1445" s="110" t="s">
        <v>36</v>
      </c>
      <c r="G1445" s="79" t="s">
        <v>43</v>
      </c>
      <c r="H1445" s="161">
        <v>0</v>
      </c>
      <c r="I1445" s="28">
        <v>6</v>
      </c>
      <c r="J1445" s="28">
        <v>0</v>
      </c>
    </row>
    <row r="1446" spans="1:10" x14ac:dyDescent="0.25">
      <c r="A1446" s="118">
        <v>42717</v>
      </c>
      <c r="B1446" s="27" t="s">
        <v>31</v>
      </c>
      <c r="C1446" s="58">
        <v>12</v>
      </c>
      <c r="D1446" s="58">
        <v>2016</v>
      </c>
      <c r="E1446" s="37" t="s">
        <v>15</v>
      </c>
      <c r="F1446" s="110" t="s">
        <v>36</v>
      </c>
      <c r="G1446" s="79" t="s">
        <v>43</v>
      </c>
      <c r="H1446" s="161">
        <v>0</v>
      </c>
      <c r="I1446" s="28">
        <v>6</v>
      </c>
      <c r="J1446" s="28">
        <v>0</v>
      </c>
    </row>
    <row r="1447" spans="1:10" x14ac:dyDescent="0.25">
      <c r="A1447" s="113">
        <v>42738</v>
      </c>
      <c r="B1447" s="27" t="s">
        <v>30</v>
      </c>
      <c r="C1447" s="58">
        <v>1</v>
      </c>
      <c r="D1447" s="58">
        <v>2017</v>
      </c>
      <c r="E1447" s="37" t="s">
        <v>15</v>
      </c>
      <c r="F1447" s="110" t="s">
        <v>36</v>
      </c>
      <c r="G1447" s="79" t="s">
        <v>43</v>
      </c>
      <c r="H1447" s="161">
        <v>0</v>
      </c>
      <c r="I1447" s="28">
        <v>6</v>
      </c>
      <c r="J1447" s="28">
        <v>0</v>
      </c>
    </row>
    <row r="1448" spans="1:10" x14ac:dyDescent="0.25">
      <c r="A1448" s="113">
        <v>42745</v>
      </c>
      <c r="B1448" s="27" t="s">
        <v>29</v>
      </c>
      <c r="C1448" s="58">
        <v>1</v>
      </c>
      <c r="D1448" s="58">
        <v>2017</v>
      </c>
      <c r="E1448" s="37" t="s">
        <v>15</v>
      </c>
      <c r="F1448" s="110" t="s">
        <v>36</v>
      </c>
      <c r="G1448" s="79" t="s">
        <v>43</v>
      </c>
      <c r="H1448" s="161">
        <v>0</v>
      </c>
      <c r="I1448" s="28">
        <v>6</v>
      </c>
      <c r="J1448" s="28">
        <v>0</v>
      </c>
    </row>
    <row r="1449" spans="1:10" x14ac:dyDescent="0.25">
      <c r="A1449" s="113">
        <v>42766</v>
      </c>
      <c r="B1449" s="27" t="s">
        <v>52</v>
      </c>
      <c r="C1449" s="58">
        <v>1</v>
      </c>
      <c r="D1449" s="58">
        <v>2017</v>
      </c>
      <c r="E1449" s="37" t="s">
        <v>15</v>
      </c>
      <c r="F1449" s="110" t="s">
        <v>36</v>
      </c>
      <c r="G1449" s="79" t="s">
        <v>43</v>
      </c>
      <c r="H1449" s="161">
        <v>0</v>
      </c>
      <c r="I1449" s="28">
        <v>6</v>
      </c>
      <c r="J1449" s="28">
        <v>0</v>
      </c>
    </row>
    <row r="1450" spans="1:10" x14ac:dyDescent="0.25">
      <c r="A1450" s="113">
        <v>42774</v>
      </c>
      <c r="B1450" s="27" t="s">
        <v>44</v>
      </c>
      <c r="C1450" s="58">
        <v>2</v>
      </c>
      <c r="D1450" s="58">
        <v>2017</v>
      </c>
      <c r="E1450" s="37" t="s">
        <v>15</v>
      </c>
      <c r="F1450" s="110" t="s">
        <v>36</v>
      </c>
      <c r="G1450" s="79" t="s">
        <v>43</v>
      </c>
      <c r="H1450" s="161">
        <v>0</v>
      </c>
      <c r="I1450" s="28">
        <v>6</v>
      </c>
      <c r="J1450" s="28">
        <v>0</v>
      </c>
    </row>
    <row r="1451" spans="1:10" x14ac:dyDescent="0.25">
      <c r="A1451" s="113">
        <v>42800</v>
      </c>
      <c r="B1451" s="27" t="s">
        <v>14</v>
      </c>
      <c r="C1451" s="58">
        <v>3</v>
      </c>
      <c r="D1451" s="58">
        <v>2017</v>
      </c>
      <c r="E1451" s="37" t="s">
        <v>15</v>
      </c>
      <c r="F1451" s="110" t="s">
        <v>36</v>
      </c>
      <c r="G1451" s="79" t="s">
        <v>43</v>
      </c>
      <c r="H1451" s="161">
        <v>45.133000000000003</v>
      </c>
      <c r="I1451" s="28">
        <v>6</v>
      </c>
      <c r="J1451" s="28">
        <v>0</v>
      </c>
    </row>
    <row r="1452" spans="1:10" x14ac:dyDescent="0.25">
      <c r="A1452" s="113">
        <v>42814</v>
      </c>
      <c r="B1452" s="27" t="s">
        <v>19</v>
      </c>
      <c r="C1452" s="58">
        <v>3</v>
      </c>
      <c r="D1452" s="58">
        <v>2017</v>
      </c>
      <c r="E1452" s="37" t="s">
        <v>15</v>
      </c>
      <c r="F1452" s="110" t="s">
        <v>36</v>
      </c>
      <c r="G1452" s="79" t="s">
        <v>43</v>
      </c>
      <c r="H1452" s="161">
        <v>296.85599999999999</v>
      </c>
      <c r="I1452" s="28">
        <v>6</v>
      </c>
      <c r="J1452" s="28">
        <v>1</v>
      </c>
    </row>
    <row r="1453" spans="1:10" x14ac:dyDescent="0.25">
      <c r="A1453" s="113">
        <v>42822</v>
      </c>
      <c r="B1453" s="27" t="s">
        <v>33</v>
      </c>
      <c r="C1453" s="58">
        <v>3</v>
      </c>
      <c r="D1453" s="58">
        <v>2017</v>
      </c>
      <c r="E1453" s="37" t="s">
        <v>23</v>
      </c>
      <c r="F1453" s="110" t="s">
        <v>36</v>
      </c>
      <c r="G1453" s="79" t="s">
        <v>43</v>
      </c>
      <c r="H1453" s="161">
        <v>92.168999999999997</v>
      </c>
      <c r="I1453" s="28">
        <v>6</v>
      </c>
      <c r="J1453" s="28">
        <v>1</v>
      </c>
    </row>
    <row r="1454" spans="1:10" x14ac:dyDescent="0.25">
      <c r="A1454" s="113">
        <v>42842</v>
      </c>
      <c r="B1454" s="27" t="s">
        <v>49</v>
      </c>
      <c r="C1454" s="58">
        <v>4</v>
      </c>
      <c r="D1454" s="58">
        <v>2017</v>
      </c>
      <c r="E1454" s="37" t="s">
        <v>23</v>
      </c>
      <c r="F1454" s="110" t="s">
        <v>36</v>
      </c>
      <c r="G1454" s="79" t="s">
        <v>43</v>
      </c>
      <c r="H1454" s="161">
        <v>73.188000000000002</v>
      </c>
      <c r="I1454" s="28">
        <v>6</v>
      </c>
      <c r="J1454" s="28">
        <v>0</v>
      </c>
    </row>
    <row r="1455" spans="1:10" x14ac:dyDescent="0.25">
      <c r="A1455" s="113">
        <v>42849</v>
      </c>
      <c r="B1455" s="27" t="s">
        <v>46</v>
      </c>
      <c r="C1455" s="58">
        <v>4</v>
      </c>
      <c r="D1455" s="58">
        <v>2017</v>
      </c>
      <c r="E1455" s="37" t="s">
        <v>23</v>
      </c>
      <c r="F1455" s="110" t="s">
        <v>36</v>
      </c>
      <c r="G1455" s="79" t="s">
        <v>43</v>
      </c>
      <c r="H1455" s="161">
        <v>74.408000000000001</v>
      </c>
      <c r="I1455" s="28">
        <v>6</v>
      </c>
      <c r="J1455" s="28">
        <v>0</v>
      </c>
    </row>
    <row r="1456" spans="1:10" x14ac:dyDescent="0.25">
      <c r="A1456" s="113">
        <v>42857</v>
      </c>
      <c r="B1456" s="27" t="s">
        <v>32</v>
      </c>
      <c r="C1456" s="58">
        <v>5</v>
      </c>
      <c r="D1456" s="58">
        <v>2017</v>
      </c>
      <c r="E1456" s="37" t="s">
        <v>23</v>
      </c>
      <c r="F1456" s="110" t="s">
        <v>36</v>
      </c>
      <c r="G1456" s="79" t="s">
        <v>43</v>
      </c>
      <c r="H1456" s="161">
        <v>106.123</v>
      </c>
      <c r="I1456" s="28">
        <v>6</v>
      </c>
      <c r="J1456" s="28">
        <v>1</v>
      </c>
    </row>
    <row r="1457" spans="1:10" x14ac:dyDescent="0.25">
      <c r="A1457" s="113">
        <v>42865</v>
      </c>
      <c r="B1457" s="27" t="s">
        <v>29</v>
      </c>
      <c r="C1457" s="58">
        <v>5</v>
      </c>
      <c r="D1457" s="58">
        <v>2017</v>
      </c>
      <c r="E1457" s="37" t="s">
        <v>23</v>
      </c>
      <c r="F1457" s="110" t="s">
        <v>36</v>
      </c>
      <c r="G1457" s="79" t="s">
        <v>43</v>
      </c>
      <c r="H1457" s="161">
        <v>47.978999999999999</v>
      </c>
      <c r="I1457" s="28">
        <v>6</v>
      </c>
      <c r="J1457" s="28">
        <v>0</v>
      </c>
    </row>
    <row r="1458" spans="1:10" x14ac:dyDescent="0.25">
      <c r="A1458" s="113">
        <v>42872</v>
      </c>
      <c r="B1458" s="27" t="s">
        <v>49</v>
      </c>
      <c r="C1458" s="58">
        <v>5</v>
      </c>
      <c r="D1458" s="58">
        <v>2017</v>
      </c>
      <c r="E1458" s="37" t="s">
        <v>23</v>
      </c>
      <c r="F1458" s="110" t="s">
        <v>36</v>
      </c>
      <c r="G1458" s="79" t="s">
        <v>43</v>
      </c>
      <c r="H1458" s="161">
        <v>70.748000000000005</v>
      </c>
      <c r="I1458" s="28">
        <v>6</v>
      </c>
      <c r="J1458" s="28">
        <v>0</v>
      </c>
    </row>
    <row r="1459" spans="1:10" x14ac:dyDescent="0.25">
      <c r="A1459" s="113">
        <v>42884</v>
      </c>
      <c r="B1459" s="27" t="s">
        <v>37</v>
      </c>
      <c r="C1459" s="58">
        <v>5</v>
      </c>
      <c r="D1459" s="58">
        <v>2017</v>
      </c>
      <c r="E1459" s="37" t="s">
        <v>23</v>
      </c>
      <c r="F1459" s="110" t="s">
        <v>36</v>
      </c>
      <c r="G1459" s="79" t="s">
        <v>43</v>
      </c>
      <c r="H1459" s="161">
        <v>47.978999999999999</v>
      </c>
      <c r="I1459" s="28">
        <v>6</v>
      </c>
      <c r="J1459" s="28">
        <v>0</v>
      </c>
    </row>
    <row r="1460" spans="1:10" x14ac:dyDescent="0.25">
      <c r="A1460" s="113">
        <v>42898</v>
      </c>
      <c r="B1460" s="27" t="s">
        <v>9</v>
      </c>
      <c r="C1460" s="58">
        <v>6</v>
      </c>
      <c r="D1460" s="58">
        <v>2017</v>
      </c>
      <c r="E1460" s="37" t="s">
        <v>23</v>
      </c>
      <c r="F1460" s="110" t="s">
        <v>36</v>
      </c>
      <c r="G1460" s="79" t="s">
        <v>43</v>
      </c>
      <c r="H1460" s="161">
        <v>61.445999999999998</v>
      </c>
      <c r="I1460" s="28">
        <v>6</v>
      </c>
      <c r="J1460" s="28">
        <v>0</v>
      </c>
    </row>
    <row r="1461" spans="1:10" x14ac:dyDescent="0.25">
      <c r="A1461" s="113">
        <v>42912</v>
      </c>
      <c r="B1461" s="27" t="s">
        <v>51</v>
      </c>
      <c r="C1461" s="58">
        <v>6</v>
      </c>
      <c r="D1461" s="58">
        <v>2017</v>
      </c>
      <c r="E1461" s="37" t="s">
        <v>18</v>
      </c>
      <c r="F1461" s="110" t="s">
        <v>36</v>
      </c>
      <c r="G1461" s="79" t="s">
        <v>43</v>
      </c>
      <c r="H1461" s="161">
        <v>0</v>
      </c>
      <c r="I1461" s="28">
        <v>6</v>
      </c>
      <c r="J1461" s="28">
        <v>0</v>
      </c>
    </row>
    <row r="1462" spans="1:10" x14ac:dyDescent="0.25">
      <c r="A1462" s="113">
        <v>42921</v>
      </c>
      <c r="B1462" s="58">
        <v>5</v>
      </c>
      <c r="C1462" s="58">
        <v>7</v>
      </c>
      <c r="D1462" s="58">
        <v>2017</v>
      </c>
      <c r="E1462" s="37" t="s">
        <v>18</v>
      </c>
      <c r="F1462" s="110" t="s">
        <v>36</v>
      </c>
      <c r="G1462" s="79" t="s">
        <v>43</v>
      </c>
      <c r="H1462" s="161">
        <v>39.726999999999997</v>
      </c>
      <c r="I1462" s="28">
        <v>6</v>
      </c>
      <c r="J1462" s="28">
        <v>0</v>
      </c>
    </row>
    <row r="1463" spans="1:10" x14ac:dyDescent="0.25">
      <c r="A1463" s="113">
        <v>42926</v>
      </c>
      <c r="B1463" s="58">
        <v>10</v>
      </c>
      <c r="C1463" s="58">
        <v>7</v>
      </c>
      <c r="D1463" s="58">
        <v>2017</v>
      </c>
      <c r="E1463" s="37" t="s">
        <v>18</v>
      </c>
      <c r="F1463" s="110" t="s">
        <v>36</v>
      </c>
      <c r="G1463" s="79" t="s">
        <v>43</v>
      </c>
      <c r="H1463" s="161">
        <v>39.847000000000001</v>
      </c>
      <c r="I1463" s="28">
        <v>6</v>
      </c>
      <c r="J1463" s="28">
        <v>0</v>
      </c>
    </row>
    <row r="1464" spans="1:10" x14ac:dyDescent="0.25">
      <c r="A1464" s="113">
        <v>42941</v>
      </c>
      <c r="B1464" s="58">
        <v>25</v>
      </c>
      <c r="C1464" s="58">
        <v>7</v>
      </c>
      <c r="D1464" s="58">
        <v>2017</v>
      </c>
      <c r="E1464" s="37" t="s">
        <v>18</v>
      </c>
      <c r="F1464" s="110" t="s">
        <v>36</v>
      </c>
      <c r="G1464" s="79" t="s">
        <v>43</v>
      </c>
      <c r="H1464" s="161">
        <v>38.789000000000001</v>
      </c>
      <c r="I1464" s="28">
        <v>6</v>
      </c>
      <c r="J1464" s="28">
        <v>0</v>
      </c>
    </row>
    <row r="1465" spans="1:10" x14ac:dyDescent="0.25">
      <c r="A1465" s="113">
        <v>42954</v>
      </c>
      <c r="B1465" s="58">
        <v>7</v>
      </c>
      <c r="C1465" s="58">
        <v>8</v>
      </c>
      <c r="D1465" s="58">
        <v>2017</v>
      </c>
      <c r="E1465" s="37" t="s">
        <v>18</v>
      </c>
      <c r="F1465" s="110" t="s">
        <v>36</v>
      </c>
      <c r="G1465" s="79" t="s">
        <v>43</v>
      </c>
      <c r="H1465" s="161">
        <v>0</v>
      </c>
      <c r="I1465" s="28">
        <v>6</v>
      </c>
      <c r="J1465" s="28">
        <v>0</v>
      </c>
    </row>
    <row r="1466" spans="1:10" x14ac:dyDescent="0.25">
      <c r="A1466" s="113">
        <v>42989</v>
      </c>
      <c r="B1466" s="58">
        <v>11</v>
      </c>
      <c r="C1466" s="58">
        <v>9</v>
      </c>
      <c r="D1466" s="58">
        <v>2017</v>
      </c>
      <c r="E1466" s="37" t="s">
        <v>18</v>
      </c>
      <c r="F1466" s="110" t="s">
        <v>36</v>
      </c>
      <c r="G1466" s="79" t="s">
        <v>43</v>
      </c>
      <c r="H1466" s="161">
        <v>0</v>
      </c>
      <c r="I1466" s="28">
        <v>6</v>
      </c>
      <c r="J1466" s="28">
        <v>0</v>
      </c>
    </row>
    <row r="1467" spans="1:10" x14ac:dyDescent="0.25">
      <c r="A1467" s="113">
        <v>42998</v>
      </c>
      <c r="B1467" s="58">
        <v>20</v>
      </c>
      <c r="C1467" s="58">
        <v>9</v>
      </c>
      <c r="D1467" s="58">
        <v>2017</v>
      </c>
      <c r="E1467" s="37" t="s">
        <v>18</v>
      </c>
      <c r="F1467" s="110" t="s">
        <v>36</v>
      </c>
      <c r="G1467" s="79" t="s">
        <v>43</v>
      </c>
      <c r="H1467" s="161">
        <v>0</v>
      </c>
      <c r="I1467" s="28">
        <v>6</v>
      </c>
      <c r="J1467" s="28">
        <v>0</v>
      </c>
    </row>
    <row r="1468" spans="1:10" x14ac:dyDescent="0.25">
      <c r="A1468" s="119">
        <v>43017</v>
      </c>
      <c r="B1468" s="58">
        <v>9</v>
      </c>
      <c r="C1468" s="78">
        <v>10</v>
      </c>
      <c r="D1468" s="58">
        <v>2017</v>
      </c>
      <c r="E1468" s="37" t="s">
        <v>10</v>
      </c>
      <c r="F1468" s="110" t="s">
        <v>36</v>
      </c>
      <c r="G1468" s="79" t="s">
        <v>43</v>
      </c>
      <c r="H1468" s="134">
        <v>0</v>
      </c>
      <c r="I1468" s="28">
        <v>6</v>
      </c>
      <c r="J1468" s="28">
        <v>0</v>
      </c>
    </row>
    <row r="1469" spans="1:10" x14ac:dyDescent="0.25">
      <c r="A1469" s="119">
        <v>43041</v>
      </c>
      <c r="B1469" s="58">
        <v>2</v>
      </c>
      <c r="C1469" s="78">
        <v>11</v>
      </c>
      <c r="D1469" s="58">
        <v>2017</v>
      </c>
      <c r="E1469" s="37" t="s">
        <v>10</v>
      </c>
      <c r="F1469" s="110" t="s">
        <v>36</v>
      </c>
      <c r="G1469" s="79" t="s">
        <v>43</v>
      </c>
      <c r="H1469" s="134">
        <v>0</v>
      </c>
      <c r="I1469" s="28">
        <v>6</v>
      </c>
      <c r="J1469" s="28">
        <v>0</v>
      </c>
    </row>
    <row r="1470" spans="1:10" x14ac:dyDescent="0.25">
      <c r="A1470" s="119">
        <v>43046</v>
      </c>
      <c r="B1470" s="58">
        <v>7</v>
      </c>
      <c r="C1470" s="78">
        <v>11</v>
      </c>
      <c r="D1470" s="58">
        <v>2017</v>
      </c>
      <c r="E1470" s="37" t="s">
        <v>10</v>
      </c>
      <c r="F1470" s="110" t="s">
        <v>36</v>
      </c>
      <c r="G1470" s="79" t="s">
        <v>43</v>
      </c>
      <c r="H1470" s="134">
        <v>44.08</v>
      </c>
      <c r="I1470" s="28">
        <v>6</v>
      </c>
      <c r="J1470" s="28">
        <v>0</v>
      </c>
    </row>
    <row r="1471" spans="1:10" x14ac:dyDescent="0.25">
      <c r="A1471" s="119">
        <v>43061</v>
      </c>
      <c r="B1471" s="58">
        <v>22</v>
      </c>
      <c r="C1471" s="78">
        <v>11</v>
      </c>
      <c r="D1471" s="58">
        <v>2017</v>
      </c>
      <c r="E1471" s="37" t="s">
        <v>10</v>
      </c>
      <c r="F1471" s="110" t="s">
        <v>36</v>
      </c>
      <c r="G1471" s="79" t="s">
        <v>43</v>
      </c>
      <c r="H1471" s="134">
        <v>0</v>
      </c>
      <c r="I1471" s="28">
        <v>6</v>
      </c>
      <c r="J1471" s="28">
        <v>0</v>
      </c>
    </row>
    <row r="1472" spans="1:10" x14ac:dyDescent="0.25">
      <c r="A1472" s="119">
        <v>43073</v>
      </c>
      <c r="B1472" s="58">
        <v>4</v>
      </c>
      <c r="C1472" s="78">
        <v>12</v>
      </c>
      <c r="D1472" s="58">
        <v>2017</v>
      </c>
      <c r="E1472" s="37" t="s">
        <v>10</v>
      </c>
      <c r="F1472" s="110" t="s">
        <v>36</v>
      </c>
      <c r="G1472" s="79" t="s">
        <v>43</v>
      </c>
      <c r="H1472" s="134">
        <v>41.88</v>
      </c>
      <c r="I1472" s="28">
        <v>6</v>
      </c>
      <c r="J1472" s="28">
        <v>0</v>
      </c>
    </row>
    <row r="1473" spans="1:10" x14ac:dyDescent="0.25">
      <c r="A1473" s="119">
        <v>43080</v>
      </c>
      <c r="B1473" s="58">
        <v>11</v>
      </c>
      <c r="C1473" s="78">
        <v>12</v>
      </c>
      <c r="D1473" s="58">
        <v>2017</v>
      </c>
      <c r="E1473" s="37" t="s">
        <v>10</v>
      </c>
      <c r="F1473" s="110" t="s">
        <v>36</v>
      </c>
      <c r="G1473" s="79" t="s">
        <v>43</v>
      </c>
      <c r="H1473" s="134">
        <v>45.087000000000003</v>
      </c>
      <c r="I1473" s="28">
        <v>6</v>
      </c>
      <c r="J1473" s="28">
        <v>0</v>
      </c>
    </row>
    <row r="1474" spans="1:10" x14ac:dyDescent="0.25">
      <c r="A1474" s="119">
        <v>43088</v>
      </c>
      <c r="B1474" s="58">
        <v>19</v>
      </c>
      <c r="C1474" s="78">
        <v>12</v>
      </c>
      <c r="D1474" s="58">
        <v>2017</v>
      </c>
      <c r="E1474" s="37" t="s">
        <v>10</v>
      </c>
      <c r="F1474" s="110" t="s">
        <v>36</v>
      </c>
      <c r="G1474" s="79" t="s">
        <v>43</v>
      </c>
      <c r="H1474" s="134">
        <v>39.847000000000001</v>
      </c>
      <c r="I1474" s="28">
        <v>6</v>
      </c>
      <c r="J1474" s="28">
        <v>0</v>
      </c>
    </row>
    <row r="1475" spans="1:10" x14ac:dyDescent="0.25">
      <c r="A1475" s="119">
        <v>43095</v>
      </c>
      <c r="B1475" s="58">
        <v>26</v>
      </c>
      <c r="C1475" s="78">
        <v>12</v>
      </c>
      <c r="D1475" s="58">
        <v>2017</v>
      </c>
      <c r="E1475" s="37" t="s">
        <v>15</v>
      </c>
      <c r="F1475" s="110" t="s">
        <v>36</v>
      </c>
      <c r="G1475" s="79" t="s">
        <v>43</v>
      </c>
      <c r="H1475" s="134">
        <v>47.082000000000001</v>
      </c>
      <c r="I1475" s="28">
        <v>6</v>
      </c>
      <c r="J1475" s="28">
        <v>0</v>
      </c>
    </row>
    <row r="1476" spans="1:10" x14ac:dyDescent="0.25">
      <c r="A1476" s="27">
        <v>38554</v>
      </c>
      <c r="B1476" s="27" t="s">
        <v>47</v>
      </c>
      <c r="C1476" s="58">
        <v>7</v>
      </c>
      <c r="D1476" s="58">
        <v>2005</v>
      </c>
      <c r="E1476" s="37" t="s">
        <v>18</v>
      </c>
      <c r="F1476" s="28" t="s">
        <v>11</v>
      </c>
      <c r="G1476" s="28" t="s">
        <v>25</v>
      </c>
      <c r="H1476" s="134">
        <v>0</v>
      </c>
      <c r="I1476" s="28">
        <v>1</v>
      </c>
      <c r="J1476" s="28">
        <v>0</v>
      </c>
    </row>
    <row r="1477" spans="1:10" x14ac:dyDescent="0.25">
      <c r="A1477" s="27">
        <v>38568</v>
      </c>
      <c r="B1477" s="27" t="s">
        <v>20</v>
      </c>
      <c r="C1477" s="58">
        <v>8</v>
      </c>
      <c r="D1477" s="58">
        <v>2005</v>
      </c>
      <c r="E1477" s="37" t="s">
        <v>18</v>
      </c>
      <c r="F1477" s="28" t="s">
        <v>11</v>
      </c>
      <c r="G1477" s="28" t="s">
        <v>25</v>
      </c>
      <c r="H1477" s="134">
        <v>0</v>
      </c>
      <c r="I1477" s="28">
        <v>1</v>
      </c>
      <c r="J1477" s="28">
        <v>0</v>
      </c>
    </row>
    <row r="1478" spans="1:10" x14ac:dyDescent="0.25">
      <c r="A1478" s="27">
        <v>38589</v>
      </c>
      <c r="B1478" s="27" t="s">
        <v>21</v>
      </c>
      <c r="C1478" s="58">
        <v>8</v>
      </c>
      <c r="D1478" s="58">
        <v>2005</v>
      </c>
      <c r="E1478" s="37" t="s">
        <v>18</v>
      </c>
      <c r="F1478" s="28" t="s">
        <v>11</v>
      </c>
      <c r="G1478" s="28" t="s">
        <v>25</v>
      </c>
      <c r="H1478" s="134">
        <v>0</v>
      </c>
      <c r="I1478" s="28">
        <v>1</v>
      </c>
      <c r="J1478" s="28">
        <v>0</v>
      </c>
    </row>
    <row r="1479" spans="1:10" x14ac:dyDescent="0.25">
      <c r="A1479" s="27">
        <v>38603</v>
      </c>
      <c r="B1479" s="27" t="s">
        <v>44</v>
      </c>
      <c r="C1479" s="58">
        <v>9</v>
      </c>
      <c r="D1479" s="58">
        <v>2005</v>
      </c>
      <c r="E1479" s="37" t="s">
        <v>18</v>
      </c>
      <c r="F1479" s="28" t="s">
        <v>11</v>
      </c>
      <c r="G1479" s="28" t="s">
        <v>25</v>
      </c>
      <c r="H1479" s="134">
        <v>0</v>
      </c>
      <c r="I1479" s="28">
        <v>1</v>
      </c>
      <c r="J1479" s="28">
        <v>0</v>
      </c>
    </row>
    <row r="1480" spans="1:10" x14ac:dyDescent="0.25">
      <c r="A1480" s="27">
        <v>38617</v>
      </c>
      <c r="B1480" s="27" t="s">
        <v>16</v>
      </c>
      <c r="C1480" s="58">
        <v>9</v>
      </c>
      <c r="D1480" s="58">
        <v>2005</v>
      </c>
      <c r="E1480" s="37" t="s">
        <v>10</v>
      </c>
      <c r="F1480" s="28" t="s">
        <v>11</v>
      </c>
      <c r="G1480" s="28" t="s">
        <v>25</v>
      </c>
      <c r="H1480" s="134">
        <v>0</v>
      </c>
      <c r="I1480" s="28">
        <v>1</v>
      </c>
      <c r="J1480" s="28">
        <v>0</v>
      </c>
    </row>
    <row r="1481" spans="1:10" x14ac:dyDescent="0.25">
      <c r="A1481" s="27">
        <v>38623</v>
      </c>
      <c r="B1481" s="27" t="s">
        <v>33</v>
      </c>
      <c r="C1481" s="58">
        <v>9</v>
      </c>
      <c r="D1481" s="58">
        <v>2005</v>
      </c>
      <c r="E1481" s="37" t="s">
        <v>10</v>
      </c>
      <c r="F1481" s="28" t="s">
        <v>11</v>
      </c>
      <c r="G1481" s="28" t="s">
        <v>25</v>
      </c>
      <c r="H1481" s="134">
        <v>0</v>
      </c>
      <c r="I1481" s="28">
        <v>1</v>
      </c>
      <c r="J1481" s="28">
        <v>0</v>
      </c>
    </row>
    <row r="1482" spans="1:10" x14ac:dyDescent="0.25">
      <c r="A1482" s="27">
        <v>38630</v>
      </c>
      <c r="B1482" s="27" t="s">
        <v>17</v>
      </c>
      <c r="C1482" s="58">
        <v>10</v>
      </c>
      <c r="D1482" s="58">
        <v>2005</v>
      </c>
      <c r="E1482" s="37" t="s">
        <v>10</v>
      </c>
      <c r="F1482" s="28" t="s">
        <v>11</v>
      </c>
      <c r="G1482" s="28" t="s">
        <v>25</v>
      </c>
      <c r="H1482" s="134">
        <v>0</v>
      </c>
      <c r="I1482" s="28">
        <v>1</v>
      </c>
      <c r="J1482" s="28">
        <v>0</v>
      </c>
    </row>
    <row r="1483" spans="1:10" x14ac:dyDescent="0.25">
      <c r="A1483" s="27">
        <v>38643</v>
      </c>
      <c r="B1483" s="27" t="s">
        <v>22</v>
      </c>
      <c r="C1483" s="58">
        <v>10</v>
      </c>
      <c r="D1483" s="58">
        <v>2005</v>
      </c>
      <c r="E1483" s="37" t="s">
        <v>10</v>
      </c>
      <c r="F1483" s="28" t="s">
        <v>11</v>
      </c>
      <c r="G1483" s="28" t="s">
        <v>25</v>
      </c>
      <c r="H1483" s="134">
        <v>0</v>
      </c>
      <c r="I1483" s="28">
        <v>1</v>
      </c>
      <c r="J1483" s="28">
        <v>0</v>
      </c>
    </row>
    <row r="1484" spans="1:10" x14ac:dyDescent="0.25">
      <c r="A1484" s="27">
        <v>38652</v>
      </c>
      <c r="B1484" s="27" t="s">
        <v>28</v>
      </c>
      <c r="C1484" s="58">
        <v>10</v>
      </c>
      <c r="D1484" s="58">
        <v>2005</v>
      </c>
      <c r="E1484" s="37" t="s">
        <v>10</v>
      </c>
      <c r="F1484" s="28" t="s">
        <v>11</v>
      </c>
      <c r="G1484" s="28" t="s">
        <v>25</v>
      </c>
      <c r="H1484" s="134">
        <v>0</v>
      </c>
      <c r="I1484" s="28">
        <v>1</v>
      </c>
      <c r="J1484" s="28">
        <v>0</v>
      </c>
    </row>
    <row r="1485" spans="1:10" x14ac:dyDescent="0.25">
      <c r="A1485" s="27">
        <v>38666</v>
      </c>
      <c r="B1485" s="27" t="s">
        <v>29</v>
      </c>
      <c r="C1485" s="58">
        <v>11</v>
      </c>
      <c r="D1485" s="58">
        <v>2005</v>
      </c>
      <c r="E1485" s="37" t="s">
        <v>10</v>
      </c>
      <c r="F1485" s="28" t="s">
        <v>11</v>
      </c>
      <c r="G1485" s="28" t="s">
        <v>25</v>
      </c>
      <c r="H1485" s="134">
        <v>0</v>
      </c>
      <c r="I1485" s="28">
        <v>1</v>
      </c>
      <c r="J1485" s="28">
        <v>0</v>
      </c>
    </row>
    <row r="1486" spans="1:10" x14ac:dyDescent="0.25">
      <c r="A1486" s="27">
        <v>38679</v>
      </c>
      <c r="B1486" s="27" t="s">
        <v>35</v>
      </c>
      <c r="C1486" s="58">
        <v>11</v>
      </c>
      <c r="D1486" s="58">
        <v>2005</v>
      </c>
      <c r="E1486" s="37" t="s">
        <v>10</v>
      </c>
      <c r="F1486" s="28" t="s">
        <v>11</v>
      </c>
      <c r="G1486" s="28" t="s">
        <v>25</v>
      </c>
      <c r="H1486" s="134">
        <v>55.46</v>
      </c>
      <c r="I1486" s="28">
        <v>1</v>
      </c>
      <c r="J1486" s="28">
        <v>0</v>
      </c>
    </row>
    <row r="1487" spans="1:10" x14ac:dyDescent="0.25">
      <c r="A1487" s="27">
        <v>38687</v>
      </c>
      <c r="B1487" s="27" t="s">
        <v>45</v>
      </c>
      <c r="C1487" s="58">
        <v>12</v>
      </c>
      <c r="D1487" s="58">
        <v>2005</v>
      </c>
      <c r="E1487" s="37" t="s">
        <v>10</v>
      </c>
      <c r="F1487" s="28" t="s">
        <v>11</v>
      </c>
      <c r="G1487" s="28" t="s">
        <v>25</v>
      </c>
      <c r="H1487" s="134">
        <v>57.93</v>
      </c>
      <c r="I1487" s="28">
        <v>1</v>
      </c>
      <c r="J1487" s="28">
        <v>0</v>
      </c>
    </row>
    <row r="1488" spans="1:10" x14ac:dyDescent="0.25">
      <c r="A1488" s="27">
        <v>38695</v>
      </c>
      <c r="B1488" s="27" t="s">
        <v>27</v>
      </c>
      <c r="C1488" s="58">
        <v>12</v>
      </c>
      <c r="D1488" s="58">
        <v>2005</v>
      </c>
      <c r="E1488" s="37" t="s">
        <v>10</v>
      </c>
      <c r="F1488" s="28" t="s">
        <v>11</v>
      </c>
      <c r="G1488" s="28" t="s">
        <v>25</v>
      </c>
      <c r="H1488" s="134">
        <v>69.42</v>
      </c>
      <c r="I1488" s="28">
        <v>1</v>
      </c>
      <c r="J1488" s="28">
        <v>0</v>
      </c>
    </row>
    <row r="1489" spans="1:10" x14ac:dyDescent="0.25">
      <c r="A1489" s="27">
        <v>38701</v>
      </c>
      <c r="B1489" s="27" t="s">
        <v>8</v>
      </c>
      <c r="C1489" s="58">
        <v>12</v>
      </c>
      <c r="D1489" s="58">
        <v>2005</v>
      </c>
      <c r="E1489" s="37" t="s">
        <v>10</v>
      </c>
      <c r="F1489" s="28" t="s">
        <v>11</v>
      </c>
      <c r="G1489" s="28" t="s">
        <v>25</v>
      </c>
      <c r="H1489" s="134">
        <v>242.16</v>
      </c>
      <c r="I1489" s="28">
        <v>1</v>
      </c>
      <c r="J1489" s="28">
        <v>1</v>
      </c>
    </row>
    <row r="1490" spans="1:10" x14ac:dyDescent="0.25">
      <c r="A1490" s="27">
        <v>38715</v>
      </c>
      <c r="B1490" s="27" t="s">
        <v>37</v>
      </c>
      <c r="C1490" s="58">
        <v>12</v>
      </c>
      <c r="D1490" s="58">
        <v>2005</v>
      </c>
      <c r="E1490" s="37" t="s">
        <v>15</v>
      </c>
      <c r="F1490" s="28" t="s">
        <v>11</v>
      </c>
      <c r="G1490" s="28" t="s">
        <v>25</v>
      </c>
      <c r="H1490" s="134">
        <v>34.78</v>
      </c>
      <c r="I1490" s="28">
        <v>1</v>
      </c>
      <c r="J1490" s="28">
        <v>0</v>
      </c>
    </row>
    <row r="1491" spans="1:10" x14ac:dyDescent="0.25">
      <c r="A1491" s="37">
        <v>38721</v>
      </c>
      <c r="B1491" s="27" t="s">
        <v>20</v>
      </c>
      <c r="C1491" s="58">
        <v>1</v>
      </c>
      <c r="D1491" s="58">
        <v>2006</v>
      </c>
      <c r="E1491" s="37" t="s">
        <v>15</v>
      </c>
      <c r="F1491" s="30" t="s">
        <v>11</v>
      </c>
      <c r="G1491" s="30" t="s">
        <v>25</v>
      </c>
      <c r="H1491" s="133">
        <v>35.24</v>
      </c>
      <c r="I1491" s="30">
        <v>1</v>
      </c>
      <c r="J1491" s="28">
        <v>0</v>
      </c>
    </row>
    <row r="1492" spans="1:10" x14ac:dyDescent="0.25">
      <c r="A1492" s="37">
        <v>38722</v>
      </c>
      <c r="B1492" s="27" t="s">
        <v>17</v>
      </c>
      <c r="C1492" s="58">
        <v>1</v>
      </c>
      <c r="D1492" s="58">
        <v>2006</v>
      </c>
      <c r="E1492" s="37" t="s">
        <v>15</v>
      </c>
      <c r="F1492" s="30" t="s">
        <v>11</v>
      </c>
      <c r="G1492" s="30" t="s">
        <v>25</v>
      </c>
      <c r="H1492" s="133">
        <v>53.58</v>
      </c>
      <c r="I1492" s="30">
        <v>1</v>
      </c>
      <c r="J1492" s="28">
        <v>0</v>
      </c>
    </row>
    <row r="1493" spans="1:10" x14ac:dyDescent="0.25">
      <c r="A1493" s="37">
        <v>38736</v>
      </c>
      <c r="B1493" s="27" t="s">
        <v>50</v>
      </c>
      <c r="C1493" s="58">
        <v>1</v>
      </c>
      <c r="D1493" s="58">
        <v>2006</v>
      </c>
      <c r="E1493" s="37" t="s">
        <v>15</v>
      </c>
      <c r="F1493" s="30" t="s">
        <v>11</v>
      </c>
      <c r="G1493" s="30" t="s">
        <v>25</v>
      </c>
      <c r="H1493" s="133">
        <v>38.299999999999997</v>
      </c>
      <c r="I1493" s="30">
        <v>1</v>
      </c>
      <c r="J1493" s="28">
        <v>0</v>
      </c>
    </row>
    <row r="1494" spans="1:10" x14ac:dyDescent="0.25">
      <c r="A1494" s="37">
        <v>38736</v>
      </c>
      <c r="B1494" s="27" t="s">
        <v>50</v>
      </c>
      <c r="C1494" s="58">
        <v>1</v>
      </c>
      <c r="D1494" s="58">
        <v>2006</v>
      </c>
      <c r="E1494" s="37" t="s">
        <v>15</v>
      </c>
      <c r="F1494" s="30" t="s">
        <v>11</v>
      </c>
      <c r="G1494" s="30" t="s">
        <v>25</v>
      </c>
      <c r="H1494" s="133">
        <v>0</v>
      </c>
      <c r="I1494" s="30">
        <v>1</v>
      </c>
      <c r="J1494" s="28">
        <v>0</v>
      </c>
    </row>
    <row r="1495" spans="1:10" x14ac:dyDescent="0.25">
      <c r="A1495" s="37">
        <v>38749</v>
      </c>
      <c r="B1495" s="27" t="s">
        <v>45</v>
      </c>
      <c r="C1495" s="58">
        <v>2</v>
      </c>
      <c r="D1495" s="58">
        <v>2006</v>
      </c>
      <c r="E1495" s="37" t="s">
        <v>15</v>
      </c>
      <c r="F1495" s="30" t="s">
        <v>11</v>
      </c>
      <c r="G1495" s="30" t="s">
        <v>25</v>
      </c>
      <c r="H1495" s="133">
        <v>35.24</v>
      </c>
      <c r="I1495" s="30">
        <v>1</v>
      </c>
      <c r="J1495" s="28">
        <v>0</v>
      </c>
    </row>
    <row r="1496" spans="1:10" x14ac:dyDescent="0.25">
      <c r="A1496" s="37">
        <v>38749</v>
      </c>
      <c r="B1496" s="27" t="s">
        <v>45</v>
      </c>
      <c r="C1496" s="58">
        <v>2</v>
      </c>
      <c r="D1496" s="58">
        <v>2006</v>
      </c>
      <c r="E1496" s="37" t="s">
        <v>15</v>
      </c>
      <c r="F1496" s="30" t="s">
        <v>11</v>
      </c>
      <c r="G1496" s="30" t="s">
        <v>25</v>
      </c>
      <c r="H1496" s="133">
        <v>0</v>
      </c>
      <c r="I1496" s="30">
        <v>1</v>
      </c>
      <c r="J1496" s="28">
        <v>0</v>
      </c>
    </row>
    <row r="1497" spans="1:10" x14ac:dyDescent="0.25">
      <c r="A1497" s="37">
        <v>38757</v>
      </c>
      <c r="B1497" s="27" t="s">
        <v>27</v>
      </c>
      <c r="C1497" s="58">
        <v>2</v>
      </c>
      <c r="D1497" s="58">
        <v>2006</v>
      </c>
      <c r="E1497" s="37" t="s">
        <v>15</v>
      </c>
      <c r="F1497" s="30" t="s">
        <v>11</v>
      </c>
      <c r="G1497" s="30" t="s">
        <v>25</v>
      </c>
      <c r="H1497" s="133">
        <v>33.25</v>
      </c>
      <c r="I1497" s="30">
        <v>1</v>
      </c>
      <c r="J1497" s="28">
        <v>0</v>
      </c>
    </row>
    <row r="1498" spans="1:10" x14ac:dyDescent="0.25">
      <c r="A1498" s="37">
        <v>38763</v>
      </c>
      <c r="B1498" s="27" t="s">
        <v>8</v>
      </c>
      <c r="C1498" s="58">
        <v>2</v>
      </c>
      <c r="D1498" s="58">
        <v>2006</v>
      </c>
      <c r="E1498" s="37" t="s">
        <v>15</v>
      </c>
      <c r="F1498" s="30" t="s">
        <v>11</v>
      </c>
      <c r="G1498" s="30" t="s">
        <v>25</v>
      </c>
      <c r="H1498" s="133">
        <v>35.89</v>
      </c>
      <c r="I1498" s="30">
        <v>1</v>
      </c>
      <c r="J1498" s="28">
        <v>0</v>
      </c>
    </row>
    <row r="1499" spans="1:10" x14ac:dyDescent="0.25">
      <c r="A1499" s="37">
        <v>38764</v>
      </c>
      <c r="B1499" s="27" t="s">
        <v>48</v>
      </c>
      <c r="C1499" s="58">
        <v>2</v>
      </c>
      <c r="D1499" s="58">
        <v>2006</v>
      </c>
      <c r="E1499" s="37" t="s">
        <v>15</v>
      </c>
      <c r="F1499" s="30" t="s">
        <v>11</v>
      </c>
      <c r="G1499" s="30" t="s">
        <v>25</v>
      </c>
      <c r="H1499" s="133">
        <v>37.729999999999997</v>
      </c>
      <c r="I1499" s="30">
        <v>1</v>
      </c>
      <c r="J1499" s="28">
        <v>0</v>
      </c>
    </row>
    <row r="1500" spans="1:10" x14ac:dyDescent="0.25">
      <c r="A1500" s="37">
        <v>38776</v>
      </c>
      <c r="B1500" s="27" t="s">
        <v>33</v>
      </c>
      <c r="C1500" s="58">
        <v>2</v>
      </c>
      <c r="D1500" s="58">
        <v>2006</v>
      </c>
      <c r="E1500" s="37" t="s">
        <v>15</v>
      </c>
      <c r="F1500" s="30" t="s">
        <v>11</v>
      </c>
      <c r="G1500" s="30" t="s">
        <v>25</v>
      </c>
      <c r="H1500" s="133">
        <v>0</v>
      </c>
      <c r="I1500" s="30">
        <v>1</v>
      </c>
      <c r="J1500" s="28">
        <v>0</v>
      </c>
    </row>
    <row r="1501" spans="1:10" x14ac:dyDescent="0.25">
      <c r="A1501" s="37">
        <v>38778</v>
      </c>
      <c r="B1501" s="27" t="s">
        <v>32</v>
      </c>
      <c r="C1501" s="58">
        <v>3</v>
      </c>
      <c r="D1501" s="58">
        <v>2006</v>
      </c>
      <c r="E1501" s="37" t="s">
        <v>15</v>
      </c>
      <c r="F1501" s="30" t="s">
        <v>11</v>
      </c>
      <c r="G1501" s="30" t="s">
        <v>25</v>
      </c>
      <c r="H1501" s="133">
        <v>0</v>
      </c>
      <c r="I1501" s="30">
        <v>1</v>
      </c>
      <c r="J1501" s="28">
        <v>0</v>
      </c>
    </row>
    <row r="1502" spans="1:10" x14ac:dyDescent="0.25">
      <c r="A1502" s="37">
        <v>38791</v>
      </c>
      <c r="B1502" s="27" t="s">
        <v>8</v>
      </c>
      <c r="C1502" s="58">
        <v>3</v>
      </c>
      <c r="D1502" s="58">
        <v>2006</v>
      </c>
      <c r="E1502" s="37" t="s">
        <v>15</v>
      </c>
      <c r="F1502" s="30" t="s">
        <v>11</v>
      </c>
      <c r="G1502" s="30" t="s">
        <v>25</v>
      </c>
      <c r="H1502" s="133">
        <v>0</v>
      </c>
      <c r="I1502" s="30">
        <v>1</v>
      </c>
      <c r="J1502" s="28">
        <v>0</v>
      </c>
    </row>
    <row r="1503" spans="1:10" x14ac:dyDescent="0.25">
      <c r="A1503" s="37">
        <v>38791</v>
      </c>
      <c r="B1503" s="27" t="s">
        <v>8</v>
      </c>
      <c r="C1503" s="58">
        <v>3</v>
      </c>
      <c r="D1503" s="58">
        <v>2006</v>
      </c>
      <c r="E1503" s="37" t="s">
        <v>15</v>
      </c>
      <c r="F1503" s="30" t="s">
        <v>11</v>
      </c>
      <c r="G1503" s="30" t="s">
        <v>25</v>
      </c>
      <c r="H1503" s="133">
        <v>0</v>
      </c>
      <c r="I1503" s="30">
        <v>1</v>
      </c>
      <c r="J1503" s="28">
        <v>0</v>
      </c>
    </row>
    <row r="1504" spans="1:10" x14ac:dyDescent="0.25">
      <c r="A1504" s="37">
        <v>38804</v>
      </c>
      <c r="B1504" s="27" t="s">
        <v>33</v>
      </c>
      <c r="C1504" s="58">
        <v>3</v>
      </c>
      <c r="D1504" s="58">
        <v>2006</v>
      </c>
      <c r="E1504" s="37" t="s">
        <v>23</v>
      </c>
      <c r="F1504" s="30" t="s">
        <v>11</v>
      </c>
      <c r="G1504" s="30" t="s">
        <v>25</v>
      </c>
      <c r="H1504" s="133">
        <v>0</v>
      </c>
      <c r="I1504" s="30">
        <v>1</v>
      </c>
      <c r="J1504" s="28">
        <v>0</v>
      </c>
    </row>
    <row r="1505" spans="1:10" x14ac:dyDescent="0.25">
      <c r="A1505" s="37">
        <v>38804</v>
      </c>
      <c r="B1505" s="27" t="s">
        <v>33</v>
      </c>
      <c r="C1505" s="58">
        <v>3</v>
      </c>
      <c r="D1505" s="58">
        <v>2006</v>
      </c>
      <c r="E1505" s="37" t="s">
        <v>23</v>
      </c>
      <c r="F1505" s="30" t="s">
        <v>11</v>
      </c>
      <c r="G1505" s="30" t="s">
        <v>25</v>
      </c>
      <c r="H1505" s="133">
        <v>0</v>
      </c>
      <c r="I1505" s="30">
        <v>1</v>
      </c>
      <c r="J1505" s="28">
        <v>0</v>
      </c>
    </row>
    <row r="1506" spans="1:10" x14ac:dyDescent="0.25">
      <c r="A1506" s="37">
        <v>38817</v>
      </c>
      <c r="B1506" s="27" t="s">
        <v>29</v>
      </c>
      <c r="C1506" s="58">
        <v>4</v>
      </c>
      <c r="D1506" s="58">
        <v>2006</v>
      </c>
      <c r="E1506" s="37" t="s">
        <v>23</v>
      </c>
      <c r="F1506" s="30" t="s">
        <v>11</v>
      </c>
      <c r="G1506" s="30" t="s">
        <v>25</v>
      </c>
      <c r="H1506" s="133">
        <v>0</v>
      </c>
      <c r="I1506" s="30">
        <v>1</v>
      </c>
      <c r="J1506" s="28">
        <v>0</v>
      </c>
    </row>
    <row r="1507" spans="1:10" x14ac:dyDescent="0.25">
      <c r="A1507" s="37">
        <v>38817</v>
      </c>
      <c r="B1507" s="27" t="s">
        <v>29</v>
      </c>
      <c r="C1507" s="58">
        <v>4</v>
      </c>
      <c r="D1507" s="58">
        <v>2006</v>
      </c>
      <c r="E1507" s="37" t="s">
        <v>23</v>
      </c>
      <c r="F1507" s="30" t="s">
        <v>11</v>
      </c>
      <c r="G1507" s="30" t="s">
        <v>25</v>
      </c>
      <c r="H1507" s="133">
        <v>0</v>
      </c>
      <c r="I1507" s="30">
        <v>1</v>
      </c>
      <c r="J1507" s="28">
        <v>0</v>
      </c>
    </row>
    <row r="1508" spans="1:10" x14ac:dyDescent="0.25">
      <c r="A1508" s="37">
        <v>38831</v>
      </c>
      <c r="B1508" s="27" t="s">
        <v>46</v>
      </c>
      <c r="C1508" s="58">
        <v>4</v>
      </c>
      <c r="D1508" s="58">
        <v>2006</v>
      </c>
      <c r="E1508" s="37" t="s">
        <v>23</v>
      </c>
      <c r="F1508" s="30" t="s">
        <v>11</v>
      </c>
      <c r="G1508" s="30" t="s">
        <v>25</v>
      </c>
      <c r="H1508" s="133">
        <v>0</v>
      </c>
      <c r="I1508" s="30">
        <v>1</v>
      </c>
      <c r="J1508" s="28">
        <v>0</v>
      </c>
    </row>
    <row r="1509" spans="1:10" x14ac:dyDescent="0.25">
      <c r="A1509" s="37">
        <v>38833</v>
      </c>
      <c r="B1509" s="27" t="s">
        <v>51</v>
      </c>
      <c r="C1509" s="58">
        <v>4</v>
      </c>
      <c r="D1509" s="58">
        <v>2006</v>
      </c>
      <c r="E1509" s="37" t="s">
        <v>23</v>
      </c>
      <c r="F1509" s="30" t="s">
        <v>11</v>
      </c>
      <c r="G1509" s="30" t="s">
        <v>25</v>
      </c>
      <c r="H1509" s="133">
        <v>0</v>
      </c>
      <c r="I1509" s="30">
        <v>1</v>
      </c>
      <c r="J1509" s="28">
        <v>0</v>
      </c>
    </row>
    <row r="1510" spans="1:10" x14ac:dyDescent="0.25">
      <c r="A1510" s="37">
        <v>38846</v>
      </c>
      <c r="B1510" s="27" t="s">
        <v>27</v>
      </c>
      <c r="C1510" s="58">
        <v>5</v>
      </c>
      <c r="D1510" s="58">
        <v>2006</v>
      </c>
      <c r="E1510" s="37" t="s">
        <v>23</v>
      </c>
      <c r="F1510" s="30" t="s">
        <v>11</v>
      </c>
      <c r="G1510" s="30" t="s">
        <v>25</v>
      </c>
      <c r="H1510" s="133">
        <v>0</v>
      </c>
      <c r="I1510" s="30">
        <v>1</v>
      </c>
      <c r="J1510" s="28">
        <v>0</v>
      </c>
    </row>
    <row r="1511" spans="1:10" x14ac:dyDescent="0.25">
      <c r="A1511" s="37">
        <v>38848</v>
      </c>
      <c r="B1511" s="27" t="s">
        <v>13</v>
      </c>
      <c r="C1511" s="58">
        <v>5</v>
      </c>
      <c r="D1511" s="58">
        <v>2006</v>
      </c>
      <c r="E1511" s="37" t="s">
        <v>23</v>
      </c>
      <c r="F1511" s="30" t="s">
        <v>11</v>
      </c>
      <c r="G1511" s="30" t="s">
        <v>25</v>
      </c>
      <c r="H1511" s="133">
        <v>0</v>
      </c>
      <c r="I1511" s="30">
        <v>1</v>
      </c>
      <c r="J1511" s="28">
        <v>0</v>
      </c>
    </row>
    <row r="1512" spans="1:10" x14ac:dyDescent="0.25">
      <c r="A1512" s="37">
        <v>38859</v>
      </c>
      <c r="B1512" s="27" t="s">
        <v>16</v>
      </c>
      <c r="C1512" s="58">
        <v>5</v>
      </c>
      <c r="D1512" s="58">
        <v>2006</v>
      </c>
      <c r="E1512" s="37" t="s">
        <v>23</v>
      </c>
      <c r="F1512" s="30" t="s">
        <v>11</v>
      </c>
      <c r="G1512" s="30" t="s">
        <v>25</v>
      </c>
      <c r="H1512" s="133">
        <v>0</v>
      </c>
      <c r="I1512" s="30">
        <v>1</v>
      </c>
      <c r="J1512" s="28">
        <v>0</v>
      </c>
    </row>
    <row r="1513" spans="1:10" x14ac:dyDescent="0.25">
      <c r="A1513" s="37">
        <v>38861</v>
      </c>
      <c r="B1513" s="27" t="s">
        <v>46</v>
      </c>
      <c r="C1513" s="58">
        <v>5</v>
      </c>
      <c r="D1513" s="58">
        <v>2006</v>
      </c>
      <c r="E1513" s="37" t="s">
        <v>23</v>
      </c>
      <c r="F1513" s="30" t="s">
        <v>11</v>
      </c>
      <c r="G1513" s="30" t="s">
        <v>25</v>
      </c>
      <c r="H1513" s="133">
        <v>0</v>
      </c>
      <c r="I1513" s="30">
        <v>1</v>
      </c>
      <c r="J1513" s="28">
        <v>0</v>
      </c>
    </row>
    <row r="1514" spans="1:10" x14ac:dyDescent="0.25">
      <c r="A1514" s="37">
        <v>38874</v>
      </c>
      <c r="B1514" s="27" t="s">
        <v>14</v>
      </c>
      <c r="C1514" s="58">
        <v>6</v>
      </c>
      <c r="D1514" s="58">
        <v>2006</v>
      </c>
      <c r="E1514" s="37" t="s">
        <v>23</v>
      </c>
      <c r="F1514" s="30" t="s">
        <v>11</v>
      </c>
      <c r="G1514" s="30" t="s">
        <v>25</v>
      </c>
      <c r="H1514" s="133">
        <v>0</v>
      </c>
      <c r="I1514" s="30">
        <v>1</v>
      </c>
      <c r="J1514" s="28">
        <v>0</v>
      </c>
    </row>
    <row r="1515" spans="1:10" x14ac:dyDescent="0.25">
      <c r="A1515" s="37">
        <v>38874</v>
      </c>
      <c r="B1515" s="27" t="s">
        <v>14</v>
      </c>
      <c r="C1515" s="58">
        <v>6</v>
      </c>
      <c r="D1515" s="58">
        <v>2006</v>
      </c>
      <c r="E1515" s="37" t="s">
        <v>23</v>
      </c>
      <c r="F1515" s="30" t="s">
        <v>11</v>
      </c>
      <c r="G1515" s="30" t="s">
        <v>25</v>
      </c>
      <c r="H1515" s="133">
        <v>0</v>
      </c>
      <c r="I1515" s="30">
        <v>1</v>
      </c>
      <c r="J1515" s="28">
        <v>0</v>
      </c>
    </row>
    <row r="1516" spans="1:10" x14ac:dyDescent="0.25">
      <c r="A1516" s="37">
        <v>38888</v>
      </c>
      <c r="B1516" s="27" t="s">
        <v>19</v>
      </c>
      <c r="C1516" s="58">
        <v>6</v>
      </c>
      <c r="D1516" s="58">
        <v>2006</v>
      </c>
      <c r="E1516" s="37" t="s">
        <v>23</v>
      </c>
      <c r="F1516" s="30" t="s">
        <v>55</v>
      </c>
      <c r="G1516" s="30" t="s">
        <v>25</v>
      </c>
      <c r="H1516" s="133">
        <v>0</v>
      </c>
      <c r="I1516" s="30">
        <v>1</v>
      </c>
      <c r="J1516" s="28">
        <v>0</v>
      </c>
    </row>
    <row r="1517" spans="1:10" x14ac:dyDescent="0.25">
      <c r="A1517" s="37">
        <v>38890</v>
      </c>
      <c r="B1517" s="27" t="s">
        <v>16</v>
      </c>
      <c r="C1517" s="58">
        <v>6</v>
      </c>
      <c r="D1517" s="58">
        <v>2006</v>
      </c>
      <c r="E1517" s="37" t="s">
        <v>18</v>
      </c>
      <c r="F1517" s="30" t="s">
        <v>11</v>
      </c>
      <c r="G1517" s="30" t="s">
        <v>25</v>
      </c>
      <c r="H1517" s="133">
        <v>0</v>
      </c>
      <c r="I1517" s="30">
        <v>1</v>
      </c>
      <c r="J1517" s="28">
        <v>0</v>
      </c>
    </row>
    <row r="1518" spans="1:10" x14ac:dyDescent="0.25">
      <c r="A1518" s="37">
        <v>38904</v>
      </c>
      <c r="B1518" s="27" t="s">
        <v>14</v>
      </c>
      <c r="C1518" s="58">
        <v>7</v>
      </c>
      <c r="D1518" s="58">
        <v>2006</v>
      </c>
      <c r="E1518" s="37" t="s">
        <v>18</v>
      </c>
      <c r="F1518" s="30" t="s">
        <v>11</v>
      </c>
      <c r="G1518" s="30" t="s">
        <v>25</v>
      </c>
      <c r="H1518" s="133">
        <v>0</v>
      </c>
      <c r="I1518" s="30">
        <v>1</v>
      </c>
      <c r="J1518" s="28">
        <v>0</v>
      </c>
    </row>
    <row r="1519" spans="1:10" x14ac:dyDescent="0.25">
      <c r="A1519" s="37">
        <v>38905</v>
      </c>
      <c r="B1519" s="27" t="s">
        <v>34</v>
      </c>
      <c r="C1519" s="58">
        <v>7</v>
      </c>
      <c r="D1519" s="58">
        <v>2006</v>
      </c>
      <c r="E1519" s="37" t="s">
        <v>18</v>
      </c>
      <c r="F1519" s="30" t="s">
        <v>11</v>
      </c>
      <c r="G1519" s="30" t="s">
        <v>25</v>
      </c>
      <c r="H1519" s="133">
        <v>0</v>
      </c>
      <c r="I1519" s="30">
        <v>1</v>
      </c>
      <c r="J1519" s="28">
        <v>0</v>
      </c>
    </row>
    <row r="1520" spans="1:10" x14ac:dyDescent="0.25">
      <c r="A1520" s="37">
        <v>38915</v>
      </c>
      <c r="B1520" s="27" t="s">
        <v>49</v>
      </c>
      <c r="C1520" s="58">
        <v>7</v>
      </c>
      <c r="D1520" s="58">
        <v>2006</v>
      </c>
      <c r="E1520" s="37" t="s">
        <v>18</v>
      </c>
      <c r="F1520" s="30" t="s">
        <v>11</v>
      </c>
      <c r="G1520" s="30" t="s">
        <v>25</v>
      </c>
      <c r="H1520" s="133">
        <v>0</v>
      </c>
      <c r="I1520" s="30">
        <v>1</v>
      </c>
      <c r="J1520" s="28">
        <v>0</v>
      </c>
    </row>
    <row r="1521" spans="1:10" x14ac:dyDescent="0.25">
      <c r="A1521" s="37">
        <v>38916</v>
      </c>
      <c r="B1521" s="27" t="s">
        <v>22</v>
      </c>
      <c r="C1521" s="58">
        <v>7</v>
      </c>
      <c r="D1521" s="58">
        <v>2006</v>
      </c>
      <c r="E1521" s="37" t="s">
        <v>18</v>
      </c>
      <c r="F1521" s="30" t="s">
        <v>11</v>
      </c>
      <c r="G1521" s="30" t="s">
        <v>25</v>
      </c>
      <c r="H1521" s="133">
        <v>0</v>
      </c>
      <c r="I1521" s="30">
        <v>1</v>
      </c>
      <c r="J1521" s="28">
        <v>0</v>
      </c>
    </row>
    <row r="1522" spans="1:10" x14ac:dyDescent="0.25">
      <c r="A1522" s="37">
        <v>38916</v>
      </c>
      <c r="B1522" s="27" t="s">
        <v>22</v>
      </c>
      <c r="C1522" s="58">
        <v>7</v>
      </c>
      <c r="D1522" s="58">
        <v>2006</v>
      </c>
      <c r="E1522" s="37" t="s">
        <v>18</v>
      </c>
      <c r="F1522" s="30" t="s">
        <v>11</v>
      </c>
      <c r="G1522" s="30" t="s">
        <v>25</v>
      </c>
      <c r="H1522" s="133">
        <v>0</v>
      </c>
      <c r="I1522" s="30">
        <v>1</v>
      </c>
      <c r="J1522" s="28">
        <v>0</v>
      </c>
    </row>
    <row r="1523" spans="1:10" x14ac:dyDescent="0.25">
      <c r="A1523" s="37">
        <v>38929</v>
      </c>
      <c r="B1523" s="27" t="s">
        <v>52</v>
      </c>
      <c r="C1523" s="58">
        <v>7</v>
      </c>
      <c r="D1523" s="58">
        <v>2006</v>
      </c>
      <c r="E1523" s="37" t="s">
        <v>18</v>
      </c>
      <c r="F1523" s="30" t="s">
        <v>11</v>
      </c>
      <c r="G1523" s="30" t="s">
        <v>25</v>
      </c>
      <c r="H1523" s="133">
        <v>0</v>
      </c>
      <c r="I1523" s="30">
        <v>1</v>
      </c>
      <c r="J1523" s="28">
        <v>0</v>
      </c>
    </row>
    <row r="1524" spans="1:10" x14ac:dyDescent="0.25">
      <c r="A1524" s="37">
        <v>38932</v>
      </c>
      <c r="B1524" s="27" t="s">
        <v>30</v>
      </c>
      <c r="C1524" s="58">
        <v>8</v>
      </c>
      <c r="D1524" s="58">
        <v>2006</v>
      </c>
      <c r="E1524" s="37" t="s">
        <v>18</v>
      </c>
      <c r="F1524" s="30" t="s">
        <v>11</v>
      </c>
      <c r="G1524" s="30" t="s">
        <v>25</v>
      </c>
      <c r="H1524" s="133">
        <v>0</v>
      </c>
      <c r="I1524" s="30">
        <v>1</v>
      </c>
      <c r="J1524" s="28">
        <v>0</v>
      </c>
    </row>
    <row r="1525" spans="1:10" x14ac:dyDescent="0.25">
      <c r="A1525" s="37">
        <v>38944</v>
      </c>
      <c r="B1525" s="27" t="s">
        <v>8</v>
      </c>
      <c r="C1525" s="58">
        <v>8</v>
      </c>
      <c r="D1525" s="58">
        <v>2006</v>
      </c>
      <c r="E1525" s="37" t="s">
        <v>18</v>
      </c>
      <c r="F1525" s="30" t="s">
        <v>11</v>
      </c>
      <c r="G1525" s="30" t="s">
        <v>25</v>
      </c>
      <c r="H1525" s="133">
        <v>0</v>
      </c>
      <c r="I1525" s="30">
        <v>1</v>
      </c>
      <c r="J1525" s="28">
        <v>0</v>
      </c>
    </row>
    <row r="1526" spans="1:10" x14ac:dyDescent="0.25">
      <c r="A1526" s="37">
        <v>38946</v>
      </c>
      <c r="B1526" s="27" t="s">
        <v>49</v>
      </c>
      <c r="C1526" s="58">
        <v>8</v>
      </c>
      <c r="D1526" s="58">
        <v>2006</v>
      </c>
      <c r="E1526" s="37" t="s">
        <v>18</v>
      </c>
      <c r="F1526" s="30" t="s">
        <v>11</v>
      </c>
      <c r="G1526" s="30" t="s">
        <v>25</v>
      </c>
      <c r="H1526" s="133">
        <v>0</v>
      </c>
      <c r="I1526" s="30">
        <v>1</v>
      </c>
      <c r="J1526" s="28">
        <v>0</v>
      </c>
    </row>
    <row r="1527" spans="1:10" x14ac:dyDescent="0.25">
      <c r="A1527" s="37">
        <v>38959</v>
      </c>
      <c r="B1527" s="27" t="s">
        <v>12</v>
      </c>
      <c r="C1527" s="58">
        <v>8</v>
      </c>
      <c r="D1527" s="58">
        <v>2006</v>
      </c>
      <c r="E1527" s="37" t="s">
        <v>18</v>
      </c>
      <c r="F1527" s="30" t="s">
        <v>11</v>
      </c>
      <c r="G1527" s="30" t="s">
        <v>25</v>
      </c>
      <c r="H1527" s="133">
        <v>0</v>
      </c>
      <c r="I1527" s="30">
        <v>1</v>
      </c>
      <c r="J1527" s="28">
        <v>0</v>
      </c>
    </row>
    <row r="1528" spans="1:10" x14ac:dyDescent="0.25">
      <c r="A1528" s="37">
        <v>38960</v>
      </c>
      <c r="B1528" s="27" t="s">
        <v>52</v>
      </c>
      <c r="C1528" s="58">
        <v>8</v>
      </c>
      <c r="D1528" s="58">
        <v>2006</v>
      </c>
      <c r="E1528" s="37" t="s">
        <v>18</v>
      </c>
      <c r="F1528" s="30" t="s">
        <v>11</v>
      </c>
      <c r="G1528" s="30" t="s">
        <v>25</v>
      </c>
      <c r="H1528" s="133">
        <v>0</v>
      </c>
      <c r="I1528" s="30">
        <v>1</v>
      </c>
      <c r="J1528" s="28">
        <v>0</v>
      </c>
    </row>
    <row r="1529" spans="1:10" x14ac:dyDescent="0.25">
      <c r="A1529" s="37">
        <v>38971</v>
      </c>
      <c r="B1529" s="27" t="s">
        <v>13</v>
      </c>
      <c r="C1529" s="58">
        <v>9</v>
      </c>
      <c r="D1529" s="58">
        <v>2006</v>
      </c>
      <c r="E1529" s="37" t="s">
        <v>18</v>
      </c>
      <c r="F1529" s="30" t="s">
        <v>11</v>
      </c>
      <c r="G1529" s="30" t="s">
        <v>25</v>
      </c>
      <c r="H1529" s="133">
        <v>0</v>
      </c>
      <c r="I1529" s="30">
        <v>1</v>
      </c>
      <c r="J1529" s="28">
        <v>0</v>
      </c>
    </row>
    <row r="1530" spans="1:10" x14ac:dyDescent="0.25">
      <c r="A1530" s="37">
        <v>38972</v>
      </c>
      <c r="B1530" s="27" t="s">
        <v>9</v>
      </c>
      <c r="C1530" s="58">
        <v>9</v>
      </c>
      <c r="D1530" s="58">
        <v>2006</v>
      </c>
      <c r="E1530" s="37" t="s">
        <v>18</v>
      </c>
      <c r="F1530" s="30" t="s">
        <v>11</v>
      </c>
      <c r="G1530" s="30" t="s">
        <v>25</v>
      </c>
      <c r="H1530" s="133">
        <v>0</v>
      </c>
      <c r="I1530" s="30">
        <v>1</v>
      </c>
      <c r="J1530" s="28">
        <v>0</v>
      </c>
    </row>
    <row r="1531" spans="1:10" x14ac:dyDescent="0.25">
      <c r="A1531" s="37">
        <v>38972</v>
      </c>
      <c r="B1531" s="27" t="s">
        <v>9</v>
      </c>
      <c r="C1531" s="58">
        <v>9</v>
      </c>
      <c r="D1531" s="58">
        <v>2006</v>
      </c>
      <c r="E1531" s="37" t="s">
        <v>18</v>
      </c>
      <c r="F1531" s="30" t="s">
        <v>11</v>
      </c>
      <c r="G1531" s="30" t="s">
        <v>25</v>
      </c>
      <c r="H1531" s="133">
        <v>0</v>
      </c>
      <c r="I1531" s="30">
        <v>1</v>
      </c>
      <c r="J1531" s="28">
        <v>0</v>
      </c>
    </row>
    <row r="1532" spans="1:10" x14ac:dyDescent="0.25">
      <c r="A1532" s="37">
        <v>38985</v>
      </c>
      <c r="B1532" s="27" t="s">
        <v>21</v>
      </c>
      <c r="C1532" s="58">
        <v>9</v>
      </c>
      <c r="D1532" s="58">
        <v>2006</v>
      </c>
      <c r="E1532" s="37" t="s">
        <v>10</v>
      </c>
      <c r="F1532" s="30" t="s">
        <v>11</v>
      </c>
      <c r="G1532" s="30" t="s">
        <v>25</v>
      </c>
      <c r="H1532" s="133">
        <v>0</v>
      </c>
      <c r="I1532" s="30">
        <v>1</v>
      </c>
      <c r="J1532" s="28">
        <v>0</v>
      </c>
    </row>
    <row r="1533" spans="1:10" x14ac:dyDescent="0.25">
      <c r="A1533" s="37">
        <v>38986</v>
      </c>
      <c r="B1533" s="27" t="s">
        <v>51</v>
      </c>
      <c r="C1533" s="58">
        <v>9</v>
      </c>
      <c r="D1533" s="58">
        <v>2006</v>
      </c>
      <c r="E1533" s="37" t="s">
        <v>10</v>
      </c>
      <c r="F1533" s="30" t="s">
        <v>11</v>
      </c>
      <c r="G1533" s="30" t="s">
        <v>25</v>
      </c>
      <c r="H1533" s="133">
        <v>0</v>
      </c>
      <c r="I1533" s="30">
        <v>1</v>
      </c>
      <c r="J1533" s="28">
        <v>0</v>
      </c>
    </row>
    <row r="1534" spans="1:10" x14ac:dyDescent="0.25">
      <c r="A1534" s="37">
        <v>39000</v>
      </c>
      <c r="B1534" s="27" t="s">
        <v>29</v>
      </c>
      <c r="C1534" s="58">
        <v>10</v>
      </c>
      <c r="D1534" s="58">
        <v>2006</v>
      </c>
      <c r="E1534" s="37" t="s">
        <v>10</v>
      </c>
      <c r="F1534" s="30" t="s">
        <v>11</v>
      </c>
      <c r="G1534" s="30" t="s">
        <v>25</v>
      </c>
      <c r="H1534" s="133">
        <v>0</v>
      </c>
      <c r="I1534" s="30">
        <v>1</v>
      </c>
      <c r="J1534" s="28">
        <v>0</v>
      </c>
    </row>
    <row r="1535" spans="1:10" x14ac:dyDescent="0.25">
      <c r="A1535" s="37">
        <v>39002</v>
      </c>
      <c r="B1535" s="27" t="s">
        <v>9</v>
      </c>
      <c r="C1535" s="58">
        <v>10</v>
      </c>
      <c r="D1535" s="58">
        <v>2006</v>
      </c>
      <c r="E1535" s="37" t="s">
        <v>10</v>
      </c>
      <c r="F1535" s="30" t="s">
        <v>11</v>
      </c>
      <c r="G1535" s="30" t="s">
        <v>25</v>
      </c>
      <c r="H1535" s="133">
        <v>0</v>
      </c>
      <c r="I1535" s="30">
        <v>1</v>
      </c>
      <c r="J1535" s="28">
        <v>0</v>
      </c>
    </row>
    <row r="1536" spans="1:10" x14ac:dyDescent="0.25">
      <c r="A1536" s="37">
        <v>39013</v>
      </c>
      <c r="B1536" s="27" t="s">
        <v>35</v>
      </c>
      <c r="C1536" s="58">
        <v>10</v>
      </c>
      <c r="D1536" s="58">
        <v>2006</v>
      </c>
      <c r="E1536" s="37" t="s">
        <v>10</v>
      </c>
      <c r="F1536" s="30" t="s">
        <v>11</v>
      </c>
      <c r="G1536" s="30" t="s">
        <v>25</v>
      </c>
      <c r="H1536" s="133">
        <v>0</v>
      </c>
      <c r="I1536" s="30">
        <v>1</v>
      </c>
      <c r="J1536" s="28">
        <v>0</v>
      </c>
    </row>
    <row r="1537" spans="1:10" x14ac:dyDescent="0.25">
      <c r="A1537" s="37">
        <v>39014</v>
      </c>
      <c r="B1537" s="27" t="s">
        <v>46</v>
      </c>
      <c r="C1537" s="58">
        <v>10</v>
      </c>
      <c r="D1537" s="58">
        <v>2006</v>
      </c>
      <c r="E1537" s="37" t="s">
        <v>10</v>
      </c>
      <c r="F1537" s="30" t="s">
        <v>11</v>
      </c>
      <c r="G1537" s="30" t="s">
        <v>25</v>
      </c>
      <c r="H1537" s="133">
        <v>0</v>
      </c>
      <c r="I1537" s="30">
        <v>1</v>
      </c>
      <c r="J1537" s="28">
        <v>0</v>
      </c>
    </row>
    <row r="1538" spans="1:10" x14ac:dyDescent="0.25">
      <c r="A1538" s="37">
        <v>39027</v>
      </c>
      <c r="B1538" s="27" t="s">
        <v>14</v>
      </c>
      <c r="C1538" s="58">
        <v>11</v>
      </c>
      <c r="D1538" s="58">
        <v>2006</v>
      </c>
      <c r="E1538" s="37" t="s">
        <v>10</v>
      </c>
      <c r="F1538" s="30" t="s">
        <v>11</v>
      </c>
      <c r="G1538" s="30" t="s">
        <v>25</v>
      </c>
      <c r="H1538" s="133">
        <v>37.26</v>
      </c>
      <c r="I1538" s="30">
        <v>1</v>
      </c>
      <c r="J1538" s="28">
        <v>0</v>
      </c>
    </row>
    <row r="1539" spans="1:10" x14ac:dyDescent="0.25">
      <c r="A1539" s="37">
        <v>39028</v>
      </c>
      <c r="B1539" s="27" t="s">
        <v>34</v>
      </c>
      <c r="C1539" s="58">
        <v>11</v>
      </c>
      <c r="D1539" s="58">
        <v>2006</v>
      </c>
      <c r="E1539" s="37" t="s">
        <v>10</v>
      </c>
      <c r="F1539" s="30" t="s">
        <v>11</v>
      </c>
      <c r="G1539" s="30" t="s">
        <v>25</v>
      </c>
      <c r="H1539" s="133">
        <v>56.51</v>
      </c>
      <c r="I1539" s="30">
        <v>1</v>
      </c>
      <c r="J1539" s="28">
        <v>0</v>
      </c>
    </row>
    <row r="1540" spans="1:10" x14ac:dyDescent="0.25">
      <c r="A1540" s="37">
        <v>39030</v>
      </c>
      <c r="B1540" s="27" t="s">
        <v>27</v>
      </c>
      <c r="C1540" s="58">
        <v>11</v>
      </c>
      <c r="D1540" s="58">
        <v>2006</v>
      </c>
      <c r="E1540" s="37" t="s">
        <v>10</v>
      </c>
      <c r="F1540" s="30" t="s">
        <v>11</v>
      </c>
      <c r="G1540" s="30" t="s">
        <v>25</v>
      </c>
      <c r="H1540" s="133">
        <v>56.24</v>
      </c>
      <c r="I1540" s="30">
        <v>1</v>
      </c>
      <c r="J1540" s="28">
        <v>0</v>
      </c>
    </row>
    <row r="1541" spans="1:10" x14ac:dyDescent="0.25">
      <c r="A1541" s="37">
        <v>39030</v>
      </c>
      <c r="B1541" s="27" t="s">
        <v>27</v>
      </c>
      <c r="C1541" s="58">
        <v>11</v>
      </c>
      <c r="D1541" s="58">
        <v>2006</v>
      </c>
      <c r="E1541" s="37" t="s">
        <v>10</v>
      </c>
      <c r="F1541" s="30" t="s">
        <v>11</v>
      </c>
      <c r="G1541" s="30" t="s">
        <v>25</v>
      </c>
      <c r="H1541" s="133">
        <v>40.28</v>
      </c>
      <c r="I1541" s="30">
        <v>1</v>
      </c>
      <c r="J1541" s="28">
        <v>0</v>
      </c>
    </row>
    <row r="1542" spans="1:10" x14ac:dyDescent="0.25">
      <c r="A1542" s="37">
        <v>39041</v>
      </c>
      <c r="B1542" s="27" t="s">
        <v>19</v>
      </c>
      <c r="C1542" s="58">
        <v>11</v>
      </c>
      <c r="D1542" s="58">
        <v>2006</v>
      </c>
      <c r="E1542" s="37" t="s">
        <v>10</v>
      </c>
      <c r="F1542" s="30" t="s">
        <v>11</v>
      </c>
      <c r="G1542" s="30" t="s">
        <v>25</v>
      </c>
      <c r="H1542" s="133">
        <v>0</v>
      </c>
      <c r="I1542" s="30">
        <v>1</v>
      </c>
      <c r="J1542" s="28">
        <v>0</v>
      </c>
    </row>
    <row r="1543" spans="1:10" x14ac:dyDescent="0.25">
      <c r="A1543" s="37">
        <v>39042</v>
      </c>
      <c r="B1543" s="27" t="s">
        <v>47</v>
      </c>
      <c r="C1543" s="58">
        <v>11</v>
      </c>
      <c r="D1543" s="58">
        <v>2006</v>
      </c>
      <c r="E1543" s="37" t="s">
        <v>10</v>
      </c>
      <c r="F1543" s="30" t="s">
        <v>11</v>
      </c>
      <c r="G1543" s="30" t="s">
        <v>25</v>
      </c>
      <c r="H1543" s="133">
        <v>72.53</v>
      </c>
      <c r="I1543" s="30">
        <v>1</v>
      </c>
      <c r="J1543" s="28">
        <v>0</v>
      </c>
    </row>
    <row r="1544" spans="1:10" x14ac:dyDescent="0.25">
      <c r="A1544" s="37">
        <v>39044</v>
      </c>
      <c r="B1544" s="27" t="s">
        <v>35</v>
      </c>
      <c r="C1544" s="58">
        <v>11</v>
      </c>
      <c r="D1544" s="58">
        <v>2006</v>
      </c>
      <c r="E1544" s="37" t="s">
        <v>10</v>
      </c>
      <c r="F1544" s="30" t="s">
        <v>11</v>
      </c>
      <c r="G1544" s="30" t="s">
        <v>25</v>
      </c>
      <c r="H1544" s="133">
        <v>106.11</v>
      </c>
      <c r="I1544" s="30">
        <v>1</v>
      </c>
      <c r="J1544" s="28">
        <v>1</v>
      </c>
    </row>
    <row r="1545" spans="1:10" x14ac:dyDescent="0.25">
      <c r="A1545" s="37">
        <v>39044</v>
      </c>
      <c r="B1545" s="27" t="s">
        <v>35</v>
      </c>
      <c r="C1545" s="58">
        <v>11</v>
      </c>
      <c r="D1545" s="58">
        <v>2006</v>
      </c>
      <c r="E1545" s="37" t="s">
        <v>10</v>
      </c>
      <c r="F1545" s="30" t="s">
        <v>11</v>
      </c>
      <c r="G1545" s="30" t="s">
        <v>25</v>
      </c>
      <c r="H1545" s="133">
        <v>35.24</v>
      </c>
      <c r="I1545" s="30">
        <v>1</v>
      </c>
      <c r="J1545" s="28">
        <v>0</v>
      </c>
    </row>
    <row r="1546" spans="1:10" x14ac:dyDescent="0.25">
      <c r="A1546" s="37">
        <v>39051</v>
      </c>
      <c r="B1546" s="27" t="s">
        <v>12</v>
      </c>
      <c r="C1546" s="58">
        <v>11</v>
      </c>
      <c r="D1546" s="58">
        <v>2006</v>
      </c>
      <c r="E1546" s="37" t="s">
        <v>10</v>
      </c>
      <c r="F1546" s="30" t="s">
        <v>11</v>
      </c>
      <c r="G1546" s="30" t="s">
        <v>25</v>
      </c>
      <c r="H1546" s="133">
        <v>237.6</v>
      </c>
      <c r="I1546" s="30">
        <v>1</v>
      </c>
      <c r="J1546" s="28">
        <v>1</v>
      </c>
    </row>
    <row r="1547" spans="1:10" x14ac:dyDescent="0.25">
      <c r="A1547" s="37">
        <v>39055</v>
      </c>
      <c r="B1547" s="27" t="s">
        <v>20</v>
      </c>
      <c r="C1547" s="58">
        <v>12</v>
      </c>
      <c r="D1547" s="58">
        <v>2006</v>
      </c>
      <c r="E1547" s="37" t="s">
        <v>10</v>
      </c>
      <c r="F1547" s="30" t="s">
        <v>11</v>
      </c>
      <c r="G1547" s="30" t="s">
        <v>25</v>
      </c>
      <c r="H1547" s="133">
        <v>189.76</v>
      </c>
      <c r="I1547" s="30">
        <v>1</v>
      </c>
      <c r="J1547" s="28">
        <v>1</v>
      </c>
    </row>
    <row r="1548" spans="1:10" x14ac:dyDescent="0.25">
      <c r="A1548" s="37">
        <v>39056</v>
      </c>
      <c r="B1548" s="27" t="s">
        <v>17</v>
      </c>
      <c r="C1548" s="58">
        <v>12</v>
      </c>
      <c r="D1548" s="58">
        <v>2006</v>
      </c>
      <c r="E1548" s="37" t="s">
        <v>10</v>
      </c>
      <c r="F1548" s="30" t="s">
        <v>11</v>
      </c>
      <c r="G1548" s="30" t="s">
        <v>25</v>
      </c>
      <c r="H1548" s="133">
        <v>55.97</v>
      </c>
      <c r="I1548" s="30">
        <v>1</v>
      </c>
      <c r="J1548" s="28">
        <v>0</v>
      </c>
    </row>
    <row r="1549" spans="1:10" x14ac:dyDescent="0.25">
      <c r="A1549" s="37">
        <v>39062</v>
      </c>
      <c r="B1549" s="27" t="s">
        <v>13</v>
      </c>
      <c r="C1549" s="58">
        <v>12</v>
      </c>
      <c r="D1549" s="58">
        <v>2006</v>
      </c>
      <c r="E1549" s="37" t="s">
        <v>10</v>
      </c>
      <c r="F1549" s="30" t="s">
        <v>11</v>
      </c>
      <c r="G1549" s="30" t="s">
        <v>25</v>
      </c>
      <c r="H1549" s="133">
        <v>75.34</v>
      </c>
      <c r="I1549" s="30">
        <v>1</v>
      </c>
      <c r="J1549" s="28">
        <v>0</v>
      </c>
    </row>
    <row r="1550" spans="1:10" x14ac:dyDescent="0.25">
      <c r="A1550" s="37">
        <v>39069</v>
      </c>
      <c r="B1550" s="27" t="s">
        <v>22</v>
      </c>
      <c r="C1550" s="58">
        <v>12</v>
      </c>
      <c r="D1550" s="58">
        <v>2006</v>
      </c>
      <c r="E1550" s="37" t="s">
        <v>10</v>
      </c>
      <c r="F1550" s="30" t="s">
        <v>11</v>
      </c>
      <c r="G1550" s="30" t="s">
        <v>25</v>
      </c>
      <c r="H1550" s="133">
        <v>53.61</v>
      </c>
      <c r="I1550" s="30">
        <v>1</v>
      </c>
      <c r="J1550" s="28">
        <v>0</v>
      </c>
    </row>
    <row r="1551" spans="1:10" x14ac:dyDescent="0.25">
      <c r="A1551" s="37">
        <v>39070</v>
      </c>
      <c r="B1551" s="27" t="s">
        <v>50</v>
      </c>
      <c r="C1551" s="58">
        <v>12</v>
      </c>
      <c r="D1551" s="58">
        <v>2006</v>
      </c>
      <c r="E1551" s="37" t="s">
        <v>10</v>
      </c>
      <c r="F1551" s="30" t="s">
        <v>11</v>
      </c>
      <c r="G1551" s="30" t="s">
        <v>25</v>
      </c>
      <c r="H1551" s="133">
        <v>39.1</v>
      </c>
      <c r="I1551" s="30">
        <v>1</v>
      </c>
      <c r="J1551" s="28">
        <v>0</v>
      </c>
    </row>
    <row r="1552" spans="1:10" x14ac:dyDescent="0.25">
      <c r="A1552" s="27">
        <v>39112</v>
      </c>
      <c r="B1552" s="27" t="s">
        <v>12</v>
      </c>
      <c r="C1552" s="58">
        <v>1</v>
      </c>
      <c r="D1552" s="58">
        <v>2007</v>
      </c>
      <c r="E1552" s="37" t="s">
        <v>15</v>
      </c>
      <c r="F1552" s="28" t="s">
        <v>11</v>
      </c>
      <c r="G1552" s="28" t="s">
        <v>25</v>
      </c>
      <c r="H1552" s="134">
        <v>33.25</v>
      </c>
      <c r="I1552" s="28">
        <v>1</v>
      </c>
      <c r="J1552" s="28">
        <v>0</v>
      </c>
    </row>
    <row r="1553" spans="1:10" x14ac:dyDescent="0.25">
      <c r="A1553" s="27">
        <v>39129</v>
      </c>
      <c r="B1553" s="27" t="s">
        <v>48</v>
      </c>
      <c r="C1553" s="58">
        <v>2</v>
      </c>
      <c r="D1553" s="58">
        <v>2007</v>
      </c>
      <c r="E1553" s="37" t="s">
        <v>15</v>
      </c>
      <c r="F1553" s="28" t="s">
        <v>11</v>
      </c>
      <c r="G1553" s="28" t="s">
        <v>25</v>
      </c>
      <c r="H1553" s="134">
        <v>35.15</v>
      </c>
      <c r="I1553" s="28">
        <v>1</v>
      </c>
      <c r="J1553" s="28">
        <v>0</v>
      </c>
    </row>
    <row r="1554" spans="1:10" x14ac:dyDescent="0.25">
      <c r="A1554" s="27">
        <v>39156</v>
      </c>
      <c r="B1554" s="27" t="s">
        <v>8</v>
      </c>
      <c r="C1554" s="58">
        <v>3</v>
      </c>
      <c r="D1554" s="58">
        <v>2007</v>
      </c>
      <c r="E1554" s="37" t="s">
        <v>15</v>
      </c>
      <c r="F1554" s="28" t="s">
        <v>11</v>
      </c>
      <c r="G1554" s="28" t="s">
        <v>25</v>
      </c>
      <c r="H1554" s="134">
        <v>0</v>
      </c>
      <c r="I1554" s="28">
        <v>1</v>
      </c>
      <c r="J1554" s="28">
        <v>0</v>
      </c>
    </row>
    <row r="1555" spans="1:10" x14ac:dyDescent="0.25">
      <c r="A1555" s="27">
        <v>39170</v>
      </c>
      <c r="B1555" s="27" t="s">
        <v>37</v>
      </c>
      <c r="C1555" s="58">
        <v>3</v>
      </c>
      <c r="D1555" s="58">
        <v>2007</v>
      </c>
      <c r="E1555" s="37" t="s">
        <v>23</v>
      </c>
      <c r="F1555" s="28" t="s">
        <v>11</v>
      </c>
      <c r="G1555" s="28" t="s">
        <v>25</v>
      </c>
      <c r="H1555" s="134">
        <v>0</v>
      </c>
      <c r="I1555" s="28">
        <v>1</v>
      </c>
      <c r="J1555" s="28">
        <v>0</v>
      </c>
    </row>
    <row r="1556" spans="1:10" x14ac:dyDescent="0.25">
      <c r="A1556" s="27">
        <v>39184</v>
      </c>
      <c r="B1556" s="27" t="s">
        <v>9</v>
      </c>
      <c r="C1556" s="58">
        <v>4</v>
      </c>
      <c r="D1556" s="58">
        <v>2007</v>
      </c>
      <c r="E1556" s="37" t="s">
        <v>23</v>
      </c>
      <c r="F1556" s="28" t="s">
        <v>11</v>
      </c>
      <c r="G1556" s="28" t="s">
        <v>25</v>
      </c>
      <c r="H1556" s="134">
        <v>0</v>
      </c>
      <c r="I1556" s="28">
        <v>1</v>
      </c>
      <c r="J1556" s="28">
        <v>0</v>
      </c>
    </row>
    <row r="1557" spans="1:10" x14ac:dyDescent="0.25">
      <c r="A1557" s="27">
        <v>39198</v>
      </c>
      <c r="B1557" s="27" t="s">
        <v>51</v>
      </c>
      <c r="C1557" s="58">
        <v>4</v>
      </c>
      <c r="D1557" s="58">
        <v>2007</v>
      </c>
      <c r="E1557" s="37" t="s">
        <v>23</v>
      </c>
      <c r="F1557" s="28" t="s">
        <v>11</v>
      </c>
      <c r="G1557" s="28" t="s">
        <v>25</v>
      </c>
      <c r="H1557" s="134">
        <v>0</v>
      </c>
      <c r="I1557" s="28">
        <v>1</v>
      </c>
      <c r="J1557" s="28">
        <v>0</v>
      </c>
    </row>
    <row r="1558" spans="1:10" x14ac:dyDescent="0.25">
      <c r="A1558" s="27">
        <v>39212</v>
      </c>
      <c r="B1558" s="27" t="s">
        <v>29</v>
      </c>
      <c r="C1558" s="58">
        <v>5</v>
      </c>
      <c r="D1558" s="58">
        <v>2007</v>
      </c>
      <c r="E1558" s="37" t="s">
        <v>23</v>
      </c>
      <c r="F1558" s="28" t="s">
        <v>11</v>
      </c>
      <c r="G1558" s="28" t="s">
        <v>25</v>
      </c>
      <c r="H1558" s="134">
        <v>0</v>
      </c>
      <c r="I1558" s="28">
        <v>1</v>
      </c>
      <c r="J1558" s="28">
        <v>0</v>
      </c>
    </row>
    <row r="1559" spans="1:10" x14ac:dyDescent="0.25">
      <c r="A1559" s="27">
        <v>39225</v>
      </c>
      <c r="B1559" s="27" t="s">
        <v>35</v>
      </c>
      <c r="C1559" s="58">
        <v>5</v>
      </c>
      <c r="D1559" s="58">
        <v>2007</v>
      </c>
      <c r="E1559" s="37" t="s">
        <v>23</v>
      </c>
      <c r="F1559" s="28" t="s">
        <v>11</v>
      </c>
      <c r="G1559" s="28" t="s">
        <v>25</v>
      </c>
      <c r="H1559" s="134">
        <v>0</v>
      </c>
      <c r="I1559" s="28">
        <v>1</v>
      </c>
      <c r="J1559" s="28">
        <v>0</v>
      </c>
    </row>
    <row r="1560" spans="1:10" x14ac:dyDescent="0.25">
      <c r="A1560" s="27">
        <v>39240</v>
      </c>
      <c r="B1560" s="27" t="s">
        <v>34</v>
      </c>
      <c r="C1560" s="58">
        <v>6</v>
      </c>
      <c r="D1560" s="58">
        <v>2007</v>
      </c>
      <c r="E1560" s="37" t="s">
        <v>23</v>
      </c>
      <c r="F1560" s="28" t="s">
        <v>11</v>
      </c>
      <c r="G1560" s="28" t="s">
        <v>25</v>
      </c>
      <c r="H1560" s="134">
        <v>0</v>
      </c>
      <c r="I1560" s="28">
        <v>1</v>
      </c>
      <c r="J1560" s="28">
        <v>0</v>
      </c>
    </row>
    <row r="1561" spans="1:10" x14ac:dyDescent="0.25">
      <c r="A1561" s="27">
        <v>39254</v>
      </c>
      <c r="B1561" s="27" t="s">
        <v>47</v>
      </c>
      <c r="C1561" s="58">
        <v>6</v>
      </c>
      <c r="D1561" s="58">
        <v>2007</v>
      </c>
      <c r="E1561" s="37" t="s">
        <v>18</v>
      </c>
      <c r="F1561" s="28" t="s">
        <v>11</v>
      </c>
      <c r="G1561" s="28" t="s">
        <v>25</v>
      </c>
      <c r="H1561" s="134">
        <v>0</v>
      </c>
      <c r="I1561" s="28">
        <v>1</v>
      </c>
      <c r="J1561" s="28">
        <v>0</v>
      </c>
    </row>
    <row r="1562" spans="1:10" x14ac:dyDescent="0.25">
      <c r="A1562" s="27">
        <v>39268</v>
      </c>
      <c r="B1562" s="27" t="s">
        <v>17</v>
      </c>
      <c r="C1562" s="58">
        <v>7</v>
      </c>
      <c r="D1562" s="58">
        <v>2007</v>
      </c>
      <c r="E1562" s="37" t="s">
        <v>18</v>
      </c>
      <c r="F1562" s="28" t="s">
        <v>11</v>
      </c>
      <c r="G1562" s="28" t="s">
        <v>25</v>
      </c>
      <c r="H1562" s="134">
        <v>0</v>
      </c>
      <c r="I1562" s="28">
        <v>1</v>
      </c>
      <c r="J1562" s="28">
        <v>0</v>
      </c>
    </row>
    <row r="1563" spans="1:10" x14ac:dyDescent="0.25">
      <c r="A1563" s="27">
        <v>39282</v>
      </c>
      <c r="B1563" s="27" t="s">
        <v>50</v>
      </c>
      <c r="C1563" s="58">
        <v>7</v>
      </c>
      <c r="D1563" s="58">
        <v>2007</v>
      </c>
      <c r="E1563" s="37" t="s">
        <v>18</v>
      </c>
      <c r="F1563" s="28" t="s">
        <v>11</v>
      </c>
      <c r="G1563" s="28" t="s">
        <v>25</v>
      </c>
      <c r="H1563" s="134">
        <v>0</v>
      </c>
      <c r="I1563" s="28">
        <v>1</v>
      </c>
      <c r="J1563" s="28">
        <v>0</v>
      </c>
    </row>
    <row r="1564" spans="1:10" x14ac:dyDescent="0.25">
      <c r="A1564" s="27">
        <v>39296</v>
      </c>
      <c r="B1564" s="27" t="s">
        <v>32</v>
      </c>
      <c r="C1564" s="58">
        <v>8</v>
      </c>
      <c r="D1564" s="58">
        <v>2007</v>
      </c>
      <c r="E1564" s="37" t="s">
        <v>18</v>
      </c>
      <c r="F1564" s="28" t="s">
        <v>11</v>
      </c>
      <c r="G1564" s="28" t="s">
        <v>25</v>
      </c>
      <c r="H1564" s="134">
        <v>0</v>
      </c>
      <c r="I1564" s="28">
        <v>1</v>
      </c>
      <c r="J1564" s="28">
        <v>0</v>
      </c>
    </row>
    <row r="1565" spans="1:10" x14ac:dyDescent="0.25">
      <c r="A1565" s="27">
        <v>39310</v>
      </c>
      <c r="B1565" s="27" t="s">
        <v>48</v>
      </c>
      <c r="C1565" s="58">
        <v>8</v>
      </c>
      <c r="D1565" s="58">
        <v>2007</v>
      </c>
      <c r="E1565" s="37" t="s">
        <v>18</v>
      </c>
      <c r="F1565" s="28" t="s">
        <v>11</v>
      </c>
      <c r="G1565" s="28" t="s">
        <v>25</v>
      </c>
      <c r="H1565" s="134">
        <v>0</v>
      </c>
      <c r="I1565" s="28">
        <v>1</v>
      </c>
      <c r="J1565" s="28">
        <v>0</v>
      </c>
    </row>
    <row r="1566" spans="1:10" x14ac:dyDescent="0.25">
      <c r="A1566" s="27">
        <v>39331</v>
      </c>
      <c r="B1566" s="27" t="s">
        <v>14</v>
      </c>
      <c r="C1566" s="58">
        <v>9</v>
      </c>
      <c r="D1566" s="58">
        <v>2007</v>
      </c>
      <c r="E1566" s="37" t="s">
        <v>18</v>
      </c>
      <c r="F1566" s="28" t="s">
        <v>11</v>
      </c>
      <c r="G1566" s="28" t="s">
        <v>25</v>
      </c>
      <c r="H1566" s="134">
        <v>0</v>
      </c>
      <c r="I1566" s="28">
        <v>1</v>
      </c>
      <c r="J1566" s="28">
        <v>0</v>
      </c>
    </row>
    <row r="1567" spans="1:10" x14ac:dyDescent="0.25">
      <c r="A1567" s="27">
        <v>39338</v>
      </c>
      <c r="B1567" s="27" t="s">
        <v>31</v>
      </c>
      <c r="C1567" s="58">
        <v>9</v>
      </c>
      <c r="D1567" s="58">
        <v>2007</v>
      </c>
      <c r="E1567" s="37" t="s">
        <v>18</v>
      </c>
      <c r="F1567" s="28" t="s">
        <v>11</v>
      </c>
      <c r="G1567" s="28" t="s">
        <v>25</v>
      </c>
      <c r="H1567" s="134">
        <v>0</v>
      </c>
      <c r="I1567" s="28">
        <v>1</v>
      </c>
      <c r="J1567" s="28">
        <v>0</v>
      </c>
    </row>
    <row r="1568" spans="1:10" x14ac:dyDescent="0.25">
      <c r="A1568" s="27">
        <v>39344</v>
      </c>
      <c r="B1568" s="27" t="s">
        <v>50</v>
      </c>
      <c r="C1568" s="58">
        <v>9</v>
      </c>
      <c r="D1568" s="58">
        <v>2007</v>
      </c>
      <c r="E1568" s="37" t="s">
        <v>18</v>
      </c>
      <c r="F1568" s="28" t="s">
        <v>11</v>
      </c>
      <c r="G1568" s="28" t="s">
        <v>25</v>
      </c>
      <c r="H1568" s="134">
        <v>0</v>
      </c>
      <c r="I1568" s="28">
        <v>1</v>
      </c>
      <c r="J1568" s="28">
        <v>0</v>
      </c>
    </row>
    <row r="1569" spans="1:10" x14ac:dyDescent="0.25">
      <c r="A1569" s="120">
        <v>39545</v>
      </c>
      <c r="B1569" s="27" t="s">
        <v>34</v>
      </c>
      <c r="C1569" s="58">
        <v>4</v>
      </c>
      <c r="D1569" s="58">
        <v>2008</v>
      </c>
      <c r="E1569" s="37" t="s">
        <v>23</v>
      </c>
      <c r="F1569" s="82" t="s">
        <v>11</v>
      </c>
      <c r="G1569" s="121" t="s">
        <v>25</v>
      </c>
      <c r="H1569" s="164">
        <v>0</v>
      </c>
      <c r="I1569" s="30">
        <v>1</v>
      </c>
      <c r="J1569" s="28">
        <v>0</v>
      </c>
    </row>
    <row r="1570" spans="1:10" x14ac:dyDescent="0.25">
      <c r="A1570" s="120">
        <v>39553</v>
      </c>
      <c r="B1570" s="27" t="s">
        <v>8</v>
      </c>
      <c r="C1570" s="58">
        <v>4</v>
      </c>
      <c r="D1570" s="58">
        <v>2008</v>
      </c>
      <c r="E1570" s="37" t="s">
        <v>23</v>
      </c>
      <c r="F1570" s="82" t="s">
        <v>11</v>
      </c>
      <c r="G1570" s="121" t="s">
        <v>25</v>
      </c>
      <c r="H1570" s="165">
        <v>0</v>
      </c>
      <c r="I1570" s="30">
        <v>1</v>
      </c>
      <c r="J1570" s="28">
        <v>0</v>
      </c>
    </row>
    <row r="1571" spans="1:10" x14ac:dyDescent="0.25">
      <c r="A1571" s="120">
        <v>39559</v>
      </c>
      <c r="B1571" s="27" t="s">
        <v>47</v>
      </c>
      <c r="C1571" s="58">
        <v>4</v>
      </c>
      <c r="D1571" s="58">
        <v>2008</v>
      </c>
      <c r="E1571" s="37" t="s">
        <v>23</v>
      </c>
      <c r="F1571" s="82" t="s">
        <v>11</v>
      </c>
      <c r="G1571" s="121" t="s">
        <v>25</v>
      </c>
      <c r="H1571" s="164">
        <v>0</v>
      </c>
      <c r="I1571" s="30">
        <v>1</v>
      </c>
      <c r="J1571" s="28">
        <v>0</v>
      </c>
    </row>
    <row r="1572" spans="1:10" x14ac:dyDescent="0.25">
      <c r="A1572" s="120">
        <v>39570</v>
      </c>
      <c r="B1572" s="27" t="s">
        <v>32</v>
      </c>
      <c r="C1572" s="58">
        <v>5</v>
      </c>
      <c r="D1572" s="58">
        <v>2008</v>
      </c>
      <c r="E1572" s="37" t="s">
        <v>23</v>
      </c>
      <c r="F1572" s="82" t="s">
        <v>11</v>
      </c>
      <c r="G1572" s="121" t="s">
        <v>25</v>
      </c>
      <c r="H1572" s="164">
        <v>0</v>
      </c>
      <c r="I1572" s="30">
        <v>1</v>
      </c>
      <c r="J1572" s="28">
        <v>0</v>
      </c>
    </row>
    <row r="1573" spans="1:10" x14ac:dyDescent="0.25">
      <c r="A1573" s="120">
        <v>39573</v>
      </c>
      <c r="B1573" s="27" t="s">
        <v>17</v>
      </c>
      <c r="C1573" s="58">
        <v>5</v>
      </c>
      <c r="D1573" s="58">
        <v>2008</v>
      </c>
      <c r="E1573" s="37" t="s">
        <v>23</v>
      </c>
      <c r="F1573" s="82" t="s">
        <v>11</v>
      </c>
      <c r="G1573" s="121" t="s">
        <v>25</v>
      </c>
      <c r="H1573" s="164">
        <v>0</v>
      </c>
      <c r="I1573" s="30">
        <v>1</v>
      </c>
      <c r="J1573" s="28">
        <v>0</v>
      </c>
    </row>
    <row r="1574" spans="1:10" x14ac:dyDescent="0.25">
      <c r="A1574" s="120">
        <v>39584</v>
      </c>
      <c r="B1574" s="27" t="s">
        <v>48</v>
      </c>
      <c r="C1574" s="58">
        <v>5</v>
      </c>
      <c r="D1574" s="58">
        <v>2008</v>
      </c>
      <c r="E1574" s="37" t="s">
        <v>23</v>
      </c>
      <c r="F1574" s="82" t="s">
        <v>11</v>
      </c>
      <c r="G1574" s="121" t="s">
        <v>25</v>
      </c>
      <c r="H1574" s="164">
        <v>0</v>
      </c>
      <c r="I1574" s="30">
        <v>1</v>
      </c>
      <c r="J1574" s="28">
        <v>0</v>
      </c>
    </row>
    <row r="1575" spans="1:10" x14ac:dyDescent="0.25">
      <c r="A1575" s="120">
        <v>39587</v>
      </c>
      <c r="B1575" s="27" t="s">
        <v>50</v>
      </c>
      <c r="C1575" s="58">
        <v>5</v>
      </c>
      <c r="D1575" s="58">
        <v>2008</v>
      </c>
      <c r="E1575" s="37" t="s">
        <v>23</v>
      </c>
      <c r="F1575" s="82" t="s">
        <v>11</v>
      </c>
      <c r="G1575" s="121" t="s">
        <v>25</v>
      </c>
      <c r="H1575" s="164">
        <v>0</v>
      </c>
      <c r="I1575" s="30">
        <v>1</v>
      </c>
      <c r="J1575" s="28">
        <v>0</v>
      </c>
    </row>
    <row r="1576" spans="1:10" x14ac:dyDescent="0.25">
      <c r="A1576" s="120">
        <v>39597</v>
      </c>
      <c r="B1576" s="27" t="s">
        <v>37</v>
      </c>
      <c r="C1576" s="58">
        <v>5</v>
      </c>
      <c r="D1576" s="58">
        <v>2008</v>
      </c>
      <c r="E1576" s="37" t="s">
        <v>23</v>
      </c>
      <c r="F1576" s="82" t="s">
        <v>11</v>
      </c>
      <c r="G1576" s="121" t="s">
        <v>25</v>
      </c>
      <c r="H1576" s="164">
        <v>0</v>
      </c>
      <c r="I1576" s="30">
        <v>1</v>
      </c>
      <c r="J1576" s="28">
        <v>0</v>
      </c>
    </row>
    <row r="1577" spans="1:10" x14ac:dyDescent="0.25">
      <c r="A1577" s="120">
        <v>39601</v>
      </c>
      <c r="B1577" s="27" t="s">
        <v>32</v>
      </c>
      <c r="C1577" s="58">
        <v>6</v>
      </c>
      <c r="D1577" s="58">
        <v>2008</v>
      </c>
      <c r="E1577" s="37" t="s">
        <v>23</v>
      </c>
      <c r="F1577" s="82" t="s">
        <v>11</v>
      </c>
      <c r="G1577" s="121" t="s">
        <v>25</v>
      </c>
      <c r="H1577" s="164">
        <v>0</v>
      </c>
      <c r="I1577" s="30">
        <v>1</v>
      </c>
      <c r="J1577" s="28">
        <v>0</v>
      </c>
    </row>
    <row r="1578" spans="1:10" x14ac:dyDescent="0.25">
      <c r="A1578" s="120">
        <v>39608</v>
      </c>
      <c r="B1578" s="27" t="s">
        <v>27</v>
      </c>
      <c r="C1578" s="58">
        <v>6</v>
      </c>
      <c r="D1578" s="58">
        <v>2008</v>
      </c>
      <c r="E1578" s="37" t="s">
        <v>23</v>
      </c>
      <c r="F1578" s="82" t="s">
        <v>11</v>
      </c>
      <c r="G1578" s="121" t="s">
        <v>25</v>
      </c>
      <c r="H1578" s="165">
        <v>0</v>
      </c>
      <c r="I1578" s="30">
        <v>1</v>
      </c>
      <c r="J1578" s="28">
        <v>0</v>
      </c>
    </row>
    <row r="1579" spans="1:10" x14ac:dyDescent="0.25">
      <c r="A1579" s="120">
        <v>39615</v>
      </c>
      <c r="B1579" s="27" t="s">
        <v>48</v>
      </c>
      <c r="C1579" s="58">
        <v>6</v>
      </c>
      <c r="D1579" s="58">
        <v>2008</v>
      </c>
      <c r="E1579" s="37" t="s">
        <v>23</v>
      </c>
      <c r="F1579" s="82" t="s">
        <v>11</v>
      </c>
      <c r="G1579" s="121" t="s">
        <v>25</v>
      </c>
      <c r="H1579" s="164">
        <v>0</v>
      </c>
      <c r="I1579" s="30">
        <v>1</v>
      </c>
      <c r="J1579" s="28">
        <v>0</v>
      </c>
    </row>
    <row r="1580" spans="1:10" x14ac:dyDescent="0.25">
      <c r="A1580" s="120">
        <v>39625</v>
      </c>
      <c r="B1580" s="27" t="s">
        <v>51</v>
      </c>
      <c r="C1580" s="58">
        <v>6</v>
      </c>
      <c r="D1580" s="58">
        <v>2008</v>
      </c>
      <c r="E1580" s="37" t="s">
        <v>18</v>
      </c>
      <c r="F1580" s="82" t="s">
        <v>11</v>
      </c>
      <c r="G1580" s="121" t="s">
        <v>25</v>
      </c>
      <c r="H1580" s="164">
        <v>0</v>
      </c>
      <c r="I1580" s="30">
        <v>1</v>
      </c>
      <c r="J1580" s="28">
        <v>0</v>
      </c>
    </row>
    <row r="1581" spans="1:10" x14ac:dyDescent="0.25">
      <c r="A1581" s="120">
        <v>39629</v>
      </c>
      <c r="B1581" s="27" t="s">
        <v>12</v>
      </c>
      <c r="C1581" s="58">
        <v>6</v>
      </c>
      <c r="D1581" s="58">
        <v>2008</v>
      </c>
      <c r="E1581" s="37" t="s">
        <v>18</v>
      </c>
      <c r="F1581" s="82" t="s">
        <v>11</v>
      </c>
      <c r="G1581" s="121" t="s">
        <v>25</v>
      </c>
      <c r="H1581" s="164">
        <v>0</v>
      </c>
      <c r="I1581" s="30">
        <v>1</v>
      </c>
      <c r="J1581" s="28">
        <v>0</v>
      </c>
    </row>
    <row r="1582" spans="1:10" x14ac:dyDescent="0.25">
      <c r="A1582" s="122">
        <v>39639</v>
      </c>
      <c r="B1582" s="27" t="s">
        <v>29</v>
      </c>
      <c r="C1582" s="58">
        <v>7</v>
      </c>
      <c r="D1582" s="58">
        <v>2008</v>
      </c>
      <c r="E1582" s="37" t="s">
        <v>18</v>
      </c>
      <c r="F1582" s="82" t="s">
        <v>11</v>
      </c>
      <c r="G1582" s="82" t="s">
        <v>25</v>
      </c>
      <c r="H1582" s="166">
        <v>0</v>
      </c>
      <c r="I1582" s="82">
        <v>1</v>
      </c>
      <c r="J1582" s="28">
        <v>0</v>
      </c>
    </row>
    <row r="1583" spans="1:10" x14ac:dyDescent="0.25">
      <c r="A1583" s="122">
        <v>39643</v>
      </c>
      <c r="B1583" s="27" t="s">
        <v>24</v>
      </c>
      <c r="C1583" s="58">
        <v>7</v>
      </c>
      <c r="D1583" s="58">
        <v>2008</v>
      </c>
      <c r="E1583" s="37" t="s">
        <v>18</v>
      </c>
      <c r="F1583" s="82" t="s">
        <v>11</v>
      </c>
      <c r="G1583" s="82" t="s">
        <v>25</v>
      </c>
      <c r="H1583" s="166">
        <v>0</v>
      </c>
      <c r="I1583" s="82">
        <v>1</v>
      </c>
      <c r="J1583" s="28">
        <v>0</v>
      </c>
    </row>
    <row r="1584" spans="1:10" x14ac:dyDescent="0.25">
      <c r="A1584" s="122">
        <v>39651</v>
      </c>
      <c r="B1584" s="27" t="s">
        <v>16</v>
      </c>
      <c r="C1584" s="58">
        <v>7</v>
      </c>
      <c r="D1584" s="58">
        <v>2008</v>
      </c>
      <c r="E1584" s="37" t="s">
        <v>18</v>
      </c>
      <c r="F1584" s="82" t="s">
        <v>11</v>
      </c>
      <c r="G1584" s="82" t="s">
        <v>25</v>
      </c>
      <c r="H1584" s="166">
        <v>0</v>
      </c>
      <c r="I1584" s="82">
        <v>1</v>
      </c>
      <c r="J1584" s="28">
        <v>0</v>
      </c>
    </row>
    <row r="1585" spans="1:10" x14ac:dyDescent="0.25">
      <c r="A1585" s="122">
        <v>39657</v>
      </c>
      <c r="B1585" s="27" t="s">
        <v>33</v>
      </c>
      <c r="C1585" s="58">
        <v>7</v>
      </c>
      <c r="D1585" s="58">
        <v>2008</v>
      </c>
      <c r="E1585" s="37" t="s">
        <v>18</v>
      </c>
      <c r="F1585" s="82" t="s">
        <v>11</v>
      </c>
      <c r="G1585" s="82" t="s">
        <v>25</v>
      </c>
      <c r="H1585" s="166">
        <v>0</v>
      </c>
      <c r="I1585" s="82">
        <v>1</v>
      </c>
      <c r="J1585" s="28">
        <v>0</v>
      </c>
    </row>
    <row r="1586" spans="1:10" x14ac:dyDescent="0.25">
      <c r="A1586" s="122">
        <v>39668</v>
      </c>
      <c r="B1586" s="27" t="s">
        <v>44</v>
      </c>
      <c r="C1586" s="58">
        <v>8</v>
      </c>
      <c r="D1586" s="58">
        <v>2008</v>
      </c>
      <c r="E1586" s="37" t="s">
        <v>18</v>
      </c>
      <c r="F1586" s="82" t="s">
        <v>11</v>
      </c>
      <c r="G1586" s="82" t="s">
        <v>25</v>
      </c>
      <c r="H1586" s="166">
        <v>0</v>
      </c>
      <c r="I1586" s="82">
        <v>1</v>
      </c>
      <c r="J1586" s="28">
        <v>0</v>
      </c>
    </row>
    <row r="1587" spans="1:10" x14ac:dyDescent="0.25">
      <c r="A1587" s="122">
        <v>39671</v>
      </c>
      <c r="B1587" s="27" t="s">
        <v>13</v>
      </c>
      <c r="C1587" s="58">
        <v>8</v>
      </c>
      <c r="D1587" s="58">
        <v>2008</v>
      </c>
      <c r="E1587" s="37" t="s">
        <v>18</v>
      </c>
      <c r="F1587" s="82" t="s">
        <v>11</v>
      </c>
      <c r="G1587" s="82" t="s">
        <v>25</v>
      </c>
      <c r="H1587" s="166">
        <v>0</v>
      </c>
      <c r="I1587" s="82">
        <v>1</v>
      </c>
      <c r="J1587" s="28">
        <v>0</v>
      </c>
    </row>
    <row r="1588" spans="1:10" x14ac:dyDescent="0.25">
      <c r="A1588" s="122">
        <v>39682</v>
      </c>
      <c r="B1588" s="27" t="s">
        <v>16</v>
      </c>
      <c r="C1588" s="58">
        <v>8</v>
      </c>
      <c r="D1588" s="58">
        <v>2008</v>
      </c>
      <c r="E1588" s="37" t="s">
        <v>18</v>
      </c>
      <c r="F1588" s="82" t="s">
        <v>11</v>
      </c>
      <c r="G1588" s="82" t="s">
        <v>25</v>
      </c>
      <c r="H1588" s="166">
        <v>0</v>
      </c>
      <c r="I1588" s="82">
        <v>1</v>
      </c>
      <c r="J1588" s="28">
        <v>0</v>
      </c>
    </row>
    <row r="1589" spans="1:10" x14ac:dyDescent="0.25">
      <c r="A1589" s="122">
        <v>39685</v>
      </c>
      <c r="B1589" s="27" t="s">
        <v>21</v>
      </c>
      <c r="C1589" s="58">
        <v>8</v>
      </c>
      <c r="D1589" s="58">
        <v>2008</v>
      </c>
      <c r="E1589" s="37" t="s">
        <v>18</v>
      </c>
      <c r="F1589" s="82" t="s">
        <v>11</v>
      </c>
      <c r="G1589" s="82" t="s">
        <v>25</v>
      </c>
      <c r="H1589" s="166">
        <v>0</v>
      </c>
      <c r="I1589" s="82">
        <v>1</v>
      </c>
      <c r="J1589" s="28">
        <v>0</v>
      </c>
    </row>
    <row r="1590" spans="1:10" x14ac:dyDescent="0.25">
      <c r="A1590" s="122">
        <v>39695</v>
      </c>
      <c r="B1590" s="27" t="s">
        <v>20</v>
      </c>
      <c r="C1590" s="58">
        <v>9</v>
      </c>
      <c r="D1590" s="58">
        <v>2008</v>
      </c>
      <c r="E1590" s="37" t="s">
        <v>18</v>
      </c>
      <c r="F1590" s="82" t="s">
        <v>11</v>
      </c>
      <c r="G1590" s="82" t="s">
        <v>25</v>
      </c>
      <c r="H1590" s="166">
        <v>0</v>
      </c>
      <c r="I1590" s="82">
        <v>1</v>
      </c>
      <c r="J1590" s="28">
        <v>0</v>
      </c>
    </row>
    <row r="1591" spans="1:10" x14ac:dyDescent="0.25">
      <c r="A1591" s="122">
        <v>39699</v>
      </c>
      <c r="B1591" s="27" t="s">
        <v>44</v>
      </c>
      <c r="C1591" s="58">
        <v>9</v>
      </c>
      <c r="D1591" s="58">
        <v>2008</v>
      </c>
      <c r="E1591" s="37" t="s">
        <v>18</v>
      </c>
      <c r="F1591" s="82" t="s">
        <v>11</v>
      </c>
      <c r="G1591" s="82" t="s">
        <v>25</v>
      </c>
      <c r="H1591" s="166">
        <v>0</v>
      </c>
      <c r="I1591" s="82">
        <v>1</v>
      </c>
      <c r="J1591" s="28">
        <v>0</v>
      </c>
    </row>
    <row r="1592" spans="1:10" x14ac:dyDescent="0.25">
      <c r="A1592" s="122">
        <v>39707</v>
      </c>
      <c r="B1592" s="27" t="s">
        <v>48</v>
      </c>
      <c r="C1592" s="58">
        <v>9</v>
      </c>
      <c r="D1592" s="58">
        <v>2008</v>
      </c>
      <c r="E1592" s="37" t="s">
        <v>18</v>
      </c>
      <c r="F1592" s="82" t="s">
        <v>11</v>
      </c>
      <c r="G1592" s="82" t="s">
        <v>25</v>
      </c>
      <c r="H1592" s="166">
        <v>0</v>
      </c>
      <c r="I1592" s="82">
        <v>1</v>
      </c>
      <c r="J1592" s="28">
        <v>0</v>
      </c>
    </row>
    <row r="1593" spans="1:10" x14ac:dyDescent="0.25">
      <c r="A1593" s="122">
        <v>39713</v>
      </c>
      <c r="B1593" s="27" t="s">
        <v>16</v>
      </c>
      <c r="C1593" s="58">
        <v>9</v>
      </c>
      <c r="D1593" s="58">
        <v>2008</v>
      </c>
      <c r="E1593" s="37" t="s">
        <v>10</v>
      </c>
      <c r="F1593" s="82" t="s">
        <v>11</v>
      </c>
      <c r="G1593" s="82" t="s">
        <v>25</v>
      </c>
      <c r="H1593" s="166">
        <v>0</v>
      </c>
      <c r="I1593" s="82">
        <v>1</v>
      </c>
      <c r="J1593" s="28">
        <v>0</v>
      </c>
    </row>
    <row r="1594" spans="1:10" x14ac:dyDescent="0.25">
      <c r="A1594" s="122">
        <v>39723</v>
      </c>
      <c r="B1594" s="27" t="s">
        <v>32</v>
      </c>
      <c r="C1594" s="58">
        <v>10</v>
      </c>
      <c r="D1594" s="58">
        <v>2008</v>
      </c>
      <c r="E1594" s="37" t="s">
        <v>10</v>
      </c>
      <c r="F1594" s="82" t="s">
        <v>11</v>
      </c>
      <c r="G1594" s="82" t="s">
        <v>25</v>
      </c>
      <c r="H1594" s="166">
        <v>0</v>
      </c>
      <c r="I1594" s="82">
        <v>1</v>
      </c>
      <c r="J1594" s="28">
        <v>0</v>
      </c>
    </row>
    <row r="1595" spans="1:10" x14ac:dyDescent="0.25">
      <c r="A1595" s="122">
        <v>39727</v>
      </c>
      <c r="B1595" s="27" t="s">
        <v>14</v>
      </c>
      <c r="C1595" s="58">
        <v>10</v>
      </c>
      <c r="D1595" s="58">
        <v>2008</v>
      </c>
      <c r="E1595" s="37" t="s">
        <v>10</v>
      </c>
      <c r="F1595" s="82" t="s">
        <v>11</v>
      </c>
      <c r="G1595" s="82" t="s">
        <v>25</v>
      </c>
      <c r="H1595" s="166">
        <v>0</v>
      </c>
      <c r="I1595" s="82">
        <v>1</v>
      </c>
      <c r="J1595" s="28">
        <v>0</v>
      </c>
    </row>
    <row r="1596" spans="1:10" x14ac:dyDescent="0.25">
      <c r="A1596" s="122">
        <v>39736</v>
      </c>
      <c r="B1596" s="27" t="s">
        <v>8</v>
      </c>
      <c r="C1596" s="58">
        <v>10</v>
      </c>
      <c r="D1596" s="58">
        <v>2008</v>
      </c>
      <c r="E1596" s="37" t="s">
        <v>10</v>
      </c>
      <c r="F1596" s="82" t="s">
        <v>11</v>
      </c>
      <c r="G1596" s="82" t="s">
        <v>25</v>
      </c>
      <c r="H1596" s="166">
        <v>0</v>
      </c>
      <c r="I1596" s="82">
        <v>1</v>
      </c>
      <c r="J1596" s="28">
        <v>0</v>
      </c>
    </row>
    <row r="1597" spans="1:10" x14ac:dyDescent="0.25">
      <c r="A1597" s="122">
        <v>39741</v>
      </c>
      <c r="B1597" s="27" t="s">
        <v>19</v>
      </c>
      <c r="C1597" s="58">
        <v>10</v>
      </c>
      <c r="D1597" s="58">
        <v>2008</v>
      </c>
      <c r="E1597" s="37" t="s">
        <v>10</v>
      </c>
      <c r="F1597" s="82" t="s">
        <v>11</v>
      </c>
      <c r="G1597" s="82" t="s">
        <v>25</v>
      </c>
      <c r="H1597" s="166">
        <v>0</v>
      </c>
      <c r="I1597" s="82">
        <v>1</v>
      </c>
      <c r="J1597" s="28">
        <v>0</v>
      </c>
    </row>
    <row r="1598" spans="1:10" x14ac:dyDescent="0.25">
      <c r="A1598" s="122">
        <v>39749</v>
      </c>
      <c r="B1598" s="27" t="s">
        <v>33</v>
      </c>
      <c r="C1598" s="58">
        <v>10</v>
      </c>
      <c r="D1598" s="58">
        <v>2008</v>
      </c>
      <c r="E1598" s="37" t="s">
        <v>10</v>
      </c>
      <c r="F1598" s="82" t="s">
        <v>11</v>
      </c>
      <c r="G1598" s="82" t="s">
        <v>25</v>
      </c>
      <c r="H1598" s="166">
        <v>0</v>
      </c>
      <c r="I1598" s="82">
        <v>1</v>
      </c>
      <c r="J1598" s="28">
        <v>0</v>
      </c>
    </row>
    <row r="1599" spans="1:10" x14ac:dyDescent="0.25">
      <c r="A1599" s="122">
        <v>39755</v>
      </c>
      <c r="B1599" s="27" t="s">
        <v>30</v>
      </c>
      <c r="C1599" s="58">
        <v>11</v>
      </c>
      <c r="D1599" s="58">
        <v>2008</v>
      </c>
      <c r="E1599" s="37" t="s">
        <v>10</v>
      </c>
      <c r="F1599" s="82" t="s">
        <v>11</v>
      </c>
      <c r="G1599" s="82" t="s">
        <v>25</v>
      </c>
      <c r="H1599" s="166">
        <v>0</v>
      </c>
      <c r="I1599" s="82">
        <v>1</v>
      </c>
      <c r="J1599" s="28">
        <v>0</v>
      </c>
    </row>
    <row r="1600" spans="1:10" x14ac:dyDescent="0.25">
      <c r="A1600" s="122">
        <v>39765</v>
      </c>
      <c r="B1600" s="27" t="s">
        <v>31</v>
      </c>
      <c r="C1600" s="58">
        <v>11</v>
      </c>
      <c r="D1600" s="58">
        <v>2008</v>
      </c>
      <c r="E1600" s="37" t="s">
        <v>10</v>
      </c>
      <c r="F1600" s="82" t="s">
        <v>11</v>
      </c>
      <c r="G1600" s="82" t="s">
        <v>25</v>
      </c>
      <c r="H1600" s="166">
        <v>0</v>
      </c>
      <c r="I1600" s="82">
        <v>1</v>
      </c>
      <c r="J1600" s="28">
        <v>0</v>
      </c>
    </row>
    <row r="1601" spans="1:10" x14ac:dyDescent="0.25">
      <c r="A1601" s="122">
        <v>39769</v>
      </c>
      <c r="B1601" s="27" t="s">
        <v>49</v>
      </c>
      <c r="C1601" s="58">
        <v>11</v>
      </c>
      <c r="D1601" s="58">
        <v>2008</v>
      </c>
      <c r="E1601" s="37" t="s">
        <v>10</v>
      </c>
      <c r="F1601" s="82" t="s">
        <v>11</v>
      </c>
      <c r="G1601" s="82" t="s">
        <v>25</v>
      </c>
      <c r="H1601" s="166">
        <v>0</v>
      </c>
      <c r="I1601" s="82">
        <v>1</v>
      </c>
      <c r="J1601" s="28">
        <v>0</v>
      </c>
    </row>
    <row r="1602" spans="1:10" x14ac:dyDescent="0.25">
      <c r="A1602" s="122">
        <v>39777</v>
      </c>
      <c r="B1602" s="27" t="s">
        <v>21</v>
      </c>
      <c r="C1602" s="58">
        <v>11</v>
      </c>
      <c r="D1602" s="58">
        <v>2008</v>
      </c>
      <c r="E1602" s="37" t="s">
        <v>10</v>
      </c>
      <c r="F1602" s="82" t="s">
        <v>11</v>
      </c>
      <c r="G1602" s="82" t="s">
        <v>25</v>
      </c>
      <c r="H1602" s="166">
        <v>0</v>
      </c>
      <c r="I1602" s="82">
        <v>1</v>
      </c>
      <c r="J1602" s="28">
        <v>0</v>
      </c>
    </row>
    <row r="1603" spans="1:10" x14ac:dyDescent="0.25">
      <c r="A1603" s="122">
        <v>39783</v>
      </c>
      <c r="B1603" s="27" t="s">
        <v>45</v>
      </c>
      <c r="C1603" s="58">
        <v>12</v>
      </c>
      <c r="D1603" s="58">
        <v>2008</v>
      </c>
      <c r="E1603" s="37" t="s">
        <v>10</v>
      </c>
      <c r="F1603" s="82" t="s">
        <v>11</v>
      </c>
      <c r="G1603" s="82" t="s">
        <v>25</v>
      </c>
      <c r="H1603" s="166">
        <v>0</v>
      </c>
      <c r="I1603" s="82">
        <v>1</v>
      </c>
      <c r="J1603" s="28">
        <v>0</v>
      </c>
    </row>
    <row r="1604" spans="1:10" x14ac:dyDescent="0.25">
      <c r="A1604" s="122">
        <v>39792</v>
      </c>
      <c r="B1604" s="27" t="s">
        <v>29</v>
      </c>
      <c r="C1604" s="58">
        <v>12</v>
      </c>
      <c r="D1604" s="58">
        <v>2008</v>
      </c>
      <c r="E1604" s="37" t="s">
        <v>10</v>
      </c>
      <c r="F1604" s="82" t="s">
        <v>11</v>
      </c>
      <c r="G1604" s="82" t="s">
        <v>25</v>
      </c>
      <c r="H1604" s="166">
        <v>0</v>
      </c>
      <c r="I1604" s="82">
        <v>1</v>
      </c>
      <c r="J1604" s="28">
        <v>0</v>
      </c>
    </row>
    <row r="1605" spans="1:10" x14ac:dyDescent="0.25">
      <c r="A1605" s="122">
        <v>39797</v>
      </c>
      <c r="B1605" s="27" t="s">
        <v>8</v>
      </c>
      <c r="C1605" s="58">
        <v>12</v>
      </c>
      <c r="D1605" s="58">
        <v>2008</v>
      </c>
      <c r="E1605" s="37" t="s">
        <v>10</v>
      </c>
      <c r="F1605" s="82" t="s">
        <v>11</v>
      </c>
      <c r="G1605" s="82" t="s">
        <v>25</v>
      </c>
      <c r="H1605" s="167">
        <v>34.6</v>
      </c>
      <c r="I1605" s="82">
        <v>1</v>
      </c>
      <c r="J1605" s="28">
        <v>0</v>
      </c>
    </row>
    <row r="1606" spans="1:10" x14ac:dyDescent="0.25">
      <c r="A1606" s="122">
        <v>39805</v>
      </c>
      <c r="B1606" s="27" t="s">
        <v>35</v>
      </c>
      <c r="C1606" s="58">
        <v>12</v>
      </c>
      <c r="D1606" s="58">
        <v>2008</v>
      </c>
      <c r="E1606" s="37" t="s">
        <v>15</v>
      </c>
      <c r="F1606" s="82" t="s">
        <v>11</v>
      </c>
      <c r="G1606" s="82" t="s">
        <v>25</v>
      </c>
      <c r="H1606" s="167">
        <v>0</v>
      </c>
      <c r="I1606" s="82">
        <v>1</v>
      </c>
      <c r="J1606" s="28">
        <v>0</v>
      </c>
    </row>
    <row r="1607" spans="1:10" x14ac:dyDescent="0.25">
      <c r="A1607" s="122">
        <v>39811</v>
      </c>
      <c r="B1607" s="27" t="s">
        <v>37</v>
      </c>
      <c r="C1607" s="58">
        <v>12</v>
      </c>
      <c r="D1607" s="58">
        <v>2008</v>
      </c>
      <c r="E1607" s="37" t="s">
        <v>15</v>
      </c>
      <c r="F1607" s="82" t="s">
        <v>11</v>
      </c>
      <c r="G1607" s="82" t="s">
        <v>25</v>
      </c>
      <c r="H1607" s="167">
        <v>36.6</v>
      </c>
      <c r="I1607" s="82">
        <v>1</v>
      </c>
      <c r="J1607" s="28">
        <v>0</v>
      </c>
    </row>
    <row r="1608" spans="1:10" x14ac:dyDescent="0.25">
      <c r="A1608" s="122">
        <v>39819</v>
      </c>
      <c r="B1608" s="27" t="s">
        <v>14</v>
      </c>
      <c r="C1608" s="58">
        <v>1</v>
      </c>
      <c r="D1608" s="58">
        <v>2009</v>
      </c>
      <c r="E1608" s="37" t="s">
        <v>15</v>
      </c>
      <c r="F1608" s="82" t="s">
        <v>11</v>
      </c>
      <c r="G1608" s="82" t="s">
        <v>25</v>
      </c>
      <c r="H1608" s="168">
        <v>118.1</v>
      </c>
      <c r="I1608" s="82">
        <v>1</v>
      </c>
      <c r="J1608" s="28">
        <v>1</v>
      </c>
    </row>
    <row r="1609" spans="1:10" x14ac:dyDescent="0.25">
      <c r="A1609" s="122">
        <v>39821</v>
      </c>
      <c r="B1609" s="27" t="s">
        <v>44</v>
      </c>
      <c r="C1609" s="58">
        <v>1</v>
      </c>
      <c r="D1609" s="58">
        <v>2009</v>
      </c>
      <c r="E1609" s="37" t="s">
        <v>15</v>
      </c>
      <c r="F1609" s="82" t="s">
        <v>11</v>
      </c>
      <c r="G1609" s="82" t="s">
        <v>25</v>
      </c>
      <c r="H1609" s="167">
        <v>0</v>
      </c>
      <c r="I1609" s="82">
        <v>1</v>
      </c>
      <c r="J1609" s="28">
        <v>0</v>
      </c>
    </row>
    <row r="1610" spans="1:10" x14ac:dyDescent="0.25">
      <c r="A1610" s="122">
        <v>39825</v>
      </c>
      <c r="B1610" s="27" t="s">
        <v>9</v>
      </c>
      <c r="C1610" s="58">
        <v>1</v>
      </c>
      <c r="D1610" s="58">
        <v>2009</v>
      </c>
      <c r="E1610" s="37" t="s">
        <v>15</v>
      </c>
      <c r="F1610" s="82" t="s">
        <v>11</v>
      </c>
      <c r="G1610" s="82" t="s">
        <v>25</v>
      </c>
      <c r="H1610" s="167">
        <v>0</v>
      </c>
      <c r="I1610" s="82">
        <v>1</v>
      </c>
      <c r="J1610" s="28">
        <v>0</v>
      </c>
    </row>
    <row r="1611" spans="1:10" x14ac:dyDescent="0.25">
      <c r="A1611" s="122">
        <v>39833</v>
      </c>
      <c r="B1611" s="27" t="s">
        <v>19</v>
      </c>
      <c r="C1611" s="58">
        <v>1</v>
      </c>
      <c r="D1611" s="58">
        <v>2009</v>
      </c>
      <c r="E1611" s="37" t="s">
        <v>15</v>
      </c>
      <c r="F1611" s="82" t="s">
        <v>11</v>
      </c>
      <c r="G1611" s="82" t="s">
        <v>25</v>
      </c>
      <c r="H1611" s="167">
        <v>0</v>
      </c>
      <c r="I1611" s="82">
        <v>1</v>
      </c>
      <c r="J1611" s="28">
        <v>0</v>
      </c>
    </row>
    <row r="1612" spans="1:10" x14ac:dyDescent="0.25">
      <c r="A1612" s="122">
        <v>39839</v>
      </c>
      <c r="B1612" s="27" t="s">
        <v>51</v>
      </c>
      <c r="C1612" s="58">
        <v>1</v>
      </c>
      <c r="D1612" s="58">
        <v>2009</v>
      </c>
      <c r="E1612" s="37" t="s">
        <v>15</v>
      </c>
      <c r="F1612" s="82" t="s">
        <v>11</v>
      </c>
      <c r="G1612" s="82" t="s">
        <v>25</v>
      </c>
      <c r="H1612" s="167">
        <v>0</v>
      </c>
      <c r="I1612" s="82">
        <v>1</v>
      </c>
      <c r="J1612" s="28">
        <v>0</v>
      </c>
    </row>
    <row r="1613" spans="1:10" x14ac:dyDescent="0.25">
      <c r="A1613" s="122">
        <v>39849</v>
      </c>
      <c r="B1613" s="27" t="s">
        <v>17</v>
      </c>
      <c r="C1613" s="58">
        <v>2</v>
      </c>
      <c r="D1613" s="58">
        <v>2009</v>
      </c>
      <c r="E1613" s="37" t="s">
        <v>15</v>
      </c>
      <c r="F1613" s="82" t="s">
        <v>11</v>
      </c>
      <c r="G1613" s="82" t="s">
        <v>25</v>
      </c>
      <c r="H1613" s="167">
        <v>0</v>
      </c>
      <c r="I1613" s="82">
        <v>1</v>
      </c>
      <c r="J1613" s="28">
        <v>0</v>
      </c>
    </row>
    <row r="1614" spans="1:10" x14ac:dyDescent="0.25">
      <c r="A1614" s="122">
        <v>39855</v>
      </c>
      <c r="B1614" s="27" t="s">
        <v>13</v>
      </c>
      <c r="C1614" s="58">
        <v>2</v>
      </c>
      <c r="D1614" s="58">
        <v>2009</v>
      </c>
      <c r="E1614" s="37" t="s">
        <v>15</v>
      </c>
      <c r="F1614" s="82" t="s">
        <v>11</v>
      </c>
      <c r="G1614" s="82" t="s">
        <v>25</v>
      </c>
      <c r="H1614" s="167">
        <v>0</v>
      </c>
      <c r="I1614" s="82">
        <v>1</v>
      </c>
      <c r="J1614" s="28">
        <v>0</v>
      </c>
    </row>
    <row r="1615" spans="1:10" x14ac:dyDescent="0.25">
      <c r="A1615" s="122">
        <v>39861</v>
      </c>
      <c r="B1615" s="27" t="s">
        <v>49</v>
      </c>
      <c r="C1615" s="58">
        <v>2</v>
      </c>
      <c r="D1615" s="58">
        <v>2009</v>
      </c>
      <c r="E1615" s="37" t="s">
        <v>15</v>
      </c>
      <c r="F1615" s="82" t="s">
        <v>11</v>
      </c>
      <c r="G1615" s="82" t="s">
        <v>25</v>
      </c>
      <c r="H1615" s="167">
        <v>0</v>
      </c>
      <c r="I1615" s="82">
        <v>1</v>
      </c>
      <c r="J1615" s="28">
        <v>0</v>
      </c>
    </row>
    <row r="1616" spans="1:10" x14ac:dyDescent="0.25">
      <c r="A1616" s="122">
        <v>39867</v>
      </c>
      <c r="B1616" s="27" t="s">
        <v>35</v>
      </c>
      <c r="C1616" s="58">
        <v>2</v>
      </c>
      <c r="D1616" s="58">
        <v>2009</v>
      </c>
      <c r="E1616" s="37" t="s">
        <v>15</v>
      </c>
      <c r="F1616" s="82" t="s">
        <v>11</v>
      </c>
      <c r="G1616" s="82" t="s">
        <v>25</v>
      </c>
      <c r="H1616" s="167">
        <v>0</v>
      </c>
      <c r="I1616" s="82">
        <v>1</v>
      </c>
      <c r="J1616" s="28">
        <v>0</v>
      </c>
    </row>
    <row r="1617" spans="1:10" x14ac:dyDescent="0.25">
      <c r="A1617" s="122">
        <v>39874</v>
      </c>
      <c r="B1617" s="27" t="s">
        <v>32</v>
      </c>
      <c r="C1617" s="58">
        <v>3</v>
      </c>
      <c r="D1617" s="58">
        <v>2009</v>
      </c>
      <c r="E1617" s="37" t="s">
        <v>15</v>
      </c>
      <c r="F1617" s="82" t="s">
        <v>11</v>
      </c>
      <c r="G1617" s="82" t="s">
        <v>25</v>
      </c>
      <c r="H1617" s="167">
        <v>0</v>
      </c>
      <c r="I1617" s="82">
        <v>1</v>
      </c>
      <c r="J1617" s="28">
        <v>0</v>
      </c>
    </row>
    <row r="1618" spans="1:10" x14ac:dyDescent="0.25">
      <c r="A1618" s="122">
        <v>39881</v>
      </c>
      <c r="B1618" s="27" t="s">
        <v>27</v>
      </c>
      <c r="C1618" s="58">
        <v>3</v>
      </c>
      <c r="D1618" s="58">
        <v>2009</v>
      </c>
      <c r="E1618" s="37" t="s">
        <v>15</v>
      </c>
      <c r="F1618" s="82" t="s">
        <v>11</v>
      </c>
      <c r="G1618" s="82" t="s">
        <v>25</v>
      </c>
      <c r="H1618" s="167">
        <v>0</v>
      </c>
      <c r="I1618" s="82">
        <v>1</v>
      </c>
      <c r="J1618" s="28">
        <v>0</v>
      </c>
    </row>
    <row r="1619" spans="1:10" x14ac:dyDescent="0.25">
      <c r="A1619" s="122">
        <v>39889</v>
      </c>
      <c r="B1619" s="27" t="s">
        <v>49</v>
      </c>
      <c r="C1619" s="58">
        <v>3</v>
      </c>
      <c r="D1619" s="58">
        <v>2009</v>
      </c>
      <c r="E1619" s="37" t="s">
        <v>15</v>
      </c>
      <c r="F1619" s="82" t="s">
        <v>11</v>
      </c>
      <c r="G1619" s="82" t="s">
        <v>25</v>
      </c>
      <c r="H1619" s="167">
        <v>0</v>
      </c>
      <c r="I1619" s="82">
        <v>1</v>
      </c>
      <c r="J1619" s="28">
        <v>0</v>
      </c>
    </row>
    <row r="1620" spans="1:10" x14ac:dyDescent="0.25">
      <c r="A1620" s="122">
        <v>39895</v>
      </c>
      <c r="B1620" s="27" t="s">
        <v>35</v>
      </c>
      <c r="C1620" s="58">
        <v>3</v>
      </c>
      <c r="D1620" s="58">
        <v>2009</v>
      </c>
      <c r="E1620" s="37" t="s">
        <v>23</v>
      </c>
      <c r="F1620" s="82" t="s">
        <v>11</v>
      </c>
      <c r="G1620" s="82" t="s">
        <v>25</v>
      </c>
      <c r="H1620" s="167">
        <v>0</v>
      </c>
      <c r="I1620" s="82">
        <v>1</v>
      </c>
      <c r="J1620" s="28">
        <v>0</v>
      </c>
    </row>
    <row r="1621" spans="1:10" x14ac:dyDescent="0.25">
      <c r="A1621" s="123">
        <v>39904</v>
      </c>
      <c r="B1621" s="27" t="s">
        <v>45</v>
      </c>
      <c r="C1621" s="58">
        <v>4</v>
      </c>
      <c r="D1621" s="58">
        <v>2009</v>
      </c>
      <c r="E1621" s="37" t="s">
        <v>23</v>
      </c>
      <c r="F1621" s="82" t="s">
        <v>11</v>
      </c>
      <c r="G1621" s="82" t="s">
        <v>25</v>
      </c>
      <c r="H1621" s="167">
        <v>0</v>
      </c>
      <c r="I1621" s="82">
        <v>1</v>
      </c>
      <c r="J1621" s="28">
        <v>0</v>
      </c>
    </row>
    <row r="1622" spans="1:10" x14ac:dyDescent="0.25">
      <c r="A1622" s="123">
        <v>39909</v>
      </c>
      <c r="B1622" s="27" t="s">
        <v>14</v>
      </c>
      <c r="C1622" s="58">
        <v>4</v>
      </c>
      <c r="D1622" s="58">
        <v>2009</v>
      </c>
      <c r="E1622" s="37" t="s">
        <v>23</v>
      </c>
      <c r="F1622" s="82" t="s">
        <v>11</v>
      </c>
      <c r="G1622" s="82" t="s">
        <v>25</v>
      </c>
      <c r="H1622" s="167">
        <v>0</v>
      </c>
      <c r="I1622" s="82">
        <v>1</v>
      </c>
      <c r="J1622" s="28">
        <v>0</v>
      </c>
    </row>
    <row r="1623" spans="1:10" x14ac:dyDescent="0.25">
      <c r="A1623" s="123">
        <v>39917</v>
      </c>
      <c r="B1623" s="27" t="s">
        <v>24</v>
      </c>
      <c r="C1623" s="58">
        <v>4</v>
      </c>
      <c r="D1623" s="58">
        <v>2009</v>
      </c>
      <c r="E1623" s="37" t="s">
        <v>23</v>
      </c>
      <c r="F1623" s="82" t="s">
        <v>11</v>
      </c>
      <c r="G1623" s="82" t="s">
        <v>25</v>
      </c>
      <c r="H1623" s="167">
        <v>0</v>
      </c>
      <c r="I1623" s="82">
        <v>1</v>
      </c>
      <c r="J1623" s="28">
        <v>0</v>
      </c>
    </row>
    <row r="1624" spans="1:10" x14ac:dyDescent="0.25">
      <c r="A1624" s="122">
        <v>39925</v>
      </c>
      <c r="B1624" s="27" t="s">
        <v>16</v>
      </c>
      <c r="C1624" s="58">
        <v>4</v>
      </c>
      <c r="D1624" s="58">
        <v>2009</v>
      </c>
      <c r="E1624" s="37" t="s">
        <v>23</v>
      </c>
      <c r="F1624" s="82" t="s">
        <v>11</v>
      </c>
      <c r="G1624" s="82" t="s">
        <v>25</v>
      </c>
      <c r="H1624" s="167">
        <v>0</v>
      </c>
      <c r="I1624" s="82">
        <v>1</v>
      </c>
      <c r="J1624" s="28">
        <v>0</v>
      </c>
    </row>
    <row r="1625" spans="1:10" x14ac:dyDescent="0.25">
      <c r="A1625" s="122">
        <v>39932</v>
      </c>
      <c r="B1625" s="27" t="s">
        <v>37</v>
      </c>
      <c r="C1625" s="58">
        <v>4</v>
      </c>
      <c r="D1625" s="58">
        <v>2009</v>
      </c>
      <c r="E1625" s="37" t="s">
        <v>23</v>
      </c>
      <c r="F1625" s="82" t="s">
        <v>11</v>
      </c>
      <c r="G1625" s="82" t="s">
        <v>25</v>
      </c>
      <c r="H1625" s="167">
        <v>0</v>
      </c>
      <c r="I1625" s="82">
        <v>1</v>
      </c>
      <c r="J1625" s="28">
        <v>0</v>
      </c>
    </row>
    <row r="1626" spans="1:10" x14ac:dyDescent="0.25">
      <c r="A1626" s="122">
        <v>39941</v>
      </c>
      <c r="B1626" s="27" t="s">
        <v>44</v>
      </c>
      <c r="C1626" s="58">
        <v>5</v>
      </c>
      <c r="D1626" s="58">
        <v>2009</v>
      </c>
      <c r="E1626" s="37" t="s">
        <v>23</v>
      </c>
      <c r="F1626" s="82" t="s">
        <v>11</v>
      </c>
      <c r="G1626" s="82" t="s">
        <v>25</v>
      </c>
      <c r="H1626" s="167">
        <v>0</v>
      </c>
      <c r="I1626" s="82">
        <v>1</v>
      </c>
      <c r="J1626" s="28">
        <v>0</v>
      </c>
    </row>
    <row r="1627" spans="1:10" x14ac:dyDescent="0.25">
      <c r="A1627" s="122">
        <v>39944</v>
      </c>
      <c r="B1627" s="27" t="s">
        <v>13</v>
      </c>
      <c r="C1627" s="58">
        <v>5</v>
      </c>
      <c r="D1627" s="58">
        <v>2009</v>
      </c>
      <c r="E1627" s="37" t="s">
        <v>23</v>
      </c>
      <c r="F1627" s="82" t="s">
        <v>11</v>
      </c>
      <c r="G1627" s="82" t="s">
        <v>25</v>
      </c>
      <c r="H1627" s="167">
        <v>0</v>
      </c>
      <c r="I1627" s="82">
        <v>1</v>
      </c>
      <c r="J1627" s="28">
        <v>0</v>
      </c>
    </row>
    <row r="1628" spans="1:10" x14ac:dyDescent="0.25">
      <c r="A1628" s="122">
        <v>39951</v>
      </c>
      <c r="B1628" s="27" t="s">
        <v>22</v>
      </c>
      <c r="C1628" s="58">
        <v>5</v>
      </c>
      <c r="D1628" s="58">
        <v>2009</v>
      </c>
      <c r="E1628" s="37" t="s">
        <v>23</v>
      </c>
      <c r="F1628" s="82" t="s">
        <v>11</v>
      </c>
      <c r="G1628" s="82" t="s">
        <v>25</v>
      </c>
      <c r="H1628" s="167">
        <v>0</v>
      </c>
      <c r="I1628" s="82">
        <v>1</v>
      </c>
      <c r="J1628" s="28">
        <v>0</v>
      </c>
    </row>
    <row r="1629" spans="1:10" x14ac:dyDescent="0.25">
      <c r="A1629" s="122">
        <v>39960</v>
      </c>
      <c r="B1629" s="27" t="s">
        <v>28</v>
      </c>
      <c r="C1629" s="58">
        <v>5</v>
      </c>
      <c r="D1629" s="58">
        <v>2009</v>
      </c>
      <c r="E1629" s="37" t="s">
        <v>23</v>
      </c>
      <c r="F1629" s="82" t="s">
        <v>11</v>
      </c>
      <c r="G1629" s="82" t="s">
        <v>25</v>
      </c>
      <c r="H1629" s="167">
        <v>0</v>
      </c>
      <c r="I1629" s="82">
        <v>1</v>
      </c>
      <c r="J1629" s="28">
        <v>0</v>
      </c>
    </row>
    <row r="1630" spans="1:10" x14ac:dyDescent="0.25">
      <c r="A1630" s="122">
        <v>39966</v>
      </c>
      <c r="B1630" s="27" t="s">
        <v>32</v>
      </c>
      <c r="C1630" s="58">
        <v>6</v>
      </c>
      <c r="D1630" s="58">
        <v>2009</v>
      </c>
      <c r="E1630" s="37" t="s">
        <v>23</v>
      </c>
      <c r="F1630" s="82" t="s">
        <v>11</v>
      </c>
      <c r="G1630" s="82" t="s">
        <v>25</v>
      </c>
      <c r="H1630" s="167">
        <v>0</v>
      </c>
      <c r="I1630" s="82">
        <v>1</v>
      </c>
      <c r="J1630" s="28">
        <v>0</v>
      </c>
    </row>
    <row r="1631" spans="1:10" x14ac:dyDescent="0.25">
      <c r="A1631" s="122">
        <v>39974</v>
      </c>
      <c r="B1631" s="27" t="s">
        <v>29</v>
      </c>
      <c r="C1631" s="58">
        <v>6</v>
      </c>
      <c r="D1631" s="58">
        <v>2009</v>
      </c>
      <c r="E1631" s="37" t="s">
        <v>23</v>
      </c>
      <c r="F1631" s="82" t="s">
        <v>11</v>
      </c>
      <c r="G1631" s="82" t="s">
        <v>25</v>
      </c>
      <c r="H1631" s="167">
        <v>0</v>
      </c>
      <c r="I1631" s="82">
        <v>1</v>
      </c>
      <c r="J1631" s="28">
        <v>0</v>
      </c>
    </row>
    <row r="1632" spans="1:10" x14ac:dyDescent="0.25">
      <c r="A1632" s="122">
        <v>39980</v>
      </c>
      <c r="B1632" s="27" t="s">
        <v>48</v>
      </c>
      <c r="C1632" s="58">
        <v>6</v>
      </c>
      <c r="D1632" s="58">
        <v>2009</v>
      </c>
      <c r="E1632" s="37" t="s">
        <v>23</v>
      </c>
      <c r="F1632" s="82" t="s">
        <v>11</v>
      </c>
      <c r="G1632" s="82" t="s">
        <v>25</v>
      </c>
      <c r="H1632" s="167">
        <v>0</v>
      </c>
      <c r="I1632" s="82">
        <v>1</v>
      </c>
      <c r="J1632" s="28">
        <v>0</v>
      </c>
    </row>
    <row r="1633" spans="1:10" x14ac:dyDescent="0.25">
      <c r="A1633" s="122">
        <v>39987</v>
      </c>
      <c r="B1633" s="27" t="s">
        <v>35</v>
      </c>
      <c r="C1633" s="58">
        <v>6</v>
      </c>
      <c r="D1633" s="58">
        <v>2009</v>
      </c>
      <c r="E1633" s="37" t="s">
        <v>18</v>
      </c>
      <c r="F1633" s="82" t="s">
        <v>11</v>
      </c>
      <c r="G1633" s="82" t="s">
        <v>25</v>
      </c>
      <c r="H1633" s="167">
        <v>0</v>
      </c>
      <c r="I1633" s="82">
        <v>1</v>
      </c>
      <c r="J1633" s="28">
        <v>0</v>
      </c>
    </row>
    <row r="1634" spans="1:10" x14ac:dyDescent="0.25">
      <c r="A1634" s="122">
        <v>39993</v>
      </c>
      <c r="B1634" s="27" t="s">
        <v>37</v>
      </c>
      <c r="C1634" s="58">
        <v>6</v>
      </c>
      <c r="D1634" s="58">
        <v>2009</v>
      </c>
      <c r="E1634" s="37" t="s">
        <v>18</v>
      </c>
      <c r="F1634" s="82" t="s">
        <v>11</v>
      </c>
      <c r="G1634" s="82" t="s">
        <v>25</v>
      </c>
      <c r="H1634" s="167">
        <v>0</v>
      </c>
      <c r="I1634" s="82">
        <v>1</v>
      </c>
      <c r="J1634" s="28">
        <v>0</v>
      </c>
    </row>
    <row r="1635" spans="1:10" x14ac:dyDescent="0.25">
      <c r="A1635" s="123">
        <v>40001</v>
      </c>
      <c r="B1635" s="27" t="s">
        <v>34</v>
      </c>
      <c r="C1635" s="58">
        <v>7</v>
      </c>
      <c r="D1635" s="58">
        <v>2009</v>
      </c>
      <c r="E1635" s="37" t="s">
        <v>18</v>
      </c>
      <c r="F1635" s="82" t="s">
        <v>11</v>
      </c>
      <c r="G1635" s="82" t="s">
        <v>25</v>
      </c>
      <c r="H1635" s="167">
        <v>0</v>
      </c>
      <c r="I1635" s="82">
        <v>1</v>
      </c>
      <c r="J1635" s="28">
        <v>0</v>
      </c>
    </row>
    <row r="1636" spans="1:10" x14ac:dyDescent="0.25">
      <c r="A1636" s="123">
        <v>40007</v>
      </c>
      <c r="B1636" s="27" t="s">
        <v>31</v>
      </c>
      <c r="C1636" s="58">
        <v>7</v>
      </c>
      <c r="D1636" s="58">
        <v>2009</v>
      </c>
      <c r="E1636" s="37" t="s">
        <v>18</v>
      </c>
      <c r="F1636" s="82" t="s">
        <v>11</v>
      </c>
      <c r="G1636" s="82" t="s">
        <v>25</v>
      </c>
      <c r="H1636" s="167">
        <v>0</v>
      </c>
      <c r="I1636" s="82">
        <v>1</v>
      </c>
      <c r="J1636" s="28">
        <v>0</v>
      </c>
    </row>
    <row r="1637" spans="1:10" x14ac:dyDescent="0.25">
      <c r="A1637" s="123">
        <v>40016</v>
      </c>
      <c r="B1637" s="27" t="s">
        <v>16</v>
      </c>
      <c r="C1637" s="58">
        <v>7</v>
      </c>
      <c r="D1637" s="58">
        <v>2009</v>
      </c>
      <c r="E1637" s="37" t="s">
        <v>18</v>
      </c>
      <c r="F1637" s="82" t="s">
        <v>11</v>
      </c>
      <c r="G1637" s="82" t="s">
        <v>25</v>
      </c>
      <c r="H1637" s="167">
        <v>0</v>
      </c>
      <c r="I1637" s="82">
        <v>1</v>
      </c>
      <c r="J1637" s="28">
        <v>0</v>
      </c>
    </row>
    <row r="1638" spans="1:10" x14ac:dyDescent="0.25">
      <c r="A1638" s="123">
        <v>40024</v>
      </c>
      <c r="B1638" s="27" t="s">
        <v>12</v>
      </c>
      <c r="C1638" s="58">
        <v>7</v>
      </c>
      <c r="D1638" s="58">
        <v>2009</v>
      </c>
      <c r="E1638" s="37" t="s">
        <v>18</v>
      </c>
      <c r="F1638" s="82" t="s">
        <v>11</v>
      </c>
      <c r="G1638" s="82" t="s">
        <v>25</v>
      </c>
      <c r="H1638" s="167">
        <v>0</v>
      </c>
      <c r="I1638" s="82">
        <v>1</v>
      </c>
      <c r="J1638" s="28">
        <v>0</v>
      </c>
    </row>
    <row r="1639" spans="1:10" x14ac:dyDescent="0.25">
      <c r="A1639" s="123">
        <v>40028</v>
      </c>
      <c r="B1639" s="27" t="s">
        <v>30</v>
      </c>
      <c r="C1639" s="58">
        <v>8</v>
      </c>
      <c r="D1639" s="58">
        <v>2009</v>
      </c>
      <c r="E1639" s="37" t="s">
        <v>18</v>
      </c>
      <c r="F1639" s="82" t="s">
        <v>11</v>
      </c>
      <c r="G1639" s="82" t="s">
        <v>25</v>
      </c>
      <c r="H1639" s="167">
        <v>0</v>
      </c>
      <c r="I1639" s="82">
        <v>1</v>
      </c>
      <c r="J1639" s="28">
        <v>0</v>
      </c>
    </row>
    <row r="1640" spans="1:10" x14ac:dyDescent="0.25">
      <c r="A1640" s="123">
        <v>40036</v>
      </c>
      <c r="B1640" s="27" t="s">
        <v>13</v>
      </c>
      <c r="C1640" s="58">
        <v>8</v>
      </c>
      <c r="D1640" s="58">
        <v>2009</v>
      </c>
      <c r="E1640" s="37" t="s">
        <v>18</v>
      </c>
      <c r="F1640" s="82" t="s">
        <v>11</v>
      </c>
      <c r="G1640" s="82" t="s">
        <v>25</v>
      </c>
      <c r="H1640" s="167">
        <v>0</v>
      </c>
      <c r="I1640" s="82">
        <v>1</v>
      </c>
      <c r="J1640" s="28">
        <v>0</v>
      </c>
    </row>
    <row r="1641" spans="1:10" x14ac:dyDescent="0.25">
      <c r="A1641" s="122">
        <v>40044</v>
      </c>
      <c r="B1641" s="27" t="s">
        <v>50</v>
      </c>
      <c r="C1641" s="58">
        <v>8</v>
      </c>
      <c r="D1641" s="58">
        <v>2009</v>
      </c>
      <c r="E1641" s="37" t="s">
        <v>18</v>
      </c>
      <c r="F1641" s="82" t="s">
        <v>11</v>
      </c>
      <c r="G1641" s="82" t="s">
        <v>25</v>
      </c>
      <c r="H1641" s="167">
        <v>0</v>
      </c>
      <c r="I1641" s="82">
        <v>1</v>
      </c>
      <c r="J1641" s="28">
        <v>0</v>
      </c>
    </row>
    <row r="1642" spans="1:10" x14ac:dyDescent="0.25">
      <c r="A1642" s="122">
        <v>40050</v>
      </c>
      <c r="B1642" s="27" t="s">
        <v>21</v>
      </c>
      <c r="C1642" s="58">
        <v>8</v>
      </c>
      <c r="D1642" s="58">
        <v>2009</v>
      </c>
      <c r="E1642" s="37" t="s">
        <v>18</v>
      </c>
      <c r="F1642" s="82" t="s">
        <v>11</v>
      </c>
      <c r="G1642" s="82" t="s">
        <v>25</v>
      </c>
      <c r="H1642" s="167">
        <v>0</v>
      </c>
      <c r="I1642" s="82">
        <v>1</v>
      </c>
      <c r="J1642" s="28">
        <v>0</v>
      </c>
    </row>
    <row r="1643" spans="1:10" x14ac:dyDescent="0.25">
      <c r="A1643" s="122">
        <v>40058</v>
      </c>
      <c r="B1643" s="27" t="s">
        <v>32</v>
      </c>
      <c r="C1643" s="58">
        <v>9</v>
      </c>
      <c r="D1643" s="58">
        <v>2009</v>
      </c>
      <c r="E1643" s="37" t="s">
        <v>18</v>
      </c>
      <c r="F1643" s="82" t="s">
        <v>11</v>
      </c>
      <c r="G1643" s="82" t="s">
        <v>25</v>
      </c>
      <c r="H1643" s="167">
        <v>0</v>
      </c>
      <c r="I1643" s="82">
        <v>1</v>
      </c>
      <c r="J1643" s="28">
        <v>0</v>
      </c>
    </row>
    <row r="1644" spans="1:10" x14ac:dyDescent="0.25">
      <c r="A1644" s="122">
        <v>40064</v>
      </c>
      <c r="B1644" s="27" t="s">
        <v>44</v>
      </c>
      <c r="C1644" s="58">
        <v>9</v>
      </c>
      <c r="D1644" s="58">
        <v>2009</v>
      </c>
      <c r="E1644" s="37" t="s">
        <v>18</v>
      </c>
      <c r="F1644" s="82" t="s">
        <v>11</v>
      </c>
      <c r="G1644" s="82" t="s">
        <v>25</v>
      </c>
      <c r="H1644" s="167">
        <v>0</v>
      </c>
      <c r="I1644" s="82">
        <v>1</v>
      </c>
      <c r="J1644" s="28">
        <v>0</v>
      </c>
    </row>
    <row r="1645" spans="1:10" x14ac:dyDescent="0.25">
      <c r="A1645" s="122">
        <v>40071</v>
      </c>
      <c r="B1645" s="27" t="s">
        <v>8</v>
      </c>
      <c r="C1645" s="58">
        <v>9</v>
      </c>
      <c r="D1645" s="58">
        <v>2009</v>
      </c>
      <c r="E1645" s="37" t="s">
        <v>18</v>
      </c>
      <c r="F1645" s="82" t="s">
        <v>11</v>
      </c>
      <c r="G1645" s="82" t="s">
        <v>25</v>
      </c>
      <c r="H1645" s="167">
        <v>0</v>
      </c>
      <c r="I1645" s="82">
        <v>1</v>
      </c>
      <c r="J1645" s="28">
        <v>0</v>
      </c>
    </row>
    <row r="1646" spans="1:10" x14ac:dyDescent="0.25">
      <c r="A1646" s="122">
        <v>40077</v>
      </c>
      <c r="B1646" s="27" t="s">
        <v>47</v>
      </c>
      <c r="C1646" s="58">
        <v>9</v>
      </c>
      <c r="D1646" s="58">
        <v>2009</v>
      </c>
      <c r="E1646" s="37" t="s">
        <v>10</v>
      </c>
      <c r="F1646" s="82" t="s">
        <v>11</v>
      </c>
      <c r="G1646" s="82" t="s">
        <v>25</v>
      </c>
      <c r="H1646" s="167">
        <v>0</v>
      </c>
      <c r="I1646" s="82">
        <v>1</v>
      </c>
      <c r="J1646" s="28">
        <v>0</v>
      </c>
    </row>
    <row r="1647" spans="1:10" x14ac:dyDescent="0.25">
      <c r="A1647" s="122">
        <v>40085</v>
      </c>
      <c r="B1647" s="27" t="s">
        <v>37</v>
      </c>
      <c r="C1647" s="58">
        <v>9</v>
      </c>
      <c r="D1647" s="58">
        <v>2009</v>
      </c>
      <c r="E1647" s="37" t="s">
        <v>10</v>
      </c>
      <c r="F1647" s="82" t="s">
        <v>11</v>
      </c>
      <c r="G1647" s="82" t="s">
        <v>25</v>
      </c>
      <c r="H1647" s="167">
        <v>0</v>
      </c>
      <c r="I1647" s="82">
        <v>1</v>
      </c>
      <c r="J1647" s="28">
        <v>0</v>
      </c>
    </row>
    <row r="1648" spans="1:10" x14ac:dyDescent="0.25">
      <c r="A1648" s="123">
        <v>40091</v>
      </c>
      <c r="B1648" s="27" t="s">
        <v>17</v>
      </c>
      <c r="C1648" s="58">
        <v>10</v>
      </c>
      <c r="D1648" s="58">
        <v>2009</v>
      </c>
      <c r="E1648" s="37" t="s">
        <v>10</v>
      </c>
      <c r="F1648" s="82" t="s">
        <v>11</v>
      </c>
      <c r="G1648" s="82" t="s">
        <v>25</v>
      </c>
      <c r="H1648" s="167">
        <v>0</v>
      </c>
      <c r="I1648" s="82">
        <v>1</v>
      </c>
      <c r="J1648" s="28">
        <v>0</v>
      </c>
    </row>
    <row r="1649" spans="1:10" x14ac:dyDescent="0.25">
      <c r="A1649" s="123">
        <v>40100</v>
      </c>
      <c r="B1649" s="27" t="s">
        <v>24</v>
      </c>
      <c r="C1649" s="58">
        <v>10</v>
      </c>
      <c r="D1649" s="58">
        <v>2009</v>
      </c>
      <c r="E1649" s="37" t="s">
        <v>10</v>
      </c>
      <c r="F1649" s="82" t="s">
        <v>11</v>
      </c>
      <c r="G1649" s="82" t="s">
        <v>25</v>
      </c>
      <c r="H1649" s="167">
        <v>0</v>
      </c>
      <c r="I1649" s="82">
        <v>1</v>
      </c>
      <c r="J1649" s="28">
        <v>0</v>
      </c>
    </row>
    <row r="1650" spans="1:10" x14ac:dyDescent="0.25">
      <c r="A1650" s="123">
        <v>40105</v>
      </c>
      <c r="B1650" s="27" t="s">
        <v>50</v>
      </c>
      <c r="C1650" s="58">
        <v>10</v>
      </c>
      <c r="D1650" s="58">
        <v>2009</v>
      </c>
      <c r="E1650" s="37" t="s">
        <v>10</v>
      </c>
      <c r="F1650" s="82" t="s">
        <v>11</v>
      </c>
      <c r="G1650" s="82" t="s">
        <v>25</v>
      </c>
      <c r="H1650" s="167">
        <v>0</v>
      </c>
      <c r="I1650" s="82">
        <v>1</v>
      </c>
      <c r="J1650" s="28">
        <v>0</v>
      </c>
    </row>
    <row r="1651" spans="1:10" x14ac:dyDescent="0.25">
      <c r="A1651" s="124">
        <v>40109</v>
      </c>
      <c r="B1651" s="27" t="s">
        <v>35</v>
      </c>
      <c r="C1651" s="58">
        <v>10</v>
      </c>
      <c r="D1651" s="58">
        <v>2009</v>
      </c>
      <c r="E1651" s="37" t="s">
        <v>10</v>
      </c>
      <c r="F1651" s="82" t="s">
        <v>11</v>
      </c>
      <c r="G1651" s="125" t="s">
        <v>25</v>
      </c>
      <c r="H1651" s="169">
        <v>36.56</v>
      </c>
      <c r="I1651" s="82">
        <v>1</v>
      </c>
      <c r="J1651" s="28">
        <v>0</v>
      </c>
    </row>
    <row r="1652" spans="1:10" x14ac:dyDescent="0.25">
      <c r="A1652" s="123">
        <v>40116</v>
      </c>
      <c r="B1652" s="27" t="s">
        <v>12</v>
      </c>
      <c r="C1652" s="58">
        <v>10</v>
      </c>
      <c r="D1652" s="58">
        <v>2009</v>
      </c>
      <c r="E1652" s="37" t="s">
        <v>10</v>
      </c>
      <c r="F1652" s="82" t="s">
        <v>11</v>
      </c>
      <c r="G1652" s="82" t="s">
        <v>25</v>
      </c>
      <c r="H1652" s="167">
        <v>34.119999999999997</v>
      </c>
      <c r="I1652" s="82">
        <v>1</v>
      </c>
      <c r="J1652" s="28">
        <v>0</v>
      </c>
    </row>
    <row r="1653" spans="1:10" x14ac:dyDescent="0.25">
      <c r="A1653" s="123">
        <v>40119</v>
      </c>
      <c r="B1653" s="27" t="s">
        <v>32</v>
      </c>
      <c r="C1653" s="58">
        <v>11</v>
      </c>
      <c r="D1653" s="58">
        <v>2009</v>
      </c>
      <c r="E1653" s="37" t="s">
        <v>10</v>
      </c>
      <c r="F1653" s="82" t="s">
        <v>11</v>
      </c>
      <c r="G1653" s="82" t="s">
        <v>25</v>
      </c>
      <c r="H1653" s="167">
        <v>54.4</v>
      </c>
      <c r="I1653" s="82">
        <v>1</v>
      </c>
      <c r="J1653" s="28">
        <v>0</v>
      </c>
    </row>
    <row r="1654" spans="1:10" x14ac:dyDescent="0.25">
      <c r="A1654" s="122">
        <v>40127</v>
      </c>
      <c r="B1654" s="27" t="s">
        <v>29</v>
      </c>
      <c r="C1654" s="58">
        <v>11</v>
      </c>
      <c r="D1654" s="58">
        <v>2009</v>
      </c>
      <c r="E1654" s="37" t="s">
        <v>10</v>
      </c>
      <c r="F1654" s="82" t="s">
        <v>11</v>
      </c>
      <c r="G1654" s="82" t="s">
        <v>25</v>
      </c>
      <c r="H1654" s="167">
        <v>48.21</v>
      </c>
      <c r="I1654" s="82">
        <v>1</v>
      </c>
      <c r="J1654" s="28">
        <v>0</v>
      </c>
    </row>
    <row r="1655" spans="1:10" x14ac:dyDescent="0.25">
      <c r="A1655" s="122">
        <v>40133</v>
      </c>
      <c r="B1655" s="27" t="s">
        <v>48</v>
      </c>
      <c r="C1655" s="58">
        <v>11</v>
      </c>
      <c r="D1655" s="58">
        <v>2009</v>
      </c>
      <c r="E1655" s="37" t="s">
        <v>10</v>
      </c>
      <c r="F1655" s="82" t="s">
        <v>11</v>
      </c>
      <c r="G1655" s="82" t="s">
        <v>25</v>
      </c>
      <c r="H1655" s="167">
        <v>186.96</v>
      </c>
      <c r="I1655" s="82">
        <v>1</v>
      </c>
      <c r="J1655" s="28">
        <v>1</v>
      </c>
    </row>
    <row r="1656" spans="1:10" x14ac:dyDescent="0.25">
      <c r="A1656" s="122">
        <v>40140</v>
      </c>
      <c r="B1656" s="27" t="s">
        <v>35</v>
      </c>
      <c r="C1656" s="58">
        <v>11</v>
      </c>
      <c r="D1656" s="58">
        <v>2009</v>
      </c>
      <c r="E1656" s="37" t="s">
        <v>10</v>
      </c>
      <c r="F1656" s="82" t="s">
        <v>11</v>
      </c>
      <c r="G1656" s="82" t="s">
        <v>25</v>
      </c>
      <c r="H1656" s="167">
        <v>182.4</v>
      </c>
      <c r="I1656" s="82">
        <v>1</v>
      </c>
      <c r="J1656" s="28">
        <v>1</v>
      </c>
    </row>
    <row r="1657" spans="1:10" x14ac:dyDescent="0.25">
      <c r="A1657" s="122">
        <v>40148</v>
      </c>
      <c r="B1657" s="27" t="s">
        <v>45</v>
      </c>
      <c r="C1657" s="58">
        <v>12</v>
      </c>
      <c r="D1657" s="58">
        <v>2009</v>
      </c>
      <c r="E1657" s="37" t="s">
        <v>10</v>
      </c>
      <c r="F1657" s="82" t="s">
        <v>11</v>
      </c>
      <c r="G1657" s="82" t="s">
        <v>25</v>
      </c>
      <c r="H1657" s="167">
        <v>215.5</v>
      </c>
      <c r="I1657" s="82">
        <v>1</v>
      </c>
      <c r="J1657" s="28">
        <v>1</v>
      </c>
    </row>
    <row r="1658" spans="1:10" x14ac:dyDescent="0.25">
      <c r="A1658" s="122">
        <v>40156</v>
      </c>
      <c r="B1658" s="27" t="s">
        <v>27</v>
      </c>
      <c r="C1658" s="58">
        <v>12</v>
      </c>
      <c r="D1658" s="58">
        <v>2009</v>
      </c>
      <c r="E1658" s="37" t="s">
        <v>10</v>
      </c>
      <c r="F1658" s="82" t="s">
        <v>11</v>
      </c>
      <c r="G1658" s="82" t="s">
        <v>25</v>
      </c>
      <c r="H1658" s="167">
        <v>120.4</v>
      </c>
      <c r="I1658" s="82">
        <v>1</v>
      </c>
      <c r="J1658" s="28">
        <v>1</v>
      </c>
    </row>
    <row r="1659" spans="1:10" x14ac:dyDescent="0.25">
      <c r="A1659" s="122">
        <v>40161</v>
      </c>
      <c r="B1659" s="27" t="s">
        <v>24</v>
      </c>
      <c r="C1659" s="58">
        <v>12</v>
      </c>
      <c r="D1659" s="58">
        <v>2009</v>
      </c>
      <c r="E1659" s="37" t="s">
        <v>10</v>
      </c>
      <c r="F1659" s="82" t="s">
        <v>11</v>
      </c>
      <c r="G1659" s="82" t="s">
        <v>25</v>
      </c>
      <c r="H1659" s="167">
        <v>878.2</v>
      </c>
      <c r="I1659" s="82">
        <v>1</v>
      </c>
      <c r="J1659" s="28">
        <v>1</v>
      </c>
    </row>
    <row r="1660" spans="1:10" x14ac:dyDescent="0.25">
      <c r="A1660" s="123">
        <v>40183</v>
      </c>
      <c r="B1660" s="27" t="s">
        <v>17</v>
      </c>
      <c r="C1660" s="58">
        <v>1</v>
      </c>
      <c r="D1660" s="58">
        <v>2010</v>
      </c>
      <c r="E1660" s="37" t="s">
        <v>15</v>
      </c>
      <c r="F1660" s="126" t="s">
        <v>11</v>
      </c>
      <c r="G1660" s="126" t="s">
        <v>25</v>
      </c>
      <c r="H1660" s="167">
        <v>2689.7</v>
      </c>
      <c r="I1660" s="82">
        <v>1</v>
      </c>
      <c r="J1660" s="28">
        <v>1</v>
      </c>
    </row>
    <row r="1661" spans="1:10" x14ac:dyDescent="0.25">
      <c r="A1661" s="123">
        <v>40200</v>
      </c>
      <c r="B1661" s="27" t="s">
        <v>16</v>
      </c>
      <c r="C1661" s="58">
        <v>1</v>
      </c>
      <c r="D1661" s="58">
        <v>2010</v>
      </c>
      <c r="E1661" s="37" t="s">
        <v>15</v>
      </c>
      <c r="F1661" s="126" t="s">
        <v>11</v>
      </c>
      <c r="G1661" s="126" t="s">
        <v>25</v>
      </c>
      <c r="H1661" s="167">
        <v>365.9</v>
      </c>
      <c r="I1661" s="82">
        <v>1</v>
      </c>
      <c r="J1661" s="28">
        <v>1</v>
      </c>
    </row>
    <row r="1662" spans="1:10" x14ac:dyDescent="0.25">
      <c r="A1662" s="123">
        <v>40205</v>
      </c>
      <c r="B1662" s="27" t="s">
        <v>28</v>
      </c>
      <c r="C1662" s="58">
        <v>1</v>
      </c>
      <c r="D1662" s="58">
        <v>2010</v>
      </c>
      <c r="E1662" s="37" t="s">
        <v>15</v>
      </c>
      <c r="F1662" s="126" t="s">
        <v>11</v>
      </c>
      <c r="G1662" s="126" t="s">
        <v>25</v>
      </c>
      <c r="H1662" s="167">
        <v>756.3</v>
      </c>
      <c r="I1662" s="82">
        <v>1</v>
      </c>
      <c r="J1662" s="28">
        <v>1</v>
      </c>
    </row>
    <row r="1663" spans="1:10" x14ac:dyDescent="0.25">
      <c r="A1663" s="123">
        <v>40211</v>
      </c>
      <c r="B1663" s="27" t="s">
        <v>32</v>
      </c>
      <c r="C1663" s="58">
        <v>2</v>
      </c>
      <c r="D1663" s="58">
        <v>2010</v>
      </c>
      <c r="E1663" s="37" t="s">
        <v>15</v>
      </c>
      <c r="F1663" s="126" t="s">
        <v>11</v>
      </c>
      <c r="G1663" s="126" t="s">
        <v>25</v>
      </c>
      <c r="H1663" s="167">
        <v>1736.8</v>
      </c>
      <c r="I1663" s="82">
        <v>1</v>
      </c>
      <c r="J1663" s="28">
        <v>1</v>
      </c>
    </row>
    <row r="1664" spans="1:10" x14ac:dyDescent="0.25">
      <c r="A1664" s="123">
        <v>40217</v>
      </c>
      <c r="B1664" s="27" t="s">
        <v>44</v>
      </c>
      <c r="C1664" s="58">
        <v>2</v>
      </c>
      <c r="D1664" s="58">
        <v>2010</v>
      </c>
      <c r="E1664" s="37" t="s">
        <v>15</v>
      </c>
      <c r="F1664" s="126" t="s">
        <v>11</v>
      </c>
      <c r="G1664" s="126" t="s">
        <v>25</v>
      </c>
      <c r="H1664" s="167">
        <v>3243.3</v>
      </c>
      <c r="I1664" s="82">
        <v>1</v>
      </c>
      <c r="J1664" s="28">
        <v>1</v>
      </c>
    </row>
    <row r="1665" spans="1:10" x14ac:dyDescent="0.25">
      <c r="A1665" s="123">
        <v>40225</v>
      </c>
      <c r="B1665" s="27" t="s">
        <v>48</v>
      </c>
      <c r="C1665" s="58">
        <v>2</v>
      </c>
      <c r="D1665" s="58">
        <v>2010</v>
      </c>
      <c r="E1665" s="37" t="s">
        <v>15</v>
      </c>
      <c r="F1665" s="126" t="s">
        <v>11</v>
      </c>
      <c r="G1665" s="126" t="s">
        <v>25</v>
      </c>
      <c r="H1665" s="167">
        <v>3132.8</v>
      </c>
      <c r="I1665" s="82">
        <v>1</v>
      </c>
      <c r="J1665" s="28">
        <v>1</v>
      </c>
    </row>
    <row r="1666" spans="1:10" x14ac:dyDescent="0.25">
      <c r="A1666" s="123">
        <v>40231</v>
      </c>
      <c r="B1666" s="27" t="s">
        <v>16</v>
      </c>
      <c r="C1666" s="58">
        <v>2</v>
      </c>
      <c r="D1666" s="58">
        <v>2010</v>
      </c>
      <c r="E1666" s="37" t="s">
        <v>15</v>
      </c>
      <c r="F1666" s="126" t="s">
        <v>11</v>
      </c>
      <c r="G1666" s="126" t="s">
        <v>25</v>
      </c>
      <c r="H1666" s="167">
        <v>4511.3999999999996</v>
      </c>
      <c r="I1666" s="82">
        <v>1</v>
      </c>
      <c r="J1666" s="28">
        <v>1</v>
      </c>
    </row>
    <row r="1667" spans="1:10" x14ac:dyDescent="0.25">
      <c r="A1667" s="123">
        <v>40239</v>
      </c>
      <c r="B1667" s="27" t="s">
        <v>32</v>
      </c>
      <c r="C1667" s="58">
        <v>3</v>
      </c>
      <c r="D1667" s="58">
        <v>2010</v>
      </c>
      <c r="E1667" s="37" t="s">
        <v>15</v>
      </c>
      <c r="F1667" s="126" t="s">
        <v>11</v>
      </c>
      <c r="G1667" s="126" t="s">
        <v>25</v>
      </c>
      <c r="H1667" s="167">
        <v>1741.6</v>
      </c>
      <c r="I1667" s="82">
        <v>1</v>
      </c>
      <c r="J1667" s="28">
        <v>1</v>
      </c>
    </row>
    <row r="1668" spans="1:10" x14ac:dyDescent="0.25">
      <c r="A1668" s="122">
        <v>40246</v>
      </c>
      <c r="B1668" s="27" t="s">
        <v>27</v>
      </c>
      <c r="C1668" s="58">
        <v>3</v>
      </c>
      <c r="D1668" s="58">
        <v>2010</v>
      </c>
      <c r="E1668" s="37" t="s">
        <v>15</v>
      </c>
      <c r="F1668" s="126" t="s">
        <v>11</v>
      </c>
      <c r="G1668" s="126" t="s">
        <v>25</v>
      </c>
      <c r="H1668" s="167">
        <v>1896.9</v>
      </c>
      <c r="I1668" s="82">
        <v>1</v>
      </c>
      <c r="J1668" s="28">
        <v>1</v>
      </c>
    </row>
    <row r="1669" spans="1:10" x14ac:dyDescent="0.25">
      <c r="A1669" s="122">
        <v>40253</v>
      </c>
      <c r="B1669" s="27" t="s">
        <v>48</v>
      </c>
      <c r="C1669" s="58">
        <v>3</v>
      </c>
      <c r="D1669" s="58">
        <v>2010</v>
      </c>
      <c r="E1669" s="37" t="s">
        <v>15</v>
      </c>
      <c r="F1669" s="126" t="s">
        <v>11</v>
      </c>
      <c r="G1669" s="126" t="s">
        <v>25</v>
      </c>
      <c r="H1669" s="167">
        <v>579.29999999999995</v>
      </c>
      <c r="I1669" s="82">
        <v>1</v>
      </c>
      <c r="J1669" s="28">
        <v>1</v>
      </c>
    </row>
    <row r="1670" spans="1:10" x14ac:dyDescent="0.25">
      <c r="A1670" s="122">
        <v>40259</v>
      </c>
      <c r="B1670" s="27" t="s">
        <v>16</v>
      </c>
      <c r="C1670" s="58">
        <v>3</v>
      </c>
      <c r="D1670" s="58">
        <v>2010</v>
      </c>
      <c r="E1670" s="37" t="s">
        <v>23</v>
      </c>
      <c r="F1670" s="126" t="s">
        <v>11</v>
      </c>
      <c r="G1670" s="126" t="s">
        <v>25</v>
      </c>
      <c r="H1670" s="167">
        <v>723.3</v>
      </c>
      <c r="I1670" s="82">
        <v>1</v>
      </c>
      <c r="J1670" s="28">
        <v>1</v>
      </c>
    </row>
    <row r="1671" spans="1:10" x14ac:dyDescent="0.25">
      <c r="A1671" s="122">
        <v>40267</v>
      </c>
      <c r="B1671" s="27" t="s">
        <v>12</v>
      </c>
      <c r="C1671" s="58">
        <v>3</v>
      </c>
      <c r="D1671" s="58">
        <v>2010</v>
      </c>
      <c r="E1671" s="37" t="s">
        <v>23</v>
      </c>
      <c r="F1671" s="126" t="s">
        <v>11</v>
      </c>
      <c r="G1671" s="126" t="s">
        <v>25</v>
      </c>
      <c r="H1671" s="167">
        <v>204.3</v>
      </c>
      <c r="I1671" s="82">
        <v>1</v>
      </c>
      <c r="J1671" s="28">
        <v>1</v>
      </c>
    </row>
    <row r="1672" spans="1:10" x14ac:dyDescent="0.25">
      <c r="A1672" s="127">
        <v>40274</v>
      </c>
      <c r="B1672" s="27" t="s">
        <v>14</v>
      </c>
      <c r="C1672" s="58">
        <v>4</v>
      </c>
      <c r="D1672" s="58">
        <v>2010</v>
      </c>
      <c r="E1672" s="37" t="s">
        <v>23</v>
      </c>
      <c r="F1672" s="128" t="s">
        <v>11</v>
      </c>
      <c r="G1672" s="128" t="s">
        <v>25</v>
      </c>
      <c r="H1672" s="170">
        <v>187.8</v>
      </c>
      <c r="I1672" s="82">
        <v>1</v>
      </c>
      <c r="J1672" s="28">
        <v>1</v>
      </c>
    </row>
    <row r="1673" spans="1:10" x14ac:dyDescent="0.25">
      <c r="A1673" s="127">
        <v>40280</v>
      </c>
      <c r="B1673" s="27" t="s">
        <v>9</v>
      </c>
      <c r="C1673" s="58">
        <v>4</v>
      </c>
      <c r="D1673" s="58">
        <v>2010</v>
      </c>
      <c r="E1673" s="37" t="s">
        <v>23</v>
      </c>
      <c r="F1673" s="128" t="s">
        <v>11</v>
      </c>
      <c r="G1673" s="128" t="s">
        <v>25</v>
      </c>
      <c r="H1673" s="170">
        <v>191.5</v>
      </c>
      <c r="I1673" s="82">
        <v>1</v>
      </c>
      <c r="J1673" s="28">
        <v>1</v>
      </c>
    </row>
    <row r="1674" spans="1:10" x14ac:dyDescent="0.25">
      <c r="A1674" s="127">
        <v>40287</v>
      </c>
      <c r="B1674" s="27" t="s">
        <v>50</v>
      </c>
      <c r="C1674" s="58">
        <v>4</v>
      </c>
      <c r="D1674" s="58">
        <v>2010</v>
      </c>
      <c r="E1674" s="37" t="s">
        <v>23</v>
      </c>
      <c r="F1674" s="128" t="s">
        <v>11</v>
      </c>
      <c r="G1674" s="128" t="s">
        <v>25</v>
      </c>
      <c r="H1674" s="170">
        <v>187.8</v>
      </c>
      <c r="I1674" s="82">
        <v>1</v>
      </c>
      <c r="J1674" s="28">
        <v>1</v>
      </c>
    </row>
    <row r="1675" spans="1:10" x14ac:dyDescent="0.25">
      <c r="A1675" s="129">
        <v>40295</v>
      </c>
      <c r="B1675" s="27" t="s">
        <v>28</v>
      </c>
      <c r="C1675" s="58">
        <v>4</v>
      </c>
      <c r="D1675" s="58">
        <v>2010</v>
      </c>
      <c r="E1675" s="37" t="s">
        <v>23</v>
      </c>
      <c r="F1675" s="128" t="s">
        <v>11</v>
      </c>
      <c r="G1675" s="128" t="s">
        <v>25</v>
      </c>
      <c r="H1675" s="170">
        <v>85.1</v>
      </c>
      <c r="I1675" s="82">
        <v>1</v>
      </c>
      <c r="J1675" s="28">
        <v>1</v>
      </c>
    </row>
    <row r="1676" spans="1:10" x14ac:dyDescent="0.25">
      <c r="A1676" s="129">
        <v>40301</v>
      </c>
      <c r="B1676" s="27" t="s">
        <v>30</v>
      </c>
      <c r="C1676" s="58">
        <v>5</v>
      </c>
      <c r="D1676" s="58">
        <v>2010</v>
      </c>
      <c r="E1676" s="37" t="s">
        <v>23</v>
      </c>
      <c r="F1676" s="128" t="s">
        <v>11</v>
      </c>
      <c r="G1676" s="128" t="s">
        <v>25</v>
      </c>
      <c r="H1676" s="170">
        <v>223.2</v>
      </c>
      <c r="I1676" s="82">
        <v>1</v>
      </c>
      <c r="J1676" s="28">
        <v>1</v>
      </c>
    </row>
    <row r="1677" spans="1:10" x14ac:dyDescent="0.25">
      <c r="A1677" s="129">
        <v>40310</v>
      </c>
      <c r="B1677" s="27" t="s">
        <v>9</v>
      </c>
      <c r="C1677" s="58">
        <v>5</v>
      </c>
      <c r="D1677" s="58">
        <v>2010</v>
      </c>
      <c r="E1677" s="37" t="s">
        <v>23</v>
      </c>
      <c r="F1677" s="128" t="s">
        <v>11</v>
      </c>
      <c r="G1677" s="128" t="s">
        <v>25</v>
      </c>
      <c r="H1677" s="170">
        <v>94.4</v>
      </c>
      <c r="I1677" s="82">
        <v>1</v>
      </c>
      <c r="J1677" s="28">
        <v>1</v>
      </c>
    </row>
    <row r="1678" spans="1:10" x14ac:dyDescent="0.25">
      <c r="A1678" s="129">
        <v>40315</v>
      </c>
      <c r="B1678" s="27" t="s">
        <v>49</v>
      </c>
      <c r="C1678" s="58">
        <v>5</v>
      </c>
      <c r="D1678" s="58">
        <v>2010</v>
      </c>
      <c r="E1678" s="37" t="s">
        <v>23</v>
      </c>
      <c r="F1678" s="128" t="s">
        <v>11</v>
      </c>
      <c r="G1678" s="128" t="s">
        <v>25</v>
      </c>
      <c r="H1678" s="170">
        <v>189.1</v>
      </c>
      <c r="I1678" s="82">
        <v>1</v>
      </c>
      <c r="J1678" s="28">
        <v>1</v>
      </c>
    </row>
    <row r="1679" spans="1:10" x14ac:dyDescent="0.25">
      <c r="A1679" s="129">
        <v>40326</v>
      </c>
      <c r="B1679" s="27" t="s">
        <v>33</v>
      </c>
      <c r="C1679" s="58">
        <v>5</v>
      </c>
      <c r="D1679" s="58">
        <v>2010</v>
      </c>
      <c r="E1679" s="37" t="s">
        <v>23</v>
      </c>
      <c r="F1679" s="128" t="s">
        <v>11</v>
      </c>
      <c r="G1679" s="128" t="s">
        <v>25</v>
      </c>
      <c r="H1679" s="170">
        <v>113</v>
      </c>
      <c r="I1679" s="82">
        <v>1</v>
      </c>
      <c r="J1679" s="28">
        <v>1</v>
      </c>
    </row>
    <row r="1680" spans="1:10" x14ac:dyDescent="0.25">
      <c r="A1680" s="129">
        <v>40329</v>
      </c>
      <c r="B1680" s="27" t="s">
        <v>52</v>
      </c>
      <c r="C1680" s="58">
        <v>5</v>
      </c>
      <c r="D1680" s="58">
        <v>2010</v>
      </c>
      <c r="E1680" s="37" t="s">
        <v>23</v>
      </c>
      <c r="F1680" s="128" t="s">
        <v>11</v>
      </c>
      <c r="G1680" s="128" t="s">
        <v>25</v>
      </c>
      <c r="H1680" s="170">
        <v>108.7</v>
      </c>
      <c r="I1680" s="82">
        <v>1</v>
      </c>
      <c r="J1680" s="28">
        <v>1</v>
      </c>
    </row>
    <row r="1681" spans="1:10" x14ac:dyDescent="0.25">
      <c r="A1681" s="129">
        <v>40337</v>
      </c>
      <c r="B1681" s="27" t="s">
        <v>44</v>
      </c>
      <c r="C1681" s="58">
        <v>6</v>
      </c>
      <c r="D1681" s="58">
        <v>2010</v>
      </c>
      <c r="E1681" s="37" t="s">
        <v>23</v>
      </c>
      <c r="F1681" s="128" t="s">
        <v>11</v>
      </c>
      <c r="G1681" s="128" t="s">
        <v>25</v>
      </c>
      <c r="H1681" s="170">
        <v>75.599999999999994</v>
      </c>
      <c r="I1681" s="82">
        <v>1</v>
      </c>
      <c r="J1681" s="28">
        <v>0</v>
      </c>
    </row>
    <row r="1682" spans="1:10" x14ac:dyDescent="0.25">
      <c r="A1682" s="129">
        <v>40343</v>
      </c>
      <c r="B1682" s="27" t="s">
        <v>24</v>
      </c>
      <c r="C1682" s="58">
        <v>6</v>
      </c>
      <c r="D1682" s="58">
        <v>2010</v>
      </c>
      <c r="E1682" s="37" t="s">
        <v>23</v>
      </c>
      <c r="F1682" s="128" t="s">
        <v>11</v>
      </c>
      <c r="G1682" s="128" t="s">
        <v>25</v>
      </c>
      <c r="H1682" s="170">
        <v>91.3</v>
      </c>
      <c r="I1682" s="82">
        <v>1</v>
      </c>
      <c r="J1682" s="28">
        <v>1</v>
      </c>
    </row>
    <row r="1683" spans="1:10" x14ac:dyDescent="0.25">
      <c r="A1683" s="129">
        <v>40351</v>
      </c>
      <c r="B1683" s="27" t="s">
        <v>16</v>
      </c>
      <c r="C1683" s="58">
        <v>6</v>
      </c>
      <c r="D1683" s="58">
        <v>2010</v>
      </c>
      <c r="E1683" s="37" t="s">
        <v>18</v>
      </c>
      <c r="F1683" s="128" t="s">
        <v>11</v>
      </c>
      <c r="G1683" s="128" t="s">
        <v>25</v>
      </c>
      <c r="H1683" s="170">
        <v>84.8</v>
      </c>
      <c r="I1683" s="82">
        <v>1</v>
      </c>
      <c r="J1683" s="28">
        <v>1</v>
      </c>
    </row>
    <row r="1684" spans="1:10" x14ac:dyDescent="0.25">
      <c r="A1684" s="129">
        <v>40360</v>
      </c>
      <c r="B1684" s="27" t="s">
        <v>45</v>
      </c>
      <c r="C1684" s="58">
        <v>7</v>
      </c>
      <c r="D1684" s="58">
        <v>2010</v>
      </c>
      <c r="E1684" s="37" t="s">
        <v>18</v>
      </c>
      <c r="F1684" s="128" t="s">
        <v>11</v>
      </c>
      <c r="G1684" s="128" t="s">
        <v>25</v>
      </c>
      <c r="H1684" s="170">
        <v>71.8</v>
      </c>
      <c r="I1684" s="82">
        <v>1</v>
      </c>
      <c r="J1684" s="28">
        <v>0</v>
      </c>
    </row>
    <row r="1685" spans="1:10" x14ac:dyDescent="0.25">
      <c r="A1685" s="107">
        <v>40364</v>
      </c>
      <c r="B1685" s="27" t="s">
        <v>17</v>
      </c>
      <c r="C1685" s="58">
        <v>7</v>
      </c>
      <c r="D1685" s="58">
        <v>2010</v>
      </c>
      <c r="E1685" s="37" t="s">
        <v>18</v>
      </c>
      <c r="F1685" s="79" t="s">
        <v>11</v>
      </c>
      <c r="G1685" s="79" t="s">
        <v>25</v>
      </c>
      <c r="H1685" s="171">
        <v>120.5</v>
      </c>
      <c r="I1685" s="82">
        <v>1</v>
      </c>
      <c r="J1685" s="28">
        <v>1</v>
      </c>
    </row>
    <row r="1686" spans="1:10" x14ac:dyDescent="0.25">
      <c r="A1686" s="107">
        <v>40371</v>
      </c>
      <c r="B1686" s="27" t="s">
        <v>9</v>
      </c>
      <c r="C1686" s="58">
        <v>7</v>
      </c>
      <c r="D1686" s="58">
        <v>2010</v>
      </c>
      <c r="E1686" s="37" t="s">
        <v>18</v>
      </c>
      <c r="F1686" s="79" t="s">
        <v>11</v>
      </c>
      <c r="G1686" s="79" t="s">
        <v>25</v>
      </c>
      <c r="H1686" s="171">
        <v>49.4</v>
      </c>
      <c r="I1686" s="82">
        <v>1</v>
      </c>
      <c r="J1686" s="28">
        <v>0</v>
      </c>
    </row>
    <row r="1687" spans="1:10" x14ac:dyDescent="0.25">
      <c r="A1687" s="130">
        <v>40374</v>
      </c>
      <c r="B1687" s="27" t="s">
        <v>8</v>
      </c>
      <c r="C1687" s="58">
        <v>7</v>
      </c>
      <c r="D1687" s="58">
        <v>2010</v>
      </c>
      <c r="E1687" s="37" t="s">
        <v>18</v>
      </c>
      <c r="F1687" s="131" t="s">
        <v>11</v>
      </c>
      <c r="G1687" s="131" t="s">
        <v>25</v>
      </c>
      <c r="H1687" s="172">
        <v>52.3</v>
      </c>
      <c r="I1687" s="82">
        <v>1</v>
      </c>
      <c r="J1687" s="28">
        <v>0</v>
      </c>
    </row>
    <row r="1688" spans="1:10" x14ac:dyDescent="0.25">
      <c r="A1688" s="130">
        <v>40378</v>
      </c>
      <c r="B1688" s="27" t="s">
        <v>50</v>
      </c>
      <c r="C1688" s="58">
        <v>7</v>
      </c>
      <c r="D1688" s="58">
        <v>2010</v>
      </c>
      <c r="E1688" s="37" t="s">
        <v>18</v>
      </c>
      <c r="F1688" s="131" t="s">
        <v>11</v>
      </c>
      <c r="G1688" s="131" t="s">
        <v>25</v>
      </c>
      <c r="H1688" s="172">
        <v>56.5</v>
      </c>
      <c r="I1688" s="82">
        <v>1</v>
      </c>
      <c r="J1688" s="28">
        <v>0</v>
      </c>
    </row>
    <row r="1689" spans="1:10" x14ac:dyDescent="0.25">
      <c r="A1689" s="107">
        <v>40385</v>
      </c>
      <c r="B1689" s="27" t="s">
        <v>51</v>
      </c>
      <c r="C1689" s="58">
        <v>7</v>
      </c>
      <c r="D1689" s="58">
        <v>2010</v>
      </c>
      <c r="E1689" s="37" t="s">
        <v>18</v>
      </c>
      <c r="F1689" s="79" t="s">
        <v>11</v>
      </c>
      <c r="G1689" s="79" t="s">
        <v>25</v>
      </c>
      <c r="H1689" s="171">
        <v>53.3</v>
      </c>
      <c r="I1689" s="82">
        <v>1</v>
      </c>
      <c r="J1689" s="28">
        <v>0</v>
      </c>
    </row>
    <row r="1690" spans="1:10" x14ac:dyDescent="0.25">
      <c r="A1690" s="107">
        <v>40392</v>
      </c>
      <c r="B1690" s="27" t="s">
        <v>32</v>
      </c>
      <c r="C1690" s="58">
        <v>8</v>
      </c>
      <c r="D1690" s="58">
        <v>2010</v>
      </c>
      <c r="E1690" s="37" t="s">
        <v>18</v>
      </c>
      <c r="F1690" s="79" t="s">
        <v>11</v>
      </c>
      <c r="G1690" s="79" t="s">
        <v>25</v>
      </c>
      <c r="H1690" s="171">
        <v>48.8</v>
      </c>
      <c r="I1690" s="82">
        <v>1</v>
      </c>
      <c r="J1690" s="28">
        <v>0</v>
      </c>
    </row>
    <row r="1691" spans="1:10" x14ac:dyDescent="0.25">
      <c r="A1691" s="107">
        <v>40399</v>
      </c>
      <c r="B1691" s="27" t="s">
        <v>27</v>
      </c>
      <c r="C1691" s="58">
        <v>8</v>
      </c>
      <c r="D1691" s="58">
        <v>2010</v>
      </c>
      <c r="E1691" s="37" t="s">
        <v>18</v>
      </c>
      <c r="F1691" s="79" t="s">
        <v>11</v>
      </c>
      <c r="G1691" s="79" t="s">
        <v>25</v>
      </c>
      <c r="H1691" s="171">
        <v>39.200000000000003</v>
      </c>
      <c r="I1691" s="82">
        <v>1</v>
      </c>
      <c r="J1691" s="28">
        <v>0</v>
      </c>
    </row>
    <row r="1692" spans="1:10" x14ac:dyDescent="0.25">
      <c r="A1692" s="107">
        <v>40407</v>
      </c>
      <c r="B1692" s="27" t="s">
        <v>49</v>
      </c>
      <c r="C1692" s="58">
        <v>8</v>
      </c>
      <c r="D1692" s="58">
        <v>2010</v>
      </c>
      <c r="E1692" s="37" t="s">
        <v>18</v>
      </c>
      <c r="F1692" s="79" t="s">
        <v>11</v>
      </c>
      <c r="G1692" s="79" t="s">
        <v>25</v>
      </c>
      <c r="H1692" s="171">
        <v>50.8</v>
      </c>
      <c r="I1692" s="82">
        <v>1</v>
      </c>
      <c r="J1692" s="28">
        <v>0</v>
      </c>
    </row>
    <row r="1693" spans="1:10" x14ac:dyDescent="0.25">
      <c r="A1693" s="107">
        <v>40413</v>
      </c>
      <c r="B1693" s="27" t="s">
        <v>35</v>
      </c>
      <c r="C1693" s="58">
        <v>8</v>
      </c>
      <c r="D1693" s="58">
        <v>2010</v>
      </c>
      <c r="E1693" s="37" t="s">
        <v>18</v>
      </c>
      <c r="F1693" s="79" t="s">
        <v>11</v>
      </c>
      <c r="G1693" s="79" t="s">
        <v>25</v>
      </c>
      <c r="H1693" s="171">
        <v>52.9</v>
      </c>
      <c r="I1693" s="82">
        <v>1</v>
      </c>
      <c r="J1693" s="28">
        <v>0</v>
      </c>
    </row>
    <row r="1694" spans="1:10" x14ac:dyDescent="0.25">
      <c r="A1694" s="107">
        <v>40422</v>
      </c>
      <c r="B1694" s="27" t="s">
        <v>45</v>
      </c>
      <c r="C1694" s="58">
        <v>9</v>
      </c>
      <c r="D1694" s="58">
        <v>2010</v>
      </c>
      <c r="E1694" s="37" t="s">
        <v>18</v>
      </c>
      <c r="F1694" s="79" t="s">
        <v>11</v>
      </c>
      <c r="G1694" s="79" t="s">
        <v>25</v>
      </c>
      <c r="H1694" s="171">
        <v>41.3</v>
      </c>
      <c r="I1694" s="82">
        <v>1</v>
      </c>
      <c r="J1694" s="28">
        <v>0</v>
      </c>
    </row>
    <row r="1695" spans="1:10" x14ac:dyDescent="0.25">
      <c r="A1695" s="107">
        <v>40428</v>
      </c>
      <c r="B1695" s="27" t="s">
        <v>34</v>
      </c>
      <c r="C1695" s="58">
        <v>9</v>
      </c>
      <c r="D1695" s="58">
        <v>2010</v>
      </c>
      <c r="E1695" s="37" t="s">
        <v>18</v>
      </c>
      <c r="F1695" s="79" t="s">
        <v>11</v>
      </c>
      <c r="G1695" s="79" t="s">
        <v>25</v>
      </c>
      <c r="H1695" s="171">
        <v>41.9</v>
      </c>
      <c r="I1695" s="82">
        <v>1</v>
      </c>
      <c r="J1695" s="28">
        <v>0</v>
      </c>
    </row>
    <row r="1696" spans="1:10" x14ac:dyDescent="0.25">
      <c r="A1696" s="107">
        <v>40435</v>
      </c>
      <c r="B1696" s="27" t="s">
        <v>24</v>
      </c>
      <c r="C1696" s="58">
        <v>9</v>
      </c>
      <c r="D1696" s="58">
        <v>2010</v>
      </c>
      <c r="E1696" s="37" t="s">
        <v>18</v>
      </c>
      <c r="F1696" s="79" t="s">
        <v>11</v>
      </c>
      <c r="G1696" s="79" t="s">
        <v>25</v>
      </c>
      <c r="H1696" s="171">
        <v>42.9</v>
      </c>
      <c r="I1696" s="82">
        <v>1</v>
      </c>
      <c r="J1696" s="28">
        <v>0</v>
      </c>
    </row>
    <row r="1697" spans="1:10" x14ac:dyDescent="0.25">
      <c r="A1697" s="107">
        <v>40441</v>
      </c>
      <c r="B1697" s="27" t="s">
        <v>19</v>
      </c>
      <c r="C1697" s="58">
        <v>9</v>
      </c>
      <c r="D1697" s="58">
        <v>2010</v>
      </c>
      <c r="E1697" s="37" t="s">
        <v>18</v>
      </c>
      <c r="F1697" s="79" t="s">
        <v>11</v>
      </c>
      <c r="G1697" s="79" t="s">
        <v>25</v>
      </c>
      <c r="H1697" s="171">
        <v>90.3</v>
      </c>
      <c r="I1697" s="82">
        <v>1</v>
      </c>
      <c r="J1697" s="28">
        <v>1</v>
      </c>
    </row>
    <row r="1698" spans="1:10" x14ac:dyDescent="0.25">
      <c r="A1698" s="107">
        <v>40449</v>
      </c>
      <c r="B1698" s="27" t="s">
        <v>33</v>
      </c>
      <c r="C1698" s="58">
        <v>9</v>
      </c>
      <c r="D1698" s="58">
        <v>2010</v>
      </c>
      <c r="E1698" s="37" t="s">
        <v>10</v>
      </c>
      <c r="F1698" s="79" t="s">
        <v>11</v>
      </c>
      <c r="G1698" s="79" t="s">
        <v>25</v>
      </c>
      <c r="H1698" s="171">
        <v>0</v>
      </c>
      <c r="I1698" s="82">
        <v>1</v>
      </c>
      <c r="J1698" s="28">
        <v>0</v>
      </c>
    </row>
    <row r="1699" spans="1:10" x14ac:dyDescent="0.25">
      <c r="A1699" s="107">
        <v>40455</v>
      </c>
      <c r="B1699" s="27" t="s">
        <v>20</v>
      </c>
      <c r="C1699" s="58">
        <v>10</v>
      </c>
      <c r="D1699" s="58">
        <v>2010</v>
      </c>
      <c r="E1699" s="37" t="s">
        <v>10</v>
      </c>
      <c r="F1699" s="79" t="s">
        <v>11</v>
      </c>
      <c r="G1699" s="79" t="s">
        <v>25</v>
      </c>
      <c r="H1699" s="171">
        <v>43.9</v>
      </c>
      <c r="I1699" s="82">
        <v>1</v>
      </c>
      <c r="J1699" s="28">
        <v>0</v>
      </c>
    </row>
    <row r="1700" spans="1:10" x14ac:dyDescent="0.25">
      <c r="A1700" s="107">
        <v>40464</v>
      </c>
      <c r="B1700" s="27" t="s">
        <v>31</v>
      </c>
      <c r="C1700" s="58">
        <v>10</v>
      </c>
      <c r="D1700" s="58">
        <v>2010</v>
      </c>
      <c r="E1700" s="37" t="s">
        <v>10</v>
      </c>
      <c r="F1700" s="79" t="s">
        <v>11</v>
      </c>
      <c r="G1700" s="79" t="s">
        <v>25</v>
      </c>
      <c r="H1700" s="171">
        <v>67.400000000000006</v>
      </c>
      <c r="I1700" s="82">
        <v>1</v>
      </c>
      <c r="J1700" s="28">
        <v>0</v>
      </c>
    </row>
    <row r="1701" spans="1:10" x14ac:dyDescent="0.25">
      <c r="A1701" s="107">
        <v>40469</v>
      </c>
      <c r="B1701" s="27" t="s">
        <v>22</v>
      </c>
      <c r="C1701" s="58">
        <v>10</v>
      </c>
      <c r="D1701" s="58">
        <v>2010</v>
      </c>
      <c r="E1701" s="37" t="s">
        <v>10</v>
      </c>
      <c r="F1701" s="79" t="s">
        <v>11</v>
      </c>
      <c r="G1701" s="79" t="s">
        <v>25</v>
      </c>
      <c r="H1701" s="171">
        <v>35.6</v>
      </c>
      <c r="I1701" s="82">
        <v>1</v>
      </c>
      <c r="J1701" s="28">
        <v>0</v>
      </c>
    </row>
    <row r="1702" spans="1:10" x14ac:dyDescent="0.25">
      <c r="A1702" s="107">
        <v>40483</v>
      </c>
      <c r="B1702" s="27" t="s">
        <v>45</v>
      </c>
      <c r="C1702" s="58">
        <v>11</v>
      </c>
      <c r="D1702" s="58">
        <v>2010</v>
      </c>
      <c r="E1702" s="37" t="s">
        <v>10</v>
      </c>
      <c r="F1702" s="79" t="s">
        <v>11</v>
      </c>
      <c r="G1702" s="79" t="s">
        <v>25</v>
      </c>
      <c r="H1702" s="171">
        <v>44.7</v>
      </c>
      <c r="I1702" s="82">
        <v>1</v>
      </c>
      <c r="J1702" s="28">
        <v>0</v>
      </c>
    </row>
    <row r="1703" spans="1:10" x14ac:dyDescent="0.25">
      <c r="A1703" s="107">
        <v>40490</v>
      </c>
      <c r="B1703" s="27" t="s">
        <v>44</v>
      </c>
      <c r="C1703" s="58">
        <v>11</v>
      </c>
      <c r="D1703" s="58">
        <v>2010</v>
      </c>
      <c r="E1703" s="37" t="s">
        <v>10</v>
      </c>
      <c r="F1703" s="79" t="s">
        <v>11</v>
      </c>
      <c r="G1703" s="79" t="s">
        <v>25</v>
      </c>
      <c r="H1703" s="171">
        <v>42.7</v>
      </c>
      <c r="I1703" s="82">
        <v>1</v>
      </c>
      <c r="J1703" s="28">
        <v>0</v>
      </c>
    </row>
    <row r="1704" spans="1:10" x14ac:dyDescent="0.25">
      <c r="A1704" s="107">
        <v>40498</v>
      </c>
      <c r="B1704" s="27" t="s">
        <v>48</v>
      </c>
      <c r="C1704" s="58">
        <v>11</v>
      </c>
      <c r="D1704" s="58">
        <v>2010</v>
      </c>
      <c r="E1704" s="37" t="s">
        <v>10</v>
      </c>
      <c r="F1704" s="79" t="s">
        <v>11</v>
      </c>
      <c r="G1704" s="79" t="s">
        <v>25</v>
      </c>
      <c r="H1704" s="171">
        <v>52.7</v>
      </c>
      <c r="I1704" s="82">
        <v>1</v>
      </c>
      <c r="J1704" s="28">
        <v>0</v>
      </c>
    </row>
    <row r="1705" spans="1:10" x14ac:dyDescent="0.25">
      <c r="A1705" s="107">
        <v>40505</v>
      </c>
      <c r="B1705" s="27" t="s">
        <v>35</v>
      </c>
      <c r="C1705" s="58">
        <v>11</v>
      </c>
      <c r="D1705" s="58">
        <v>2010</v>
      </c>
      <c r="E1705" s="37" t="s">
        <v>10</v>
      </c>
      <c r="F1705" s="79" t="s">
        <v>11</v>
      </c>
      <c r="G1705" s="79" t="s">
        <v>25</v>
      </c>
      <c r="H1705" s="171">
        <v>41.9</v>
      </c>
      <c r="I1705" s="82">
        <v>1</v>
      </c>
      <c r="J1705" s="28">
        <v>0</v>
      </c>
    </row>
    <row r="1706" spans="1:10" x14ac:dyDescent="0.25">
      <c r="A1706" s="107">
        <v>40518</v>
      </c>
      <c r="B1706" s="27" t="s">
        <v>14</v>
      </c>
      <c r="C1706" s="58">
        <v>12</v>
      </c>
      <c r="D1706" s="58">
        <v>2010</v>
      </c>
      <c r="E1706" s="37" t="s">
        <v>10</v>
      </c>
      <c r="F1706" s="79" t="s">
        <v>11</v>
      </c>
      <c r="G1706" s="79" t="s">
        <v>25</v>
      </c>
      <c r="H1706" s="171">
        <v>42.7</v>
      </c>
      <c r="I1706" s="82">
        <v>1</v>
      </c>
      <c r="J1706" s="28">
        <v>0</v>
      </c>
    </row>
    <row r="1707" spans="1:10" x14ac:dyDescent="0.25">
      <c r="A1707" s="107">
        <v>40528</v>
      </c>
      <c r="B1707" s="27" t="s">
        <v>48</v>
      </c>
      <c r="C1707" s="58">
        <v>12</v>
      </c>
      <c r="D1707" s="58">
        <v>2010</v>
      </c>
      <c r="E1707" s="37" t="s">
        <v>10</v>
      </c>
      <c r="F1707" s="79" t="s">
        <v>11</v>
      </c>
      <c r="G1707" s="79" t="s">
        <v>25</v>
      </c>
      <c r="H1707" s="171">
        <v>48.8</v>
      </c>
      <c r="I1707" s="82">
        <v>1</v>
      </c>
      <c r="J1707" s="28">
        <v>0</v>
      </c>
    </row>
    <row r="1708" spans="1:10" x14ac:dyDescent="0.25">
      <c r="A1708" s="107">
        <v>40534</v>
      </c>
      <c r="B1708" s="27" t="s">
        <v>16</v>
      </c>
      <c r="C1708" s="58">
        <v>12</v>
      </c>
      <c r="D1708" s="58">
        <v>2010</v>
      </c>
      <c r="E1708" s="37" t="s">
        <v>15</v>
      </c>
      <c r="F1708" s="79" t="s">
        <v>11</v>
      </c>
      <c r="G1708" s="79" t="s">
        <v>25</v>
      </c>
      <c r="H1708" s="171">
        <v>76.8</v>
      </c>
      <c r="I1708" s="82">
        <v>1</v>
      </c>
      <c r="J1708" s="28">
        <v>0</v>
      </c>
    </row>
    <row r="1709" spans="1:10" x14ac:dyDescent="0.25">
      <c r="A1709" s="107">
        <v>40547</v>
      </c>
      <c r="B1709" s="27" t="s">
        <v>20</v>
      </c>
      <c r="C1709" s="58">
        <v>1</v>
      </c>
      <c r="D1709" s="58">
        <v>2011</v>
      </c>
      <c r="E1709" s="37" t="s">
        <v>15</v>
      </c>
      <c r="F1709" s="79" t="s">
        <v>11</v>
      </c>
      <c r="G1709" s="79" t="s">
        <v>25</v>
      </c>
      <c r="H1709" s="171">
        <v>132.29</v>
      </c>
      <c r="I1709" s="82">
        <v>1</v>
      </c>
      <c r="J1709" s="28">
        <v>1</v>
      </c>
    </row>
    <row r="1710" spans="1:10" x14ac:dyDescent="0.25">
      <c r="A1710" s="107">
        <v>40553</v>
      </c>
      <c r="B1710" s="27" t="s">
        <v>29</v>
      </c>
      <c r="C1710" s="58">
        <v>1</v>
      </c>
      <c r="D1710" s="58">
        <v>2011</v>
      </c>
      <c r="E1710" s="37" t="s">
        <v>15</v>
      </c>
      <c r="F1710" s="79" t="s">
        <v>11</v>
      </c>
      <c r="G1710" s="79" t="s">
        <v>25</v>
      </c>
      <c r="H1710" s="171">
        <v>58.14</v>
      </c>
      <c r="I1710" s="82">
        <v>1</v>
      </c>
      <c r="J1710" s="28">
        <v>0</v>
      </c>
    </row>
    <row r="1711" spans="1:10" x14ac:dyDescent="0.25">
      <c r="A1711" s="107">
        <v>40561</v>
      </c>
      <c r="B1711" s="27" t="s">
        <v>22</v>
      </c>
      <c r="C1711" s="58">
        <v>1</v>
      </c>
      <c r="D1711" s="58">
        <v>2011</v>
      </c>
      <c r="E1711" s="37" t="s">
        <v>15</v>
      </c>
      <c r="F1711" s="79" t="s">
        <v>11</v>
      </c>
      <c r="G1711" s="79" t="s">
        <v>25</v>
      </c>
      <c r="H1711" s="171">
        <v>152.15</v>
      </c>
      <c r="I1711" s="82">
        <v>1</v>
      </c>
      <c r="J1711" s="28">
        <v>1</v>
      </c>
    </row>
    <row r="1712" spans="1:10" x14ac:dyDescent="0.25">
      <c r="A1712" s="107">
        <v>40568</v>
      </c>
      <c r="B1712" s="27" t="s">
        <v>21</v>
      </c>
      <c r="C1712" s="58">
        <v>1</v>
      </c>
      <c r="D1712" s="58">
        <v>2011</v>
      </c>
      <c r="E1712" s="37" t="s">
        <v>15</v>
      </c>
      <c r="F1712" s="79" t="s">
        <v>11</v>
      </c>
      <c r="G1712" s="79" t="s">
        <v>25</v>
      </c>
      <c r="H1712" s="171">
        <v>436.05</v>
      </c>
      <c r="I1712" s="82">
        <v>1</v>
      </c>
      <c r="J1712" s="28">
        <v>1</v>
      </c>
    </row>
    <row r="1713" spans="1:10" x14ac:dyDescent="0.25">
      <c r="A1713" s="107">
        <v>40575</v>
      </c>
      <c r="B1713" s="27" t="s">
        <v>45</v>
      </c>
      <c r="C1713" s="58">
        <v>2</v>
      </c>
      <c r="D1713" s="58">
        <v>2011</v>
      </c>
      <c r="E1713" s="37" t="s">
        <v>15</v>
      </c>
      <c r="F1713" s="79" t="s">
        <v>11</v>
      </c>
      <c r="G1713" s="79" t="s">
        <v>25</v>
      </c>
      <c r="H1713" s="171">
        <v>180.83</v>
      </c>
      <c r="I1713" s="82">
        <v>1</v>
      </c>
      <c r="J1713" s="28">
        <v>1</v>
      </c>
    </row>
    <row r="1714" spans="1:10" x14ac:dyDescent="0.25">
      <c r="A1714" s="107">
        <v>40581</v>
      </c>
      <c r="B1714" s="27" t="s">
        <v>34</v>
      </c>
      <c r="C1714" s="58">
        <v>2</v>
      </c>
      <c r="D1714" s="58">
        <v>2011</v>
      </c>
      <c r="E1714" s="37" t="s">
        <v>15</v>
      </c>
      <c r="F1714" s="79" t="s">
        <v>11</v>
      </c>
      <c r="G1714" s="79" t="s">
        <v>25</v>
      </c>
      <c r="H1714" s="171">
        <v>744.08</v>
      </c>
      <c r="I1714" s="82">
        <v>1</v>
      </c>
      <c r="J1714" s="28">
        <v>1</v>
      </c>
    </row>
    <row r="1715" spans="1:10" x14ac:dyDescent="0.25">
      <c r="A1715" s="107">
        <v>40589</v>
      </c>
      <c r="B1715" s="27" t="s">
        <v>8</v>
      </c>
      <c r="C1715" s="58">
        <v>2</v>
      </c>
      <c r="D1715" s="58">
        <v>2011</v>
      </c>
      <c r="E1715" s="37" t="s">
        <v>15</v>
      </c>
      <c r="F1715" s="79" t="s">
        <v>11</v>
      </c>
      <c r="G1715" s="79" t="s">
        <v>25</v>
      </c>
      <c r="H1715" s="171">
        <v>46.72</v>
      </c>
      <c r="I1715" s="82">
        <v>1</v>
      </c>
      <c r="J1715" s="28">
        <v>0</v>
      </c>
    </row>
    <row r="1716" spans="1:10" x14ac:dyDescent="0.25">
      <c r="A1716" s="107">
        <v>40596</v>
      </c>
      <c r="B1716" s="27" t="s">
        <v>16</v>
      </c>
      <c r="C1716" s="58">
        <v>2</v>
      </c>
      <c r="D1716" s="58">
        <v>2011</v>
      </c>
      <c r="E1716" s="37" t="s">
        <v>15</v>
      </c>
      <c r="F1716" s="79" t="s">
        <v>11</v>
      </c>
      <c r="G1716" s="79" t="s">
        <v>25</v>
      </c>
      <c r="H1716" s="171">
        <v>3571.57</v>
      </c>
      <c r="I1716" s="82">
        <v>1</v>
      </c>
      <c r="J1716" s="28">
        <v>1</v>
      </c>
    </row>
    <row r="1717" spans="1:10" x14ac:dyDescent="0.25">
      <c r="A1717" s="107">
        <v>40603</v>
      </c>
      <c r="B1717" s="27" t="s">
        <v>45</v>
      </c>
      <c r="C1717" s="58">
        <v>3</v>
      </c>
      <c r="D1717" s="58">
        <v>2011</v>
      </c>
      <c r="E1717" s="37" t="s">
        <v>15</v>
      </c>
      <c r="F1717" s="79" t="s">
        <v>11</v>
      </c>
      <c r="G1717" s="79" t="s">
        <v>25</v>
      </c>
      <c r="H1717" s="171">
        <v>313.12</v>
      </c>
      <c r="I1717" s="82">
        <v>1</v>
      </c>
      <c r="J1717" s="28">
        <v>1</v>
      </c>
    </row>
    <row r="1718" spans="1:10" x14ac:dyDescent="0.25">
      <c r="A1718" s="107">
        <v>40611</v>
      </c>
      <c r="B1718" s="27" t="s">
        <v>27</v>
      </c>
      <c r="C1718" s="58">
        <v>3</v>
      </c>
      <c r="D1718" s="58">
        <v>2011</v>
      </c>
      <c r="E1718" s="37" t="s">
        <v>15</v>
      </c>
      <c r="F1718" s="79" t="s">
        <v>11</v>
      </c>
      <c r="G1718" s="79" t="s">
        <v>25</v>
      </c>
      <c r="H1718" s="171">
        <v>950.63</v>
      </c>
      <c r="I1718" s="82">
        <v>1</v>
      </c>
      <c r="J1718" s="28">
        <v>1</v>
      </c>
    </row>
    <row r="1719" spans="1:10" x14ac:dyDescent="0.25">
      <c r="A1719" s="107">
        <v>40616</v>
      </c>
      <c r="B1719" s="27" t="s">
        <v>24</v>
      </c>
      <c r="C1719" s="58">
        <v>3</v>
      </c>
      <c r="D1719" s="58">
        <v>2011</v>
      </c>
      <c r="E1719" s="37" t="s">
        <v>15</v>
      </c>
      <c r="F1719" s="79" t="s">
        <v>11</v>
      </c>
      <c r="G1719" s="79" t="s">
        <v>25</v>
      </c>
      <c r="H1719" s="171">
        <v>976.93</v>
      </c>
      <c r="I1719" s="82">
        <v>1</v>
      </c>
      <c r="J1719" s="28">
        <v>1</v>
      </c>
    </row>
    <row r="1720" spans="1:10" x14ac:dyDescent="0.25">
      <c r="A1720" s="107">
        <v>40623</v>
      </c>
      <c r="B1720" s="27" t="s">
        <v>47</v>
      </c>
      <c r="C1720" s="58">
        <v>3</v>
      </c>
      <c r="D1720" s="58">
        <v>2011</v>
      </c>
      <c r="E1720" s="37" t="s">
        <v>23</v>
      </c>
      <c r="F1720" s="79" t="s">
        <v>11</v>
      </c>
      <c r="G1720" s="79" t="s">
        <v>25</v>
      </c>
      <c r="H1720" s="171">
        <v>810</v>
      </c>
      <c r="I1720" s="82">
        <v>1</v>
      </c>
      <c r="J1720" s="28">
        <v>1</v>
      </c>
    </row>
    <row r="1721" spans="1:10" x14ac:dyDescent="0.25">
      <c r="A1721" s="107">
        <v>40638</v>
      </c>
      <c r="B1721" s="27" t="s">
        <v>17</v>
      </c>
      <c r="C1721" s="58">
        <v>4</v>
      </c>
      <c r="D1721" s="58">
        <v>2011</v>
      </c>
      <c r="E1721" s="37" t="s">
        <v>23</v>
      </c>
      <c r="F1721" s="79" t="s">
        <v>11</v>
      </c>
      <c r="G1721" s="79" t="s">
        <v>25</v>
      </c>
      <c r="H1721" s="171">
        <v>496.25</v>
      </c>
      <c r="I1721" s="82">
        <v>1</v>
      </c>
      <c r="J1721" s="28">
        <v>1</v>
      </c>
    </row>
    <row r="1722" spans="1:10" x14ac:dyDescent="0.25">
      <c r="A1722" s="107">
        <v>40645</v>
      </c>
      <c r="B1722" s="27" t="s">
        <v>9</v>
      </c>
      <c r="C1722" s="58">
        <v>4</v>
      </c>
      <c r="D1722" s="58">
        <v>2011</v>
      </c>
      <c r="E1722" s="37" t="s">
        <v>23</v>
      </c>
      <c r="F1722" s="79" t="s">
        <v>11</v>
      </c>
      <c r="G1722" s="79" t="s">
        <v>25</v>
      </c>
      <c r="H1722" s="171">
        <v>63.46</v>
      </c>
      <c r="I1722" s="82">
        <v>1</v>
      </c>
      <c r="J1722" s="28">
        <v>0</v>
      </c>
    </row>
    <row r="1723" spans="1:10" x14ac:dyDescent="0.25">
      <c r="A1723" s="107">
        <v>40651</v>
      </c>
      <c r="B1723" s="27" t="s">
        <v>22</v>
      </c>
      <c r="C1723" s="58">
        <v>4</v>
      </c>
      <c r="D1723" s="58">
        <v>2011</v>
      </c>
      <c r="E1723" s="37" t="s">
        <v>23</v>
      </c>
      <c r="F1723" s="79" t="s">
        <v>11</v>
      </c>
      <c r="G1723" s="79" t="s">
        <v>25</v>
      </c>
      <c r="H1723" s="171">
        <v>171.25</v>
      </c>
      <c r="I1723" s="82">
        <v>1</v>
      </c>
      <c r="J1723" s="28">
        <v>1</v>
      </c>
    </row>
    <row r="1724" spans="1:10" x14ac:dyDescent="0.25">
      <c r="A1724" s="107">
        <v>40673</v>
      </c>
      <c r="B1724" s="27" t="s">
        <v>29</v>
      </c>
      <c r="C1724" s="58">
        <v>5</v>
      </c>
      <c r="D1724" s="58">
        <v>2011</v>
      </c>
      <c r="E1724" s="37" t="s">
        <v>23</v>
      </c>
      <c r="F1724" s="79" t="s">
        <v>11</v>
      </c>
      <c r="G1724" s="79" t="s">
        <v>25</v>
      </c>
      <c r="H1724" s="171">
        <v>46.72</v>
      </c>
      <c r="I1724" s="82">
        <v>1</v>
      </c>
      <c r="J1724" s="28">
        <v>0</v>
      </c>
    </row>
    <row r="1725" spans="1:10" x14ac:dyDescent="0.25">
      <c r="A1725" s="107">
        <v>40680</v>
      </c>
      <c r="B1725" s="27" t="s">
        <v>49</v>
      </c>
      <c r="C1725" s="58">
        <v>5</v>
      </c>
      <c r="D1725" s="58">
        <v>2011</v>
      </c>
      <c r="E1725" s="37" t="s">
        <v>23</v>
      </c>
      <c r="F1725" s="79" t="s">
        <v>11</v>
      </c>
      <c r="G1725" s="79" t="s">
        <v>25</v>
      </c>
      <c r="H1725" s="171">
        <v>45.13</v>
      </c>
      <c r="I1725" s="82">
        <v>1</v>
      </c>
      <c r="J1725" s="28">
        <v>0</v>
      </c>
    </row>
    <row r="1726" spans="1:10" x14ac:dyDescent="0.25">
      <c r="A1726" s="107">
        <v>40687</v>
      </c>
      <c r="B1726" s="27" t="s">
        <v>46</v>
      </c>
      <c r="C1726" s="58">
        <v>5</v>
      </c>
      <c r="D1726" s="58">
        <v>2011</v>
      </c>
      <c r="E1726" s="37" t="s">
        <v>23</v>
      </c>
      <c r="F1726" s="79" t="s">
        <v>11</v>
      </c>
      <c r="G1726" s="79" t="s">
        <v>25</v>
      </c>
      <c r="H1726" s="171">
        <v>45.13</v>
      </c>
      <c r="I1726" s="82">
        <v>1</v>
      </c>
      <c r="J1726" s="28">
        <v>0</v>
      </c>
    </row>
    <row r="1727" spans="1:10" x14ac:dyDescent="0.25">
      <c r="A1727" s="107">
        <v>40693</v>
      </c>
      <c r="B1727" s="27" t="s">
        <v>12</v>
      </c>
      <c r="C1727" s="58">
        <v>5</v>
      </c>
      <c r="D1727" s="58">
        <v>2011</v>
      </c>
      <c r="E1727" s="37" t="s">
        <v>23</v>
      </c>
      <c r="F1727" s="79" t="s">
        <v>11</v>
      </c>
      <c r="G1727" s="79" t="s">
        <v>25</v>
      </c>
      <c r="H1727" s="171">
        <v>41.9</v>
      </c>
      <c r="I1727" s="82">
        <v>1</v>
      </c>
      <c r="J1727" s="28">
        <v>0</v>
      </c>
    </row>
    <row r="1728" spans="1:10" x14ac:dyDescent="0.25">
      <c r="A1728" s="107">
        <v>40700</v>
      </c>
      <c r="B1728" s="27" t="s">
        <v>14</v>
      </c>
      <c r="C1728" s="58">
        <v>6</v>
      </c>
      <c r="D1728" s="58">
        <v>2011</v>
      </c>
      <c r="E1728" s="37" t="s">
        <v>23</v>
      </c>
      <c r="F1728" s="79" t="s">
        <v>11</v>
      </c>
      <c r="G1728" s="79" t="s">
        <v>25</v>
      </c>
      <c r="H1728" s="171">
        <v>40.25</v>
      </c>
      <c r="I1728" s="82">
        <v>1</v>
      </c>
      <c r="J1728" s="28">
        <v>0</v>
      </c>
    </row>
    <row r="1729" spans="1:10" x14ac:dyDescent="0.25">
      <c r="A1729" s="107">
        <v>40728</v>
      </c>
      <c r="B1729" s="27" t="s">
        <v>20</v>
      </c>
      <c r="C1729" s="58">
        <v>7</v>
      </c>
      <c r="D1729" s="58">
        <v>2011</v>
      </c>
      <c r="E1729" s="37" t="s">
        <v>18</v>
      </c>
      <c r="F1729" s="79" t="s">
        <v>11</v>
      </c>
      <c r="G1729" s="79" t="s">
        <v>25</v>
      </c>
      <c r="H1729" s="171">
        <v>36.58</v>
      </c>
      <c r="I1729" s="82">
        <v>1</v>
      </c>
      <c r="J1729" s="28">
        <v>0</v>
      </c>
    </row>
    <row r="1730" spans="1:10" x14ac:dyDescent="0.25">
      <c r="A1730" s="107">
        <v>40738</v>
      </c>
      <c r="B1730" s="27" t="s">
        <v>24</v>
      </c>
      <c r="C1730" s="58">
        <v>7</v>
      </c>
      <c r="D1730" s="58">
        <v>2011</v>
      </c>
      <c r="E1730" s="37" t="s">
        <v>18</v>
      </c>
      <c r="F1730" s="79" t="s">
        <v>11</v>
      </c>
      <c r="G1730" s="79" t="s">
        <v>25</v>
      </c>
      <c r="H1730" s="171">
        <v>41.27</v>
      </c>
      <c r="I1730" s="82">
        <v>1</v>
      </c>
      <c r="J1730" s="28">
        <v>0</v>
      </c>
    </row>
    <row r="1731" spans="1:10" x14ac:dyDescent="0.25">
      <c r="A1731" s="107">
        <v>40742</v>
      </c>
      <c r="B1731" s="27" t="s">
        <v>22</v>
      </c>
      <c r="C1731" s="58">
        <v>7</v>
      </c>
      <c r="D1731" s="58">
        <v>2011</v>
      </c>
      <c r="E1731" s="37" t="s">
        <v>18</v>
      </c>
      <c r="F1731" s="79" t="s">
        <v>11</v>
      </c>
      <c r="G1731" s="79" t="s">
        <v>25</v>
      </c>
      <c r="H1731" s="171">
        <v>0</v>
      </c>
      <c r="I1731" s="82">
        <v>1</v>
      </c>
      <c r="J1731" s="28">
        <v>0</v>
      </c>
    </row>
    <row r="1732" spans="1:10" x14ac:dyDescent="0.25">
      <c r="A1732" s="107">
        <v>40750</v>
      </c>
      <c r="B1732" s="27" t="s">
        <v>51</v>
      </c>
      <c r="C1732" s="58">
        <v>7</v>
      </c>
      <c r="D1732" s="58">
        <v>2011</v>
      </c>
      <c r="E1732" s="37" t="s">
        <v>18</v>
      </c>
      <c r="F1732" s="79" t="s">
        <v>11</v>
      </c>
      <c r="G1732" s="79" t="s">
        <v>25</v>
      </c>
      <c r="H1732" s="171">
        <v>36.51</v>
      </c>
      <c r="I1732" s="82">
        <v>1</v>
      </c>
      <c r="J1732" s="28">
        <v>0</v>
      </c>
    </row>
    <row r="1733" spans="1:10" x14ac:dyDescent="0.25">
      <c r="A1733" s="107">
        <v>40756</v>
      </c>
      <c r="B1733" s="27" t="s">
        <v>45</v>
      </c>
      <c r="C1733" s="58">
        <v>8</v>
      </c>
      <c r="D1733" s="58">
        <v>2011</v>
      </c>
      <c r="E1733" s="37" t="s">
        <v>18</v>
      </c>
      <c r="F1733" s="79" t="s">
        <v>11</v>
      </c>
      <c r="G1733" s="79" t="s">
        <v>25</v>
      </c>
      <c r="H1733" s="171">
        <v>37.29</v>
      </c>
      <c r="I1733" s="82">
        <v>1</v>
      </c>
      <c r="J1733" s="28">
        <v>0</v>
      </c>
    </row>
    <row r="1734" spans="1:10" x14ac:dyDescent="0.25">
      <c r="A1734" s="107">
        <v>40771</v>
      </c>
      <c r="B1734" s="27" t="s">
        <v>48</v>
      </c>
      <c r="C1734" s="58">
        <v>8</v>
      </c>
      <c r="D1734" s="58">
        <v>2011</v>
      </c>
      <c r="E1734" s="37" t="s">
        <v>18</v>
      </c>
      <c r="F1734" s="79" t="s">
        <v>11</v>
      </c>
      <c r="G1734" s="79" t="s">
        <v>25</v>
      </c>
      <c r="H1734" s="171">
        <v>0</v>
      </c>
      <c r="I1734" s="82">
        <v>1</v>
      </c>
      <c r="J1734" s="28">
        <v>0</v>
      </c>
    </row>
    <row r="1735" spans="1:10" x14ac:dyDescent="0.25">
      <c r="A1735" s="107">
        <v>40781</v>
      </c>
      <c r="B1735" s="27" t="s">
        <v>51</v>
      </c>
      <c r="C1735" s="58">
        <v>8</v>
      </c>
      <c r="D1735" s="58">
        <v>2011</v>
      </c>
      <c r="E1735" s="37" t="s">
        <v>18</v>
      </c>
      <c r="F1735" s="79" t="s">
        <v>11</v>
      </c>
      <c r="G1735" s="79" t="s">
        <v>25</v>
      </c>
      <c r="H1735" s="171">
        <v>0</v>
      </c>
      <c r="I1735" s="82">
        <v>1</v>
      </c>
      <c r="J1735" s="28">
        <v>0</v>
      </c>
    </row>
    <row r="1736" spans="1:10" x14ac:dyDescent="0.25">
      <c r="A1736" s="107">
        <v>40784</v>
      </c>
      <c r="B1736" s="27" t="s">
        <v>37</v>
      </c>
      <c r="C1736" s="58">
        <v>8</v>
      </c>
      <c r="D1736" s="58">
        <v>2011</v>
      </c>
      <c r="E1736" s="37" t="s">
        <v>18</v>
      </c>
      <c r="F1736" s="79" t="s">
        <v>11</v>
      </c>
      <c r="G1736" s="79" t="s">
        <v>25</v>
      </c>
      <c r="H1736" s="171">
        <v>0</v>
      </c>
      <c r="I1736" s="82">
        <v>1</v>
      </c>
      <c r="J1736" s="28">
        <v>0</v>
      </c>
    </row>
    <row r="1737" spans="1:10" x14ac:dyDescent="0.25">
      <c r="A1737" s="107">
        <v>40792</v>
      </c>
      <c r="B1737" s="27" t="s">
        <v>14</v>
      </c>
      <c r="C1737" s="58">
        <v>9</v>
      </c>
      <c r="D1737" s="58">
        <v>2011</v>
      </c>
      <c r="E1737" s="37" t="s">
        <v>18</v>
      </c>
      <c r="F1737" s="79" t="s">
        <v>11</v>
      </c>
      <c r="G1737" s="79" t="s">
        <v>25</v>
      </c>
      <c r="H1737" s="171">
        <v>35.58</v>
      </c>
      <c r="I1737" s="82">
        <v>1</v>
      </c>
      <c r="J1737" s="28">
        <v>0</v>
      </c>
    </row>
    <row r="1738" spans="1:10" x14ac:dyDescent="0.25">
      <c r="A1738" s="107">
        <v>40798</v>
      </c>
      <c r="B1738" s="27" t="s">
        <v>9</v>
      </c>
      <c r="C1738" s="58">
        <v>9</v>
      </c>
      <c r="D1738" s="58">
        <v>2011</v>
      </c>
      <c r="E1738" s="37" t="s">
        <v>18</v>
      </c>
      <c r="F1738" s="79" t="s">
        <v>11</v>
      </c>
      <c r="G1738" s="79" t="s">
        <v>25</v>
      </c>
      <c r="H1738" s="171">
        <v>0</v>
      </c>
      <c r="I1738" s="82">
        <v>1</v>
      </c>
      <c r="J1738" s="28">
        <v>0</v>
      </c>
    </row>
    <row r="1739" spans="1:10" x14ac:dyDescent="0.25">
      <c r="A1739" s="107">
        <v>40805</v>
      </c>
      <c r="B1739" s="27" t="s">
        <v>50</v>
      </c>
      <c r="C1739" s="58">
        <v>9</v>
      </c>
      <c r="D1739" s="58">
        <v>2011</v>
      </c>
      <c r="E1739" s="37" t="s">
        <v>18</v>
      </c>
      <c r="F1739" s="79" t="s">
        <v>11</v>
      </c>
      <c r="G1739" s="79" t="s">
        <v>25</v>
      </c>
      <c r="H1739" s="171">
        <v>0</v>
      </c>
      <c r="I1739" s="82">
        <v>1</v>
      </c>
      <c r="J1739" s="28">
        <v>0</v>
      </c>
    </row>
    <row r="1740" spans="1:10" x14ac:dyDescent="0.25">
      <c r="A1740" s="107">
        <v>40813</v>
      </c>
      <c r="B1740" s="27" t="s">
        <v>28</v>
      </c>
      <c r="C1740" s="58">
        <v>9</v>
      </c>
      <c r="D1740" s="58">
        <v>2011</v>
      </c>
      <c r="E1740" s="37" t="s">
        <v>10</v>
      </c>
      <c r="F1740" s="79" t="s">
        <v>11</v>
      </c>
      <c r="G1740" s="79" t="s">
        <v>25</v>
      </c>
      <c r="H1740" s="171">
        <v>0</v>
      </c>
      <c r="I1740" s="82">
        <v>1</v>
      </c>
      <c r="J1740" s="28">
        <v>0</v>
      </c>
    </row>
    <row r="1741" spans="1:10" x14ac:dyDescent="0.25">
      <c r="A1741" s="107">
        <v>40820</v>
      </c>
      <c r="B1741" s="27" t="s">
        <v>20</v>
      </c>
      <c r="C1741" s="58">
        <v>10</v>
      </c>
      <c r="D1741" s="58">
        <v>2011</v>
      </c>
      <c r="E1741" s="37" t="s">
        <v>10</v>
      </c>
      <c r="F1741" s="79" t="s">
        <v>11</v>
      </c>
      <c r="G1741" s="79" t="s">
        <v>25</v>
      </c>
      <c r="H1741" s="171">
        <v>0</v>
      </c>
      <c r="I1741" s="82">
        <v>1</v>
      </c>
      <c r="J1741" s="28">
        <v>0</v>
      </c>
    </row>
    <row r="1742" spans="1:10" x14ac:dyDescent="0.25">
      <c r="A1742" s="107">
        <v>40827</v>
      </c>
      <c r="B1742" s="27" t="s">
        <v>13</v>
      </c>
      <c r="C1742" s="58">
        <v>10</v>
      </c>
      <c r="D1742" s="58">
        <v>2011</v>
      </c>
      <c r="E1742" s="37" t="s">
        <v>10</v>
      </c>
      <c r="F1742" s="79" t="s">
        <v>11</v>
      </c>
      <c r="G1742" s="79" t="s">
        <v>25</v>
      </c>
      <c r="H1742" s="171">
        <v>0</v>
      </c>
      <c r="I1742" s="82">
        <v>1</v>
      </c>
      <c r="J1742" s="28">
        <v>0</v>
      </c>
    </row>
    <row r="1743" spans="1:10" x14ac:dyDescent="0.25">
      <c r="A1743" s="107">
        <v>40841</v>
      </c>
      <c r="B1743" s="27" t="s">
        <v>21</v>
      </c>
      <c r="C1743" s="58">
        <v>10</v>
      </c>
      <c r="D1743" s="58">
        <v>2011</v>
      </c>
      <c r="E1743" s="37" t="s">
        <v>10</v>
      </c>
      <c r="F1743" s="79" t="s">
        <v>11</v>
      </c>
      <c r="G1743" s="79" t="s">
        <v>25</v>
      </c>
      <c r="H1743" s="171">
        <v>0</v>
      </c>
      <c r="I1743" s="82">
        <v>1</v>
      </c>
      <c r="J1743" s="28">
        <v>0</v>
      </c>
    </row>
    <row r="1744" spans="1:10" x14ac:dyDescent="0.25">
      <c r="A1744" s="107">
        <v>40858</v>
      </c>
      <c r="B1744" s="27" t="s">
        <v>13</v>
      </c>
      <c r="C1744" s="58">
        <v>11</v>
      </c>
      <c r="D1744" s="58">
        <v>2011</v>
      </c>
      <c r="E1744" s="37" t="s">
        <v>10</v>
      </c>
      <c r="F1744" s="79" t="s">
        <v>11</v>
      </c>
      <c r="G1744" s="79" t="s">
        <v>25</v>
      </c>
      <c r="H1744" s="171">
        <v>0</v>
      </c>
      <c r="I1744" s="82">
        <v>1</v>
      </c>
      <c r="J1744" s="28">
        <v>0</v>
      </c>
    </row>
    <row r="1745" spans="1:10" x14ac:dyDescent="0.25">
      <c r="A1745" s="107">
        <v>40862</v>
      </c>
      <c r="B1745" s="27" t="s">
        <v>8</v>
      </c>
      <c r="C1745" s="58">
        <v>11</v>
      </c>
      <c r="D1745" s="58">
        <v>2011</v>
      </c>
      <c r="E1745" s="37" t="s">
        <v>10</v>
      </c>
      <c r="F1745" s="79" t="s">
        <v>11</v>
      </c>
      <c r="G1745" s="79" t="s">
        <v>25</v>
      </c>
      <c r="H1745" s="171">
        <v>0</v>
      </c>
      <c r="I1745" s="82">
        <v>1</v>
      </c>
      <c r="J1745" s="28">
        <v>0</v>
      </c>
    </row>
    <row r="1746" spans="1:10" x14ac:dyDescent="0.25">
      <c r="A1746" s="107">
        <v>40870</v>
      </c>
      <c r="B1746" s="27" t="s">
        <v>35</v>
      </c>
      <c r="C1746" s="58">
        <v>11</v>
      </c>
      <c r="D1746" s="58">
        <v>2011</v>
      </c>
      <c r="E1746" s="37" t="s">
        <v>10</v>
      </c>
      <c r="F1746" s="79" t="s">
        <v>11</v>
      </c>
      <c r="G1746" s="79" t="s">
        <v>25</v>
      </c>
      <c r="H1746" s="171">
        <v>0</v>
      </c>
      <c r="I1746" s="82">
        <v>1</v>
      </c>
      <c r="J1746" s="28">
        <v>0</v>
      </c>
    </row>
    <row r="1747" spans="1:10" x14ac:dyDescent="0.25">
      <c r="A1747" s="107">
        <v>40877</v>
      </c>
      <c r="B1747" s="27" t="s">
        <v>12</v>
      </c>
      <c r="C1747" s="58">
        <v>11</v>
      </c>
      <c r="D1747" s="58">
        <v>2011</v>
      </c>
      <c r="E1747" s="37" t="s">
        <v>10</v>
      </c>
      <c r="F1747" s="79" t="s">
        <v>11</v>
      </c>
      <c r="G1747" s="79" t="s">
        <v>25</v>
      </c>
      <c r="H1747" s="171">
        <v>0</v>
      </c>
      <c r="I1747" s="82">
        <v>1</v>
      </c>
      <c r="J1747" s="28">
        <v>0</v>
      </c>
    </row>
    <row r="1748" spans="1:10" x14ac:dyDescent="0.25">
      <c r="A1748" s="107">
        <v>40883</v>
      </c>
      <c r="B1748" s="27" t="s">
        <v>14</v>
      </c>
      <c r="C1748" s="58">
        <v>12</v>
      </c>
      <c r="D1748" s="58">
        <v>2011</v>
      </c>
      <c r="E1748" s="37" t="s">
        <v>10</v>
      </c>
      <c r="F1748" s="79" t="s">
        <v>11</v>
      </c>
      <c r="G1748" s="79" t="s">
        <v>25</v>
      </c>
      <c r="H1748" s="171">
        <v>0</v>
      </c>
      <c r="I1748" s="82">
        <v>1</v>
      </c>
      <c r="J1748" s="28">
        <v>0</v>
      </c>
    </row>
    <row r="1749" spans="1:10" x14ac:dyDescent="0.25">
      <c r="A1749" s="107">
        <v>40890</v>
      </c>
      <c r="B1749" s="27" t="s">
        <v>31</v>
      </c>
      <c r="C1749" s="58">
        <v>12</v>
      </c>
      <c r="D1749" s="58">
        <v>2011</v>
      </c>
      <c r="E1749" s="37" t="s">
        <v>10</v>
      </c>
      <c r="F1749" s="79" t="s">
        <v>11</v>
      </c>
      <c r="G1749" s="79" t="s">
        <v>25</v>
      </c>
      <c r="H1749" s="171">
        <v>0</v>
      </c>
      <c r="I1749" s="82">
        <v>1</v>
      </c>
      <c r="J1749" s="28">
        <v>0</v>
      </c>
    </row>
    <row r="1750" spans="1:10" x14ac:dyDescent="0.25">
      <c r="A1750" s="107">
        <v>40897</v>
      </c>
      <c r="B1750" s="27" t="s">
        <v>19</v>
      </c>
      <c r="C1750" s="58">
        <v>12</v>
      </c>
      <c r="D1750" s="58">
        <v>2011</v>
      </c>
      <c r="E1750" s="37" t="s">
        <v>10</v>
      </c>
      <c r="F1750" s="79" t="s">
        <v>11</v>
      </c>
      <c r="G1750" s="79" t="s">
        <v>25</v>
      </c>
      <c r="H1750" s="171">
        <v>0</v>
      </c>
      <c r="I1750" s="82">
        <v>1</v>
      </c>
      <c r="J1750" s="28">
        <v>0</v>
      </c>
    </row>
    <row r="1751" spans="1:10" x14ac:dyDescent="0.25">
      <c r="A1751" s="107">
        <v>40904</v>
      </c>
      <c r="B1751" s="27" t="s">
        <v>28</v>
      </c>
      <c r="C1751" s="58">
        <v>12</v>
      </c>
      <c r="D1751" s="58">
        <v>2011</v>
      </c>
      <c r="E1751" s="37" t="s">
        <v>15</v>
      </c>
      <c r="F1751" s="79" t="s">
        <v>11</v>
      </c>
      <c r="G1751" s="79" t="s">
        <v>25</v>
      </c>
      <c r="H1751" s="171">
        <v>0</v>
      </c>
      <c r="I1751" s="82">
        <v>1</v>
      </c>
      <c r="J1751" s="28">
        <v>0</v>
      </c>
    </row>
    <row r="1752" spans="1:10" x14ac:dyDescent="0.25">
      <c r="A1752" s="107">
        <v>40961</v>
      </c>
      <c r="B1752" s="27" t="s">
        <v>16</v>
      </c>
      <c r="C1752" s="58">
        <v>2</v>
      </c>
      <c r="D1752" s="58">
        <v>2012</v>
      </c>
      <c r="E1752" s="37" t="s">
        <v>15</v>
      </c>
      <c r="F1752" s="79" t="s">
        <v>11</v>
      </c>
      <c r="G1752" s="79" t="s">
        <v>25</v>
      </c>
      <c r="H1752" s="171">
        <v>0</v>
      </c>
      <c r="I1752" s="82">
        <v>1</v>
      </c>
      <c r="J1752" s="28">
        <v>0</v>
      </c>
    </row>
    <row r="1753" spans="1:10" x14ac:dyDescent="0.25">
      <c r="A1753" s="107">
        <v>40968</v>
      </c>
      <c r="B1753" s="27" t="s">
        <v>37</v>
      </c>
      <c r="C1753" s="58">
        <v>2</v>
      </c>
      <c r="D1753" s="58">
        <v>2012</v>
      </c>
      <c r="E1753" s="37" t="s">
        <v>15</v>
      </c>
      <c r="F1753" s="79" t="s">
        <v>11</v>
      </c>
      <c r="G1753" s="79" t="s">
        <v>25</v>
      </c>
      <c r="H1753" s="171">
        <v>0</v>
      </c>
      <c r="I1753" s="82">
        <v>1</v>
      </c>
      <c r="J1753" s="28">
        <v>0</v>
      </c>
    </row>
    <row r="1754" spans="1:10" x14ac:dyDescent="0.25">
      <c r="A1754" s="107">
        <v>40973</v>
      </c>
      <c r="B1754" s="27" t="s">
        <v>17</v>
      </c>
      <c r="C1754" s="58">
        <v>3</v>
      </c>
      <c r="D1754" s="58">
        <v>2012</v>
      </c>
      <c r="E1754" s="37" t="s">
        <v>15</v>
      </c>
      <c r="F1754" s="79" t="s">
        <v>11</v>
      </c>
      <c r="G1754" s="79" t="s">
        <v>25</v>
      </c>
      <c r="H1754" s="171">
        <v>0</v>
      </c>
      <c r="I1754" s="82">
        <v>1</v>
      </c>
      <c r="J1754" s="28">
        <v>0</v>
      </c>
    </row>
    <row r="1755" spans="1:10" x14ac:dyDescent="0.25">
      <c r="A1755" s="107">
        <v>40980</v>
      </c>
      <c r="B1755" s="27" t="s">
        <v>9</v>
      </c>
      <c r="C1755" s="58">
        <v>3</v>
      </c>
      <c r="D1755" s="58">
        <v>2012</v>
      </c>
      <c r="E1755" s="37" t="s">
        <v>15</v>
      </c>
      <c r="F1755" s="79" t="s">
        <v>11</v>
      </c>
      <c r="G1755" s="79" t="s">
        <v>25</v>
      </c>
      <c r="H1755" s="171">
        <v>0</v>
      </c>
      <c r="I1755" s="82">
        <v>1</v>
      </c>
      <c r="J1755" s="28">
        <v>0</v>
      </c>
    </row>
    <row r="1756" spans="1:10" x14ac:dyDescent="0.25">
      <c r="A1756" s="107">
        <v>40994</v>
      </c>
      <c r="B1756" s="27" t="s">
        <v>51</v>
      </c>
      <c r="C1756" s="58">
        <v>3</v>
      </c>
      <c r="D1756" s="58">
        <v>2012</v>
      </c>
      <c r="E1756" s="37" t="s">
        <v>23</v>
      </c>
      <c r="F1756" s="79" t="s">
        <v>11</v>
      </c>
      <c r="G1756" s="79" t="s">
        <v>25</v>
      </c>
      <c r="H1756" s="171">
        <v>0</v>
      </c>
      <c r="I1756" s="82">
        <v>1</v>
      </c>
      <c r="J1756" s="28">
        <v>0</v>
      </c>
    </row>
    <row r="1757" spans="1:10" x14ac:dyDescent="0.25">
      <c r="A1757" s="107">
        <v>41003</v>
      </c>
      <c r="B1757" s="27" t="s">
        <v>20</v>
      </c>
      <c r="C1757" s="58">
        <v>4</v>
      </c>
      <c r="D1757" s="58">
        <v>2012</v>
      </c>
      <c r="E1757" s="37" t="s">
        <v>23</v>
      </c>
      <c r="F1757" s="117" t="s">
        <v>11</v>
      </c>
      <c r="G1757" s="117" t="s">
        <v>25</v>
      </c>
      <c r="H1757" s="171">
        <v>0</v>
      </c>
      <c r="I1757" s="82">
        <v>1</v>
      </c>
      <c r="J1757" s="28">
        <v>0</v>
      </c>
    </row>
    <row r="1758" spans="1:10" x14ac:dyDescent="0.25">
      <c r="A1758" s="107">
        <v>41022</v>
      </c>
      <c r="B1758" s="27" t="s">
        <v>35</v>
      </c>
      <c r="C1758" s="58">
        <v>4</v>
      </c>
      <c r="D1758" s="58">
        <v>2012</v>
      </c>
      <c r="E1758" s="37" t="s">
        <v>23</v>
      </c>
      <c r="F1758" s="79" t="s">
        <v>11</v>
      </c>
      <c r="G1758" s="79" t="s">
        <v>25</v>
      </c>
      <c r="H1758" s="171">
        <v>0</v>
      </c>
      <c r="I1758" s="82">
        <v>1</v>
      </c>
      <c r="J1758" s="28">
        <v>0</v>
      </c>
    </row>
    <row r="1759" spans="1:10" x14ac:dyDescent="0.25">
      <c r="A1759" s="107">
        <v>41036</v>
      </c>
      <c r="B1759" s="27" t="s">
        <v>34</v>
      </c>
      <c r="C1759" s="58">
        <v>5</v>
      </c>
      <c r="D1759" s="58">
        <v>2012</v>
      </c>
      <c r="E1759" s="37" t="s">
        <v>23</v>
      </c>
      <c r="F1759" s="79" t="s">
        <v>11</v>
      </c>
      <c r="G1759" s="79" t="s">
        <v>25</v>
      </c>
      <c r="H1759" s="171">
        <v>0</v>
      </c>
      <c r="I1759" s="82">
        <v>1</v>
      </c>
      <c r="J1759" s="28">
        <v>0</v>
      </c>
    </row>
    <row r="1760" spans="1:10" x14ac:dyDescent="0.25">
      <c r="A1760" s="107">
        <v>41058</v>
      </c>
      <c r="B1760" s="27" t="s">
        <v>37</v>
      </c>
      <c r="C1760" s="58">
        <v>5</v>
      </c>
      <c r="D1760" s="58">
        <v>2012</v>
      </c>
      <c r="E1760" s="37" t="s">
        <v>23</v>
      </c>
      <c r="F1760" s="79" t="s">
        <v>11</v>
      </c>
      <c r="G1760" s="79" t="s">
        <v>25</v>
      </c>
      <c r="H1760" s="171">
        <v>0</v>
      </c>
      <c r="I1760" s="82">
        <v>1</v>
      </c>
      <c r="J1760" s="28">
        <v>0</v>
      </c>
    </row>
    <row r="1761" spans="1:10" x14ac:dyDescent="0.25">
      <c r="A1761" s="107">
        <v>41085</v>
      </c>
      <c r="B1761" s="27" t="s">
        <v>21</v>
      </c>
      <c r="C1761" s="58">
        <v>6</v>
      </c>
      <c r="D1761" s="58">
        <v>2012</v>
      </c>
      <c r="E1761" s="37" t="s">
        <v>18</v>
      </c>
      <c r="F1761" s="79" t="s">
        <v>11</v>
      </c>
      <c r="G1761" s="79" t="s">
        <v>25</v>
      </c>
      <c r="H1761" s="171">
        <v>0</v>
      </c>
      <c r="I1761" s="82">
        <v>1</v>
      </c>
      <c r="J1761" s="28">
        <v>0</v>
      </c>
    </row>
    <row r="1762" spans="1:10" x14ac:dyDescent="0.25">
      <c r="A1762" s="107">
        <v>41119</v>
      </c>
      <c r="B1762" s="27" t="s">
        <v>37</v>
      </c>
      <c r="C1762" s="58">
        <v>7</v>
      </c>
      <c r="D1762" s="58">
        <v>2012</v>
      </c>
      <c r="E1762" s="37" t="s">
        <v>18</v>
      </c>
      <c r="F1762" s="79" t="s">
        <v>11</v>
      </c>
      <c r="G1762" s="79" t="s">
        <v>25</v>
      </c>
      <c r="H1762" s="171">
        <v>0</v>
      </c>
      <c r="I1762" s="82">
        <v>1</v>
      </c>
      <c r="J1762" s="28">
        <v>0</v>
      </c>
    </row>
    <row r="1763" spans="1:10" x14ac:dyDescent="0.25">
      <c r="A1763" s="107">
        <v>41169</v>
      </c>
      <c r="B1763" s="27" t="s">
        <v>49</v>
      </c>
      <c r="C1763" s="58">
        <v>9</v>
      </c>
      <c r="D1763" s="58">
        <v>2012</v>
      </c>
      <c r="E1763" s="37" t="s">
        <v>18</v>
      </c>
      <c r="F1763" s="117" t="s">
        <v>11</v>
      </c>
      <c r="G1763" s="117" t="s">
        <v>25</v>
      </c>
      <c r="H1763" s="171">
        <v>0</v>
      </c>
      <c r="I1763" s="82">
        <v>1</v>
      </c>
      <c r="J1763" s="28">
        <v>0</v>
      </c>
    </row>
    <row r="1764" spans="1:10" x14ac:dyDescent="0.25">
      <c r="A1764" s="107">
        <v>41178</v>
      </c>
      <c r="B1764" s="27" t="s">
        <v>51</v>
      </c>
      <c r="C1764" s="58">
        <v>9</v>
      </c>
      <c r="D1764" s="58">
        <v>2012</v>
      </c>
      <c r="E1764" s="37" t="s">
        <v>10</v>
      </c>
      <c r="F1764" s="79" t="s">
        <v>11</v>
      </c>
      <c r="G1764" s="79" t="s">
        <v>25</v>
      </c>
      <c r="H1764" s="171">
        <v>0</v>
      </c>
      <c r="I1764" s="82">
        <v>1</v>
      </c>
      <c r="J1764" s="28">
        <v>0</v>
      </c>
    </row>
    <row r="1765" spans="1:10" x14ac:dyDescent="0.25">
      <c r="A1765" s="107">
        <v>41184</v>
      </c>
      <c r="B1765" s="27" t="s">
        <v>32</v>
      </c>
      <c r="C1765" s="58">
        <v>10</v>
      </c>
      <c r="D1765" s="58">
        <v>2012</v>
      </c>
      <c r="E1765" s="37" t="s">
        <v>10</v>
      </c>
      <c r="F1765" s="117" t="s">
        <v>11</v>
      </c>
      <c r="G1765" s="117" t="s">
        <v>25</v>
      </c>
      <c r="H1765" s="171">
        <v>0</v>
      </c>
      <c r="I1765" s="82">
        <v>1</v>
      </c>
      <c r="J1765" s="28">
        <v>0</v>
      </c>
    </row>
    <row r="1766" spans="1:10" x14ac:dyDescent="0.25">
      <c r="A1766" s="107">
        <v>41198</v>
      </c>
      <c r="B1766" s="27" t="s">
        <v>48</v>
      </c>
      <c r="C1766" s="58">
        <v>10</v>
      </c>
      <c r="D1766" s="58">
        <v>2012</v>
      </c>
      <c r="E1766" s="37" t="s">
        <v>10</v>
      </c>
      <c r="F1766" s="117" t="s">
        <v>11</v>
      </c>
      <c r="G1766" s="117" t="s">
        <v>25</v>
      </c>
      <c r="H1766" s="171">
        <v>0</v>
      </c>
      <c r="I1766" s="82">
        <v>1</v>
      </c>
      <c r="J1766" s="28">
        <v>0</v>
      </c>
    </row>
    <row r="1767" spans="1:10" x14ac:dyDescent="0.25">
      <c r="A1767" s="107">
        <v>41207</v>
      </c>
      <c r="B1767" s="27" t="s">
        <v>21</v>
      </c>
      <c r="C1767" s="58">
        <v>10</v>
      </c>
      <c r="D1767" s="58">
        <v>2012</v>
      </c>
      <c r="E1767" s="37" t="s">
        <v>10</v>
      </c>
      <c r="F1767" s="79" t="s">
        <v>11</v>
      </c>
      <c r="G1767" s="79" t="s">
        <v>25</v>
      </c>
      <c r="H1767" s="171">
        <v>0</v>
      </c>
      <c r="I1767" s="82">
        <v>1</v>
      </c>
      <c r="J1767" s="28">
        <v>0</v>
      </c>
    </row>
    <row r="1768" spans="1:10" x14ac:dyDescent="0.25">
      <c r="A1768" s="107">
        <v>41212</v>
      </c>
      <c r="B1768" s="27" t="s">
        <v>12</v>
      </c>
      <c r="C1768" s="58">
        <v>10</v>
      </c>
      <c r="D1768" s="58">
        <v>2012</v>
      </c>
      <c r="E1768" s="37" t="s">
        <v>10</v>
      </c>
      <c r="F1768" s="79" t="s">
        <v>11</v>
      </c>
      <c r="G1768" s="79" t="s">
        <v>25</v>
      </c>
      <c r="H1768" s="171">
        <v>0</v>
      </c>
      <c r="I1768" s="82">
        <v>1</v>
      </c>
      <c r="J1768" s="28">
        <v>0</v>
      </c>
    </row>
    <row r="1769" spans="1:10" x14ac:dyDescent="0.25">
      <c r="A1769" s="107">
        <v>41218</v>
      </c>
      <c r="B1769" s="27" t="s">
        <v>17</v>
      </c>
      <c r="C1769" s="58">
        <v>11</v>
      </c>
      <c r="D1769" s="58">
        <v>2012</v>
      </c>
      <c r="E1769" s="37" t="s">
        <v>10</v>
      </c>
      <c r="F1769" s="79" t="s">
        <v>11</v>
      </c>
      <c r="G1769" s="79" t="s">
        <v>25</v>
      </c>
      <c r="H1769" s="171">
        <v>0</v>
      </c>
      <c r="I1769" s="82">
        <v>1</v>
      </c>
      <c r="J1769" s="28">
        <v>0</v>
      </c>
    </row>
    <row r="1770" spans="1:10" x14ac:dyDescent="0.25">
      <c r="A1770" s="107">
        <v>41225</v>
      </c>
      <c r="B1770" s="27" t="s">
        <v>9</v>
      </c>
      <c r="C1770" s="58">
        <v>11</v>
      </c>
      <c r="D1770" s="58">
        <v>2012</v>
      </c>
      <c r="E1770" s="37" t="s">
        <v>10</v>
      </c>
      <c r="F1770" s="79" t="s">
        <v>11</v>
      </c>
      <c r="G1770" s="79" t="s">
        <v>25</v>
      </c>
      <c r="H1770" s="171">
        <v>0</v>
      </c>
      <c r="I1770" s="82">
        <v>1</v>
      </c>
      <c r="J1770" s="28">
        <v>0</v>
      </c>
    </row>
    <row r="1771" spans="1:10" x14ac:dyDescent="0.25">
      <c r="A1771" s="107">
        <v>41232</v>
      </c>
      <c r="B1771" s="27" t="s">
        <v>50</v>
      </c>
      <c r="C1771" s="58">
        <v>11</v>
      </c>
      <c r="D1771" s="58">
        <v>2012</v>
      </c>
      <c r="E1771" s="37" t="s">
        <v>10</v>
      </c>
      <c r="F1771" s="79" t="s">
        <v>11</v>
      </c>
      <c r="G1771" s="79" t="s">
        <v>25</v>
      </c>
      <c r="H1771" s="171">
        <v>0</v>
      </c>
      <c r="I1771" s="82">
        <v>1</v>
      </c>
      <c r="J1771" s="28">
        <v>0</v>
      </c>
    </row>
    <row r="1772" spans="1:10" x14ac:dyDescent="0.25">
      <c r="A1772" s="107">
        <v>41240</v>
      </c>
      <c r="B1772" s="27" t="s">
        <v>28</v>
      </c>
      <c r="C1772" s="58">
        <v>11</v>
      </c>
      <c r="D1772" s="58">
        <v>2012</v>
      </c>
      <c r="E1772" s="37" t="s">
        <v>10</v>
      </c>
      <c r="F1772" s="79" t="s">
        <v>11</v>
      </c>
      <c r="G1772" s="79" t="s">
        <v>25</v>
      </c>
      <c r="H1772" s="171">
        <v>0</v>
      </c>
      <c r="I1772" s="82">
        <v>1</v>
      </c>
      <c r="J1772" s="28">
        <v>0</v>
      </c>
    </row>
    <row r="1773" spans="1:10" x14ac:dyDescent="0.25">
      <c r="A1773" s="27">
        <v>41247</v>
      </c>
      <c r="B1773" s="27" t="s">
        <v>20</v>
      </c>
      <c r="C1773" s="58">
        <v>12</v>
      </c>
      <c r="D1773" s="58">
        <v>2012</v>
      </c>
      <c r="E1773" s="37" t="s">
        <v>10</v>
      </c>
      <c r="F1773" s="79" t="s">
        <v>11</v>
      </c>
      <c r="G1773" s="79" t="s">
        <v>25</v>
      </c>
      <c r="H1773" s="171">
        <v>0</v>
      </c>
      <c r="I1773" s="82">
        <v>1</v>
      </c>
      <c r="J1773" s="28">
        <v>0</v>
      </c>
    </row>
    <row r="1774" spans="1:10" x14ac:dyDescent="0.25">
      <c r="A1774" s="132">
        <v>41252</v>
      </c>
      <c r="B1774" s="27" t="s">
        <v>27</v>
      </c>
      <c r="C1774" s="58">
        <v>12</v>
      </c>
      <c r="D1774" s="58">
        <v>2012</v>
      </c>
      <c r="E1774" s="37" t="s">
        <v>10</v>
      </c>
      <c r="F1774" s="79" t="s">
        <v>11</v>
      </c>
      <c r="G1774" s="79" t="s">
        <v>25</v>
      </c>
      <c r="H1774" s="171">
        <v>35.6</v>
      </c>
      <c r="I1774" s="82">
        <v>1</v>
      </c>
      <c r="J1774" s="28">
        <v>0</v>
      </c>
    </row>
    <row r="1775" spans="1:10" x14ac:dyDescent="0.25">
      <c r="A1775" s="27">
        <v>41260</v>
      </c>
      <c r="B1775" s="27" t="s">
        <v>49</v>
      </c>
      <c r="C1775" s="58">
        <v>12</v>
      </c>
      <c r="D1775" s="58">
        <v>2012</v>
      </c>
      <c r="E1775" s="37" t="s">
        <v>10</v>
      </c>
      <c r="F1775" s="79" t="s">
        <v>11</v>
      </c>
      <c r="G1775" s="79" t="s">
        <v>25</v>
      </c>
      <c r="H1775" s="171">
        <v>67.900000000000006</v>
      </c>
      <c r="I1775" s="82">
        <v>1</v>
      </c>
      <c r="J1775" s="28">
        <v>0</v>
      </c>
    </row>
    <row r="1776" spans="1:10" x14ac:dyDescent="0.25">
      <c r="A1776" s="107">
        <v>41270</v>
      </c>
      <c r="B1776" s="27" t="s">
        <v>28</v>
      </c>
      <c r="C1776" s="58">
        <v>12</v>
      </c>
      <c r="D1776" s="58">
        <v>2012</v>
      </c>
      <c r="E1776" s="37" t="s">
        <v>15</v>
      </c>
      <c r="F1776" s="79" t="s">
        <v>11</v>
      </c>
      <c r="G1776" s="79" t="s">
        <v>25</v>
      </c>
      <c r="H1776" s="171">
        <v>42.7</v>
      </c>
      <c r="I1776" s="82">
        <v>1</v>
      </c>
      <c r="J1776" s="28">
        <v>0</v>
      </c>
    </row>
    <row r="1777" spans="1:10" x14ac:dyDescent="0.25">
      <c r="A1777" s="107">
        <v>41281</v>
      </c>
      <c r="B1777" s="27" t="s">
        <v>34</v>
      </c>
      <c r="C1777" s="58">
        <v>1</v>
      </c>
      <c r="D1777" s="58">
        <v>2013</v>
      </c>
      <c r="E1777" s="37" t="s">
        <v>15</v>
      </c>
      <c r="F1777" s="117" t="s">
        <v>11</v>
      </c>
      <c r="G1777" s="117" t="s">
        <v>25</v>
      </c>
      <c r="H1777" s="171">
        <v>35.578000000000003</v>
      </c>
      <c r="I1777" s="82">
        <v>1</v>
      </c>
      <c r="J1777" s="28">
        <v>0</v>
      </c>
    </row>
    <row r="1778" spans="1:10" x14ac:dyDescent="0.25">
      <c r="A1778" s="107">
        <v>41288</v>
      </c>
      <c r="B1778" s="27" t="s">
        <v>24</v>
      </c>
      <c r="C1778" s="58">
        <v>1</v>
      </c>
      <c r="D1778" s="58">
        <v>2013</v>
      </c>
      <c r="E1778" s="37" t="s">
        <v>15</v>
      </c>
      <c r="F1778" s="117" t="s">
        <v>11</v>
      </c>
      <c r="G1778" s="117" t="s">
        <v>25</v>
      </c>
      <c r="H1778" s="171">
        <v>133.36500000000001</v>
      </c>
      <c r="I1778" s="82">
        <v>1</v>
      </c>
      <c r="J1778" s="28">
        <v>1</v>
      </c>
    </row>
    <row r="1779" spans="1:10" x14ac:dyDescent="0.25">
      <c r="A1779" s="107">
        <v>41296</v>
      </c>
      <c r="B1779" s="27" t="s">
        <v>16</v>
      </c>
      <c r="C1779" s="58">
        <v>1</v>
      </c>
      <c r="D1779" s="58">
        <v>2013</v>
      </c>
      <c r="E1779" s="37" t="s">
        <v>15</v>
      </c>
      <c r="F1779" s="79" t="s">
        <v>11</v>
      </c>
      <c r="G1779" s="79" t="s">
        <v>25</v>
      </c>
      <c r="H1779" s="171">
        <v>133.36500000000001</v>
      </c>
      <c r="I1779" s="82">
        <v>1</v>
      </c>
      <c r="J1779" s="28">
        <v>1</v>
      </c>
    </row>
    <row r="1780" spans="1:10" x14ac:dyDescent="0.25">
      <c r="A1780" s="107">
        <v>41302</v>
      </c>
      <c r="B1780" s="27" t="s">
        <v>33</v>
      </c>
      <c r="C1780" s="58">
        <v>1</v>
      </c>
      <c r="D1780" s="58">
        <v>2013</v>
      </c>
      <c r="E1780" s="37" t="s">
        <v>15</v>
      </c>
      <c r="F1780" s="79" t="s">
        <v>11</v>
      </c>
      <c r="G1780" s="79" t="s">
        <v>25</v>
      </c>
      <c r="H1780" s="171">
        <v>103.07299999999999</v>
      </c>
      <c r="I1780" s="82">
        <v>1</v>
      </c>
      <c r="J1780" s="28">
        <v>1</v>
      </c>
    </row>
    <row r="1781" spans="1:10" x14ac:dyDescent="0.25">
      <c r="A1781" s="107">
        <v>41310</v>
      </c>
      <c r="B1781" s="27" t="s">
        <v>17</v>
      </c>
      <c r="C1781" s="58">
        <v>2</v>
      </c>
      <c r="D1781" s="58">
        <v>2013</v>
      </c>
      <c r="E1781" s="37" t="s">
        <v>15</v>
      </c>
      <c r="F1781" s="79" t="s">
        <v>11</v>
      </c>
      <c r="G1781" s="79" t="s">
        <v>25</v>
      </c>
      <c r="H1781" s="171">
        <v>67.902000000000001</v>
      </c>
      <c r="I1781" s="82">
        <v>1</v>
      </c>
      <c r="J1781" s="28">
        <v>0</v>
      </c>
    </row>
    <row r="1782" spans="1:10" x14ac:dyDescent="0.25">
      <c r="A1782" s="107">
        <v>41318</v>
      </c>
      <c r="B1782" s="27" t="s">
        <v>31</v>
      </c>
      <c r="C1782" s="58">
        <v>2</v>
      </c>
      <c r="D1782" s="58">
        <v>2013</v>
      </c>
      <c r="E1782" s="37" t="s">
        <v>15</v>
      </c>
      <c r="F1782" s="79" t="s">
        <v>11</v>
      </c>
      <c r="G1782" s="79" t="s">
        <v>25</v>
      </c>
      <c r="H1782" s="171">
        <v>48.792000000000002</v>
      </c>
      <c r="I1782" s="82">
        <v>1</v>
      </c>
      <c r="J1782" s="28">
        <v>0</v>
      </c>
    </row>
    <row r="1783" spans="1:10" x14ac:dyDescent="0.25">
      <c r="A1783" s="107">
        <v>41324</v>
      </c>
      <c r="B1783" s="27" t="s">
        <v>50</v>
      </c>
      <c r="C1783" s="58">
        <v>2</v>
      </c>
      <c r="D1783" s="58">
        <v>2013</v>
      </c>
      <c r="E1783" s="37" t="s">
        <v>15</v>
      </c>
      <c r="F1783" s="79" t="s">
        <v>11</v>
      </c>
      <c r="G1783" s="79" t="s">
        <v>25</v>
      </c>
      <c r="H1783" s="171">
        <v>45.945999999999998</v>
      </c>
      <c r="I1783" s="82">
        <v>1</v>
      </c>
      <c r="J1783" s="28">
        <v>0</v>
      </c>
    </row>
    <row r="1784" spans="1:10" x14ac:dyDescent="0.25">
      <c r="A1784" s="107">
        <v>41330</v>
      </c>
      <c r="B1784" s="27" t="s">
        <v>21</v>
      </c>
      <c r="C1784" s="58">
        <v>2</v>
      </c>
      <c r="D1784" s="58">
        <v>2013</v>
      </c>
      <c r="E1784" s="37" t="s">
        <v>15</v>
      </c>
      <c r="F1784" s="79" t="s">
        <v>11</v>
      </c>
      <c r="G1784" s="79" t="s">
        <v>25</v>
      </c>
      <c r="H1784" s="171">
        <v>56.516999999999996</v>
      </c>
      <c r="I1784" s="82">
        <v>1</v>
      </c>
      <c r="J1784" s="28">
        <v>0</v>
      </c>
    </row>
    <row r="1785" spans="1:10" x14ac:dyDescent="0.25">
      <c r="A1785" s="27">
        <v>41337</v>
      </c>
      <c r="B1785" s="27" t="s">
        <v>20</v>
      </c>
      <c r="C1785" s="58">
        <v>3</v>
      </c>
      <c r="D1785" s="58">
        <v>2013</v>
      </c>
      <c r="E1785" s="37" t="s">
        <v>15</v>
      </c>
      <c r="F1785" s="79" t="s">
        <v>11</v>
      </c>
      <c r="G1785" s="79" t="s">
        <v>25</v>
      </c>
      <c r="H1785" s="171">
        <v>44.319000000000003</v>
      </c>
      <c r="I1785" s="82">
        <v>1</v>
      </c>
      <c r="J1785" s="28">
        <v>0</v>
      </c>
    </row>
    <row r="1786" spans="1:10" x14ac:dyDescent="0.25">
      <c r="A1786" s="132">
        <v>41344</v>
      </c>
      <c r="B1786" s="27" t="s">
        <v>13</v>
      </c>
      <c r="C1786" s="58">
        <v>3</v>
      </c>
      <c r="D1786" s="58">
        <v>2013</v>
      </c>
      <c r="E1786" s="37" t="s">
        <v>15</v>
      </c>
      <c r="F1786" s="79" t="s">
        <v>11</v>
      </c>
      <c r="G1786" s="79" t="s">
        <v>25</v>
      </c>
      <c r="H1786" s="171">
        <v>120.354</v>
      </c>
      <c r="I1786" s="82">
        <v>1</v>
      </c>
      <c r="J1786" s="28">
        <v>1</v>
      </c>
    </row>
    <row r="1787" spans="1:10" x14ac:dyDescent="0.25">
      <c r="A1787" s="27">
        <v>41351</v>
      </c>
      <c r="B1787" s="27" t="s">
        <v>22</v>
      </c>
      <c r="C1787" s="58">
        <v>3</v>
      </c>
      <c r="D1787" s="58">
        <v>2013</v>
      </c>
      <c r="E1787" s="37" t="s">
        <v>15</v>
      </c>
      <c r="F1787" s="79" t="s">
        <v>11</v>
      </c>
      <c r="G1787" s="79" t="s">
        <v>25</v>
      </c>
      <c r="H1787" s="171">
        <v>93.924999999999997</v>
      </c>
      <c r="I1787" s="82">
        <v>1</v>
      </c>
      <c r="J1787" s="28">
        <v>1</v>
      </c>
    </row>
    <row r="1788" spans="1:10" x14ac:dyDescent="0.25">
      <c r="A1788" s="107">
        <v>41359</v>
      </c>
      <c r="B1788" s="27" t="s">
        <v>51</v>
      </c>
      <c r="C1788" s="58">
        <v>3</v>
      </c>
      <c r="D1788" s="58">
        <v>2013</v>
      </c>
      <c r="E1788" s="37" t="s">
        <v>23</v>
      </c>
      <c r="F1788" s="79" t="s">
        <v>11</v>
      </c>
      <c r="G1788" s="79" t="s">
        <v>25</v>
      </c>
      <c r="H1788" s="171">
        <v>45.975999999999999</v>
      </c>
      <c r="I1788" s="82">
        <v>1</v>
      </c>
      <c r="J1788" s="28">
        <v>0</v>
      </c>
    </row>
    <row r="1789" spans="1:10" x14ac:dyDescent="0.25">
      <c r="A1789" s="107">
        <v>41367</v>
      </c>
      <c r="B1789" s="27" t="s">
        <v>30</v>
      </c>
      <c r="C1789" s="58">
        <v>4</v>
      </c>
      <c r="D1789" s="58">
        <v>2013</v>
      </c>
      <c r="E1789" s="37" t="s">
        <v>23</v>
      </c>
      <c r="F1789" s="117" t="s">
        <v>11</v>
      </c>
      <c r="G1789" s="117" t="s">
        <v>25</v>
      </c>
      <c r="H1789" s="171">
        <v>44.527000000000001</v>
      </c>
      <c r="I1789" s="82">
        <v>1</v>
      </c>
      <c r="J1789" s="28">
        <v>0</v>
      </c>
    </row>
    <row r="1790" spans="1:10" x14ac:dyDescent="0.25">
      <c r="A1790" s="107">
        <v>41373</v>
      </c>
      <c r="B1790" s="27" t="s">
        <v>27</v>
      </c>
      <c r="C1790" s="58">
        <v>4</v>
      </c>
      <c r="D1790" s="58">
        <v>2013</v>
      </c>
      <c r="E1790" s="37" t="s">
        <v>23</v>
      </c>
      <c r="F1790" s="117" t="s">
        <v>11</v>
      </c>
      <c r="G1790" s="117" t="s">
        <v>25</v>
      </c>
      <c r="H1790" s="171">
        <v>49.604999999999997</v>
      </c>
      <c r="I1790" s="82">
        <v>1</v>
      </c>
      <c r="J1790" s="28">
        <v>0</v>
      </c>
    </row>
    <row r="1791" spans="1:10" x14ac:dyDescent="0.25">
      <c r="A1791" s="107">
        <v>41380</v>
      </c>
      <c r="B1791" s="27" t="s">
        <v>48</v>
      </c>
      <c r="C1791" s="58">
        <v>4</v>
      </c>
      <c r="D1791" s="58">
        <v>2013</v>
      </c>
      <c r="E1791" s="37" t="s">
        <v>23</v>
      </c>
      <c r="F1791" s="79" t="s">
        <v>11</v>
      </c>
      <c r="G1791" s="79" t="s">
        <v>25</v>
      </c>
      <c r="H1791" s="171">
        <v>38.79</v>
      </c>
      <c r="I1791" s="82">
        <v>1</v>
      </c>
      <c r="J1791" s="28">
        <v>0</v>
      </c>
    </row>
    <row r="1792" spans="1:10" x14ac:dyDescent="0.25">
      <c r="A1792" s="107">
        <v>41386</v>
      </c>
      <c r="B1792" s="27" t="s">
        <v>16</v>
      </c>
      <c r="C1792" s="58">
        <v>4</v>
      </c>
      <c r="D1792" s="58">
        <v>2013</v>
      </c>
      <c r="E1792" s="37" t="s">
        <v>23</v>
      </c>
      <c r="F1792" s="79" t="s">
        <v>11</v>
      </c>
      <c r="G1792" s="79" t="s">
        <v>25</v>
      </c>
      <c r="H1792" s="171">
        <v>38.79</v>
      </c>
      <c r="I1792" s="82">
        <v>1</v>
      </c>
      <c r="J1792" s="28">
        <v>0</v>
      </c>
    </row>
    <row r="1793" spans="1:10" x14ac:dyDescent="0.25">
      <c r="A1793" s="107">
        <v>41394</v>
      </c>
      <c r="B1793" s="27" t="s">
        <v>12</v>
      </c>
      <c r="C1793" s="58">
        <v>4</v>
      </c>
      <c r="D1793" s="58">
        <v>2013</v>
      </c>
      <c r="E1793" s="37" t="s">
        <v>23</v>
      </c>
      <c r="F1793" s="79" t="s">
        <v>11</v>
      </c>
      <c r="G1793" s="79" t="s">
        <v>25</v>
      </c>
      <c r="H1793" s="171">
        <v>38.545999999999999</v>
      </c>
      <c r="I1793" s="82">
        <v>1</v>
      </c>
      <c r="J1793" s="28">
        <v>0</v>
      </c>
    </row>
    <row r="1794" spans="1:10" x14ac:dyDescent="0.25">
      <c r="A1794" s="107">
        <v>41407</v>
      </c>
      <c r="B1794" s="27" t="s">
        <v>31</v>
      </c>
      <c r="C1794" s="58">
        <v>5</v>
      </c>
      <c r="D1794" s="58">
        <v>2013</v>
      </c>
      <c r="E1794" s="37" t="s">
        <v>23</v>
      </c>
      <c r="F1794" s="79" t="s">
        <v>11</v>
      </c>
      <c r="G1794" s="79" t="s">
        <v>25</v>
      </c>
      <c r="H1794" s="171">
        <v>58.144000000000005</v>
      </c>
      <c r="I1794" s="82">
        <v>1</v>
      </c>
      <c r="J1794" s="28">
        <v>0</v>
      </c>
    </row>
    <row r="1795" spans="1:10" x14ac:dyDescent="0.25">
      <c r="A1795" s="107">
        <v>41421</v>
      </c>
      <c r="B1795" s="27" t="s">
        <v>28</v>
      </c>
      <c r="C1795" s="58">
        <v>5</v>
      </c>
      <c r="D1795" s="58">
        <v>2013</v>
      </c>
      <c r="E1795" s="37" t="s">
        <v>23</v>
      </c>
      <c r="F1795" s="79" t="s">
        <v>11</v>
      </c>
      <c r="G1795" s="79" t="s">
        <v>25</v>
      </c>
      <c r="H1795" s="171">
        <v>35.578000000000003</v>
      </c>
      <c r="I1795" s="82">
        <v>1</v>
      </c>
      <c r="J1795" s="28">
        <v>0</v>
      </c>
    </row>
    <row r="1796" spans="1:10" x14ac:dyDescent="0.25">
      <c r="A1796" s="27">
        <v>41429</v>
      </c>
      <c r="B1796" s="27" t="s">
        <v>20</v>
      </c>
      <c r="C1796" s="58">
        <v>6</v>
      </c>
      <c r="D1796" s="58">
        <v>2013</v>
      </c>
      <c r="E1796" s="37" t="s">
        <v>23</v>
      </c>
      <c r="F1796" s="79" t="s">
        <v>11</v>
      </c>
      <c r="G1796" s="79" t="s">
        <v>25</v>
      </c>
      <c r="H1796" s="171">
        <v>37.284999999999997</v>
      </c>
      <c r="I1796" s="82">
        <v>1</v>
      </c>
      <c r="J1796" s="28">
        <v>0</v>
      </c>
    </row>
    <row r="1797" spans="1:10" x14ac:dyDescent="0.25">
      <c r="A1797" s="132">
        <v>41436</v>
      </c>
      <c r="B1797" s="27" t="s">
        <v>13</v>
      </c>
      <c r="C1797" s="58">
        <v>6</v>
      </c>
      <c r="D1797" s="58">
        <v>2013</v>
      </c>
      <c r="E1797" s="37" t="s">
        <v>23</v>
      </c>
      <c r="F1797" s="79" t="s">
        <v>11</v>
      </c>
      <c r="G1797" s="79" t="s">
        <v>25</v>
      </c>
      <c r="H1797" s="171">
        <v>0</v>
      </c>
      <c r="I1797" s="82">
        <v>1</v>
      </c>
      <c r="J1797" s="28">
        <v>0</v>
      </c>
    </row>
    <row r="1798" spans="1:10" x14ac:dyDescent="0.25">
      <c r="A1798" s="27">
        <v>41440</v>
      </c>
      <c r="B1798" s="27" t="s">
        <v>8</v>
      </c>
      <c r="C1798" s="58">
        <v>6</v>
      </c>
      <c r="D1798" s="58">
        <v>2013</v>
      </c>
      <c r="E1798" s="37" t="s">
        <v>23</v>
      </c>
      <c r="F1798" s="79" t="s">
        <v>11</v>
      </c>
      <c r="G1798" s="79" t="s">
        <v>25</v>
      </c>
      <c r="H1798" s="171">
        <v>45.133000000000003</v>
      </c>
      <c r="I1798" s="82">
        <v>1</v>
      </c>
      <c r="J1798" s="28">
        <v>0</v>
      </c>
    </row>
    <row r="1799" spans="1:10" x14ac:dyDescent="0.25">
      <c r="A1799" s="107">
        <v>41449</v>
      </c>
      <c r="B1799" s="27" t="s">
        <v>46</v>
      </c>
      <c r="C1799" s="58">
        <v>6</v>
      </c>
      <c r="D1799" s="58">
        <v>2013</v>
      </c>
      <c r="E1799" s="37" t="s">
        <v>18</v>
      </c>
      <c r="F1799" s="79" t="s">
        <v>11</v>
      </c>
      <c r="G1799" s="79" t="s">
        <v>25</v>
      </c>
      <c r="H1799" s="171">
        <v>0</v>
      </c>
      <c r="I1799" s="82">
        <v>1</v>
      </c>
      <c r="J1799" s="28">
        <v>0</v>
      </c>
    </row>
    <row r="1800" spans="1:10" x14ac:dyDescent="0.25">
      <c r="A1800" s="107">
        <v>41463</v>
      </c>
      <c r="B1800" s="27" t="s">
        <v>44</v>
      </c>
      <c r="C1800" s="58">
        <v>7</v>
      </c>
      <c r="D1800" s="58">
        <v>2013</v>
      </c>
      <c r="E1800" s="37" t="s">
        <v>18</v>
      </c>
      <c r="F1800" s="117" t="s">
        <v>11</v>
      </c>
      <c r="G1800" s="117" t="s">
        <v>25</v>
      </c>
      <c r="H1800" s="171">
        <v>0</v>
      </c>
      <c r="I1800" s="82">
        <v>1</v>
      </c>
      <c r="J1800" s="28">
        <v>0</v>
      </c>
    </row>
    <row r="1801" spans="1:10" x14ac:dyDescent="0.25">
      <c r="A1801" s="107">
        <v>41477</v>
      </c>
      <c r="B1801" s="27" t="s">
        <v>16</v>
      </c>
      <c r="C1801" s="58">
        <v>7</v>
      </c>
      <c r="D1801" s="58">
        <v>2013</v>
      </c>
      <c r="E1801" s="37" t="s">
        <v>18</v>
      </c>
      <c r="F1801" s="117" t="s">
        <v>11</v>
      </c>
      <c r="G1801" s="117" t="s">
        <v>25</v>
      </c>
      <c r="H1801" s="171">
        <v>36.512999999999998</v>
      </c>
      <c r="I1801" s="82">
        <v>1</v>
      </c>
      <c r="J1801" s="28">
        <v>0</v>
      </c>
    </row>
    <row r="1802" spans="1:10" x14ac:dyDescent="0.25">
      <c r="A1802" s="107">
        <v>41484</v>
      </c>
      <c r="B1802" s="27" t="s">
        <v>37</v>
      </c>
      <c r="C1802" s="58">
        <v>7</v>
      </c>
      <c r="D1802" s="58">
        <v>2013</v>
      </c>
      <c r="E1802" s="37" t="s">
        <v>18</v>
      </c>
      <c r="F1802" s="79" t="s">
        <v>11</v>
      </c>
      <c r="G1802" s="79" t="s">
        <v>25</v>
      </c>
      <c r="H1802" s="171">
        <v>0</v>
      </c>
      <c r="I1802" s="82">
        <v>1</v>
      </c>
      <c r="J1802" s="28">
        <v>0</v>
      </c>
    </row>
    <row r="1803" spans="1:10" x14ac:dyDescent="0.25">
      <c r="A1803" s="107">
        <v>41491</v>
      </c>
      <c r="B1803" s="27" t="s">
        <v>17</v>
      </c>
      <c r="C1803" s="58">
        <v>8</v>
      </c>
      <c r="D1803" s="58">
        <v>2013</v>
      </c>
      <c r="E1803" s="37" t="s">
        <v>18</v>
      </c>
      <c r="F1803" s="79" t="s">
        <v>11</v>
      </c>
      <c r="G1803" s="79" t="s">
        <v>25</v>
      </c>
      <c r="H1803" s="171">
        <v>0</v>
      </c>
      <c r="I1803" s="82">
        <v>1</v>
      </c>
      <c r="J1803" s="28">
        <v>0</v>
      </c>
    </row>
    <row r="1804" spans="1:10" x14ac:dyDescent="0.25">
      <c r="A1804" s="107">
        <v>41498</v>
      </c>
      <c r="B1804" s="27" t="s">
        <v>9</v>
      </c>
      <c r="C1804" s="58">
        <v>8</v>
      </c>
      <c r="D1804" s="58">
        <v>2013</v>
      </c>
      <c r="E1804" s="37" t="s">
        <v>18</v>
      </c>
      <c r="F1804" s="79" t="s">
        <v>11</v>
      </c>
      <c r="G1804" s="79" t="s">
        <v>25</v>
      </c>
      <c r="H1804" s="171">
        <v>0</v>
      </c>
      <c r="I1804" s="82">
        <v>1</v>
      </c>
      <c r="J1804" s="28">
        <v>0</v>
      </c>
    </row>
    <row r="1805" spans="1:10" x14ac:dyDescent="0.25">
      <c r="A1805" s="107">
        <v>41508</v>
      </c>
      <c r="B1805" s="27" t="s">
        <v>16</v>
      </c>
      <c r="C1805" s="58">
        <v>8</v>
      </c>
      <c r="D1805" s="58">
        <v>2013</v>
      </c>
      <c r="E1805" s="37" t="s">
        <v>18</v>
      </c>
      <c r="F1805" s="79" t="s">
        <v>11</v>
      </c>
      <c r="G1805" s="79" t="s">
        <v>25</v>
      </c>
      <c r="H1805" s="171">
        <v>0</v>
      </c>
      <c r="I1805" s="82">
        <v>1</v>
      </c>
      <c r="J1805" s="28">
        <v>0</v>
      </c>
    </row>
    <row r="1806" spans="1:10" x14ac:dyDescent="0.25">
      <c r="A1806" s="107">
        <v>41512</v>
      </c>
      <c r="B1806" s="27" t="s">
        <v>51</v>
      </c>
      <c r="C1806" s="58">
        <v>8</v>
      </c>
      <c r="D1806" s="58">
        <v>2013</v>
      </c>
      <c r="E1806" s="37" t="s">
        <v>18</v>
      </c>
      <c r="F1806" s="79" t="s">
        <v>11</v>
      </c>
      <c r="G1806" s="79" t="s">
        <v>25</v>
      </c>
      <c r="H1806" s="171">
        <v>0</v>
      </c>
      <c r="I1806" s="82">
        <v>1</v>
      </c>
      <c r="J1806" s="28">
        <v>0</v>
      </c>
    </row>
    <row r="1807" spans="1:10" x14ac:dyDescent="0.25">
      <c r="A1807" s="107">
        <v>41519</v>
      </c>
      <c r="B1807" s="27" t="s">
        <v>32</v>
      </c>
      <c r="C1807" s="58">
        <v>9</v>
      </c>
      <c r="D1807" s="58">
        <v>2013</v>
      </c>
      <c r="E1807" s="37" t="s">
        <v>18</v>
      </c>
      <c r="F1807" s="79" t="s">
        <v>11</v>
      </c>
      <c r="G1807" s="79" t="s">
        <v>25</v>
      </c>
      <c r="H1807" s="171">
        <v>0</v>
      </c>
      <c r="I1807" s="82">
        <v>1</v>
      </c>
      <c r="J1807" s="28">
        <v>0</v>
      </c>
    </row>
    <row r="1808" spans="1:10" x14ac:dyDescent="0.25">
      <c r="A1808" s="132">
        <v>41526</v>
      </c>
      <c r="B1808" s="27" t="s">
        <v>27</v>
      </c>
      <c r="C1808" s="58">
        <v>9</v>
      </c>
      <c r="D1808" s="58">
        <v>2013</v>
      </c>
      <c r="E1808" s="37" t="s">
        <v>18</v>
      </c>
      <c r="F1808" s="79" t="s">
        <v>11</v>
      </c>
      <c r="G1808" s="79" t="s">
        <v>25</v>
      </c>
      <c r="H1808" s="171">
        <v>0</v>
      </c>
      <c r="I1808" s="82">
        <v>1</v>
      </c>
      <c r="J1808" s="28">
        <v>0</v>
      </c>
    </row>
    <row r="1809" spans="1:10" x14ac:dyDescent="0.25">
      <c r="A1809" s="27">
        <v>41533</v>
      </c>
      <c r="B1809" s="27" t="s">
        <v>48</v>
      </c>
      <c r="C1809" s="58">
        <v>9</v>
      </c>
      <c r="D1809" s="58">
        <v>2013</v>
      </c>
      <c r="E1809" s="37" t="s">
        <v>18</v>
      </c>
      <c r="F1809" s="79" t="s">
        <v>11</v>
      </c>
      <c r="G1809" s="79" t="s">
        <v>25</v>
      </c>
      <c r="H1809" s="171">
        <v>0</v>
      </c>
      <c r="I1809" s="82">
        <v>1</v>
      </c>
      <c r="J1809" s="28">
        <v>0</v>
      </c>
    </row>
    <row r="1810" spans="1:10" x14ac:dyDescent="0.25">
      <c r="A1810" s="107">
        <v>41540</v>
      </c>
      <c r="B1810" s="27" t="s">
        <v>35</v>
      </c>
      <c r="C1810" s="58">
        <v>9</v>
      </c>
      <c r="D1810" s="58">
        <v>2013</v>
      </c>
      <c r="E1810" s="37" t="s">
        <v>10</v>
      </c>
      <c r="F1810" s="79" t="s">
        <v>11</v>
      </c>
      <c r="G1810" s="79" t="s">
        <v>25</v>
      </c>
      <c r="H1810" s="171">
        <v>0</v>
      </c>
      <c r="I1810" s="82">
        <v>1</v>
      </c>
      <c r="J1810" s="28">
        <v>0</v>
      </c>
    </row>
    <row r="1811" spans="1:10" x14ac:dyDescent="0.25">
      <c r="A1811" s="107">
        <v>41547</v>
      </c>
      <c r="B1811" s="27" t="s">
        <v>12</v>
      </c>
      <c r="C1811" s="58">
        <v>9</v>
      </c>
      <c r="D1811" s="58">
        <v>2013</v>
      </c>
      <c r="E1811" s="37" t="s">
        <v>10</v>
      </c>
      <c r="F1811" s="79" t="s">
        <v>11</v>
      </c>
      <c r="G1811" s="79" t="s">
        <v>25</v>
      </c>
      <c r="H1811" s="171">
        <v>0</v>
      </c>
      <c r="I1811" s="82">
        <v>1</v>
      </c>
      <c r="J1811" s="28">
        <v>0</v>
      </c>
    </row>
    <row r="1812" spans="1:10" x14ac:dyDescent="0.25">
      <c r="A1812" s="107">
        <v>41554</v>
      </c>
      <c r="B1812" s="27" t="s">
        <v>34</v>
      </c>
      <c r="C1812" s="58">
        <v>10</v>
      </c>
      <c r="D1812" s="58">
        <v>2013</v>
      </c>
      <c r="E1812" s="37" t="s">
        <v>10</v>
      </c>
      <c r="F1812" s="117" t="s">
        <v>11</v>
      </c>
      <c r="G1812" s="117" t="s">
        <v>25</v>
      </c>
      <c r="H1812" s="171">
        <v>0</v>
      </c>
      <c r="I1812" s="82">
        <v>1</v>
      </c>
      <c r="J1812" s="28">
        <v>0</v>
      </c>
    </row>
    <row r="1813" spans="1:10" x14ac:dyDescent="0.25">
      <c r="A1813" s="107">
        <v>41563</v>
      </c>
      <c r="B1813" s="27" t="s">
        <v>48</v>
      </c>
      <c r="C1813" s="58">
        <v>10</v>
      </c>
      <c r="D1813" s="58">
        <v>2013</v>
      </c>
      <c r="E1813" s="37" t="s">
        <v>10</v>
      </c>
      <c r="F1813" s="117" t="s">
        <v>11</v>
      </c>
      <c r="G1813" s="117" t="s">
        <v>25</v>
      </c>
      <c r="H1813" s="171">
        <v>0</v>
      </c>
      <c r="I1813" s="82">
        <v>1</v>
      </c>
      <c r="J1813" s="28">
        <v>0</v>
      </c>
    </row>
    <row r="1814" spans="1:10" x14ac:dyDescent="0.25">
      <c r="A1814" s="107">
        <v>41569</v>
      </c>
      <c r="B1814" s="27" t="s">
        <v>16</v>
      </c>
      <c r="C1814" s="58">
        <v>10</v>
      </c>
      <c r="D1814" s="58">
        <v>2013</v>
      </c>
      <c r="E1814" s="37" t="s">
        <v>10</v>
      </c>
      <c r="F1814" s="117" t="s">
        <v>11</v>
      </c>
      <c r="G1814" s="117" t="s">
        <v>25</v>
      </c>
      <c r="H1814" s="171">
        <v>0</v>
      </c>
      <c r="I1814" s="82">
        <v>1</v>
      </c>
      <c r="J1814" s="28">
        <v>0</v>
      </c>
    </row>
    <row r="1815" spans="1:10" x14ac:dyDescent="0.25">
      <c r="A1815" s="107">
        <v>41575</v>
      </c>
      <c r="B1815" s="27" t="s">
        <v>33</v>
      </c>
      <c r="C1815" s="58">
        <v>10</v>
      </c>
      <c r="D1815" s="58">
        <v>2013</v>
      </c>
      <c r="E1815" s="37" t="s">
        <v>10</v>
      </c>
      <c r="F1815" s="79" t="s">
        <v>11</v>
      </c>
      <c r="G1815" s="79" t="s">
        <v>25</v>
      </c>
      <c r="H1815" s="171">
        <v>0</v>
      </c>
      <c r="I1815" s="82">
        <v>1</v>
      </c>
      <c r="J1815" s="28">
        <v>0</v>
      </c>
    </row>
    <row r="1816" spans="1:10" x14ac:dyDescent="0.25">
      <c r="A1816" s="107">
        <v>41582</v>
      </c>
      <c r="B1816" s="27" t="s">
        <v>20</v>
      </c>
      <c r="C1816" s="58">
        <v>11</v>
      </c>
      <c r="D1816" s="58">
        <v>2013</v>
      </c>
      <c r="E1816" s="37" t="s">
        <v>10</v>
      </c>
      <c r="F1816" s="79" t="s">
        <v>11</v>
      </c>
      <c r="G1816" s="79" t="s">
        <v>25</v>
      </c>
      <c r="H1816" s="171">
        <v>0</v>
      </c>
      <c r="I1816" s="82">
        <v>1</v>
      </c>
      <c r="J1816" s="28">
        <v>0</v>
      </c>
    </row>
    <row r="1817" spans="1:10" x14ac:dyDescent="0.25">
      <c r="A1817" s="107">
        <v>41594</v>
      </c>
      <c r="B1817" s="27" t="s">
        <v>48</v>
      </c>
      <c r="C1817" s="58">
        <v>11</v>
      </c>
      <c r="D1817" s="58">
        <v>2013</v>
      </c>
      <c r="E1817" s="37" t="s">
        <v>10</v>
      </c>
      <c r="F1817" s="79" t="s">
        <v>11</v>
      </c>
      <c r="G1817" s="79" t="s">
        <v>25</v>
      </c>
      <c r="H1817" s="171">
        <v>0</v>
      </c>
      <c r="I1817" s="82">
        <v>1</v>
      </c>
      <c r="J1817" s="28">
        <v>0</v>
      </c>
    </row>
    <row r="1818" spans="1:10" x14ac:dyDescent="0.25">
      <c r="A1818" s="107">
        <v>41603</v>
      </c>
      <c r="B1818" s="27" t="s">
        <v>21</v>
      </c>
      <c r="C1818" s="58">
        <v>11</v>
      </c>
      <c r="D1818" s="58">
        <v>2013</v>
      </c>
      <c r="E1818" s="37" t="s">
        <v>10</v>
      </c>
      <c r="F1818" s="79" t="s">
        <v>11</v>
      </c>
      <c r="G1818" s="79" t="s">
        <v>25</v>
      </c>
      <c r="H1818" s="171">
        <v>0</v>
      </c>
      <c r="I1818" s="82">
        <v>1</v>
      </c>
      <c r="J1818" s="28">
        <v>0</v>
      </c>
    </row>
    <row r="1819" spans="1:10" x14ac:dyDescent="0.25">
      <c r="A1819" s="107">
        <v>41610</v>
      </c>
      <c r="B1819" s="27" t="s">
        <v>32</v>
      </c>
      <c r="C1819" s="58">
        <v>12</v>
      </c>
      <c r="D1819" s="58">
        <v>2013</v>
      </c>
      <c r="E1819" s="37" t="s">
        <v>10</v>
      </c>
      <c r="F1819" s="79" t="s">
        <v>11</v>
      </c>
      <c r="G1819" s="79" t="s">
        <v>25</v>
      </c>
      <c r="H1819" s="171">
        <v>0</v>
      </c>
      <c r="I1819" s="82">
        <v>1</v>
      </c>
      <c r="J1819" s="28">
        <v>0</v>
      </c>
    </row>
    <row r="1820" spans="1:10" x14ac:dyDescent="0.25">
      <c r="A1820" s="107">
        <v>42738</v>
      </c>
      <c r="B1820" s="27" t="s">
        <v>30</v>
      </c>
      <c r="C1820" s="58">
        <v>1</v>
      </c>
      <c r="D1820" s="58">
        <v>2017</v>
      </c>
      <c r="E1820" s="37" t="s">
        <v>15</v>
      </c>
      <c r="F1820" s="110" t="s">
        <v>11</v>
      </c>
      <c r="G1820" s="79" t="s">
        <v>25</v>
      </c>
      <c r="H1820" s="171">
        <v>0</v>
      </c>
      <c r="I1820" s="82">
        <v>1</v>
      </c>
      <c r="J1820" s="28">
        <v>0</v>
      </c>
    </row>
    <row r="1821" spans="1:10" x14ac:dyDescent="0.25">
      <c r="A1821" s="107">
        <v>42745</v>
      </c>
      <c r="B1821" s="27" t="s">
        <v>29</v>
      </c>
      <c r="C1821" s="58">
        <v>1</v>
      </c>
      <c r="D1821" s="58">
        <v>2017</v>
      </c>
      <c r="E1821" s="37" t="s">
        <v>15</v>
      </c>
      <c r="F1821" s="110" t="s">
        <v>11</v>
      </c>
      <c r="G1821" s="79" t="s">
        <v>25</v>
      </c>
      <c r="H1821" s="171">
        <v>0</v>
      </c>
      <c r="I1821" s="82">
        <v>1</v>
      </c>
      <c r="J1821" s="28">
        <v>0</v>
      </c>
    </row>
    <row r="1822" spans="1:10" x14ac:dyDescent="0.25">
      <c r="A1822" s="107">
        <v>42752</v>
      </c>
      <c r="B1822" s="27" t="s">
        <v>49</v>
      </c>
      <c r="C1822" s="58">
        <v>1</v>
      </c>
      <c r="D1822" s="58">
        <v>2017</v>
      </c>
      <c r="E1822" s="37" t="s">
        <v>15</v>
      </c>
      <c r="F1822" s="110" t="s">
        <v>11</v>
      </c>
      <c r="G1822" s="79" t="s">
        <v>25</v>
      </c>
      <c r="H1822" s="171">
        <v>0</v>
      </c>
      <c r="I1822" s="82">
        <v>1</v>
      </c>
      <c r="J1822" s="28">
        <v>0</v>
      </c>
    </row>
    <row r="1823" spans="1:10" x14ac:dyDescent="0.25">
      <c r="A1823" s="107">
        <v>42760</v>
      </c>
      <c r="B1823" s="27" t="s">
        <v>21</v>
      </c>
      <c r="C1823" s="58">
        <v>1</v>
      </c>
      <c r="D1823" s="58">
        <v>2017</v>
      </c>
      <c r="E1823" s="37" t="s">
        <v>15</v>
      </c>
      <c r="F1823" s="110" t="s">
        <v>11</v>
      </c>
      <c r="G1823" s="79" t="s">
        <v>25</v>
      </c>
      <c r="H1823" s="171">
        <v>0</v>
      </c>
      <c r="I1823" s="82">
        <v>1</v>
      </c>
      <c r="J1823" s="28">
        <v>0</v>
      </c>
    </row>
    <row r="1824" spans="1:10" x14ac:dyDescent="0.25">
      <c r="A1824" s="107">
        <v>42766</v>
      </c>
      <c r="B1824" s="27" t="s">
        <v>52</v>
      </c>
      <c r="C1824" s="58">
        <v>1</v>
      </c>
      <c r="D1824" s="58">
        <v>2017</v>
      </c>
      <c r="E1824" s="37" t="s">
        <v>15</v>
      </c>
      <c r="F1824" s="110" t="s">
        <v>11</v>
      </c>
      <c r="G1824" s="79" t="s">
        <v>25</v>
      </c>
      <c r="H1824" s="171">
        <v>0</v>
      </c>
      <c r="I1824" s="82">
        <v>1</v>
      </c>
      <c r="J1824" s="28">
        <v>0</v>
      </c>
    </row>
    <row r="1825" spans="1:10" x14ac:dyDescent="0.25">
      <c r="A1825" s="107">
        <v>42772</v>
      </c>
      <c r="B1825" s="27" t="s">
        <v>14</v>
      </c>
      <c r="C1825" s="58">
        <v>2</v>
      </c>
      <c r="D1825" s="58">
        <v>2017</v>
      </c>
      <c r="E1825" s="37" t="s">
        <v>15</v>
      </c>
      <c r="F1825" s="79" t="s">
        <v>11</v>
      </c>
      <c r="G1825" s="79" t="s">
        <v>25</v>
      </c>
      <c r="H1825" s="171">
        <v>0</v>
      </c>
      <c r="I1825" s="82">
        <v>1</v>
      </c>
      <c r="J1825" s="28">
        <v>0</v>
      </c>
    </row>
    <row r="1826" spans="1:10" x14ac:dyDescent="0.25">
      <c r="A1826" s="107">
        <v>42779</v>
      </c>
      <c r="B1826" s="27" t="s">
        <v>31</v>
      </c>
      <c r="C1826" s="58">
        <v>2</v>
      </c>
      <c r="D1826" s="58">
        <v>2017</v>
      </c>
      <c r="E1826" s="37" t="s">
        <v>15</v>
      </c>
      <c r="F1826" s="79" t="s">
        <v>11</v>
      </c>
      <c r="G1826" s="79" t="s">
        <v>25</v>
      </c>
      <c r="H1826" s="171">
        <v>0</v>
      </c>
      <c r="I1826" s="82">
        <v>1</v>
      </c>
      <c r="J1826" s="28">
        <v>0</v>
      </c>
    </row>
    <row r="1827" spans="1:10" x14ac:dyDescent="0.25">
      <c r="A1827" s="107">
        <v>42802</v>
      </c>
      <c r="B1827" s="27" t="s">
        <v>44</v>
      </c>
      <c r="C1827" s="58">
        <v>3</v>
      </c>
      <c r="D1827" s="58">
        <v>2017</v>
      </c>
      <c r="E1827" s="37" t="s">
        <v>15</v>
      </c>
      <c r="F1827" s="79" t="s">
        <v>11</v>
      </c>
      <c r="G1827" s="79" t="s">
        <v>25</v>
      </c>
      <c r="H1827" s="171">
        <v>0</v>
      </c>
      <c r="I1827" s="82">
        <v>1</v>
      </c>
      <c r="J1827" s="28">
        <v>0</v>
      </c>
    </row>
    <row r="1828" spans="1:10" x14ac:dyDescent="0.25">
      <c r="A1828" s="107">
        <v>42824</v>
      </c>
      <c r="B1828" s="27" t="s">
        <v>12</v>
      </c>
      <c r="C1828" s="58">
        <v>3</v>
      </c>
      <c r="D1828" s="58">
        <v>2017</v>
      </c>
      <c r="E1828" s="37" t="s">
        <v>23</v>
      </c>
      <c r="F1828" s="79" t="s">
        <v>11</v>
      </c>
      <c r="G1828" s="79" t="s">
        <v>25</v>
      </c>
      <c r="H1828" s="171">
        <v>49.875</v>
      </c>
      <c r="I1828" s="82">
        <v>1</v>
      </c>
      <c r="J1828" s="28">
        <v>0</v>
      </c>
    </row>
    <row r="1829" spans="1:10" x14ac:dyDescent="0.25">
      <c r="A1829" s="107">
        <v>42832</v>
      </c>
      <c r="B1829" s="27" t="s">
        <v>34</v>
      </c>
      <c r="C1829" s="58">
        <v>4</v>
      </c>
      <c r="D1829" s="58">
        <v>2017</v>
      </c>
      <c r="E1829" s="37" t="s">
        <v>23</v>
      </c>
      <c r="F1829" s="110" t="s">
        <v>11</v>
      </c>
      <c r="G1829" s="79" t="s">
        <v>25</v>
      </c>
      <c r="H1829" s="171">
        <v>39.521999999999998</v>
      </c>
      <c r="I1829" s="82">
        <v>1</v>
      </c>
      <c r="J1829" s="28">
        <v>0</v>
      </c>
    </row>
    <row r="1830" spans="1:10" x14ac:dyDescent="0.25">
      <c r="A1830" s="107">
        <v>42837</v>
      </c>
      <c r="B1830" s="27" t="s">
        <v>9</v>
      </c>
      <c r="C1830" s="58">
        <v>4</v>
      </c>
      <c r="D1830" s="58">
        <v>2017</v>
      </c>
      <c r="E1830" s="37" t="s">
        <v>23</v>
      </c>
      <c r="F1830" s="110" t="s">
        <v>11</v>
      </c>
      <c r="G1830" s="79" t="s">
        <v>25</v>
      </c>
      <c r="H1830" s="171">
        <v>39.521999999999998</v>
      </c>
      <c r="I1830" s="82">
        <v>1</v>
      </c>
      <c r="J1830" s="28">
        <v>0</v>
      </c>
    </row>
    <row r="1831" spans="1:10" x14ac:dyDescent="0.25">
      <c r="A1831" s="107">
        <v>42842</v>
      </c>
      <c r="B1831" s="27" t="s">
        <v>49</v>
      </c>
      <c r="C1831" s="58">
        <v>4</v>
      </c>
      <c r="D1831" s="58">
        <v>2017</v>
      </c>
      <c r="E1831" s="37" t="s">
        <v>23</v>
      </c>
      <c r="F1831" s="110" t="s">
        <v>11</v>
      </c>
      <c r="G1831" s="79" t="s">
        <v>25</v>
      </c>
      <c r="H1831" s="171">
        <v>39.033999999999999</v>
      </c>
      <c r="I1831" s="82">
        <v>1</v>
      </c>
      <c r="J1831" s="28">
        <v>0</v>
      </c>
    </row>
    <row r="1832" spans="1:10" x14ac:dyDescent="0.25">
      <c r="A1832" s="107">
        <v>42849</v>
      </c>
      <c r="B1832" s="27" t="s">
        <v>46</v>
      </c>
      <c r="C1832" s="58">
        <v>4</v>
      </c>
      <c r="D1832" s="58">
        <v>2017</v>
      </c>
      <c r="E1832" s="37" t="s">
        <v>23</v>
      </c>
      <c r="F1832" s="110" t="s">
        <v>11</v>
      </c>
      <c r="G1832" s="79" t="s">
        <v>25</v>
      </c>
      <c r="H1832" s="171">
        <v>38.097999999999999</v>
      </c>
      <c r="I1832" s="82">
        <v>1</v>
      </c>
      <c r="J1832" s="28">
        <v>0</v>
      </c>
    </row>
    <row r="1833" spans="1:10" x14ac:dyDescent="0.25">
      <c r="A1833" s="107">
        <v>42864</v>
      </c>
      <c r="B1833" s="27" t="s">
        <v>27</v>
      </c>
      <c r="C1833" s="58">
        <v>5</v>
      </c>
      <c r="D1833" s="58">
        <v>2017</v>
      </c>
      <c r="E1833" s="37" t="s">
        <v>23</v>
      </c>
      <c r="F1833" s="79" t="s">
        <v>11</v>
      </c>
      <c r="G1833" s="79" t="s">
        <v>25</v>
      </c>
      <c r="H1833" s="171">
        <v>43.71</v>
      </c>
      <c r="I1833" s="82">
        <v>1</v>
      </c>
      <c r="J1833" s="28">
        <v>0</v>
      </c>
    </row>
    <row r="1834" spans="1:10" x14ac:dyDescent="0.25">
      <c r="A1834" s="107">
        <v>42872</v>
      </c>
      <c r="B1834" s="27" t="s">
        <v>49</v>
      </c>
      <c r="C1834" s="58">
        <v>5</v>
      </c>
      <c r="D1834" s="58">
        <v>2017</v>
      </c>
      <c r="E1834" s="37" t="s">
        <v>23</v>
      </c>
      <c r="F1834" s="79" t="s">
        <v>11</v>
      </c>
      <c r="G1834" s="79" t="s">
        <v>25</v>
      </c>
      <c r="H1834" s="171">
        <v>0</v>
      </c>
      <c r="I1834" s="82">
        <v>1</v>
      </c>
      <c r="J1834" s="28">
        <v>0</v>
      </c>
    </row>
    <row r="1835" spans="1:10" x14ac:dyDescent="0.25">
      <c r="A1835" s="107">
        <v>42884</v>
      </c>
      <c r="B1835" s="27" t="s">
        <v>37</v>
      </c>
      <c r="C1835" s="58">
        <v>5</v>
      </c>
      <c r="D1835" s="58">
        <v>2017</v>
      </c>
      <c r="E1835" s="37" t="s">
        <v>23</v>
      </c>
      <c r="F1835" s="79" t="s">
        <v>11</v>
      </c>
      <c r="G1835" s="79" t="s">
        <v>25</v>
      </c>
      <c r="H1835" s="171">
        <v>0</v>
      </c>
      <c r="I1835" s="82">
        <v>1</v>
      </c>
      <c r="J1835" s="28">
        <v>0</v>
      </c>
    </row>
    <row r="1836" spans="1:10" x14ac:dyDescent="0.25">
      <c r="A1836" s="107">
        <v>42894</v>
      </c>
      <c r="B1836" s="27" t="s">
        <v>44</v>
      </c>
      <c r="C1836" s="58">
        <v>6</v>
      </c>
      <c r="D1836" s="58">
        <v>2017</v>
      </c>
      <c r="E1836" s="37" t="s">
        <v>23</v>
      </c>
      <c r="F1836" s="79" t="s">
        <v>11</v>
      </c>
      <c r="G1836" s="79" t="s">
        <v>25</v>
      </c>
      <c r="H1836" s="171">
        <v>0</v>
      </c>
      <c r="I1836" s="82">
        <v>1</v>
      </c>
      <c r="J1836" s="28">
        <v>0</v>
      </c>
    </row>
    <row r="1837" spans="1:10" x14ac:dyDescent="0.25">
      <c r="A1837" s="107">
        <v>42902</v>
      </c>
      <c r="B1837" s="27" t="s">
        <v>48</v>
      </c>
      <c r="C1837" s="58">
        <v>6</v>
      </c>
      <c r="D1837" s="58">
        <v>2017</v>
      </c>
      <c r="E1837" s="37" t="s">
        <v>23</v>
      </c>
      <c r="F1837" s="79" t="s">
        <v>11</v>
      </c>
      <c r="G1837" s="79" t="s">
        <v>25</v>
      </c>
      <c r="H1837" s="171">
        <v>0</v>
      </c>
      <c r="I1837" s="82">
        <v>1</v>
      </c>
      <c r="J1837" s="28">
        <v>0</v>
      </c>
    </row>
    <row r="1838" spans="1:10" x14ac:dyDescent="0.25">
      <c r="A1838" s="107">
        <v>42912</v>
      </c>
      <c r="B1838" s="27" t="s">
        <v>51</v>
      </c>
      <c r="C1838" s="58">
        <v>6</v>
      </c>
      <c r="D1838" s="58">
        <v>2017</v>
      </c>
      <c r="E1838" s="37" t="s">
        <v>18</v>
      </c>
      <c r="F1838" s="79" t="s">
        <v>11</v>
      </c>
      <c r="G1838" s="79" t="s">
        <v>25</v>
      </c>
      <c r="H1838" s="171">
        <v>0</v>
      </c>
      <c r="I1838" s="82">
        <v>1</v>
      </c>
      <c r="J1838" s="28">
        <v>0</v>
      </c>
    </row>
    <row r="1839" spans="1:10" x14ac:dyDescent="0.25">
      <c r="A1839" s="107">
        <v>42917</v>
      </c>
      <c r="B1839" s="58">
        <v>7</v>
      </c>
      <c r="C1839" s="58">
        <v>8</v>
      </c>
      <c r="D1839" s="58">
        <v>2017</v>
      </c>
      <c r="E1839" s="37" t="s">
        <v>18</v>
      </c>
      <c r="F1839" s="79" t="s">
        <v>11</v>
      </c>
      <c r="G1839" s="79" t="s">
        <v>25</v>
      </c>
      <c r="H1839" s="171">
        <v>0</v>
      </c>
      <c r="I1839" s="82">
        <v>1</v>
      </c>
      <c r="J1839" s="28">
        <v>0</v>
      </c>
    </row>
    <row r="1840" spans="1:10" x14ac:dyDescent="0.25">
      <c r="A1840" s="107">
        <v>42928</v>
      </c>
      <c r="B1840" s="58">
        <v>12</v>
      </c>
      <c r="C1840" s="58">
        <v>7</v>
      </c>
      <c r="D1840" s="58">
        <v>2017</v>
      </c>
      <c r="E1840" s="37" t="s">
        <v>18</v>
      </c>
      <c r="F1840" s="79" t="s">
        <v>11</v>
      </c>
      <c r="G1840" s="79" t="s">
        <v>25</v>
      </c>
      <c r="H1840" s="171">
        <v>0</v>
      </c>
      <c r="I1840" s="82">
        <v>1</v>
      </c>
      <c r="J1840" s="28">
        <v>0</v>
      </c>
    </row>
    <row r="1841" spans="1:10" x14ac:dyDescent="0.25">
      <c r="A1841" s="107">
        <v>42941</v>
      </c>
      <c r="B1841" s="58">
        <v>25</v>
      </c>
      <c r="C1841" s="58">
        <v>7</v>
      </c>
      <c r="D1841" s="58">
        <v>2017</v>
      </c>
      <c r="E1841" s="37" t="s">
        <v>18</v>
      </c>
      <c r="F1841" s="79" t="s">
        <v>11</v>
      </c>
      <c r="G1841" s="79" t="s">
        <v>25</v>
      </c>
      <c r="H1841" s="171">
        <v>0</v>
      </c>
      <c r="I1841" s="82">
        <v>1</v>
      </c>
      <c r="J1841" s="28">
        <v>0</v>
      </c>
    </row>
    <row r="1842" spans="1:10" x14ac:dyDescent="0.25">
      <c r="A1842" s="107">
        <v>42983</v>
      </c>
      <c r="B1842" s="58">
        <v>5</v>
      </c>
      <c r="C1842" s="58">
        <v>9</v>
      </c>
      <c r="D1842" s="58">
        <v>2017</v>
      </c>
      <c r="E1842" s="37" t="s">
        <v>18</v>
      </c>
      <c r="F1842" s="79" t="s">
        <v>11</v>
      </c>
      <c r="G1842" s="79" t="s">
        <v>25</v>
      </c>
      <c r="H1842" s="171">
        <v>0</v>
      </c>
      <c r="I1842" s="82">
        <v>1</v>
      </c>
      <c r="J1842" s="28">
        <v>0</v>
      </c>
    </row>
    <row r="1843" spans="1:10" x14ac:dyDescent="0.25">
      <c r="A1843" s="107">
        <v>42989</v>
      </c>
      <c r="B1843" s="58">
        <v>11</v>
      </c>
      <c r="C1843" s="58">
        <v>9</v>
      </c>
      <c r="D1843" s="58">
        <v>2017</v>
      </c>
      <c r="E1843" s="37" t="s">
        <v>18</v>
      </c>
      <c r="F1843" s="79" t="s">
        <v>11</v>
      </c>
      <c r="G1843" s="79" t="s">
        <v>25</v>
      </c>
      <c r="H1843" s="171">
        <v>0</v>
      </c>
      <c r="I1843" s="82">
        <v>1</v>
      </c>
      <c r="J1843" s="28">
        <v>0</v>
      </c>
    </row>
    <row r="1844" spans="1:10" x14ac:dyDescent="0.25">
      <c r="A1844" s="107">
        <v>42996</v>
      </c>
      <c r="B1844" s="58">
        <v>18</v>
      </c>
      <c r="C1844" s="58">
        <v>9</v>
      </c>
      <c r="D1844" s="58">
        <v>2017</v>
      </c>
      <c r="E1844" s="37" t="s">
        <v>18</v>
      </c>
      <c r="F1844" s="79" t="s">
        <v>11</v>
      </c>
      <c r="G1844" s="79" t="s">
        <v>25</v>
      </c>
      <c r="H1844" s="171">
        <v>0</v>
      </c>
      <c r="I1844" s="82">
        <v>1</v>
      </c>
      <c r="J1844" s="28">
        <v>0</v>
      </c>
    </row>
    <row r="1845" spans="1:10" x14ac:dyDescent="0.25">
      <c r="A1845" s="107">
        <v>43011</v>
      </c>
      <c r="B1845" s="58">
        <v>3</v>
      </c>
      <c r="C1845" s="78">
        <v>10</v>
      </c>
      <c r="D1845" s="58">
        <v>2017</v>
      </c>
      <c r="E1845" s="37" t="s">
        <v>10</v>
      </c>
      <c r="F1845" s="79" t="s">
        <v>11</v>
      </c>
      <c r="G1845" s="79" t="s">
        <v>25</v>
      </c>
      <c r="H1845" s="171">
        <v>0</v>
      </c>
      <c r="I1845" s="82">
        <v>1</v>
      </c>
      <c r="J1845" s="28">
        <v>0</v>
      </c>
    </row>
    <row r="1846" spans="1:10" x14ac:dyDescent="0.25">
      <c r="A1846" s="107">
        <v>43032</v>
      </c>
      <c r="B1846" s="58">
        <v>24</v>
      </c>
      <c r="C1846" s="78">
        <v>10</v>
      </c>
      <c r="D1846" s="58">
        <v>2017</v>
      </c>
      <c r="E1846" s="37" t="s">
        <v>10</v>
      </c>
      <c r="F1846" s="79" t="s">
        <v>11</v>
      </c>
      <c r="G1846" s="79" t="s">
        <v>25</v>
      </c>
      <c r="H1846" s="171">
        <v>0</v>
      </c>
      <c r="I1846" s="82">
        <v>1</v>
      </c>
      <c r="J1846" s="28">
        <v>0</v>
      </c>
    </row>
    <row r="1847" spans="1:10" x14ac:dyDescent="0.25">
      <c r="A1847" s="107">
        <v>43041</v>
      </c>
      <c r="B1847" s="58">
        <v>2</v>
      </c>
      <c r="C1847" s="78">
        <v>11</v>
      </c>
      <c r="D1847" s="58">
        <v>2017</v>
      </c>
      <c r="E1847" s="37" t="s">
        <v>10</v>
      </c>
      <c r="F1847" s="79" t="s">
        <v>11</v>
      </c>
      <c r="G1847" s="79" t="s">
        <v>25</v>
      </c>
      <c r="H1847" s="171">
        <v>0</v>
      </c>
      <c r="I1847" s="82">
        <v>1</v>
      </c>
      <c r="J1847" s="28">
        <v>0</v>
      </c>
    </row>
    <row r="1848" spans="1:10" x14ac:dyDescent="0.25">
      <c r="A1848" s="107">
        <v>43046</v>
      </c>
      <c r="B1848" s="58">
        <v>7</v>
      </c>
      <c r="C1848" s="78">
        <v>11</v>
      </c>
      <c r="D1848" s="58">
        <v>2017</v>
      </c>
      <c r="E1848" s="37" t="s">
        <v>10</v>
      </c>
      <c r="F1848" s="79" t="s">
        <v>11</v>
      </c>
      <c r="G1848" s="79" t="s">
        <v>25</v>
      </c>
      <c r="H1848" s="171">
        <v>33.25</v>
      </c>
      <c r="I1848" s="82">
        <v>1</v>
      </c>
      <c r="J1848" s="28">
        <v>0</v>
      </c>
    </row>
    <row r="1849" spans="1:10" x14ac:dyDescent="0.25">
      <c r="A1849" s="107">
        <v>43054</v>
      </c>
      <c r="B1849" s="58">
        <v>15</v>
      </c>
      <c r="C1849" s="78">
        <v>11</v>
      </c>
      <c r="D1849" s="58">
        <v>2017</v>
      </c>
      <c r="E1849" s="37" t="s">
        <v>10</v>
      </c>
      <c r="F1849" s="79" t="s">
        <v>11</v>
      </c>
      <c r="G1849" s="79" t="s">
        <v>25</v>
      </c>
      <c r="H1849" s="171">
        <v>52.045000000000009</v>
      </c>
      <c r="I1849" s="82">
        <v>1</v>
      </c>
      <c r="J1849" s="28">
        <v>0</v>
      </c>
    </row>
    <row r="1850" spans="1:10" x14ac:dyDescent="0.25">
      <c r="A1850" s="107">
        <v>43061</v>
      </c>
      <c r="B1850" s="58">
        <v>22</v>
      </c>
      <c r="C1850" s="78">
        <v>11</v>
      </c>
      <c r="D1850" s="58">
        <v>2017</v>
      </c>
      <c r="E1850" s="37" t="s">
        <v>10</v>
      </c>
      <c r="F1850" s="79" t="s">
        <v>11</v>
      </c>
      <c r="G1850" s="79" t="s">
        <v>25</v>
      </c>
      <c r="H1850" s="171">
        <v>36.512999999999998</v>
      </c>
      <c r="I1850" s="82">
        <v>1</v>
      </c>
      <c r="J1850" s="28">
        <v>0</v>
      </c>
    </row>
    <row r="1851" spans="1:10" x14ac:dyDescent="0.25">
      <c r="A1851" s="107">
        <v>43073</v>
      </c>
      <c r="B1851" s="58">
        <v>4</v>
      </c>
      <c r="C1851" s="78">
        <v>12</v>
      </c>
      <c r="D1851" s="58">
        <v>2017</v>
      </c>
      <c r="E1851" s="37" t="s">
        <v>10</v>
      </c>
      <c r="F1851" s="79" t="s">
        <v>11</v>
      </c>
      <c r="G1851" s="79" t="s">
        <v>25</v>
      </c>
      <c r="H1851" s="171">
        <v>0</v>
      </c>
      <c r="I1851" s="82">
        <v>1</v>
      </c>
      <c r="J1851" s="28">
        <v>0</v>
      </c>
    </row>
    <row r="1852" spans="1:10" x14ac:dyDescent="0.25">
      <c r="A1852" s="107">
        <v>43080</v>
      </c>
      <c r="B1852" s="58">
        <v>11</v>
      </c>
      <c r="C1852" s="78">
        <v>12</v>
      </c>
      <c r="D1852" s="58">
        <v>2017</v>
      </c>
      <c r="E1852" s="37" t="s">
        <v>10</v>
      </c>
      <c r="F1852" s="79" t="s">
        <v>11</v>
      </c>
      <c r="G1852" s="79" t="s">
        <v>25</v>
      </c>
      <c r="H1852" s="171">
        <v>36.588000000000001</v>
      </c>
      <c r="I1852" s="82">
        <v>1</v>
      </c>
      <c r="J1852" s="28">
        <v>0</v>
      </c>
    </row>
    <row r="1853" spans="1:10" x14ac:dyDescent="0.25">
      <c r="A1853" s="107">
        <v>43087</v>
      </c>
      <c r="B1853" s="58">
        <v>18</v>
      </c>
      <c r="C1853" s="78">
        <v>12</v>
      </c>
      <c r="D1853" s="58">
        <v>2017</v>
      </c>
      <c r="E1853" s="37" t="s">
        <v>10</v>
      </c>
      <c r="F1853" s="79" t="s">
        <v>11</v>
      </c>
      <c r="G1853" s="79" t="s">
        <v>25</v>
      </c>
      <c r="H1853" s="171">
        <v>0</v>
      </c>
      <c r="I1853" s="82">
        <v>1</v>
      </c>
      <c r="J1853" s="28">
        <v>0</v>
      </c>
    </row>
    <row r="1854" spans="1:10" x14ac:dyDescent="0.25">
      <c r="A1854" s="107">
        <v>43095</v>
      </c>
      <c r="B1854" s="58">
        <v>26</v>
      </c>
      <c r="C1854" s="78">
        <v>12</v>
      </c>
      <c r="D1854" s="58">
        <v>2017</v>
      </c>
      <c r="E1854" s="37" t="s">
        <v>15</v>
      </c>
      <c r="F1854" s="79" t="s">
        <v>11</v>
      </c>
      <c r="G1854" s="79" t="s">
        <v>25</v>
      </c>
      <c r="H1854" s="171">
        <v>38.783000000000001</v>
      </c>
      <c r="I1854" s="82">
        <v>1</v>
      </c>
      <c r="J1854" s="28">
        <v>0</v>
      </c>
    </row>
    <row r="1855" spans="1:10" x14ac:dyDescent="0.25">
      <c r="A1855" s="107" t="s">
        <v>54</v>
      </c>
      <c r="B1855" s="58">
        <v>11</v>
      </c>
      <c r="C1855" s="78">
        <v>10</v>
      </c>
      <c r="D1855" s="58">
        <v>2017</v>
      </c>
      <c r="E1855" s="37" t="s">
        <v>10</v>
      </c>
      <c r="F1855" s="79" t="s">
        <v>11</v>
      </c>
      <c r="G1855" s="79" t="s">
        <v>25</v>
      </c>
      <c r="H1855" s="171">
        <v>0</v>
      </c>
      <c r="I1855" s="82">
        <v>1</v>
      </c>
      <c r="J1855" s="28">
        <v>0</v>
      </c>
    </row>
  </sheetData>
  <autoFilter ref="A1:J1857" xr:uid="{DE70DB91-9266-4F46-9EB9-A30F75F5301C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eventos toxicos </vt:lpstr>
      <vt:lpstr>total  (2)</vt:lpstr>
      <vt:lpstr>meji vs cholga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2020-06-26T04:17:13Z</dcterms:created>
  <dcterms:modified xsi:type="dcterms:W3CDTF">2021-05-05T00:15:37Z</dcterms:modified>
</cp:coreProperties>
</file>