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b_img\myvenv\gtm\"/>
    </mc:Choice>
  </mc:AlternateContent>
  <xr:revisionPtr revIDLastSave="0" documentId="13_ncr:1_{A21A3D61-393C-4712-91EB-5D4D6A385F2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L3" i="1"/>
  <c r="L4" i="1" s="1"/>
  <c r="K6" i="1"/>
  <c r="K7" i="1" s="1"/>
  <c r="L6" i="1"/>
  <c r="L7" i="1" s="1"/>
  <c r="K9" i="1"/>
  <c r="L9" i="1"/>
  <c r="L10" i="1" s="1"/>
  <c r="L11" i="1" s="1"/>
  <c r="K10" i="1"/>
  <c r="K11" i="1" s="1"/>
  <c r="K13" i="1"/>
  <c r="L13" i="1"/>
  <c r="K15" i="1"/>
  <c r="K16" i="1" s="1"/>
  <c r="L15" i="1"/>
  <c r="L16" i="1" s="1"/>
  <c r="K18" i="1"/>
  <c r="L18" i="1"/>
  <c r="K20" i="1"/>
  <c r="K21" i="1" s="1"/>
  <c r="L20" i="1"/>
  <c r="L21" i="1" s="1"/>
  <c r="K23" i="1"/>
  <c r="K24" i="1" s="1"/>
  <c r="L23" i="1"/>
  <c r="L24" i="1" s="1"/>
  <c r="K26" i="1"/>
  <c r="K27" i="1" s="1"/>
  <c r="K28" i="1" s="1"/>
  <c r="L26" i="1"/>
  <c r="L27" i="1" s="1"/>
  <c r="L28" i="1" s="1"/>
  <c r="K30" i="1"/>
  <c r="L30" i="1"/>
  <c r="K32" i="1"/>
  <c r="K33" i="1" s="1"/>
  <c r="L32" i="1"/>
  <c r="L33" i="1" s="1"/>
  <c r="K35" i="1"/>
  <c r="L35" i="1"/>
  <c r="K37" i="1"/>
  <c r="L37" i="1"/>
  <c r="K39" i="1"/>
  <c r="L39" i="1"/>
  <c r="K41" i="1"/>
  <c r="L41" i="1"/>
  <c r="L42" i="1" s="1"/>
  <c r="K42" i="1"/>
  <c r="K44" i="1"/>
  <c r="L44" i="1"/>
  <c r="K46" i="1"/>
  <c r="L46" i="1"/>
  <c r="K48" i="1"/>
  <c r="L48" i="1"/>
  <c r="K51" i="1"/>
  <c r="K52" i="1" s="1"/>
  <c r="L51" i="1"/>
  <c r="L52" i="1" s="1"/>
  <c r="K54" i="1"/>
  <c r="L54" i="1"/>
  <c r="K56" i="1"/>
  <c r="K57" i="1" s="1"/>
  <c r="L56" i="1"/>
  <c r="L57" i="1" s="1"/>
  <c r="K60" i="1"/>
  <c r="L60" i="1"/>
  <c r="K62" i="1"/>
  <c r="K63" i="1" s="1"/>
  <c r="L62" i="1"/>
  <c r="L63" i="1"/>
  <c r="K65" i="1"/>
  <c r="L65" i="1"/>
  <c r="K67" i="1"/>
  <c r="L67" i="1"/>
  <c r="L68" i="1" s="1"/>
  <c r="K68" i="1"/>
  <c r="K70" i="1"/>
  <c r="L70" i="1"/>
  <c r="L71" i="1" s="1"/>
  <c r="K71" i="1"/>
  <c r="K73" i="1"/>
  <c r="L73" i="1"/>
  <c r="K75" i="1"/>
  <c r="L75" i="1"/>
  <c r="K77" i="1"/>
  <c r="L77" i="1"/>
  <c r="K79" i="1"/>
  <c r="L79" i="1"/>
  <c r="K81" i="1"/>
  <c r="L81" i="1"/>
  <c r="K83" i="1"/>
  <c r="L83" i="1"/>
  <c r="K86" i="1"/>
  <c r="L86" i="1"/>
  <c r="K88" i="1"/>
  <c r="L88" i="1"/>
  <c r="K90" i="1"/>
  <c r="L90" i="1"/>
  <c r="K92" i="1"/>
  <c r="L92" i="1"/>
  <c r="K94" i="1"/>
  <c r="L94" i="1"/>
  <c r="K96" i="1"/>
  <c r="L96" i="1"/>
  <c r="K98" i="1"/>
  <c r="L98" i="1"/>
  <c r="K99" i="1"/>
  <c r="L99" i="1"/>
  <c r="K101" i="1"/>
  <c r="L101" i="1"/>
  <c r="K103" i="1"/>
  <c r="L103" i="1"/>
  <c r="K105" i="1"/>
  <c r="L105" i="1"/>
  <c r="K106" i="1"/>
  <c r="L106" i="1"/>
  <c r="K108" i="1"/>
  <c r="L108" i="1"/>
  <c r="K110" i="1"/>
  <c r="K111" i="1" s="1"/>
  <c r="L110" i="1"/>
  <c r="L111" i="1" s="1"/>
  <c r="K113" i="1"/>
  <c r="K114" i="1" s="1"/>
  <c r="L113" i="1"/>
  <c r="L114" i="1"/>
  <c r="K117" i="1"/>
  <c r="L117" i="1"/>
  <c r="K119" i="1"/>
  <c r="K120" i="1" s="1"/>
  <c r="L119" i="1"/>
  <c r="L120" i="1" s="1"/>
  <c r="K122" i="1"/>
  <c r="L122" i="1"/>
  <c r="K124" i="1"/>
  <c r="L124" i="1"/>
  <c r="K126" i="1"/>
  <c r="L126" i="1"/>
  <c r="K128" i="1"/>
  <c r="K129" i="1" s="1"/>
  <c r="L128" i="1"/>
  <c r="L129" i="1" s="1"/>
  <c r="K131" i="1"/>
  <c r="L131" i="1"/>
  <c r="K133" i="1"/>
  <c r="L133" i="1"/>
  <c r="K134" i="1"/>
  <c r="L134" i="1"/>
  <c r="K136" i="1"/>
  <c r="L136" i="1"/>
  <c r="K138" i="1"/>
  <c r="L138" i="1"/>
  <c r="K140" i="1"/>
  <c r="L140" i="1"/>
  <c r="K142" i="1"/>
  <c r="L142" i="1"/>
  <c r="K144" i="1"/>
  <c r="L144" i="1"/>
  <c r="L145" i="1" s="1"/>
  <c r="K145" i="1"/>
  <c r="K147" i="1"/>
  <c r="L147" i="1"/>
  <c r="K149" i="1"/>
  <c r="K150" i="1" s="1"/>
  <c r="K151" i="1" s="1"/>
  <c r="K152" i="1" s="1"/>
  <c r="K153" i="1" s="1"/>
  <c r="L149" i="1"/>
  <c r="L150" i="1" s="1"/>
  <c r="L151" i="1" s="1"/>
  <c r="L152" i="1" s="1"/>
  <c r="L153" i="1" s="1"/>
  <c r="K155" i="1"/>
  <c r="L155" i="1"/>
  <c r="K157" i="1"/>
  <c r="L157" i="1"/>
  <c r="K159" i="1"/>
  <c r="K160" i="1" s="1"/>
  <c r="K161" i="1" s="1"/>
  <c r="K162" i="1" s="1"/>
  <c r="L159" i="1"/>
  <c r="L160" i="1" s="1"/>
  <c r="L161" i="1" s="1"/>
  <c r="L162" i="1" s="1"/>
  <c r="K164" i="1"/>
  <c r="L164" i="1"/>
  <c r="K166" i="1"/>
  <c r="L166" i="1"/>
  <c r="K168" i="1"/>
  <c r="L168" i="1"/>
  <c r="K170" i="1"/>
  <c r="K171" i="1" s="1"/>
  <c r="L170" i="1"/>
  <c r="L171" i="1" s="1"/>
  <c r="K173" i="1"/>
  <c r="L173" i="1"/>
  <c r="K175" i="1"/>
  <c r="K176" i="1" s="1"/>
  <c r="K177" i="1" s="1"/>
  <c r="L175" i="1"/>
  <c r="L176" i="1" s="1"/>
  <c r="L177" i="1" s="1"/>
  <c r="K179" i="1"/>
  <c r="K180" i="1" s="1"/>
  <c r="K181" i="1" s="1"/>
  <c r="K182" i="1" s="1"/>
  <c r="K183" i="1" s="1"/>
  <c r="L179" i="1"/>
  <c r="L180" i="1" s="1"/>
  <c r="L181" i="1" s="1"/>
  <c r="L182" i="1" s="1"/>
  <c r="L183" i="1" s="1"/>
  <c r="K186" i="1"/>
  <c r="L186" i="1"/>
  <c r="K189" i="1"/>
  <c r="K190" i="1" s="1"/>
  <c r="L189" i="1"/>
  <c r="L190" i="1"/>
  <c r="K192" i="1"/>
  <c r="L192" i="1"/>
  <c r="K194" i="1"/>
  <c r="L194" i="1"/>
  <c r="K197" i="1"/>
  <c r="L197" i="1"/>
  <c r="K199" i="1"/>
  <c r="L199" i="1"/>
  <c r="K201" i="1"/>
  <c r="L201" i="1"/>
  <c r="K203" i="1"/>
  <c r="L203" i="1"/>
  <c r="K206" i="1"/>
  <c r="L206" i="1"/>
  <c r="K208" i="1"/>
  <c r="L208" i="1"/>
  <c r="K211" i="1"/>
  <c r="L211" i="1"/>
  <c r="K213" i="1"/>
  <c r="L213" i="1"/>
  <c r="K215" i="1"/>
  <c r="L215" i="1"/>
  <c r="K217" i="1"/>
  <c r="L217" i="1"/>
  <c r="K219" i="1"/>
  <c r="L219" i="1"/>
  <c r="K221" i="1"/>
  <c r="L221" i="1"/>
  <c r="K223" i="1"/>
  <c r="L223" i="1"/>
  <c r="K226" i="1"/>
  <c r="L226" i="1"/>
  <c r="K229" i="1"/>
  <c r="L229" i="1"/>
  <c r="K231" i="1"/>
  <c r="L231" i="1"/>
  <c r="K233" i="1"/>
  <c r="K234" i="1" s="1"/>
  <c r="L233" i="1"/>
  <c r="L234" i="1"/>
  <c r="K236" i="1"/>
  <c r="L236" i="1"/>
  <c r="K238" i="1"/>
  <c r="L238" i="1"/>
  <c r="K240" i="1"/>
  <c r="K241" i="1" s="1"/>
  <c r="K242" i="1" s="1"/>
  <c r="L240" i="1"/>
  <c r="L241" i="1" s="1"/>
  <c r="L242" i="1" s="1"/>
  <c r="K244" i="1"/>
  <c r="K245" i="1" s="1"/>
  <c r="L244" i="1"/>
  <c r="L245" i="1" s="1"/>
  <c r="K247" i="1"/>
  <c r="L247" i="1"/>
  <c r="K249" i="1"/>
  <c r="L249" i="1"/>
  <c r="K252" i="1"/>
  <c r="L252" i="1"/>
  <c r="K255" i="1"/>
  <c r="L255" i="1"/>
  <c r="K257" i="1"/>
  <c r="K258" i="1" s="1"/>
  <c r="L257" i="1"/>
  <c r="L258" i="1" s="1"/>
  <c r="K261" i="1"/>
  <c r="L261" i="1"/>
  <c r="L262" i="1" s="1"/>
  <c r="L263" i="1" s="1"/>
  <c r="K262" i="1"/>
  <c r="K263" i="1" s="1"/>
  <c r="K265" i="1"/>
  <c r="L265" i="1"/>
  <c r="K267" i="1"/>
  <c r="K268" i="1" s="1"/>
  <c r="K269" i="1" s="1"/>
  <c r="L267" i="1"/>
  <c r="L268" i="1" s="1"/>
  <c r="L269" i="1" s="1"/>
  <c r="K273" i="1"/>
  <c r="L273" i="1"/>
  <c r="K276" i="1"/>
  <c r="K277" i="1" s="1"/>
  <c r="L276" i="1"/>
  <c r="L277" i="1" s="1"/>
  <c r="K279" i="1"/>
  <c r="K280" i="1" s="1"/>
  <c r="L279" i="1"/>
  <c r="L280" i="1" s="1"/>
  <c r="K282" i="1"/>
  <c r="K283" i="1" s="1"/>
  <c r="K284" i="1" s="1"/>
  <c r="K285" i="1" s="1"/>
  <c r="L282" i="1"/>
  <c r="L283" i="1" s="1"/>
  <c r="L284" i="1" s="1"/>
  <c r="L285" i="1" s="1"/>
  <c r="K287" i="1"/>
  <c r="L287" i="1"/>
  <c r="K289" i="1"/>
  <c r="K290" i="1" s="1"/>
  <c r="K291" i="1" s="1"/>
  <c r="L289" i="1"/>
  <c r="L290" i="1"/>
  <c r="L291" i="1"/>
  <c r="K293" i="1"/>
  <c r="L293" i="1"/>
  <c r="K296" i="1"/>
  <c r="K297" i="1" s="1"/>
  <c r="L296" i="1"/>
  <c r="L297" i="1" s="1"/>
  <c r="K299" i="1"/>
  <c r="L299" i="1"/>
  <c r="K301" i="1"/>
  <c r="K302" i="1" s="1"/>
  <c r="L301" i="1"/>
  <c r="L302" i="1" s="1"/>
  <c r="K304" i="1"/>
  <c r="K305" i="1" s="1"/>
  <c r="L304" i="1"/>
  <c r="L305" i="1" s="1"/>
  <c r="K307" i="1"/>
  <c r="L307" i="1"/>
  <c r="K309" i="1"/>
  <c r="L309" i="1"/>
  <c r="K312" i="1"/>
  <c r="L312" i="1"/>
  <c r="K314" i="1"/>
  <c r="K315" i="1" s="1"/>
  <c r="L314" i="1"/>
  <c r="L315" i="1" s="1"/>
  <c r="K317" i="1"/>
  <c r="K318" i="1" s="1"/>
  <c r="L317" i="1"/>
  <c r="L318" i="1" s="1"/>
  <c r="K321" i="1"/>
  <c r="K322" i="1" s="1"/>
  <c r="L321" i="1"/>
  <c r="L322" i="1" s="1"/>
  <c r="K324" i="1"/>
  <c r="L324" i="1"/>
  <c r="K329" i="1"/>
  <c r="L329" i="1"/>
  <c r="A3" i="1"/>
  <c r="A4" i="1" s="1"/>
  <c r="B3" i="1"/>
  <c r="B4" i="1" s="1"/>
  <c r="C3" i="1"/>
  <c r="C4" i="1" s="1"/>
  <c r="D3" i="1"/>
  <c r="D4" i="1" s="1"/>
  <c r="E3" i="1"/>
  <c r="E4" i="1" s="1"/>
  <c r="F3" i="1"/>
  <c r="G3" i="1"/>
  <c r="H3" i="1"/>
  <c r="H4" i="1" s="1"/>
  <c r="I3" i="1"/>
  <c r="I4" i="1" s="1"/>
  <c r="F4" i="1"/>
  <c r="G4" i="1"/>
  <c r="A6" i="1"/>
  <c r="B6" i="1"/>
  <c r="B7" i="1" s="1"/>
  <c r="C6" i="1"/>
  <c r="C7" i="1" s="1"/>
  <c r="D6" i="1"/>
  <c r="D7" i="1" s="1"/>
  <c r="E6" i="1"/>
  <c r="E7" i="1" s="1"/>
  <c r="F6" i="1"/>
  <c r="G6" i="1"/>
  <c r="H6" i="1"/>
  <c r="H7" i="1" s="1"/>
  <c r="I6" i="1"/>
  <c r="I7" i="1" s="1"/>
  <c r="A7" i="1"/>
  <c r="F7" i="1"/>
  <c r="G7" i="1"/>
  <c r="A9" i="1"/>
  <c r="A10" i="1" s="1"/>
  <c r="A11" i="1" s="1"/>
  <c r="B9" i="1"/>
  <c r="B10" i="1" s="1"/>
  <c r="B11" i="1" s="1"/>
  <c r="C9" i="1"/>
  <c r="C10" i="1" s="1"/>
  <c r="C11" i="1" s="1"/>
  <c r="D9" i="1"/>
  <c r="D10" i="1" s="1"/>
  <c r="D11" i="1" s="1"/>
  <c r="E9" i="1"/>
  <c r="E10" i="1" s="1"/>
  <c r="E11" i="1" s="1"/>
  <c r="F9" i="1"/>
  <c r="G9" i="1"/>
  <c r="G10" i="1" s="1"/>
  <c r="G11" i="1" s="1"/>
  <c r="H9" i="1"/>
  <c r="H10" i="1" s="1"/>
  <c r="H11" i="1" s="1"/>
  <c r="I9" i="1"/>
  <c r="I10" i="1" s="1"/>
  <c r="I11" i="1" s="1"/>
  <c r="F10" i="1"/>
  <c r="F11" i="1" s="1"/>
  <c r="A13" i="1"/>
  <c r="B13" i="1"/>
  <c r="C13" i="1"/>
  <c r="D13" i="1"/>
  <c r="E13" i="1"/>
  <c r="F13" i="1"/>
  <c r="G13" i="1"/>
  <c r="H13" i="1"/>
  <c r="I13" i="1"/>
  <c r="A15" i="1"/>
  <c r="A16" i="1" s="1"/>
  <c r="B15" i="1"/>
  <c r="B16" i="1" s="1"/>
  <c r="C15" i="1"/>
  <c r="C16" i="1" s="1"/>
  <c r="D15" i="1"/>
  <c r="D16" i="1" s="1"/>
  <c r="E15" i="1"/>
  <c r="F15" i="1"/>
  <c r="F16" i="1" s="1"/>
  <c r="G15" i="1"/>
  <c r="H15" i="1"/>
  <c r="H16" i="1" s="1"/>
  <c r="I15" i="1"/>
  <c r="I16" i="1" s="1"/>
  <c r="E16" i="1"/>
  <c r="G16" i="1"/>
  <c r="A18" i="1"/>
  <c r="B18" i="1"/>
  <c r="C18" i="1"/>
  <c r="D18" i="1"/>
  <c r="E18" i="1"/>
  <c r="F18" i="1"/>
  <c r="G18" i="1"/>
  <c r="H18" i="1"/>
  <c r="I18" i="1"/>
  <c r="A20" i="1"/>
  <c r="A21" i="1" s="1"/>
  <c r="B20" i="1"/>
  <c r="B21" i="1" s="1"/>
  <c r="C20" i="1"/>
  <c r="D20" i="1"/>
  <c r="E20" i="1"/>
  <c r="E21" i="1" s="1"/>
  <c r="F20" i="1"/>
  <c r="F21" i="1" s="1"/>
  <c r="G20" i="1"/>
  <c r="G21" i="1" s="1"/>
  <c r="H20" i="1"/>
  <c r="H21" i="1" s="1"/>
  <c r="I20" i="1"/>
  <c r="C21" i="1"/>
  <c r="D21" i="1"/>
  <c r="I21" i="1"/>
  <c r="A23" i="1"/>
  <c r="A24" i="1" s="1"/>
  <c r="B23" i="1"/>
  <c r="B24" i="1" s="1"/>
  <c r="C23" i="1"/>
  <c r="D23" i="1"/>
  <c r="E23" i="1"/>
  <c r="F23" i="1"/>
  <c r="F24" i="1" s="1"/>
  <c r="G23" i="1"/>
  <c r="G24" i="1" s="1"/>
  <c r="H23" i="1"/>
  <c r="H24" i="1" s="1"/>
  <c r="I23" i="1"/>
  <c r="C24" i="1"/>
  <c r="D24" i="1"/>
  <c r="E24" i="1"/>
  <c r="I24" i="1"/>
  <c r="A26" i="1"/>
  <c r="A27" i="1" s="1"/>
  <c r="A28" i="1" s="1"/>
  <c r="B26" i="1"/>
  <c r="B27" i="1" s="1"/>
  <c r="B28" i="1" s="1"/>
  <c r="C26" i="1"/>
  <c r="C27" i="1" s="1"/>
  <c r="C28" i="1" s="1"/>
  <c r="D26" i="1"/>
  <c r="E26" i="1"/>
  <c r="E27" i="1" s="1"/>
  <c r="E28" i="1" s="1"/>
  <c r="F26" i="1"/>
  <c r="F27" i="1" s="1"/>
  <c r="F28" i="1" s="1"/>
  <c r="G26" i="1"/>
  <c r="G27" i="1" s="1"/>
  <c r="G28" i="1" s="1"/>
  <c r="H26" i="1"/>
  <c r="H27" i="1" s="1"/>
  <c r="H28" i="1" s="1"/>
  <c r="I26" i="1"/>
  <c r="I27" i="1" s="1"/>
  <c r="I28" i="1" s="1"/>
  <c r="D27" i="1"/>
  <c r="D28" i="1" s="1"/>
  <c r="A30" i="1"/>
  <c r="B30" i="1"/>
  <c r="C30" i="1"/>
  <c r="D30" i="1"/>
  <c r="E30" i="1"/>
  <c r="F30" i="1"/>
  <c r="G30" i="1"/>
  <c r="H30" i="1"/>
  <c r="I30" i="1"/>
  <c r="A32" i="1"/>
  <c r="A33" i="1" s="1"/>
  <c r="B32" i="1"/>
  <c r="C32" i="1"/>
  <c r="D32" i="1"/>
  <c r="E32" i="1"/>
  <c r="E33" i="1" s="1"/>
  <c r="F32" i="1"/>
  <c r="F33" i="1" s="1"/>
  <c r="G32" i="1"/>
  <c r="G33" i="1" s="1"/>
  <c r="H32" i="1"/>
  <c r="H33" i="1" s="1"/>
  <c r="I32" i="1"/>
  <c r="I33" i="1" s="1"/>
  <c r="B33" i="1"/>
  <c r="C33" i="1"/>
  <c r="D33" i="1"/>
  <c r="A35" i="1"/>
  <c r="B35" i="1"/>
  <c r="C35" i="1"/>
  <c r="D35" i="1"/>
  <c r="E35" i="1"/>
  <c r="F35" i="1"/>
  <c r="G35" i="1"/>
  <c r="H35" i="1"/>
  <c r="I35" i="1"/>
  <c r="A37" i="1"/>
  <c r="B37" i="1"/>
  <c r="C37" i="1"/>
  <c r="D37" i="1"/>
  <c r="E37" i="1"/>
  <c r="F37" i="1"/>
  <c r="G37" i="1"/>
  <c r="H37" i="1"/>
  <c r="I37" i="1"/>
  <c r="A39" i="1"/>
  <c r="B39" i="1"/>
  <c r="C39" i="1"/>
  <c r="D39" i="1"/>
  <c r="E39" i="1"/>
  <c r="F39" i="1"/>
  <c r="G39" i="1"/>
  <c r="H39" i="1"/>
  <c r="I39" i="1"/>
  <c r="A41" i="1"/>
  <c r="A42" i="1" s="1"/>
  <c r="B41" i="1"/>
  <c r="B42" i="1" s="1"/>
  <c r="C41" i="1"/>
  <c r="C42" i="1" s="1"/>
  <c r="D41" i="1"/>
  <c r="D42" i="1" s="1"/>
  <c r="E41" i="1"/>
  <c r="E42" i="1" s="1"/>
  <c r="F41" i="1"/>
  <c r="F42" i="1" s="1"/>
  <c r="G41" i="1"/>
  <c r="H41" i="1"/>
  <c r="H42" i="1" s="1"/>
  <c r="I41" i="1"/>
  <c r="I42" i="1" s="1"/>
  <c r="G42" i="1"/>
  <c r="A44" i="1"/>
  <c r="B44" i="1"/>
  <c r="C44" i="1"/>
  <c r="D44" i="1"/>
  <c r="E44" i="1"/>
  <c r="F44" i="1"/>
  <c r="G44" i="1"/>
  <c r="H44" i="1"/>
  <c r="I44" i="1"/>
  <c r="A46" i="1"/>
  <c r="B46" i="1"/>
  <c r="C46" i="1"/>
  <c r="D46" i="1"/>
  <c r="E46" i="1"/>
  <c r="F46" i="1"/>
  <c r="G46" i="1"/>
  <c r="H46" i="1"/>
  <c r="I46" i="1"/>
  <c r="A48" i="1"/>
  <c r="B48" i="1"/>
  <c r="C48" i="1"/>
  <c r="D48" i="1"/>
  <c r="E48" i="1"/>
  <c r="F48" i="1"/>
  <c r="G48" i="1"/>
  <c r="H48" i="1"/>
  <c r="I48" i="1"/>
  <c r="A51" i="1"/>
  <c r="A52" i="1" s="1"/>
  <c r="B51" i="1"/>
  <c r="B52" i="1" s="1"/>
  <c r="C51" i="1"/>
  <c r="D51" i="1"/>
  <c r="E51" i="1"/>
  <c r="E52" i="1" s="1"/>
  <c r="F51" i="1"/>
  <c r="F52" i="1" s="1"/>
  <c r="G51" i="1"/>
  <c r="G52" i="1" s="1"/>
  <c r="H51" i="1"/>
  <c r="H52" i="1" s="1"/>
  <c r="I51" i="1"/>
  <c r="I52" i="1" s="1"/>
  <c r="C52" i="1"/>
  <c r="D52" i="1"/>
  <c r="A54" i="1"/>
  <c r="B54" i="1"/>
  <c r="C54" i="1"/>
  <c r="D54" i="1"/>
  <c r="E54" i="1"/>
  <c r="F54" i="1"/>
  <c r="G54" i="1"/>
  <c r="H54" i="1"/>
  <c r="I54" i="1"/>
  <c r="A56" i="1"/>
  <c r="B56" i="1"/>
  <c r="B57" i="1" s="1"/>
  <c r="C56" i="1"/>
  <c r="C57" i="1" s="1"/>
  <c r="D56" i="1"/>
  <c r="D57" i="1" s="1"/>
  <c r="E56" i="1"/>
  <c r="F56" i="1"/>
  <c r="G56" i="1"/>
  <c r="G57" i="1" s="1"/>
  <c r="H56" i="1"/>
  <c r="H57" i="1" s="1"/>
  <c r="I56" i="1"/>
  <c r="I57" i="1" s="1"/>
  <c r="A57" i="1"/>
  <c r="E57" i="1"/>
  <c r="F57" i="1"/>
  <c r="A60" i="1"/>
  <c r="B60" i="1"/>
  <c r="C60" i="1"/>
  <c r="D60" i="1"/>
  <c r="E60" i="1"/>
  <c r="F60" i="1"/>
  <c r="G60" i="1"/>
  <c r="H60" i="1"/>
  <c r="I60" i="1"/>
  <c r="A62" i="1"/>
  <c r="A63" i="1" s="1"/>
  <c r="B62" i="1"/>
  <c r="B63" i="1" s="1"/>
  <c r="C62" i="1"/>
  <c r="C63" i="1" s="1"/>
  <c r="D62" i="1"/>
  <c r="E62" i="1"/>
  <c r="E63" i="1" s="1"/>
  <c r="F62" i="1"/>
  <c r="F63" i="1" s="1"/>
  <c r="G62" i="1"/>
  <c r="G63" i="1" s="1"/>
  <c r="H62" i="1"/>
  <c r="H63" i="1" s="1"/>
  <c r="I62" i="1"/>
  <c r="I63" i="1" s="1"/>
  <c r="D63" i="1"/>
  <c r="A65" i="1"/>
  <c r="B65" i="1"/>
  <c r="C65" i="1"/>
  <c r="D65" i="1"/>
  <c r="E65" i="1"/>
  <c r="F65" i="1"/>
  <c r="G65" i="1"/>
  <c r="H65" i="1"/>
  <c r="I65" i="1"/>
  <c r="A67" i="1"/>
  <c r="A68" i="1" s="1"/>
  <c r="B67" i="1"/>
  <c r="B68" i="1" s="1"/>
  <c r="C67" i="1"/>
  <c r="C68" i="1" s="1"/>
  <c r="D67" i="1"/>
  <c r="D68" i="1" s="1"/>
  <c r="E67" i="1"/>
  <c r="E68" i="1" s="1"/>
  <c r="F67" i="1"/>
  <c r="F68" i="1" s="1"/>
  <c r="G67" i="1"/>
  <c r="G68" i="1" s="1"/>
  <c r="H67" i="1"/>
  <c r="H68" i="1" s="1"/>
  <c r="I67" i="1"/>
  <c r="I68" i="1" s="1"/>
  <c r="A70" i="1"/>
  <c r="A71" i="1" s="1"/>
  <c r="B70" i="1"/>
  <c r="B71" i="1" s="1"/>
  <c r="C70" i="1"/>
  <c r="C71" i="1" s="1"/>
  <c r="D70" i="1"/>
  <c r="D71" i="1" s="1"/>
  <c r="E70" i="1"/>
  <c r="F70" i="1"/>
  <c r="G70" i="1"/>
  <c r="G71" i="1" s="1"/>
  <c r="H70" i="1"/>
  <c r="H71" i="1" s="1"/>
  <c r="I70" i="1"/>
  <c r="I71" i="1" s="1"/>
  <c r="E71" i="1"/>
  <c r="F71" i="1"/>
  <c r="A73" i="1"/>
  <c r="B73" i="1"/>
  <c r="C73" i="1"/>
  <c r="D73" i="1"/>
  <c r="E73" i="1"/>
  <c r="F73" i="1"/>
  <c r="G73" i="1"/>
  <c r="H73" i="1"/>
  <c r="I73" i="1"/>
  <c r="A75" i="1"/>
  <c r="B75" i="1"/>
  <c r="C75" i="1"/>
  <c r="D75" i="1"/>
  <c r="E75" i="1"/>
  <c r="F75" i="1"/>
  <c r="G75" i="1"/>
  <c r="H75" i="1"/>
  <c r="I75" i="1"/>
  <c r="A77" i="1"/>
  <c r="B77" i="1"/>
  <c r="C77" i="1"/>
  <c r="D77" i="1"/>
  <c r="E77" i="1"/>
  <c r="F77" i="1"/>
  <c r="G77" i="1"/>
  <c r="H77" i="1"/>
  <c r="I77" i="1"/>
  <c r="A79" i="1"/>
  <c r="B79" i="1"/>
  <c r="C79" i="1"/>
  <c r="D79" i="1"/>
  <c r="E79" i="1"/>
  <c r="F79" i="1"/>
  <c r="G79" i="1"/>
  <c r="H79" i="1"/>
  <c r="I79" i="1"/>
  <c r="A81" i="1"/>
  <c r="B81" i="1"/>
  <c r="C81" i="1"/>
  <c r="D81" i="1"/>
  <c r="E81" i="1"/>
  <c r="F81" i="1"/>
  <c r="G81" i="1"/>
  <c r="H81" i="1"/>
  <c r="I81" i="1"/>
  <c r="A83" i="1"/>
  <c r="B83" i="1"/>
  <c r="C83" i="1"/>
  <c r="D83" i="1"/>
  <c r="E83" i="1"/>
  <c r="F83" i="1"/>
  <c r="G83" i="1"/>
  <c r="H83" i="1"/>
  <c r="I83" i="1"/>
  <c r="A86" i="1"/>
  <c r="B86" i="1"/>
  <c r="C86" i="1"/>
  <c r="D86" i="1"/>
  <c r="E86" i="1"/>
  <c r="F86" i="1"/>
  <c r="G86" i="1"/>
  <c r="H86" i="1"/>
  <c r="I86" i="1"/>
  <c r="A88" i="1"/>
  <c r="B88" i="1"/>
  <c r="C88" i="1"/>
  <c r="D88" i="1"/>
  <c r="E88" i="1"/>
  <c r="F88" i="1"/>
  <c r="G88" i="1"/>
  <c r="H88" i="1"/>
  <c r="I88" i="1"/>
  <c r="A90" i="1"/>
  <c r="B90" i="1"/>
  <c r="C90" i="1"/>
  <c r="D90" i="1"/>
  <c r="E90" i="1"/>
  <c r="F90" i="1"/>
  <c r="G90" i="1"/>
  <c r="H90" i="1"/>
  <c r="I90" i="1"/>
  <c r="A92" i="1"/>
  <c r="B92" i="1"/>
  <c r="C92" i="1"/>
  <c r="D92" i="1"/>
  <c r="E92" i="1"/>
  <c r="F92" i="1"/>
  <c r="G92" i="1"/>
  <c r="H92" i="1"/>
  <c r="I92" i="1"/>
  <c r="A94" i="1"/>
  <c r="B94" i="1"/>
  <c r="C94" i="1"/>
  <c r="D94" i="1"/>
  <c r="E94" i="1"/>
  <c r="F94" i="1"/>
  <c r="G94" i="1"/>
  <c r="H94" i="1"/>
  <c r="I94" i="1"/>
  <c r="A96" i="1"/>
  <c r="B96" i="1"/>
  <c r="C96" i="1"/>
  <c r="D96" i="1"/>
  <c r="E96" i="1"/>
  <c r="F96" i="1"/>
  <c r="G96" i="1"/>
  <c r="H96" i="1"/>
  <c r="I96" i="1"/>
  <c r="A98" i="1"/>
  <c r="A99" i="1" s="1"/>
  <c r="B98" i="1"/>
  <c r="B99" i="1" s="1"/>
  <c r="C98" i="1"/>
  <c r="C99" i="1" s="1"/>
  <c r="D98" i="1"/>
  <c r="D99" i="1" s="1"/>
  <c r="E98" i="1"/>
  <c r="E99" i="1" s="1"/>
  <c r="F98" i="1"/>
  <c r="F99" i="1" s="1"/>
  <c r="G98" i="1"/>
  <c r="G99" i="1" s="1"/>
  <c r="H98" i="1"/>
  <c r="H99" i="1" s="1"/>
  <c r="I98" i="1"/>
  <c r="I99" i="1" s="1"/>
  <c r="A101" i="1"/>
  <c r="B101" i="1"/>
  <c r="C101" i="1"/>
  <c r="D101" i="1"/>
  <c r="E101" i="1"/>
  <c r="F101" i="1"/>
  <c r="G101" i="1"/>
  <c r="H101" i="1"/>
  <c r="I101" i="1"/>
  <c r="A103" i="1"/>
  <c r="B103" i="1"/>
  <c r="C103" i="1"/>
  <c r="D103" i="1"/>
  <c r="E103" i="1"/>
  <c r="F103" i="1"/>
  <c r="G103" i="1"/>
  <c r="H103" i="1"/>
  <c r="I103" i="1"/>
  <c r="A105" i="1"/>
  <c r="B105" i="1"/>
  <c r="B106" i="1" s="1"/>
  <c r="C105" i="1"/>
  <c r="C106" i="1" s="1"/>
  <c r="D105" i="1"/>
  <c r="D106" i="1" s="1"/>
  <c r="E105" i="1"/>
  <c r="E106" i="1" s="1"/>
  <c r="F105" i="1"/>
  <c r="G105" i="1"/>
  <c r="G106" i="1" s="1"/>
  <c r="H105" i="1"/>
  <c r="H106" i="1" s="1"/>
  <c r="I105" i="1"/>
  <c r="I106" i="1" s="1"/>
  <c r="A106" i="1"/>
  <c r="F106" i="1"/>
  <c r="A108" i="1"/>
  <c r="B108" i="1"/>
  <c r="C108" i="1"/>
  <c r="D108" i="1"/>
  <c r="E108" i="1"/>
  <c r="F108" i="1"/>
  <c r="G108" i="1"/>
  <c r="H108" i="1"/>
  <c r="I108" i="1"/>
  <c r="A110" i="1"/>
  <c r="A111" i="1" s="1"/>
  <c r="B110" i="1"/>
  <c r="B111" i="1" s="1"/>
  <c r="C110" i="1"/>
  <c r="C111" i="1" s="1"/>
  <c r="D110" i="1"/>
  <c r="E110" i="1"/>
  <c r="E111" i="1" s="1"/>
  <c r="F110" i="1"/>
  <c r="F111" i="1" s="1"/>
  <c r="G110" i="1"/>
  <c r="G111" i="1" s="1"/>
  <c r="H110" i="1"/>
  <c r="H111" i="1" s="1"/>
  <c r="I110" i="1"/>
  <c r="D111" i="1"/>
  <c r="I111" i="1"/>
  <c r="A113" i="1"/>
  <c r="A114" i="1" s="1"/>
  <c r="B113" i="1"/>
  <c r="B114" i="1" s="1"/>
  <c r="C113" i="1"/>
  <c r="C114" i="1" s="1"/>
  <c r="D113" i="1"/>
  <c r="D114" i="1" s="1"/>
  <c r="E113" i="1"/>
  <c r="E114" i="1" s="1"/>
  <c r="F113" i="1"/>
  <c r="F114" i="1" s="1"/>
  <c r="G113" i="1"/>
  <c r="G114" i="1" s="1"/>
  <c r="H113" i="1"/>
  <c r="H114" i="1" s="1"/>
  <c r="I113" i="1"/>
  <c r="I114" i="1" s="1"/>
  <c r="A117" i="1"/>
  <c r="B117" i="1"/>
  <c r="C117" i="1"/>
  <c r="D117" i="1"/>
  <c r="E117" i="1"/>
  <c r="F117" i="1"/>
  <c r="G117" i="1"/>
  <c r="H117" i="1"/>
  <c r="I117" i="1"/>
  <c r="A119" i="1"/>
  <c r="A120" i="1" s="1"/>
  <c r="B119" i="1"/>
  <c r="B120" i="1" s="1"/>
  <c r="C119" i="1"/>
  <c r="C120" i="1" s="1"/>
  <c r="D119" i="1"/>
  <c r="D120" i="1" s="1"/>
  <c r="E119" i="1"/>
  <c r="E120" i="1" s="1"/>
  <c r="F119" i="1"/>
  <c r="G119" i="1"/>
  <c r="H119" i="1"/>
  <c r="H120" i="1" s="1"/>
  <c r="I119" i="1"/>
  <c r="I120" i="1" s="1"/>
  <c r="F120" i="1"/>
  <c r="G120" i="1"/>
  <c r="A122" i="1"/>
  <c r="B122" i="1"/>
  <c r="C122" i="1"/>
  <c r="D122" i="1"/>
  <c r="E122" i="1"/>
  <c r="F122" i="1"/>
  <c r="G122" i="1"/>
  <c r="H122" i="1"/>
  <c r="I122" i="1"/>
  <c r="A124" i="1"/>
  <c r="B124" i="1"/>
  <c r="C124" i="1"/>
  <c r="D124" i="1"/>
  <c r="E124" i="1"/>
  <c r="F124" i="1"/>
  <c r="G124" i="1"/>
  <c r="H124" i="1"/>
  <c r="I124" i="1"/>
  <c r="A126" i="1"/>
  <c r="B126" i="1"/>
  <c r="C126" i="1"/>
  <c r="D126" i="1"/>
  <c r="E126" i="1"/>
  <c r="F126" i="1"/>
  <c r="G126" i="1"/>
  <c r="H126" i="1"/>
  <c r="I126" i="1"/>
  <c r="A128" i="1"/>
  <c r="A129" i="1" s="1"/>
  <c r="B128" i="1"/>
  <c r="C128" i="1"/>
  <c r="D128" i="1"/>
  <c r="E128" i="1"/>
  <c r="E129" i="1" s="1"/>
  <c r="F128" i="1"/>
  <c r="F129" i="1" s="1"/>
  <c r="G128" i="1"/>
  <c r="G129" i="1" s="1"/>
  <c r="H128" i="1"/>
  <c r="H129" i="1" s="1"/>
  <c r="I128" i="1"/>
  <c r="I129" i="1" s="1"/>
  <c r="B129" i="1"/>
  <c r="C129" i="1"/>
  <c r="D129" i="1"/>
  <c r="A131" i="1"/>
  <c r="B131" i="1"/>
  <c r="C131" i="1"/>
  <c r="D131" i="1"/>
  <c r="E131" i="1"/>
  <c r="F131" i="1"/>
  <c r="G131" i="1"/>
  <c r="H131" i="1"/>
  <c r="I131" i="1"/>
  <c r="A133" i="1"/>
  <c r="A134" i="1" s="1"/>
  <c r="B133" i="1"/>
  <c r="B134" i="1" s="1"/>
  <c r="C133" i="1"/>
  <c r="C134" i="1" s="1"/>
  <c r="D133" i="1"/>
  <c r="D134" i="1" s="1"/>
  <c r="E133" i="1"/>
  <c r="E134" i="1" s="1"/>
  <c r="F133" i="1"/>
  <c r="G133" i="1"/>
  <c r="G134" i="1" s="1"/>
  <c r="H133" i="1"/>
  <c r="H134" i="1" s="1"/>
  <c r="I133" i="1"/>
  <c r="I134" i="1" s="1"/>
  <c r="F134" i="1"/>
  <c r="A136" i="1"/>
  <c r="B136" i="1"/>
  <c r="C136" i="1"/>
  <c r="D136" i="1"/>
  <c r="E136" i="1"/>
  <c r="F136" i="1"/>
  <c r="G136" i="1"/>
  <c r="H136" i="1"/>
  <c r="I136" i="1"/>
  <c r="A138" i="1"/>
  <c r="B138" i="1"/>
  <c r="C138" i="1"/>
  <c r="D138" i="1"/>
  <c r="E138" i="1"/>
  <c r="F138" i="1"/>
  <c r="G138" i="1"/>
  <c r="H138" i="1"/>
  <c r="I138" i="1"/>
  <c r="A140" i="1"/>
  <c r="B140" i="1"/>
  <c r="C140" i="1"/>
  <c r="D140" i="1"/>
  <c r="E140" i="1"/>
  <c r="F140" i="1"/>
  <c r="G140" i="1"/>
  <c r="H140" i="1"/>
  <c r="I140" i="1"/>
  <c r="A142" i="1"/>
  <c r="B142" i="1"/>
  <c r="C142" i="1"/>
  <c r="D142" i="1"/>
  <c r="E142" i="1"/>
  <c r="F142" i="1"/>
  <c r="G142" i="1"/>
  <c r="H142" i="1"/>
  <c r="I142" i="1"/>
  <c r="A144" i="1"/>
  <c r="A145" i="1" s="1"/>
  <c r="B144" i="1"/>
  <c r="B145" i="1" s="1"/>
  <c r="C144" i="1"/>
  <c r="C145" i="1" s="1"/>
  <c r="D144" i="1"/>
  <c r="D145" i="1" s="1"/>
  <c r="E144" i="1"/>
  <c r="F144" i="1"/>
  <c r="F145" i="1" s="1"/>
  <c r="G144" i="1"/>
  <c r="G145" i="1" s="1"/>
  <c r="H144" i="1"/>
  <c r="H145" i="1" s="1"/>
  <c r="I144" i="1"/>
  <c r="I145" i="1" s="1"/>
  <c r="E145" i="1"/>
  <c r="A147" i="1"/>
  <c r="B147" i="1"/>
  <c r="C147" i="1"/>
  <c r="D147" i="1"/>
  <c r="E147" i="1"/>
  <c r="F147" i="1"/>
  <c r="G147" i="1"/>
  <c r="H147" i="1"/>
  <c r="I147" i="1"/>
  <c r="A149" i="1"/>
  <c r="A150" i="1" s="1"/>
  <c r="A151" i="1" s="1"/>
  <c r="A152" i="1" s="1"/>
  <c r="A153" i="1" s="1"/>
  <c r="B149" i="1"/>
  <c r="C149" i="1"/>
  <c r="D149" i="1"/>
  <c r="E149" i="1"/>
  <c r="E150" i="1" s="1"/>
  <c r="E151" i="1" s="1"/>
  <c r="E152" i="1" s="1"/>
  <c r="E153" i="1" s="1"/>
  <c r="F149" i="1"/>
  <c r="F150" i="1" s="1"/>
  <c r="F151" i="1" s="1"/>
  <c r="F152" i="1" s="1"/>
  <c r="F153" i="1" s="1"/>
  <c r="G149" i="1"/>
  <c r="G150" i="1" s="1"/>
  <c r="G151" i="1" s="1"/>
  <c r="G152" i="1" s="1"/>
  <c r="G153" i="1" s="1"/>
  <c r="H149" i="1"/>
  <c r="H150" i="1" s="1"/>
  <c r="H151" i="1" s="1"/>
  <c r="H152" i="1" s="1"/>
  <c r="H153" i="1" s="1"/>
  <c r="I149" i="1"/>
  <c r="B150" i="1"/>
  <c r="B151" i="1" s="1"/>
  <c r="B152" i="1" s="1"/>
  <c r="B153" i="1" s="1"/>
  <c r="C150" i="1"/>
  <c r="C151" i="1" s="1"/>
  <c r="C152" i="1" s="1"/>
  <c r="C153" i="1" s="1"/>
  <c r="D150" i="1"/>
  <c r="D151" i="1" s="1"/>
  <c r="D152" i="1" s="1"/>
  <c r="D153" i="1" s="1"/>
  <c r="I150" i="1"/>
  <c r="I151" i="1" s="1"/>
  <c r="I152" i="1" s="1"/>
  <c r="I153" i="1" s="1"/>
  <c r="A155" i="1"/>
  <c r="B155" i="1"/>
  <c r="C155" i="1"/>
  <c r="D155" i="1"/>
  <c r="E155" i="1"/>
  <c r="F155" i="1"/>
  <c r="G155" i="1"/>
  <c r="H155" i="1"/>
  <c r="I155" i="1"/>
  <c r="A157" i="1"/>
  <c r="B157" i="1"/>
  <c r="C157" i="1"/>
  <c r="D157" i="1"/>
  <c r="E157" i="1"/>
  <c r="F157" i="1"/>
  <c r="G157" i="1"/>
  <c r="H157" i="1"/>
  <c r="I157" i="1"/>
  <c r="A159" i="1"/>
  <c r="A160" i="1" s="1"/>
  <c r="A161" i="1" s="1"/>
  <c r="A162" i="1" s="1"/>
  <c r="B159" i="1"/>
  <c r="B160" i="1" s="1"/>
  <c r="B161" i="1" s="1"/>
  <c r="B162" i="1" s="1"/>
  <c r="C159" i="1"/>
  <c r="C160" i="1" s="1"/>
  <c r="C161" i="1" s="1"/>
  <c r="C162" i="1" s="1"/>
  <c r="D159" i="1"/>
  <c r="D160" i="1" s="1"/>
  <c r="D161" i="1" s="1"/>
  <c r="D162" i="1" s="1"/>
  <c r="E159" i="1"/>
  <c r="E160" i="1" s="1"/>
  <c r="E161" i="1" s="1"/>
  <c r="E162" i="1" s="1"/>
  <c r="F159" i="1"/>
  <c r="F160" i="1" s="1"/>
  <c r="F161" i="1" s="1"/>
  <c r="F162" i="1" s="1"/>
  <c r="G159" i="1"/>
  <c r="H159" i="1"/>
  <c r="H160" i="1" s="1"/>
  <c r="H161" i="1" s="1"/>
  <c r="H162" i="1" s="1"/>
  <c r="I159" i="1"/>
  <c r="I160" i="1" s="1"/>
  <c r="I161" i="1" s="1"/>
  <c r="I162" i="1" s="1"/>
  <c r="G160" i="1"/>
  <c r="G161" i="1" s="1"/>
  <c r="G162" i="1" s="1"/>
  <c r="A164" i="1"/>
  <c r="B164" i="1"/>
  <c r="C164" i="1"/>
  <c r="D164" i="1"/>
  <c r="E164" i="1"/>
  <c r="F164" i="1"/>
  <c r="G164" i="1"/>
  <c r="H164" i="1"/>
  <c r="I164" i="1"/>
  <c r="A166" i="1"/>
  <c r="B166" i="1"/>
  <c r="C166" i="1"/>
  <c r="D166" i="1"/>
  <c r="E166" i="1"/>
  <c r="F166" i="1"/>
  <c r="G166" i="1"/>
  <c r="H166" i="1"/>
  <c r="I166" i="1"/>
  <c r="A168" i="1"/>
  <c r="B168" i="1"/>
  <c r="C168" i="1"/>
  <c r="D168" i="1"/>
  <c r="E168" i="1"/>
  <c r="F168" i="1"/>
  <c r="G168" i="1"/>
  <c r="H168" i="1"/>
  <c r="I168" i="1"/>
  <c r="A170" i="1"/>
  <c r="A171" i="1" s="1"/>
  <c r="B170" i="1"/>
  <c r="B171" i="1" s="1"/>
  <c r="C170" i="1"/>
  <c r="D170" i="1"/>
  <c r="E170" i="1"/>
  <c r="E171" i="1" s="1"/>
  <c r="F170" i="1"/>
  <c r="F171" i="1" s="1"/>
  <c r="G170" i="1"/>
  <c r="G171" i="1" s="1"/>
  <c r="H170" i="1"/>
  <c r="I170" i="1"/>
  <c r="I171" i="1" s="1"/>
  <c r="C171" i="1"/>
  <c r="D171" i="1"/>
  <c r="H171" i="1"/>
  <c r="A173" i="1"/>
  <c r="B173" i="1"/>
  <c r="C173" i="1"/>
  <c r="D173" i="1"/>
  <c r="E173" i="1"/>
  <c r="F173" i="1"/>
  <c r="G173" i="1"/>
  <c r="H173" i="1"/>
  <c r="I173" i="1"/>
  <c r="A175" i="1"/>
  <c r="A176" i="1" s="1"/>
  <c r="A177" i="1" s="1"/>
  <c r="B175" i="1"/>
  <c r="B176" i="1" s="1"/>
  <c r="B177" i="1" s="1"/>
  <c r="C175" i="1"/>
  <c r="C176" i="1" s="1"/>
  <c r="C177" i="1" s="1"/>
  <c r="D175" i="1"/>
  <c r="D176" i="1" s="1"/>
  <c r="D177" i="1" s="1"/>
  <c r="E175" i="1"/>
  <c r="F175" i="1"/>
  <c r="G175" i="1"/>
  <c r="G176" i="1" s="1"/>
  <c r="G177" i="1" s="1"/>
  <c r="H175" i="1"/>
  <c r="H176" i="1" s="1"/>
  <c r="H177" i="1" s="1"/>
  <c r="I175" i="1"/>
  <c r="I176" i="1" s="1"/>
  <c r="I177" i="1" s="1"/>
  <c r="E176" i="1"/>
  <c r="E177" i="1" s="1"/>
  <c r="F176" i="1"/>
  <c r="F177" i="1" s="1"/>
  <c r="A179" i="1"/>
  <c r="A180" i="1" s="1"/>
  <c r="A181" i="1" s="1"/>
  <c r="A182" i="1" s="1"/>
  <c r="A183" i="1" s="1"/>
  <c r="B179" i="1"/>
  <c r="B180" i="1" s="1"/>
  <c r="B181" i="1" s="1"/>
  <c r="B182" i="1" s="1"/>
  <c r="B183" i="1" s="1"/>
  <c r="C179" i="1"/>
  <c r="D179" i="1"/>
  <c r="E179" i="1"/>
  <c r="E180" i="1" s="1"/>
  <c r="E181" i="1" s="1"/>
  <c r="E182" i="1" s="1"/>
  <c r="E183" i="1" s="1"/>
  <c r="F179" i="1"/>
  <c r="F180" i="1" s="1"/>
  <c r="F181" i="1" s="1"/>
  <c r="F182" i="1" s="1"/>
  <c r="F183" i="1" s="1"/>
  <c r="G179" i="1"/>
  <c r="G180" i="1" s="1"/>
  <c r="G181" i="1" s="1"/>
  <c r="G182" i="1" s="1"/>
  <c r="G183" i="1" s="1"/>
  <c r="H179" i="1"/>
  <c r="H180" i="1" s="1"/>
  <c r="H181" i="1" s="1"/>
  <c r="H182" i="1" s="1"/>
  <c r="H183" i="1" s="1"/>
  <c r="I179" i="1"/>
  <c r="I180" i="1" s="1"/>
  <c r="I181" i="1" s="1"/>
  <c r="I182" i="1" s="1"/>
  <c r="I183" i="1" s="1"/>
  <c r="C180" i="1"/>
  <c r="C181" i="1" s="1"/>
  <c r="C182" i="1" s="1"/>
  <c r="C183" i="1" s="1"/>
  <c r="D180" i="1"/>
  <c r="D181" i="1" s="1"/>
  <c r="D182" i="1" s="1"/>
  <c r="D183" i="1" s="1"/>
  <c r="A186" i="1"/>
  <c r="B186" i="1"/>
  <c r="C186" i="1"/>
  <c r="D186" i="1"/>
  <c r="E186" i="1"/>
  <c r="F186" i="1"/>
  <c r="G186" i="1"/>
  <c r="H186" i="1"/>
  <c r="I186" i="1"/>
  <c r="A189" i="1"/>
  <c r="A190" i="1" s="1"/>
  <c r="B189" i="1"/>
  <c r="B190" i="1" s="1"/>
  <c r="C189" i="1"/>
  <c r="C190" i="1" s="1"/>
  <c r="D189" i="1"/>
  <c r="E189" i="1"/>
  <c r="E190" i="1" s="1"/>
  <c r="F189" i="1"/>
  <c r="F190" i="1" s="1"/>
  <c r="G189" i="1"/>
  <c r="G190" i="1" s="1"/>
  <c r="H189" i="1"/>
  <c r="H190" i="1" s="1"/>
  <c r="I189" i="1"/>
  <c r="I190" i="1" s="1"/>
  <c r="D190" i="1"/>
  <c r="A192" i="1"/>
  <c r="B192" i="1"/>
  <c r="C192" i="1"/>
  <c r="D192" i="1"/>
  <c r="E192" i="1"/>
  <c r="F192" i="1"/>
  <c r="G192" i="1"/>
  <c r="H192" i="1"/>
  <c r="I192" i="1"/>
  <c r="A194" i="1"/>
  <c r="B194" i="1"/>
  <c r="C194" i="1"/>
  <c r="D194" i="1"/>
  <c r="E194" i="1"/>
  <c r="F194" i="1"/>
  <c r="G194" i="1"/>
  <c r="H194" i="1"/>
  <c r="I194" i="1"/>
  <c r="A197" i="1"/>
  <c r="B197" i="1"/>
  <c r="C197" i="1"/>
  <c r="D197" i="1"/>
  <c r="E197" i="1"/>
  <c r="F197" i="1"/>
  <c r="G197" i="1"/>
  <c r="H197" i="1"/>
  <c r="I197" i="1"/>
  <c r="A199" i="1"/>
  <c r="B199" i="1"/>
  <c r="C199" i="1"/>
  <c r="D199" i="1"/>
  <c r="E199" i="1"/>
  <c r="F199" i="1"/>
  <c r="G199" i="1"/>
  <c r="H199" i="1"/>
  <c r="I199" i="1"/>
  <c r="A201" i="1"/>
  <c r="B201" i="1"/>
  <c r="C201" i="1"/>
  <c r="D201" i="1"/>
  <c r="E201" i="1"/>
  <c r="F201" i="1"/>
  <c r="G201" i="1"/>
  <c r="H201" i="1"/>
  <c r="I201" i="1"/>
  <c r="A203" i="1"/>
  <c r="B203" i="1"/>
  <c r="C203" i="1"/>
  <c r="D203" i="1"/>
  <c r="E203" i="1"/>
  <c r="F203" i="1"/>
  <c r="G203" i="1"/>
  <c r="H203" i="1"/>
  <c r="I203" i="1"/>
  <c r="A206" i="1"/>
  <c r="B206" i="1"/>
  <c r="C206" i="1"/>
  <c r="D206" i="1"/>
  <c r="E206" i="1"/>
  <c r="F206" i="1"/>
  <c r="G206" i="1"/>
  <c r="H206" i="1"/>
  <c r="I206" i="1"/>
  <c r="A208" i="1"/>
  <c r="B208" i="1"/>
  <c r="C208" i="1"/>
  <c r="D208" i="1"/>
  <c r="E208" i="1"/>
  <c r="F208" i="1"/>
  <c r="G208" i="1"/>
  <c r="H208" i="1"/>
  <c r="I208" i="1"/>
  <c r="A211" i="1"/>
  <c r="B211" i="1"/>
  <c r="C211" i="1"/>
  <c r="D211" i="1"/>
  <c r="E211" i="1"/>
  <c r="F211" i="1"/>
  <c r="G211" i="1"/>
  <c r="H211" i="1"/>
  <c r="I211" i="1"/>
  <c r="A213" i="1"/>
  <c r="B213" i="1"/>
  <c r="C213" i="1"/>
  <c r="D213" i="1"/>
  <c r="E213" i="1"/>
  <c r="F213" i="1"/>
  <c r="G213" i="1"/>
  <c r="H213" i="1"/>
  <c r="I213" i="1"/>
  <c r="A215" i="1"/>
  <c r="B215" i="1"/>
  <c r="C215" i="1"/>
  <c r="D215" i="1"/>
  <c r="E215" i="1"/>
  <c r="F215" i="1"/>
  <c r="G215" i="1"/>
  <c r="H215" i="1"/>
  <c r="I215" i="1"/>
  <c r="A217" i="1"/>
  <c r="B217" i="1"/>
  <c r="C217" i="1"/>
  <c r="D217" i="1"/>
  <c r="E217" i="1"/>
  <c r="F217" i="1"/>
  <c r="G217" i="1"/>
  <c r="H217" i="1"/>
  <c r="I217" i="1"/>
  <c r="A219" i="1"/>
  <c r="B219" i="1"/>
  <c r="C219" i="1"/>
  <c r="D219" i="1"/>
  <c r="E219" i="1"/>
  <c r="F219" i="1"/>
  <c r="G219" i="1"/>
  <c r="H219" i="1"/>
  <c r="I219" i="1"/>
  <c r="A221" i="1"/>
  <c r="B221" i="1"/>
  <c r="C221" i="1"/>
  <c r="D221" i="1"/>
  <c r="E221" i="1"/>
  <c r="F221" i="1"/>
  <c r="G221" i="1"/>
  <c r="H221" i="1"/>
  <c r="I221" i="1"/>
  <c r="A223" i="1"/>
  <c r="B223" i="1"/>
  <c r="C223" i="1"/>
  <c r="D223" i="1"/>
  <c r="E223" i="1"/>
  <c r="F223" i="1"/>
  <c r="G223" i="1"/>
  <c r="H223" i="1"/>
  <c r="I223" i="1"/>
  <c r="A226" i="1"/>
  <c r="B226" i="1"/>
  <c r="C226" i="1"/>
  <c r="D226" i="1"/>
  <c r="E226" i="1"/>
  <c r="F226" i="1"/>
  <c r="G226" i="1"/>
  <c r="H226" i="1"/>
  <c r="I226" i="1"/>
  <c r="A229" i="1"/>
  <c r="B229" i="1"/>
  <c r="C229" i="1"/>
  <c r="D229" i="1"/>
  <c r="E229" i="1"/>
  <c r="F229" i="1"/>
  <c r="G229" i="1"/>
  <c r="H229" i="1"/>
  <c r="I229" i="1"/>
  <c r="A231" i="1"/>
  <c r="B231" i="1"/>
  <c r="C231" i="1"/>
  <c r="D231" i="1"/>
  <c r="E231" i="1"/>
  <c r="F231" i="1"/>
  <c r="G231" i="1"/>
  <c r="H231" i="1"/>
  <c r="I231" i="1"/>
  <c r="A233" i="1"/>
  <c r="A234" i="1" s="1"/>
  <c r="B233" i="1"/>
  <c r="B234" i="1" s="1"/>
  <c r="C233" i="1"/>
  <c r="C234" i="1" s="1"/>
  <c r="D233" i="1"/>
  <c r="D234" i="1" s="1"/>
  <c r="E233" i="1"/>
  <c r="E234" i="1" s="1"/>
  <c r="F233" i="1"/>
  <c r="F234" i="1" s="1"/>
  <c r="G233" i="1"/>
  <c r="G234" i="1" s="1"/>
  <c r="H233" i="1"/>
  <c r="I233" i="1"/>
  <c r="I234" i="1" s="1"/>
  <c r="H234" i="1"/>
  <c r="A236" i="1"/>
  <c r="B236" i="1"/>
  <c r="C236" i="1"/>
  <c r="D236" i="1"/>
  <c r="E236" i="1"/>
  <c r="F236" i="1"/>
  <c r="G236" i="1"/>
  <c r="H236" i="1"/>
  <c r="I236" i="1"/>
  <c r="A238" i="1"/>
  <c r="B238" i="1"/>
  <c r="C238" i="1"/>
  <c r="D238" i="1"/>
  <c r="E238" i="1"/>
  <c r="F238" i="1"/>
  <c r="G238" i="1"/>
  <c r="H238" i="1"/>
  <c r="I238" i="1"/>
  <c r="A240" i="1"/>
  <c r="A241" i="1" s="1"/>
  <c r="A242" i="1" s="1"/>
  <c r="B240" i="1"/>
  <c r="B241" i="1" s="1"/>
  <c r="B242" i="1" s="1"/>
  <c r="C240" i="1"/>
  <c r="C241" i="1" s="1"/>
  <c r="C242" i="1" s="1"/>
  <c r="D240" i="1"/>
  <c r="D241" i="1" s="1"/>
  <c r="D242" i="1" s="1"/>
  <c r="E240" i="1"/>
  <c r="E241" i="1" s="1"/>
  <c r="E242" i="1" s="1"/>
  <c r="F240" i="1"/>
  <c r="F241" i="1" s="1"/>
  <c r="F242" i="1" s="1"/>
  <c r="G240" i="1"/>
  <c r="G241" i="1" s="1"/>
  <c r="G242" i="1" s="1"/>
  <c r="H240" i="1"/>
  <c r="H241" i="1" s="1"/>
  <c r="H242" i="1" s="1"/>
  <c r="I240" i="1"/>
  <c r="I241" i="1"/>
  <c r="I242" i="1" s="1"/>
  <c r="A244" i="1"/>
  <c r="B244" i="1"/>
  <c r="B245" i="1" s="1"/>
  <c r="C244" i="1"/>
  <c r="C245" i="1" s="1"/>
  <c r="D244" i="1"/>
  <c r="D245" i="1" s="1"/>
  <c r="E244" i="1"/>
  <c r="F244" i="1"/>
  <c r="F245" i="1" s="1"/>
  <c r="G244" i="1"/>
  <c r="G245" i="1" s="1"/>
  <c r="H244" i="1"/>
  <c r="H245" i="1" s="1"/>
  <c r="I244" i="1"/>
  <c r="I245" i="1" s="1"/>
  <c r="A245" i="1"/>
  <c r="E245" i="1"/>
  <c r="A247" i="1"/>
  <c r="B247" i="1"/>
  <c r="C247" i="1"/>
  <c r="D247" i="1"/>
  <c r="E247" i="1"/>
  <c r="F247" i="1"/>
  <c r="G247" i="1"/>
  <c r="H247" i="1"/>
  <c r="I247" i="1"/>
  <c r="A249" i="1"/>
  <c r="B249" i="1"/>
  <c r="C249" i="1"/>
  <c r="D249" i="1"/>
  <c r="E249" i="1"/>
  <c r="F249" i="1"/>
  <c r="G249" i="1"/>
  <c r="H249" i="1"/>
  <c r="I249" i="1"/>
  <c r="A252" i="1"/>
  <c r="B252" i="1"/>
  <c r="C252" i="1"/>
  <c r="D252" i="1"/>
  <c r="E252" i="1"/>
  <c r="F252" i="1"/>
  <c r="G252" i="1"/>
  <c r="H252" i="1"/>
  <c r="I252" i="1"/>
  <c r="A255" i="1"/>
  <c r="B255" i="1"/>
  <c r="C255" i="1"/>
  <c r="D255" i="1"/>
  <c r="E255" i="1"/>
  <c r="F255" i="1"/>
  <c r="G255" i="1"/>
  <c r="H255" i="1"/>
  <c r="I255" i="1"/>
  <c r="A257" i="1"/>
  <c r="A258" i="1" s="1"/>
  <c r="B257" i="1"/>
  <c r="B258" i="1" s="1"/>
  <c r="C257" i="1"/>
  <c r="C258" i="1" s="1"/>
  <c r="D257" i="1"/>
  <c r="D258" i="1" s="1"/>
  <c r="E257" i="1"/>
  <c r="E258" i="1" s="1"/>
  <c r="F257" i="1"/>
  <c r="F258" i="1" s="1"/>
  <c r="G257" i="1"/>
  <c r="G258" i="1" s="1"/>
  <c r="H257" i="1"/>
  <c r="H258" i="1" s="1"/>
  <c r="I257" i="1"/>
  <c r="I258" i="1" s="1"/>
  <c r="A261" i="1"/>
  <c r="B261" i="1"/>
  <c r="B262" i="1" s="1"/>
  <c r="B263" i="1" s="1"/>
  <c r="C261" i="1"/>
  <c r="C262" i="1" s="1"/>
  <c r="C263" i="1" s="1"/>
  <c r="D261" i="1"/>
  <c r="D262" i="1" s="1"/>
  <c r="D263" i="1" s="1"/>
  <c r="E261" i="1"/>
  <c r="F261" i="1"/>
  <c r="G261" i="1"/>
  <c r="G262" i="1" s="1"/>
  <c r="G263" i="1" s="1"/>
  <c r="H261" i="1"/>
  <c r="H262" i="1" s="1"/>
  <c r="H263" i="1" s="1"/>
  <c r="I261" i="1"/>
  <c r="I262" i="1" s="1"/>
  <c r="I263" i="1" s="1"/>
  <c r="A262" i="1"/>
  <c r="A263" i="1" s="1"/>
  <c r="E262" i="1"/>
  <c r="E263" i="1" s="1"/>
  <c r="F262" i="1"/>
  <c r="F263" i="1" s="1"/>
  <c r="A265" i="1"/>
  <c r="B265" i="1"/>
  <c r="C265" i="1"/>
  <c r="D265" i="1"/>
  <c r="E265" i="1"/>
  <c r="F265" i="1"/>
  <c r="G265" i="1"/>
  <c r="H265" i="1"/>
  <c r="I265" i="1"/>
  <c r="A267" i="1"/>
  <c r="B267" i="1"/>
  <c r="B268" i="1" s="1"/>
  <c r="B269" i="1" s="1"/>
  <c r="C267" i="1"/>
  <c r="C268" i="1" s="1"/>
  <c r="C269" i="1" s="1"/>
  <c r="D267" i="1"/>
  <c r="D268" i="1" s="1"/>
  <c r="D269" i="1" s="1"/>
  <c r="E267" i="1"/>
  <c r="F267" i="1"/>
  <c r="G267" i="1"/>
  <c r="H267" i="1"/>
  <c r="I267" i="1"/>
  <c r="I268" i="1" s="1"/>
  <c r="I269" i="1" s="1"/>
  <c r="A268" i="1"/>
  <c r="A269" i="1" s="1"/>
  <c r="E268" i="1"/>
  <c r="E269" i="1" s="1"/>
  <c r="F268" i="1"/>
  <c r="F269" i="1" s="1"/>
  <c r="G268" i="1"/>
  <c r="G269" i="1" s="1"/>
  <c r="H268" i="1"/>
  <c r="H269" i="1" s="1"/>
  <c r="A273" i="1"/>
  <c r="B273" i="1"/>
  <c r="C273" i="1"/>
  <c r="D273" i="1"/>
  <c r="E273" i="1"/>
  <c r="F273" i="1"/>
  <c r="G273" i="1"/>
  <c r="H273" i="1"/>
  <c r="I273" i="1"/>
  <c r="A276" i="1"/>
  <c r="B276" i="1"/>
  <c r="B277" i="1" s="1"/>
  <c r="C276" i="1"/>
  <c r="C277" i="1" s="1"/>
  <c r="D276" i="1"/>
  <c r="D277" i="1" s="1"/>
  <c r="E276" i="1"/>
  <c r="F276" i="1"/>
  <c r="G276" i="1"/>
  <c r="G277" i="1" s="1"/>
  <c r="H276" i="1"/>
  <c r="H277" i="1" s="1"/>
  <c r="I276" i="1"/>
  <c r="I277" i="1" s="1"/>
  <c r="A277" i="1"/>
  <c r="E277" i="1"/>
  <c r="F277" i="1"/>
  <c r="A279" i="1"/>
  <c r="B279" i="1"/>
  <c r="C279" i="1"/>
  <c r="C280" i="1" s="1"/>
  <c r="D279" i="1"/>
  <c r="D280" i="1" s="1"/>
  <c r="E279" i="1"/>
  <c r="E280" i="1" s="1"/>
  <c r="F279" i="1"/>
  <c r="G279" i="1"/>
  <c r="H279" i="1"/>
  <c r="H280" i="1" s="1"/>
  <c r="I279" i="1"/>
  <c r="I280" i="1" s="1"/>
  <c r="A280" i="1"/>
  <c r="B280" i="1"/>
  <c r="F280" i="1"/>
  <c r="G280" i="1"/>
  <c r="A282" i="1"/>
  <c r="A283" i="1" s="1"/>
  <c r="A284" i="1" s="1"/>
  <c r="A285" i="1" s="1"/>
  <c r="B282" i="1"/>
  <c r="B283" i="1" s="1"/>
  <c r="B284" i="1" s="1"/>
  <c r="B285" i="1" s="1"/>
  <c r="C282" i="1"/>
  <c r="C283" i="1" s="1"/>
  <c r="C284" i="1" s="1"/>
  <c r="C285" i="1" s="1"/>
  <c r="D282" i="1"/>
  <c r="D283" i="1" s="1"/>
  <c r="D284" i="1" s="1"/>
  <c r="D285" i="1" s="1"/>
  <c r="E282" i="1"/>
  <c r="F282" i="1"/>
  <c r="F283" i="1" s="1"/>
  <c r="F284" i="1" s="1"/>
  <c r="F285" i="1" s="1"/>
  <c r="G282" i="1"/>
  <c r="G283" i="1" s="1"/>
  <c r="G284" i="1" s="1"/>
  <c r="G285" i="1" s="1"/>
  <c r="H282" i="1"/>
  <c r="H283" i="1" s="1"/>
  <c r="H284" i="1" s="1"/>
  <c r="H285" i="1" s="1"/>
  <c r="I282" i="1"/>
  <c r="I283" i="1" s="1"/>
  <c r="I284" i="1" s="1"/>
  <c r="I285" i="1" s="1"/>
  <c r="E283" i="1"/>
  <c r="E284" i="1" s="1"/>
  <c r="E285" i="1" s="1"/>
  <c r="A287" i="1"/>
  <c r="B287" i="1"/>
  <c r="C287" i="1"/>
  <c r="D287" i="1"/>
  <c r="E287" i="1"/>
  <c r="F287" i="1"/>
  <c r="G287" i="1"/>
  <c r="H287" i="1"/>
  <c r="I287" i="1"/>
  <c r="A289" i="1"/>
  <c r="A290" i="1" s="1"/>
  <c r="A291" i="1" s="1"/>
  <c r="B289" i="1"/>
  <c r="B290" i="1" s="1"/>
  <c r="B291" i="1" s="1"/>
  <c r="C289" i="1"/>
  <c r="C290" i="1" s="1"/>
  <c r="C291" i="1" s="1"/>
  <c r="D289" i="1"/>
  <c r="E289" i="1"/>
  <c r="E290" i="1" s="1"/>
  <c r="E291" i="1" s="1"/>
  <c r="F289" i="1"/>
  <c r="F290" i="1" s="1"/>
  <c r="F291" i="1" s="1"/>
  <c r="G289" i="1"/>
  <c r="G290" i="1" s="1"/>
  <c r="G291" i="1" s="1"/>
  <c r="H289" i="1"/>
  <c r="H290" i="1" s="1"/>
  <c r="H291" i="1" s="1"/>
  <c r="I289" i="1"/>
  <c r="I290" i="1" s="1"/>
  <c r="I291" i="1" s="1"/>
  <c r="D290" i="1"/>
  <c r="D291" i="1" s="1"/>
  <c r="A293" i="1"/>
  <c r="B293" i="1"/>
  <c r="C293" i="1"/>
  <c r="D293" i="1"/>
  <c r="E293" i="1"/>
  <c r="F293" i="1"/>
  <c r="G293" i="1"/>
  <c r="H293" i="1"/>
  <c r="I293" i="1"/>
  <c r="A296" i="1"/>
  <c r="A297" i="1" s="1"/>
  <c r="B296" i="1"/>
  <c r="B297" i="1" s="1"/>
  <c r="C296" i="1"/>
  <c r="C297" i="1" s="1"/>
  <c r="D296" i="1"/>
  <c r="E296" i="1"/>
  <c r="E297" i="1" s="1"/>
  <c r="F296" i="1"/>
  <c r="F297" i="1" s="1"/>
  <c r="G296" i="1"/>
  <c r="G297" i="1" s="1"/>
  <c r="H296" i="1"/>
  <c r="H297" i="1" s="1"/>
  <c r="I296" i="1"/>
  <c r="D297" i="1"/>
  <c r="I297" i="1"/>
  <c r="A299" i="1"/>
  <c r="B299" i="1"/>
  <c r="C299" i="1"/>
  <c r="D299" i="1"/>
  <c r="E299" i="1"/>
  <c r="F299" i="1"/>
  <c r="G299" i="1"/>
  <c r="H299" i="1"/>
  <c r="I299" i="1"/>
  <c r="A301" i="1"/>
  <c r="B301" i="1"/>
  <c r="B302" i="1" s="1"/>
  <c r="C301" i="1"/>
  <c r="C302" i="1" s="1"/>
  <c r="D301" i="1"/>
  <c r="D302" i="1" s="1"/>
  <c r="E301" i="1"/>
  <c r="E302" i="1" s="1"/>
  <c r="F301" i="1"/>
  <c r="G301" i="1"/>
  <c r="H301" i="1"/>
  <c r="I301" i="1"/>
  <c r="I302" i="1" s="1"/>
  <c r="A302" i="1"/>
  <c r="F302" i="1"/>
  <c r="G302" i="1"/>
  <c r="H302" i="1"/>
  <c r="A304" i="1"/>
  <c r="A305" i="1" s="1"/>
  <c r="B304" i="1"/>
  <c r="B305" i="1" s="1"/>
  <c r="C304" i="1"/>
  <c r="C305" i="1" s="1"/>
  <c r="D304" i="1"/>
  <c r="D305" i="1" s="1"/>
  <c r="E304" i="1"/>
  <c r="E305" i="1" s="1"/>
  <c r="F304" i="1"/>
  <c r="G304" i="1"/>
  <c r="G305" i="1" s="1"/>
  <c r="H304" i="1"/>
  <c r="H305" i="1" s="1"/>
  <c r="I304" i="1"/>
  <c r="I305" i="1" s="1"/>
  <c r="F305" i="1"/>
  <c r="A307" i="1"/>
  <c r="B307" i="1"/>
  <c r="C307" i="1"/>
  <c r="D307" i="1"/>
  <c r="E307" i="1"/>
  <c r="F307" i="1"/>
  <c r="G307" i="1"/>
  <c r="H307" i="1"/>
  <c r="I307" i="1"/>
  <c r="A309" i="1"/>
  <c r="B309" i="1"/>
  <c r="C309" i="1"/>
  <c r="D309" i="1"/>
  <c r="E309" i="1"/>
  <c r="F309" i="1"/>
  <c r="G309" i="1"/>
  <c r="H309" i="1"/>
  <c r="I309" i="1"/>
  <c r="A312" i="1"/>
  <c r="B312" i="1"/>
  <c r="C312" i="1"/>
  <c r="D312" i="1"/>
  <c r="E312" i="1"/>
  <c r="F312" i="1"/>
  <c r="G312" i="1"/>
  <c r="H312" i="1"/>
  <c r="I312" i="1"/>
  <c r="A314" i="1"/>
  <c r="A315" i="1" s="1"/>
  <c r="B314" i="1"/>
  <c r="B315" i="1" s="1"/>
  <c r="C314" i="1"/>
  <c r="D314" i="1"/>
  <c r="E314" i="1"/>
  <c r="E315" i="1" s="1"/>
  <c r="F314" i="1"/>
  <c r="F315" i="1" s="1"/>
  <c r="G314" i="1"/>
  <c r="G315" i="1" s="1"/>
  <c r="H314" i="1"/>
  <c r="H315" i="1" s="1"/>
  <c r="I314" i="1"/>
  <c r="I315" i="1" s="1"/>
  <c r="C315" i="1"/>
  <c r="D315" i="1"/>
  <c r="A317" i="1"/>
  <c r="A318" i="1" s="1"/>
  <c r="B317" i="1"/>
  <c r="B318" i="1" s="1"/>
  <c r="C317" i="1"/>
  <c r="C318" i="1" s="1"/>
  <c r="D317" i="1"/>
  <c r="D318" i="1" s="1"/>
  <c r="E317" i="1"/>
  <c r="E318" i="1" s="1"/>
  <c r="F317" i="1"/>
  <c r="F318" i="1" s="1"/>
  <c r="G317" i="1"/>
  <c r="G318" i="1" s="1"/>
  <c r="H317" i="1"/>
  <c r="H318" i="1" s="1"/>
  <c r="I317" i="1"/>
  <c r="I318" i="1" s="1"/>
  <c r="A321" i="1"/>
  <c r="A322" i="1" s="1"/>
  <c r="B321" i="1"/>
  <c r="C321" i="1"/>
  <c r="D321" i="1"/>
  <c r="E321" i="1"/>
  <c r="E322" i="1" s="1"/>
  <c r="F321" i="1"/>
  <c r="F322" i="1" s="1"/>
  <c r="G321" i="1"/>
  <c r="G322" i="1" s="1"/>
  <c r="H321" i="1"/>
  <c r="H322" i="1" s="1"/>
  <c r="I321" i="1"/>
  <c r="I322" i="1" s="1"/>
  <c r="B322" i="1"/>
  <c r="C322" i="1"/>
  <c r="D322" i="1"/>
  <c r="A324" i="1"/>
  <c r="B324" i="1"/>
  <c r="C324" i="1"/>
  <c r="D324" i="1"/>
  <c r="E324" i="1"/>
  <c r="F324" i="1"/>
  <c r="G324" i="1"/>
  <c r="H324" i="1"/>
  <c r="I324" i="1"/>
  <c r="A329" i="1"/>
  <c r="B329" i="1"/>
  <c r="C329" i="1"/>
  <c r="D329" i="1"/>
  <c r="E329" i="1"/>
  <c r="F329" i="1"/>
  <c r="G329" i="1"/>
  <c r="H329" i="1"/>
  <c r="I329" i="1"/>
  <c r="R3" i="1"/>
  <c r="R4" i="1" s="1"/>
  <c r="S3" i="1"/>
  <c r="S4" i="1" s="1"/>
  <c r="T3" i="1"/>
  <c r="T4" i="1" s="1"/>
  <c r="U3" i="1"/>
  <c r="U4" i="1" s="1"/>
  <c r="V3" i="1"/>
  <c r="W3" i="1"/>
  <c r="W4" i="1" s="1"/>
  <c r="X3" i="1"/>
  <c r="V4" i="1"/>
  <c r="X4" i="1"/>
  <c r="R6" i="1"/>
  <c r="R7" i="1" s="1"/>
  <c r="S6" i="1"/>
  <c r="S7" i="1" s="1"/>
  <c r="T6" i="1"/>
  <c r="U6" i="1"/>
  <c r="U7" i="1" s="1"/>
  <c r="V6" i="1"/>
  <c r="W6" i="1"/>
  <c r="W7" i="1" s="1"/>
  <c r="X6" i="1"/>
  <c r="T7" i="1"/>
  <c r="V7" i="1"/>
  <c r="X7" i="1"/>
  <c r="R9" i="1"/>
  <c r="R10" i="1" s="1"/>
  <c r="R11" i="1" s="1"/>
  <c r="S9" i="1"/>
  <c r="S10" i="1" s="1"/>
  <c r="S11" i="1" s="1"/>
  <c r="T9" i="1"/>
  <c r="U9" i="1"/>
  <c r="V9" i="1"/>
  <c r="W9" i="1"/>
  <c r="W10" i="1" s="1"/>
  <c r="W11" i="1" s="1"/>
  <c r="X9" i="1"/>
  <c r="X10" i="1" s="1"/>
  <c r="X11" i="1" s="1"/>
  <c r="T10" i="1"/>
  <c r="T11" i="1" s="1"/>
  <c r="U10" i="1"/>
  <c r="U11" i="1" s="1"/>
  <c r="V10" i="1"/>
  <c r="V11" i="1" s="1"/>
  <c r="R13" i="1"/>
  <c r="S13" i="1"/>
  <c r="T13" i="1"/>
  <c r="U13" i="1"/>
  <c r="V13" i="1"/>
  <c r="W13" i="1"/>
  <c r="X13" i="1"/>
  <c r="R15" i="1"/>
  <c r="S15" i="1"/>
  <c r="S16" i="1" s="1"/>
  <c r="T15" i="1"/>
  <c r="T16" i="1" s="1"/>
  <c r="U15" i="1"/>
  <c r="V15" i="1"/>
  <c r="V16" i="1" s="1"/>
  <c r="W15" i="1"/>
  <c r="W16" i="1" s="1"/>
  <c r="X15" i="1"/>
  <c r="X16" i="1" s="1"/>
  <c r="R16" i="1"/>
  <c r="U16" i="1"/>
  <c r="R18" i="1"/>
  <c r="S18" i="1"/>
  <c r="T18" i="1"/>
  <c r="U18" i="1"/>
  <c r="V18" i="1"/>
  <c r="W18" i="1"/>
  <c r="X18" i="1"/>
  <c r="R20" i="1"/>
  <c r="S20" i="1"/>
  <c r="T20" i="1"/>
  <c r="T21" i="1" s="1"/>
  <c r="U20" i="1"/>
  <c r="V20" i="1"/>
  <c r="V21" i="1" s="1"/>
  <c r="W20" i="1"/>
  <c r="W21" i="1" s="1"/>
  <c r="X20" i="1"/>
  <c r="X21" i="1" s="1"/>
  <c r="R21" i="1"/>
  <c r="S21" i="1"/>
  <c r="U21" i="1"/>
  <c r="R23" i="1"/>
  <c r="R24" i="1" s="1"/>
  <c r="S23" i="1"/>
  <c r="S24" i="1" s="1"/>
  <c r="T23" i="1"/>
  <c r="T24" i="1" s="1"/>
  <c r="U23" i="1"/>
  <c r="U24" i="1" s="1"/>
  <c r="V23" i="1"/>
  <c r="W23" i="1"/>
  <c r="W24" i="1" s="1"/>
  <c r="X23" i="1"/>
  <c r="X24" i="1" s="1"/>
  <c r="V24" i="1"/>
  <c r="R26" i="1"/>
  <c r="R27" i="1" s="1"/>
  <c r="R28" i="1" s="1"/>
  <c r="S26" i="1"/>
  <c r="S27" i="1" s="1"/>
  <c r="S28" i="1" s="1"/>
  <c r="T26" i="1"/>
  <c r="T27" i="1" s="1"/>
  <c r="T28" i="1" s="1"/>
  <c r="U26" i="1"/>
  <c r="U27" i="1" s="1"/>
  <c r="U28" i="1" s="1"/>
  <c r="V26" i="1"/>
  <c r="V27" i="1" s="1"/>
  <c r="V28" i="1" s="1"/>
  <c r="W26" i="1"/>
  <c r="W27" i="1" s="1"/>
  <c r="W28" i="1" s="1"/>
  <c r="X26" i="1"/>
  <c r="X27" i="1" s="1"/>
  <c r="X28" i="1" s="1"/>
  <c r="R30" i="1"/>
  <c r="S30" i="1"/>
  <c r="T30" i="1"/>
  <c r="U30" i="1"/>
  <c r="V30" i="1"/>
  <c r="W30" i="1"/>
  <c r="X30" i="1"/>
  <c r="R32" i="1"/>
  <c r="R33" i="1" s="1"/>
  <c r="S32" i="1"/>
  <c r="S33" i="1" s="1"/>
  <c r="T32" i="1"/>
  <c r="T33" i="1" s="1"/>
  <c r="U32" i="1"/>
  <c r="U33" i="1" s="1"/>
  <c r="V32" i="1"/>
  <c r="V33" i="1" s="1"/>
  <c r="W32" i="1"/>
  <c r="W33" i="1" s="1"/>
  <c r="X32" i="1"/>
  <c r="X33" i="1" s="1"/>
  <c r="R35" i="1"/>
  <c r="S35" i="1"/>
  <c r="T35" i="1"/>
  <c r="U35" i="1"/>
  <c r="V35" i="1"/>
  <c r="W35" i="1"/>
  <c r="X35" i="1"/>
  <c r="R37" i="1"/>
  <c r="S37" i="1"/>
  <c r="T37" i="1"/>
  <c r="U37" i="1"/>
  <c r="V37" i="1"/>
  <c r="W37" i="1"/>
  <c r="X37" i="1"/>
  <c r="R39" i="1"/>
  <c r="S39" i="1"/>
  <c r="T39" i="1"/>
  <c r="U39" i="1"/>
  <c r="V39" i="1"/>
  <c r="W39" i="1"/>
  <c r="X39" i="1"/>
  <c r="R41" i="1"/>
  <c r="R42" i="1" s="1"/>
  <c r="S41" i="1"/>
  <c r="S42" i="1" s="1"/>
  <c r="T41" i="1"/>
  <c r="T42" i="1" s="1"/>
  <c r="U41" i="1"/>
  <c r="U42" i="1" s="1"/>
  <c r="V41" i="1"/>
  <c r="V42" i="1" s="1"/>
  <c r="W41" i="1"/>
  <c r="W42" i="1" s="1"/>
  <c r="X41" i="1"/>
  <c r="X42" i="1" s="1"/>
  <c r="R44" i="1"/>
  <c r="S44" i="1"/>
  <c r="T44" i="1"/>
  <c r="U44" i="1"/>
  <c r="V44" i="1"/>
  <c r="W44" i="1"/>
  <c r="X44" i="1"/>
  <c r="R46" i="1"/>
  <c r="S46" i="1"/>
  <c r="T46" i="1"/>
  <c r="U46" i="1"/>
  <c r="V46" i="1"/>
  <c r="W46" i="1"/>
  <c r="X46" i="1"/>
  <c r="R48" i="1"/>
  <c r="S48" i="1"/>
  <c r="T48" i="1"/>
  <c r="U48" i="1"/>
  <c r="V48" i="1"/>
  <c r="W48" i="1"/>
  <c r="X48" i="1"/>
  <c r="R51" i="1"/>
  <c r="S51" i="1"/>
  <c r="S52" i="1" s="1"/>
  <c r="T51" i="1"/>
  <c r="T52" i="1" s="1"/>
  <c r="U51" i="1"/>
  <c r="U52" i="1" s="1"/>
  <c r="V51" i="1"/>
  <c r="V52" i="1" s="1"/>
  <c r="W51" i="1"/>
  <c r="W52" i="1" s="1"/>
  <c r="X51" i="1"/>
  <c r="X52" i="1" s="1"/>
  <c r="R52" i="1"/>
  <c r="R54" i="1"/>
  <c r="S54" i="1"/>
  <c r="T54" i="1"/>
  <c r="U54" i="1"/>
  <c r="V54" i="1"/>
  <c r="W54" i="1"/>
  <c r="X54" i="1"/>
  <c r="R56" i="1"/>
  <c r="S56" i="1"/>
  <c r="S57" i="1" s="1"/>
  <c r="T56" i="1"/>
  <c r="T57" i="1" s="1"/>
  <c r="U56" i="1"/>
  <c r="U57" i="1" s="1"/>
  <c r="V56" i="1"/>
  <c r="V57" i="1" s="1"/>
  <c r="W56" i="1"/>
  <c r="W57" i="1" s="1"/>
  <c r="X56" i="1"/>
  <c r="X57" i="1" s="1"/>
  <c r="R57" i="1"/>
  <c r="R60" i="1"/>
  <c r="S60" i="1"/>
  <c r="T60" i="1"/>
  <c r="U60" i="1"/>
  <c r="V60" i="1"/>
  <c r="W60" i="1"/>
  <c r="X60" i="1"/>
  <c r="R62" i="1"/>
  <c r="S62" i="1"/>
  <c r="S63" i="1" s="1"/>
  <c r="T62" i="1"/>
  <c r="T63" i="1" s="1"/>
  <c r="U62" i="1"/>
  <c r="U63" i="1" s="1"/>
  <c r="V62" i="1"/>
  <c r="V63" i="1" s="1"/>
  <c r="W62" i="1"/>
  <c r="W63" i="1" s="1"/>
  <c r="X62" i="1"/>
  <c r="R63" i="1"/>
  <c r="X63" i="1"/>
  <c r="R65" i="1"/>
  <c r="S65" i="1"/>
  <c r="T65" i="1"/>
  <c r="U65" i="1"/>
  <c r="V65" i="1"/>
  <c r="W65" i="1"/>
  <c r="X65" i="1"/>
  <c r="R67" i="1"/>
  <c r="R68" i="1" s="1"/>
  <c r="S67" i="1"/>
  <c r="S68" i="1" s="1"/>
  <c r="T67" i="1"/>
  <c r="T68" i="1" s="1"/>
  <c r="U67" i="1"/>
  <c r="U68" i="1" s="1"/>
  <c r="V67" i="1"/>
  <c r="V68" i="1" s="1"/>
  <c r="W67" i="1"/>
  <c r="X67" i="1"/>
  <c r="W68" i="1"/>
  <c r="X68" i="1"/>
  <c r="R70" i="1"/>
  <c r="R71" i="1" s="1"/>
  <c r="S70" i="1"/>
  <c r="T70" i="1"/>
  <c r="T71" i="1" s="1"/>
  <c r="U70" i="1"/>
  <c r="U71" i="1" s="1"/>
  <c r="V70" i="1"/>
  <c r="V71" i="1" s="1"/>
  <c r="W70" i="1"/>
  <c r="W71" i="1" s="1"/>
  <c r="X70" i="1"/>
  <c r="X71" i="1" s="1"/>
  <c r="S71" i="1"/>
  <c r="R73" i="1"/>
  <c r="S73" i="1"/>
  <c r="T73" i="1"/>
  <c r="U73" i="1"/>
  <c r="V73" i="1"/>
  <c r="W73" i="1"/>
  <c r="X73" i="1"/>
  <c r="R75" i="1"/>
  <c r="S75" i="1"/>
  <c r="T75" i="1"/>
  <c r="U75" i="1"/>
  <c r="V75" i="1"/>
  <c r="W75" i="1"/>
  <c r="X75" i="1"/>
  <c r="R77" i="1"/>
  <c r="S77" i="1"/>
  <c r="T77" i="1"/>
  <c r="U77" i="1"/>
  <c r="V77" i="1"/>
  <c r="W77" i="1"/>
  <c r="X77" i="1"/>
  <c r="R79" i="1"/>
  <c r="S79" i="1"/>
  <c r="T79" i="1"/>
  <c r="U79" i="1"/>
  <c r="V79" i="1"/>
  <c r="W79" i="1"/>
  <c r="X79" i="1"/>
  <c r="R81" i="1"/>
  <c r="S81" i="1"/>
  <c r="T81" i="1"/>
  <c r="U81" i="1"/>
  <c r="V81" i="1"/>
  <c r="W81" i="1"/>
  <c r="X81" i="1"/>
  <c r="R83" i="1"/>
  <c r="S83" i="1"/>
  <c r="T83" i="1"/>
  <c r="U83" i="1"/>
  <c r="V83" i="1"/>
  <c r="W83" i="1"/>
  <c r="X83" i="1"/>
  <c r="R86" i="1"/>
  <c r="S86" i="1"/>
  <c r="T86" i="1"/>
  <c r="U86" i="1"/>
  <c r="V86" i="1"/>
  <c r="W86" i="1"/>
  <c r="X86" i="1"/>
  <c r="R88" i="1"/>
  <c r="S88" i="1"/>
  <c r="T88" i="1"/>
  <c r="U88" i="1"/>
  <c r="V88" i="1"/>
  <c r="W88" i="1"/>
  <c r="X88" i="1"/>
  <c r="R90" i="1"/>
  <c r="S90" i="1"/>
  <c r="T90" i="1"/>
  <c r="U90" i="1"/>
  <c r="V90" i="1"/>
  <c r="W90" i="1"/>
  <c r="X90" i="1"/>
  <c r="R92" i="1"/>
  <c r="S92" i="1"/>
  <c r="T92" i="1"/>
  <c r="U92" i="1"/>
  <c r="V92" i="1"/>
  <c r="W92" i="1"/>
  <c r="X92" i="1"/>
  <c r="R94" i="1"/>
  <c r="S94" i="1"/>
  <c r="T94" i="1"/>
  <c r="U94" i="1"/>
  <c r="V94" i="1"/>
  <c r="W94" i="1"/>
  <c r="X94" i="1"/>
  <c r="R96" i="1"/>
  <c r="S96" i="1"/>
  <c r="T96" i="1"/>
  <c r="U96" i="1"/>
  <c r="V96" i="1"/>
  <c r="W96" i="1"/>
  <c r="X96" i="1"/>
  <c r="R98" i="1"/>
  <c r="R99" i="1" s="1"/>
  <c r="S98" i="1"/>
  <c r="T98" i="1"/>
  <c r="T99" i="1" s="1"/>
  <c r="U98" i="1"/>
  <c r="U99" i="1" s="1"/>
  <c r="V98" i="1"/>
  <c r="V99" i="1" s="1"/>
  <c r="W98" i="1"/>
  <c r="W99" i="1" s="1"/>
  <c r="X98" i="1"/>
  <c r="X99" i="1" s="1"/>
  <c r="S99" i="1"/>
  <c r="R101" i="1"/>
  <c r="S101" i="1"/>
  <c r="T101" i="1"/>
  <c r="U101" i="1"/>
  <c r="V101" i="1"/>
  <c r="W101" i="1"/>
  <c r="X101" i="1"/>
  <c r="R103" i="1"/>
  <c r="S103" i="1"/>
  <c r="T103" i="1"/>
  <c r="U103" i="1"/>
  <c r="V103" i="1"/>
  <c r="W103" i="1"/>
  <c r="X103" i="1"/>
  <c r="R105" i="1"/>
  <c r="R106" i="1" s="1"/>
  <c r="S105" i="1"/>
  <c r="S106" i="1" s="1"/>
  <c r="T105" i="1"/>
  <c r="T106" i="1" s="1"/>
  <c r="U105" i="1"/>
  <c r="U106" i="1" s="1"/>
  <c r="V105" i="1"/>
  <c r="V106" i="1" s="1"/>
  <c r="W105" i="1"/>
  <c r="W106" i="1" s="1"/>
  <c r="X105" i="1"/>
  <c r="X106" i="1" s="1"/>
  <c r="R108" i="1"/>
  <c r="S108" i="1"/>
  <c r="T108" i="1"/>
  <c r="U108" i="1"/>
  <c r="V108" i="1"/>
  <c r="W108" i="1"/>
  <c r="X108" i="1"/>
  <c r="R110" i="1"/>
  <c r="R111" i="1" s="1"/>
  <c r="S110" i="1"/>
  <c r="S111" i="1" s="1"/>
  <c r="T110" i="1"/>
  <c r="T111" i="1" s="1"/>
  <c r="U110" i="1"/>
  <c r="U111" i="1" s="1"/>
  <c r="V110" i="1"/>
  <c r="V111" i="1" s="1"/>
  <c r="W110" i="1"/>
  <c r="W111" i="1" s="1"/>
  <c r="X110" i="1"/>
  <c r="X111" i="1" s="1"/>
  <c r="R113" i="1"/>
  <c r="R114" i="1" s="1"/>
  <c r="S113" i="1"/>
  <c r="S114" i="1" s="1"/>
  <c r="T113" i="1"/>
  <c r="U113" i="1"/>
  <c r="U114" i="1" s="1"/>
  <c r="V113" i="1"/>
  <c r="V114" i="1" s="1"/>
  <c r="W113" i="1"/>
  <c r="W114" i="1" s="1"/>
  <c r="X113" i="1"/>
  <c r="X114" i="1" s="1"/>
  <c r="T114" i="1"/>
  <c r="R117" i="1"/>
  <c r="S117" i="1"/>
  <c r="T117" i="1"/>
  <c r="U117" i="1"/>
  <c r="V117" i="1"/>
  <c r="W117" i="1"/>
  <c r="X117" i="1"/>
  <c r="R119" i="1"/>
  <c r="S119" i="1"/>
  <c r="T119" i="1"/>
  <c r="T120" i="1" s="1"/>
  <c r="U119" i="1"/>
  <c r="U120" i="1" s="1"/>
  <c r="V119" i="1"/>
  <c r="V120" i="1" s="1"/>
  <c r="W119" i="1"/>
  <c r="X119" i="1"/>
  <c r="X120" i="1" s="1"/>
  <c r="R120" i="1"/>
  <c r="S120" i="1"/>
  <c r="W120" i="1"/>
  <c r="R122" i="1"/>
  <c r="S122" i="1"/>
  <c r="T122" i="1"/>
  <c r="U122" i="1"/>
  <c r="V122" i="1"/>
  <c r="W122" i="1"/>
  <c r="X122" i="1"/>
  <c r="R124" i="1"/>
  <c r="S124" i="1"/>
  <c r="T124" i="1"/>
  <c r="U124" i="1"/>
  <c r="V124" i="1"/>
  <c r="W124" i="1"/>
  <c r="X124" i="1"/>
  <c r="R126" i="1"/>
  <c r="S126" i="1"/>
  <c r="T126" i="1"/>
  <c r="U126" i="1"/>
  <c r="V126" i="1"/>
  <c r="W126" i="1"/>
  <c r="X126" i="1"/>
  <c r="R128" i="1"/>
  <c r="R129" i="1" s="1"/>
  <c r="S128" i="1"/>
  <c r="T128" i="1"/>
  <c r="U128" i="1"/>
  <c r="U129" i="1" s="1"/>
  <c r="V128" i="1"/>
  <c r="V129" i="1" s="1"/>
  <c r="W128" i="1"/>
  <c r="W129" i="1" s="1"/>
  <c r="X128" i="1"/>
  <c r="S129" i="1"/>
  <c r="T129" i="1"/>
  <c r="X129" i="1"/>
  <c r="R131" i="1"/>
  <c r="S131" i="1"/>
  <c r="T131" i="1"/>
  <c r="U131" i="1"/>
  <c r="V131" i="1"/>
  <c r="W131" i="1"/>
  <c r="X131" i="1"/>
  <c r="R133" i="1"/>
  <c r="R134" i="1" s="1"/>
  <c r="S133" i="1"/>
  <c r="S134" i="1" s="1"/>
  <c r="T133" i="1"/>
  <c r="T134" i="1" s="1"/>
  <c r="U133" i="1"/>
  <c r="U134" i="1" s="1"/>
  <c r="V133" i="1"/>
  <c r="W133" i="1"/>
  <c r="X133" i="1"/>
  <c r="X134" i="1" s="1"/>
  <c r="V134" i="1"/>
  <c r="W134" i="1"/>
  <c r="R136" i="1"/>
  <c r="S136" i="1"/>
  <c r="T136" i="1"/>
  <c r="U136" i="1"/>
  <c r="V136" i="1"/>
  <c r="W136" i="1"/>
  <c r="X136" i="1"/>
  <c r="R138" i="1"/>
  <c r="S138" i="1"/>
  <c r="T138" i="1"/>
  <c r="U138" i="1"/>
  <c r="V138" i="1"/>
  <c r="W138" i="1"/>
  <c r="X138" i="1"/>
  <c r="R140" i="1"/>
  <c r="S140" i="1"/>
  <c r="T140" i="1"/>
  <c r="U140" i="1"/>
  <c r="V140" i="1"/>
  <c r="W140" i="1"/>
  <c r="X140" i="1"/>
  <c r="R142" i="1"/>
  <c r="S142" i="1"/>
  <c r="T142" i="1"/>
  <c r="U142" i="1"/>
  <c r="V142" i="1"/>
  <c r="W142" i="1"/>
  <c r="X142" i="1"/>
  <c r="R144" i="1"/>
  <c r="R145" i="1" s="1"/>
  <c r="S144" i="1"/>
  <c r="S145" i="1" s="1"/>
  <c r="T144" i="1"/>
  <c r="T145" i="1" s="1"/>
  <c r="U144" i="1"/>
  <c r="U145" i="1" s="1"/>
  <c r="V144" i="1"/>
  <c r="V145" i="1" s="1"/>
  <c r="W144" i="1"/>
  <c r="W145" i="1" s="1"/>
  <c r="X144" i="1"/>
  <c r="X145" i="1" s="1"/>
  <c r="R147" i="1"/>
  <c r="S147" i="1"/>
  <c r="T147" i="1"/>
  <c r="U147" i="1"/>
  <c r="V147" i="1"/>
  <c r="W147" i="1"/>
  <c r="X147" i="1"/>
  <c r="R149" i="1"/>
  <c r="S149" i="1"/>
  <c r="T149" i="1"/>
  <c r="T150" i="1" s="1"/>
  <c r="T151" i="1" s="1"/>
  <c r="T152" i="1" s="1"/>
  <c r="T153" i="1" s="1"/>
  <c r="U149" i="1"/>
  <c r="U150" i="1" s="1"/>
  <c r="U151" i="1" s="1"/>
  <c r="U152" i="1" s="1"/>
  <c r="U153" i="1" s="1"/>
  <c r="V149" i="1"/>
  <c r="V150" i="1" s="1"/>
  <c r="V151" i="1" s="1"/>
  <c r="V152" i="1" s="1"/>
  <c r="V153" i="1" s="1"/>
  <c r="W149" i="1"/>
  <c r="W150" i="1" s="1"/>
  <c r="W151" i="1" s="1"/>
  <c r="W152" i="1" s="1"/>
  <c r="W153" i="1" s="1"/>
  <c r="X149" i="1"/>
  <c r="X150" i="1" s="1"/>
  <c r="X151" i="1" s="1"/>
  <c r="X152" i="1" s="1"/>
  <c r="X153" i="1" s="1"/>
  <c r="R150" i="1"/>
  <c r="R151" i="1" s="1"/>
  <c r="R152" i="1" s="1"/>
  <c r="R153" i="1" s="1"/>
  <c r="S150" i="1"/>
  <c r="S151" i="1" s="1"/>
  <c r="S152" i="1" s="1"/>
  <c r="S153" i="1" s="1"/>
  <c r="R155" i="1"/>
  <c r="S155" i="1"/>
  <c r="T155" i="1"/>
  <c r="U155" i="1"/>
  <c r="V155" i="1"/>
  <c r="W155" i="1"/>
  <c r="X155" i="1"/>
  <c r="R157" i="1"/>
  <c r="S157" i="1"/>
  <c r="T157" i="1"/>
  <c r="U157" i="1"/>
  <c r="V157" i="1"/>
  <c r="W157" i="1"/>
  <c r="X157" i="1"/>
  <c r="R159" i="1"/>
  <c r="S159" i="1"/>
  <c r="T159" i="1"/>
  <c r="T160" i="1" s="1"/>
  <c r="T161" i="1" s="1"/>
  <c r="T162" i="1" s="1"/>
  <c r="U159" i="1"/>
  <c r="U160" i="1" s="1"/>
  <c r="U161" i="1" s="1"/>
  <c r="U162" i="1" s="1"/>
  <c r="V159" i="1"/>
  <c r="V160" i="1" s="1"/>
  <c r="V161" i="1" s="1"/>
  <c r="V162" i="1" s="1"/>
  <c r="W159" i="1"/>
  <c r="X159" i="1"/>
  <c r="X160" i="1" s="1"/>
  <c r="X161" i="1" s="1"/>
  <c r="X162" i="1" s="1"/>
  <c r="R160" i="1"/>
  <c r="R161" i="1" s="1"/>
  <c r="R162" i="1" s="1"/>
  <c r="S160" i="1"/>
  <c r="S161" i="1" s="1"/>
  <c r="S162" i="1" s="1"/>
  <c r="W160" i="1"/>
  <c r="W161" i="1" s="1"/>
  <c r="W162" i="1" s="1"/>
  <c r="R164" i="1"/>
  <c r="S164" i="1"/>
  <c r="T164" i="1"/>
  <c r="U164" i="1"/>
  <c r="V164" i="1"/>
  <c r="W164" i="1"/>
  <c r="X164" i="1"/>
  <c r="R166" i="1"/>
  <c r="S166" i="1"/>
  <c r="T166" i="1"/>
  <c r="U166" i="1"/>
  <c r="V166" i="1"/>
  <c r="W166" i="1"/>
  <c r="X166" i="1"/>
  <c r="R168" i="1"/>
  <c r="S168" i="1"/>
  <c r="T168" i="1"/>
  <c r="U168" i="1"/>
  <c r="V168" i="1"/>
  <c r="W168" i="1"/>
  <c r="X168" i="1"/>
  <c r="R170" i="1"/>
  <c r="S170" i="1"/>
  <c r="T170" i="1"/>
  <c r="T171" i="1" s="1"/>
  <c r="U170" i="1"/>
  <c r="U171" i="1" s="1"/>
  <c r="V170" i="1"/>
  <c r="V171" i="1" s="1"/>
  <c r="W170" i="1"/>
  <c r="W171" i="1" s="1"/>
  <c r="X170" i="1"/>
  <c r="X171" i="1" s="1"/>
  <c r="R171" i="1"/>
  <c r="S171" i="1"/>
  <c r="R173" i="1"/>
  <c r="S173" i="1"/>
  <c r="T173" i="1"/>
  <c r="U173" i="1"/>
  <c r="V173" i="1"/>
  <c r="W173" i="1"/>
  <c r="X173" i="1"/>
  <c r="R175" i="1"/>
  <c r="R176" i="1" s="1"/>
  <c r="R177" i="1" s="1"/>
  <c r="S175" i="1"/>
  <c r="S176" i="1" s="1"/>
  <c r="S177" i="1" s="1"/>
  <c r="T175" i="1"/>
  <c r="U175" i="1"/>
  <c r="U176" i="1" s="1"/>
  <c r="U177" i="1" s="1"/>
  <c r="V175" i="1"/>
  <c r="V176" i="1" s="1"/>
  <c r="V177" i="1" s="1"/>
  <c r="W175" i="1"/>
  <c r="W176" i="1" s="1"/>
  <c r="W177" i="1" s="1"/>
  <c r="X175" i="1"/>
  <c r="X176" i="1" s="1"/>
  <c r="X177" i="1" s="1"/>
  <c r="T176" i="1"/>
  <c r="T177" i="1" s="1"/>
  <c r="R179" i="1"/>
  <c r="R180" i="1" s="1"/>
  <c r="R181" i="1" s="1"/>
  <c r="R182" i="1" s="1"/>
  <c r="R183" i="1" s="1"/>
  <c r="S179" i="1"/>
  <c r="S180" i="1" s="1"/>
  <c r="S181" i="1" s="1"/>
  <c r="S182" i="1" s="1"/>
  <c r="S183" i="1" s="1"/>
  <c r="T179" i="1"/>
  <c r="T180" i="1" s="1"/>
  <c r="T181" i="1" s="1"/>
  <c r="T182" i="1" s="1"/>
  <c r="T183" i="1" s="1"/>
  <c r="U179" i="1"/>
  <c r="U180" i="1" s="1"/>
  <c r="U181" i="1" s="1"/>
  <c r="U182" i="1" s="1"/>
  <c r="U183" i="1" s="1"/>
  <c r="V179" i="1"/>
  <c r="W179" i="1"/>
  <c r="X179" i="1"/>
  <c r="V180" i="1"/>
  <c r="V181" i="1" s="1"/>
  <c r="V182" i="1" s="1"/>
  <c r="V183" i="1" s="1"/>
  <c r="W180" i="1"/>
  <c r="W181" i="1" s="1"/>
  <c r="W182" i="1" s="1"/>
  <c r="W183" i="1" s="1"/>
  <c r="X180" i="1"/>
  <c r="X181" i="1" s="1"/>
  <c r="X182" i="1" s="1"/>
  <c r="X183" i="1" s="1"/>
  <c r="R186" i="1"/>
  <c r="S186" i="1"/>
  <c r="T186" i="1"/>
  <c r="U186" i="1"/>
  <c r="V186" i="1"/>
  <c r="W186" i="1"/>
  <c r="X186" i="1"/>
  <c r="R189" i="1"/>
  <c r="S189" i="1"/>
  <c r="S190" i="1" s="1"/>
  <c r="T189" i="1"/>
  <c r="T190" i="1" s="1"/>
  <c r="U189" i="1"/>
  <c r="U190" i="1" s="1"/>
  <c r="V189" i="1"/>
  <c r="V190" i="1" s="1"/>
  <c r="W189" i="1"/>
  <c r="W190" i="1" s="1"/>
  <c r="X189" i="1"/>
  <c r="X190" i="1" s="1"/>
  <c r="R190" i="1"/>
  <c r="R192" i="1"/>
  <c r="S192" i="1"/>
  <c r="T192" i="1"/>
  <c r="U192" i="1"/>
  <c r="V192" i="1"/>
  <c r="W192" i="1"/>
  <c r="X192" i="1"/>
  <c r="R194" i="1"/>
  <c r="S194" i="1"/>
  <c r="T194" i="1"/>
  <c r="U194" i="1"/>
  <c r="V194" i="1"/>
  <c r="W194" i="1"/>
  <c r="X194" i="1"/>
  <c r="R197" i="1"/>
  <c r="S197" i="1"/>
  <c r="T197" i="1"/>
  <c r="U197" i="1"/>
  <c r="V197" i="1"/>
  <c r="W197" i="1"/>
  <c r="X197" i="1"/>
  <c r="R199" i="1"/>
  <c r="S199" i="1"/>
  <c r="T199" i="1"/>
  <c r="U199" i="1"/>
  <c r="V199" i="1"/>
  <c r="W199" i="1"/>
  <c r="X199" i="1"/>
  <c r="R201" i="1"/>
  <c r="S201" i="1"/>
  <c r="T201" i="1"/>
  <c r="U201" i="1"/>
  <c r="V201" i="1"/>
  <c r="W201" i="1"/>
  <c r="X201" i="1"/>
  <c r="R203" i="1"/>
  <c r="S203" i="1"/>
  <c r="T203" i="1"/>
  <c r="U203" i="1"/>
  <c r="V203" i="1"/>
  <c r="W203" i="1"/>
  <c r="X203" i="1"/>
  <c r="R206" i="1"/>
  <c r="S206" i="1"/>
  <c r="T206" i="1"/>
  <c r="U206" i="1"/>
  <c r="V206" i="1"/>
  <c r="W206" i="1"/>
  <c r="X206" i="1"/>
  <c r="R208" i="1"/>
  <c r="S208" i="1"/>
  <c r="T208" i="1"/>
  <c r="U208" i="1"/>
  <c r="V208" i="1"/>
  <c r="W208" i="1"/>
  <c r="X208" i="1"/>
  <c r="R211" i="1"/>
  <c r="S211" i="1"/>
  <c r="T211" i="1"/>
  <c r="U211" i="1"/>
  <c r="V211" i="1"/>
  <c r="W211" i="1"/>
  <c r="X211" i="1"/>
  <c r="R213" i="1"/>
  <c r="S213" i="1"/>
  <c r="T213" i="1"/>
  <c r="U213" i="1"/>
  <c r="V213" i="1"/>
  <c r="W213" i="1"/>
  <c r="X213" i="1"/>
  <c r="R215" i="1"/>
  <c r="S215" i="1"/>
  <c r="T215" i="1"/>
  <c r="U215" i="1"/>
  <c r="V215" i="1"/>
  <c r="W215" i="1"/>
  <c r="X215" i="1"/>
  <c r="R217" i="1"/>
  <c r="S217" i="1"/>
  <c r="T217" i="1"/>
  <c r="U217" i="1"/>
  <c r="V217" i="1"/>
  <c r="W217" i="1"/>
  <c r="X217" i="1"/>
  <c r="R219" i="1"/>
  <c r="S219" i="1"/>
  <c r="T219" i="1"/>
  <c r="U219" i="1"/>
  <c r="V219" i="1"/>
  <c r="W219" i="1"/>
  <c r="X219" i="1"/>
  <c r="R221" i="1"/>
  <c r="S221" i="1"/>
  <c r="T221" i="1"/>
  <c r="U221" i="1"/>
  <c r="V221" i="1"/>
  <c r="W221" i="1"/>
  <c r="X221" i="1"/>
  <c r="R223" i="1"/>
  <c r="S223" i="1"/>
  <c r="T223" i="1"/>
  <c r="U223" i="1"/>
  <c r="V223" i="1"/>
  <c r="W223" i="1"/>
  <c r="X223" i="1"/>
  <c r="R226" i="1"/>
  <c r="S226" i="1"/>
  <c r="T226" i="1"/>
  <c r="U226" i="1"/>
  <c r="V226" i="1"/>
  <c r="W226" i="1"/>
  <c r="X226" i="1"/>
  <c r="R229" i="1"/>
  <c r="S229" i="1"/>
  <c r="T229" i="1"/>
  <c r="U229" i="1"/>
  <c r="V229" i="1"/>
  <c r="W229" i="1"/>
  <c r="X229" i="1"/>
  <c r="R231" i="1"/>
  <c r="S231" i="1"/>
  <c r="T231" i="1"/>
  <c r="U231" i="1"/>
  <c r="V231" i="1"/>
  <c r="W231" i="1"/>
  <c r="X231" i="1"/>
  <c r="R233" i="1"/>
  <c r="R234" i="1" s="1"/>
  <c r="S233" i="1"/>
  <c r="S234" i="1" s="1"/>
  <c r="T233" i="1"/>
  <c r="U233" i="1"/>
  <c r="U234" i="1" s="1"/>
  <c r="V233" i="1"/>
  <c r="V234" i="1" s="1"/>
  <c r="W233" i="1"/>
  <c r="W234" i="1" s="1"/>
  <c r="X233" i="1"/>
  <c r="X234" i="1" s="1"/>
  <c r="T234" i="1"/>
  <c r="R236" i="1"/>
  <c r="S236" i="1"/>
  <c r="T236" i="1"/>
  <c r="U236" i="1"/>
  <c r="V236" i="1"/>
  <c r="W236" i="1"/>
  <c r="X236" i="1"/>
  <c r="R238" i="1"/>
  <c r="S238" i="1"/>
  <c r="T238" i="1"/>
  <c r="U238" i="1"/>
  <c r="V238" i="1"/>
  <c r="W238" i="1"/>
  <c r="X238" i="1"/>
  <c r="R240" i="1"/>
  <c r="S240" i="1"/>
  <c r="S241" i="1" s="1"/>
  <c r="S242" i="1" s="1"/>
  <c r="T240" i="1"/>
  <c r="T241" i="1" s="1"/>
  <c r="T242" i="1" s="1"/>
  <c r="U240" i="1"/>
  <c r="U241" i="1" s="1"/>
  <c r="U242" i="1" s="1"/>
  <c r="V240" i="1"/>
  <c r="V241" i="1" s="1"/>
  <c r="V242" i="1" s="1"/>
  <c r="W240" i="1"/>
  <c r="W241" i="1" s="1"/>
  <c r="W242" i="1" s="1"/>
  <c r="X240" i="1"/>
  <c r="X241" i="1" s="1"/>
  <c r="X242" i="1" s="1"/>
  <c r="R241" i="1"/>
  <c r="R242" i="1" s="1"/>
  <c r="R244" i="1"/>
  <c r="R245" i="1" s="1"/>
  <c r="S244" i="1"/>
  <c r="S245" i="1" s="1"/>
  <c r="T244" i="1"/>
  <c r="T245" i="1" s="1"/>
  <c r="U244" i="1"/>
  <c r="U245" i="1" s="1"/>
  <c r="V244" i="1"/>
  <c r="W244" i="1"/>
  <c r="W245" i="1" s="1"/>
  <c r="X244" i="1"/>
  <c r="X245" i="1" s="1"/>
  <c r="V245" i="1"/>
  <c r="R247" i="1"/>
  <c r="S247" i="1"/>
  <c r="T247" i="1"/>
  <c r="U247" i="1"/>
  <c r="V247" i="1"/>
  <c r="W247" i="1"/>
  <c r="X247" i="1"/>
  <c r="R249" i="1"/>
  <c r="S249" i="1"/>
  <c r="T249" i="1"/>
  <c r="U249" i="1"/>
  <c r="V249" i="1"/>
  <c r="W249" i="1"/>
  <c r="X249" i="1"/>
  <c r="R252" i="1"/>
  <c r="S252" i="1"/>
  <c r="T252" i="1"/>
  <c r="U252" i="1"/>
  <c r="V252" i="1"/>
  <c r="W252" i="1"/>
  <c r="X252" i="1"/>
  <c r="R255" i="1"/>
  <c r="S255" i="1"/>
  <c r="T255" i="1"/>
  <c r="U255" i="1"/>
  <c r="V255" i="1"/>
  <c r="W255" i="1"/>
  <c r="X255" i="1"/>
  <c r="R257" i="1"/>
  <c r="R258" i="1" s="1"/>
  <c r="S257" i="1"/>
  <c r="T257" i="1"/>
  <c r="T258" i="1" s="1"/>
  <c r="U257" i="1"/>
  <c r="U258" i="1" s="1"/>
  <c r="V257" i="1"/>
  <c r="V258" i="1" s="1"/>
  <c r="W257" i="1"/>
  <c r="W258" i="1" s="1"/>
  <c r="X257" i="1"/>
  <c r="S258" i="1"/>
  <c r="X258" i="1"/>
  <c r="R261" i="1"/>
  <c r="R262" i="1" s="1"/>
  <c r="R263" i="1" s="1"/>
  <c r="S261" i="1"/>
  <c r="S262" i="1" s="1"/>
  <c r="S263" i="1" s="1"/>
  <c r="T261" i="1"/>
  <c r="T262" i="1" s="1"/>
  <c r="T263" i="1" s="1"/>
  <c r="U261" i="1"/>
  <c r="U262" i="1" s="1"/>
  <c r="U263" i="1" s="1"/>
  <c r="V261" i="1"/>
  <c r="W261" i="1"/>
  <c r="W262" i="1" s="1"/>
  <c r="W263" i="1" s="1"/>
  <c r="X261" i="1"/>
  <c r="V262" i="1"/>
  <c r="X262" i="1"/>
  <c r="X263" i="1" s="1"/>
  <c r="V263" i="1"/>
  <c r="R265" i="1"/>
  <c r="S265" i="1"/>
  <c r="T265" i="1"/>
  <c r="U265" i="1"/>
  <c r="V265" i="1"/>
  <c r="W265" i="1"/>
  <c r="X265" i="1"/>
  <c r="R267" i="1"/>
  <c r="S267" i="1"/>
  <c r="T267" i="1"/>
  <c r="U267" i="1"/>
  <c r="V267" i="1"/>
  <c r="V268" i="1" s="1"/>
  <c r="V269" i="1" s="1"/>
  <c r="W267" i="1"/>
  <c r="W268" i="1" s="1"/>
  <c r="W269" i="1" s="1"/>
  <c r="X267" i="1"/>
  <c r="X268" i="1" s="1"/>
  <c r="X269" i="1" s="1"/>
  <c r="R268" i="1"/>
  <c r="R269" i="1" s="1"/>
  <c r="S268" i="1"/>
  <c r="S269" i="1" s="1"/>
  <c r="T268" i="1"/>
  <c r="T269" i="1" s="1"/>
  <c r="U268" i="1"/>
  <c r="U269" i="1" s="1"/>
  <c r="R273" i="1"/>
  <c r="S273" i="1"/>
  <c r="T273" i="1"/>
  <c r="U273" i="1"/>
  <c r="V273" i="1"/>
  <c r="W273" i="1"/>
  <c r="X273" i="1"/>
  <c r="R276" i="1"/>
  <c r="S276" i="1"/>
  <c r="S277" i="1" s="1"/>
  <c r="T276" i="1"/>
  <c r="T277" i="1" s="1"/>
  <c r="U276" i="1"/>
  <c r="U277" i="1" s="1"/>
  <c r="V276" i="1"/>
  <c r="V277" i="1" s="1"/>
  <c r="W276" i="1"/>
  <c r="W277" i="1" s="1"/>
  <c r="X276" i="1"/>
  <c r="X277" i="1" s="1"/>
  <c r="R277" i="1"/>
  <c r="R279" i="1"/>
  <c r="R280" i="1" s="1"/>
  <c r="S279" i="1"/>
  <c r="T279" i="1"/>
  <c r="T280" i="1" s="1"/>
  <c r="U279" i="1"/>
  <c r="U280" i="1" s="1"/>
  <c r="V279" i="1"/>
  <c r="V280" i="1" s="1"/>
  <c r="W279" i="1"/>
  <c r="W280" i="1" s="1"/>
  <c r="X279" i="1"/>
  <c r="X280" i="1" s="1"/>
  <c r="S280" i="1"/>
  <c r="R282" i="1"/>
  <c r="R283" i="1" s="1"/>
  <c r="R284" i="1" s="1"/>
  <c r="R285" i="1" s="1"/>
  <c r="S282" i="1"/>
  <c r="S283" i="1" s="1"/>
  <c r="S284" i="1" s="1"/>
  <c r="S285" i="1" s="1"/>
  <c r="T282" i="1"/>
  <c r="T283" i="1" s="1"/>
  <c r="T284" i="1" s="1"/>
  <c r="T285" i="1" s="1"/>
  <c r="U282" i="1"/>
  <c r="U283" i="1" s="1"/>
  <c r="U284" i="1" s="1"/>
  <c r="U285" i="1" s="1"/>
  <c r="V282" i="1"/>
  <c r="V283" i="1" s="1"/>
  <c r="V284" i="1" s="1"/>
  <c r="V285" i="1" s="1"/>
  <c r="W282" i="1"/>
  <c r="W283" i="1" s="1"/>
  <c r="W284" i="1" s="1"/>
  <c r="W285" i="1" s="1"/>
  <c r="X282" i="1"/>
  <c r="X283" i="1" s="1"/>
  <c r="X284" i="1" s="1"/>
  <c r="X285" i="1" s="1"/>
  <c r="R287" i="1"/>
  <c r="S287" i="1"/>
  <c r="T287" i="1"/>
  <c r="U287" i="1"/>
  <c r="V287" i="1"/>
  <c r="W287" i="1"/>
  <c r="X287" i="1"/>
  <c r="R289" i="1"/>
  <c r="R290" i="1" s="1"/>
  <c r="R291" i="1" s="1"/>
  <c r="S289" i="1"/>
  <c r="S290" i="1" s="1"/>
  <c r="S291" i="1" s="1"/>
  <c r="T289" i="1"/>
  <c r="T290" i="1" s="1"/>
  <c r="T291" i="1" s="1"/>
  <c r="U289" i="1"/>
  <c r="U290" i="1" s="1"/>
  <c r="U291" i="1" s="1"/>
  <c r="V289" i="1"/>
  <c r="V290" i="1" s="1"/>
  <c r="V291" i="1" s="1"/>
  <c r="W289" i="1"/>
  <c r="W290" i="1" s="1"/>
  <c r="W291" i="1" s="1"/>
  <c r="X289" i="1"/>
  <c r="X290" i="1" s="1"/>
  <c r="X291" i="1" s="1"/>
  <c r="R293" i="1"/>
  <c r="S293" i="1"/>
  <c r="T293" i="1"/>
  <c r="U293" i="1"/>
  <c r="V293" i="1"/>
  <c r="W293" i="1"/>
  <c r="X293" i="1"/>
  <c r="R296" i="1"/>
  <c r="R297" i="1" s="1"/>
  <c r="S296" i="1"/>
  <c r="S297" i="1" s="1"/>
  <c r="T296" i="1"/>
  <c r="T297" i="1" s="1"/>
  <c r="U296" i="1"/>
  <c r="U297" i="1" s="1"/>
  <c r="V296" i="1"/>
  <c r="W296" i="1"/>
  <c r="W297" i="1" s="1"/>
  <c r="X296" i="1"/>
  <c r="X297" i="1" s="1"/>
  <c r="V297" i="1"/>
  <c r="R299" i="1"/>
  <c r="S299" i="1"/>
  <c r="T299" i="1"/>
  <c r="U299" i="1"/>
  <c r="V299" i="1"/>
  <c r="W299" i="1"/>
  <c r="X299" i="1"/>
  <c r="R301" i="1"/>
  <c r="R302" i="1" s="1"/>
  <c r="S301" i="1"/>
  <c r="S302" i="1" s="1"/>
  <c r="T301" i="1"/>
  <c r="T302" i="1" s="1"/>
  <c r="U301" i="1"/>
  <c r="U302" i="1" s="1"/>
  <c r="V301" i="1"/>
  <c r="V302" i="1" s="1"/>
  <c r="W301" i="1"/>
  <c r="W302" i="1" s="1"/>
  <c r="X301" i="1"/>
  <c r="X302" i="1" s="1"/>
  <c r="R304" i="1"/>
  <c r="R305" i="1" s="1"/>
  <c r="S304" i="1"/>
  <c r="S305" i="1" s="1"/>
  <c r="T304" i="1"/>
  <c r="T305" i="1" s="1"/>
  <c r="U304" i="1"/>
  <c r="V304" i="1"/>
  <c r="V305" i="1" s="1"/>
  <c r="W304" i="1"/>
  <c r="W305" i="1" s="1"/>
  <c r="X304" i="1"/>
  <c r="X305" i="1" s="1"/>
  <c r="U305" i="1"/>
  <c r="R307" i="1"/>
  <c r="S307" i="1"/>
  <c r="T307" i="1"/>
  <c r="U307" i="1"/>
  <c r="V307" i="1"/>
  <c r="W307" i="1"/>
  <c r="X307" i="1"/>
  <c r="R309" i="1"/>
  <c r="S309" i="1"/>
  <c r="T309" i="1"/>
  <c r="U309" i="1"/>
  <c r="V309" i="1"/>
  <c r="W309" i="1"/>
  <c r="X309" i="1"/>
  <c r="R312" i="1"/>
  <c r="S312" i="1"/>
  <c r="T312" i="1"/>
  <c r="U312" i="1"/>
  <c r="V312" i="1"/>
  <c r="W312" i="1"/>
  <c r="X312" i="1"/>
  <c r="R314" i="1"/>
  <c r="R315" i="1" s="1"/>
  <c r="S314" i="1"/>
  <c r="S315" i="1" s="1"/>
  <c r="T314" i="1"/>
  <c r="T315" i="1" s="1"/>
  <c r="U314" i="1"/>
  <c r="V314" i="1"/>
  <c r="V315" i="1" s="1"/>
  <c r="W314" i="1"/>
  <c r="W315" i="1" s="1"/>
  <c r="X314" i="1"/>
  <c r="X315" i="1" s="1"/>
  <c r="U315" i="1"/>
  <c r="R317" i="1"/>
  <c r="R318" i="1" s="1"/>
  <c r="S317" i="1"/>
  <c r="S318" i="1" s="1"/>
  <c r="T317" i="1"/>
  <c r="T318" i="1" s="1"/>
  <c r="U317" i="1"/>
  <c r="V317" i="1"/>
  <c r="W317" i="1"/>
  <c r="X317" i="1"/>
  <c r="X318" i="1" s="1"/>
  <c r="U318" i="1"/>
  <c r="V318" i="1"/>
  <c r="W318" i="1"/>
  <c r="R321" i="1"/>
  <c r="R322" i="1" s="1"/>
  <c r="S321" i="1"/>
  <c r="T321" i="1"/>
  <c r="U321" i="1"/>
  <c r="V321" i="1"/>
  <c r="V322" i="1" s="1"/>
  <c r="W321" i="1"/>
  <c r="W322" i="1" s="1"/>
  <c r="X321" i="1"/>
  <c r="S322" i="1"/>
  <c r="T322" i="1"/>
  <c r="U322" i="1"/>
  <c r="X322" i="1"/>
  <c r="R324" i="1"/>
  <c r="S324" i="1"/>
  <c r="T324" i="1"/>
  <c r="U324" i="1"/>
  <c r="V324" i="1"/>
  <c r="W324" i="1"/>
  <c r="X324" i="1"/>
  <c r="R329" i="1"/>
  <c r="S329" i="1"/>
  <c r="T329" i="1"/>
  <c r="U329" i="1"/>
  <c r="V329" i="1"/>
  <c r="W329" i="1"/>
  <c r="X329" i="1"/>
</calcChain>
</file>

<file path=xl/sharedStrings.xml><?xml version="1.0" encoding="utf-8"?>
<sst xmlns="http://schemas.openxmlformats.org/spreadsheetml/2006/main" count="3130" uniqueCount="681">
  <si>
    <t>대분류</t>
  </si>
  <si>
    <t>중분류</t>
  </si>
  <si>
    <t>아이템</t>
  </si>
  <si>
    <t>도메인</t>
  </si>
  <si>
    <t>서브도메인</t>
  </si>
  <si>
    <t>대표품번</t>
  </si>
  <si>
    <t>스타일코드</t>
  </si>
  <si>
    <t>스타일명</t>
  </si>
  <si>
    <t>스타일명(영문)</t>
  </si>
  <si>
    <t>컬러</t>
  </si>
  <si>
    <t>예상소비자가</t>
  </si>
  <si>
    <t>FIT</t>
  </si>
  <si>
    <t>소재명</t>
  </si>
  <si>
    <t>소재설명서</t>
  </si>
  <si>
    <t>디자이너</t>
  </si>
  <si>
    <t>소재소싱</t>
  </si>
  <si>
    <t>제품소싱</t>
  </si>
  <si>
    <t>TD</t>
  </si>
  <si>
    <t>기획MD</t>
  </si>
  <si>
    <t>스타일설명서</t>
  </si>
  <si>
    <t>시즌/논시즌</t>
  </si>
  <si>
    <t>시즌</t>
  </si>
  <si>
    <t/>
  </si>
  <si>
    <t>L (Wear)</t>
  </si>
  <si>
    <t>OUT (Outer)</t>
  </si>
  <si>
    <t>DJ (다운점퍼)</t>
  </si>
  <si>
    <t>Resort</t>
  </si>
  <si>
    <t>TWDJ70336</t>
  </si>
  <si>
    <t>W 리조트 스웨터 믹스 다운 점퍼</t>
  </si>
  <si>
    <t>W RESORT SWEATER MIX DOWN JUMPER</t>
  </si>
  <si>
    <t>BKS</t>
  </si>
  <si>
    <t>Slim</t>
  </si>
  <si>
    <t>허민지 (F/KR/ST/DES)</t>
  </si>
  <si>
    <t>주설화 (F/KR/ST/DES)</t>
  </si>
  <si>
    <t>최문선 (F/KR/ST/SO)</t>
  </si>
  <si>
    <t>박영희 (F/KR/ST/TD)</t>
  </si>
  <si>
    <t>김경문 (F/KR/ST/MD)</t>
  </si>
  <si>
    <t>- 여성 오프코트 리조트 스웨터 믹스 다운점퍼
- 니트와 우븐 하이브리드 다운 점퍼로 활동성과 보온성 우수 
- 밴드 내장 벨트로 다양한 실루엣 연출 가능
- 프리미엄 유러피안 구스 80:20
- 슬림핏</t>
  </si>
  <si>
    <t>BLD</t>
  </si>
  <si>
    <t>WHS</t>
  </si>
  <si>
    <t>Daily</t>
  </si>
  <si>
    <t>TWDJ70236</t>
  </si>
  <si>
    <t>W 데일리 모노그램 다운 점퍼</t>
  </si>
  <si>
    <t>W DAILY MONOGRAM DOWN JUMPER</t>
  </si>
  <si>
    <t>BGS</t>
  </si>
  <si>
    <t>Relax</t>
  </si>
  <si>
    <t>고우리 (F/KR/ST/DES)</t>
  </si>
  <si>
    <t>- 여성 오프코트 데일리 모노그램 다운 점퍼
- 세르지오 타키니의 심볼 로고를 자카드 기법으로 표현하여 고급스러운 소재감
- 올오버패턴의 중량 구스 다운점퍼로서 프리미엄한 스포츠 라이프스타일에서 돋보일 수 있는 스타일
-밑단 코드락으로 볼륨감있는 실루엣 연출 가능
- 프리미엄 유러피안 구스 80:20
- 릴랙스핏</t>
  </si>
  <si>
    <t>PKL</t>
  </si>
  <si>
    <t>TWDJ70136</t>
  </si>
  <si>
    <t>W 데일리 디태처블 다운 점퍼</t>
  </si>
  <si>
    <t>W DAILY DETACHABLE DOWN JUMPER</t>
  </si>
  <si>
    <t>- 여성 오프코트 데일리 디태처블 다운 점퍼
- 디테쳐블 소매로 점퍼와 다운베스트로 2way 활용 가능
- 프리미엄 유러피안 구스 80:20
- 메탈소재 라파챠 와펜으로 고급스러움을 더함
- 릴랙스핏</t>
  </si>
  <si>
    <t>GRL</t>
  </si>
  <si>
    <t>MC</t>
  </si>
  <si>
    <t>TWDJ70036</t>
  </si>
  <si>
    <t>W MC 플리스 리버시블 다운 점퍼</t>
  </si>
  <si>
    <t>W MONTE CARLO FLEECE REVERSIBLE DOWN JUMPER</t>
  </si>
  <si>
    <t>- 여성 오프코트 몬테카를로 플리스 리버시블 다운 점퍼
- 겉면은 우븐과 플리스 소재 하이브리드, 안쪽면은 우븐소재 리버서블 다운점퍼
- 리버서블 디자인과 배색 하이브리드로 다양한 스타일링 가능
- 프리미엄 유러피안 구스 80:20
- MONTE CARLO 자수 와펜
- 릴랙스핏</t>
  </si>
  <si>
    <t>GRS</t>
  </si>
  <si>
    <t>TWDJ20236</t>
  </si>
  <si>
    <t>W 데일리 경량 다운 점퍼</t>
  </si>
  <si>
    <t>W DAILY LIGHT WEIGHT DOWN JUMPER</t>
  </si>
  <si>
    <t>김병지 (F/KR/ST/DES)</t>
  </si>
  <si>
    <t>- 여성 오프코트 데일리 경량 다운 점퍼
- 튜브 공법을 사용함에 따라 다운백이 없어 타 다운아우터 대비 가벼운 무게감과 함께 털빠짐 최소화
- 데일리하게 다양한 룩을 보여줄 수 있는 블루종 스타일의 경량다운
- 프리미엄 유러피안 구스 80:20
- 릴랙스핏</t>
  </si>
  <si>
    <t>Essential</t>
  </si>
  <si>
    <t>TWDJ20136</t>
  </si>
  <si>
    <t>W 에센셜 롱다운 점퍼</t>
  </si>
  <si>
    <t>W ESSENTIAL LONG DOWN JUMPER</t>
  </si>
  <si>
    <t>Regular</t>
  </si>
  <si>
    <t>전윤아 (F/KR/ST/DES)</t>
  </si>
  <si>
    <t>- 여성 온코트 에센셜 롱다운 점퍼
- 테니스 착장 위에 코디하여 따뜻하고 트렌디한 코트 룩 완성
- 등판 고주파 엠보 기법을 활용한 타키니 로고 플레이
- 프리미엄 유러피안 구스 80:20
- 2-Way 지퍼, 내장 포켓 사양
- 스포티(레귤러) 핏</t>
  </si>
  <si>
    <t>TWDJ20036</t>
  </si>
  <si>
    <t>W 에센셜 다운 점퍼</t>
  </si>
  <si>
    <t>W ESSENTIAL DOWN JUMPER</t>
  </si>
  <si>
    <t>- 여성 온코트 에센셜 다운 베스트
- 테니스 착장 위에 코디하여 따뜻하고 트렌디한 코트 룩 완성
- 등판 고주파 엠보 기법을 활용한 타키니 로고 플레이
- 프리미엄 유러피안 구스 80:20
- 2-Way 지퍼, 내장 포켓, 밑단 스트링 사양
- 스포티(레귤러) 핏</t>
  </si>
  <si>
    <t>ORS</t>
  </si>
  <si>
    <t>TMDJ70236</t>
  </si>
  <si>
    <t>M 데일리 모노그램 다운 점퍼</t>
  </si>
  <si>
    <t>M DAILY MONOGRAM DOWN JUMPER</t>
  </si>
  <si>
    <t>- 남성 오프코트 데일리 모노그램 다운 점퍼
- 세르지오 타키니의 심볼 로고를 자카드 기법으로 표현하여 고급스러운 소재감
- 올오버패턴의 중량 구스 다운점퍼로서 프리미엄한 스포츠 라이프스타일에서 돋보일 수 있는 스타일
-밑단 코드락으로 볼륨감있는 실루엣 연출 가능
- 프리미엄 유러피안 구스 80:20
- 릴랙스핏</t>
  </si>
  <si>
    <t>BLL</t>
  </si>
  <si>
    <t>BRD</t>
  </si>
  <si>
    <t>TMDJ70036</t>
  </si>
  <si>
    <t>M 데일리 다운 점퍼</t>
  </si>
  <si>
    <t>M DAILY DOWN JUMPER</t>
  </si>
  <si>
    <t>- 남성 오프코트 데일리 다운 점퍼
- 안정감있는 실루엣과 충분한 다운 충전재 함량으로 데일리룩으로 높은 활용도
- 프리미엄 유러피안 구스 80:20
- 소매에 메탈소재 라 파챠(LA FACCIA) 와펜으로 고급스러움을 더함
- 릴랙스핏</t>
  </si>
  <si>
    <t>GNS</t>
  </si>
  <si>
    <t>Goat</t>
  </si>
  <si>
    <t>TMDJ30036</t>
  </si>
  <si>
    <t>M 고트 아모사 스웨터 믹스 다운 점퍼</t>
  </si>
  <si>
    <t>M GOAT AMOSSA SWEATER DOWN JUMPER</t>
  </si>
  <si>
    <t>- 남성 온코트 고트 스웨터 믹스 다운 점퍼
- 스웨터 조직을 믹스한 다운점퍼로서 패션과 기능을 모두 충족하는 하이브리드 다운 아우터
- 기능성 아모사(AMOSSA)원사를 사용하여 스웨터이면서도 가벼운 무게와 물세탁이 가능한 것이 장점
- 스웨터 부분엔 방풍안감을 사용하여 우수한 보온성
- 프리미엄 유러피안 구스 80:20
- 스포티(레귤러) 핏</t>
  </si>
  <si>
    <t>TMDJ20236</t>
  </si>
  <si>
    <t>M 데일리 우븐 경량 다운 점퍼</t>
  </si>
  <si>
    <t>M DAILY LIGHT WEIGHT DOWN JUMPER</t>
  </si>
  <si>
    <t>- 남성 오프코트 데일리 경량 다운 점퍼
- 튜브 공법을 사용함에 따라 다운백이 없어 타 다운아우터 대비 가벼운 무게감과 함께 털빠짐 최소화
- 데일리하게 다양한 룩을 보여줄 수 있는 기본 경량다운 점퍼
- 프리미엄 유러피안 구스 80:20
- 릴랙스핏</t>
  </si>
  <si>
    <t>TMDJ20136</t>
  </si>
  <si>
    <t>M 에센셜 다운 점퍼</t>
  </si>
  <si>
    <t>M ESSENTIAL DOWN JUMPER</t>
  </si>
  <si>
    <t>- 남성 온코트 에센셜 다운 베스트
- 테니스 착장 위에 코디하여 따뜻하고 트렌디한 코트 룩 완성
- 등판 고주파 엠보 기법을 활용한 타키니 로고 플레이
- 프리미엄 유러피안 구스 80:20
- 2-Way 지퍼, 내장 포켓, 밑단 스트링 사양
- 스포티(레귤러) 핏</t>
  </si>
  <si>
    <t>TMDJ20036</t>
  </si>
  <si>
    <t>M 에센셜 롱다운 점퍼</t>
  </si>
  <si>
    <t>M ESSENTIAL LONG DOWN JUMPER</t>
  </si>
  <si>
    <t>- 남성 온코트 에센셜 롱다운 점퍼
- 테니스 착장 위에 코디하여 따뜻하고 트렌디한 코트 룩 완성
- 등판 고주파 엠보 기법을 활용한 타키니 로고 플레이
- 프리미엄 유러피안 구스 80:20
- 2-Way 지퍼, 내장 포켓 사양
- 스포티(레귤러) 핏</t>
  </si>
  <si>
    <t>DV (다운베스트)</t>
  </si>
  <si>
    <t>TWDV20236</t>
  </si>
  <si>
    <t>W 에센셜 다운 베스트</t>
  </si>
  <si>
    <t>W ESSENTIAL DOWN VEST</t>
  </si>
  <si>
    <t>TWDV20036</t>
  </si>
  <si>
    <t>W 고트 경량 다운 베스트</t>
  </si>
  <si>
    <t>W GOAT LIGHT WEIGHT DOWN VEST</t>
  </si>
  <si>
    <t>- 여성 온코트 고트 경량 다운 베스트
- 튜브 공법을 사용함에 따라 다운백이 없어 타 다운아우터 대비 가벼운 무게감과 함께 털빠짐 최소화
- 사이드에 져지원단과 다마린도 테이프를 배치하여편안한 움직임을 보장함과 동시에 스포티한 테니스 코트룩 완성
- 프리미엄 유러피안 구스 80:20
- 2-Way 지퍼 사양
- 슬림핏</t>
  </si>
  <si>
    <t>TMDV20136</t>
  </si>
  <si>
    <t>M 에센셜 다운 베스트</t>
  </si>
  <si>
    <t>M ESSENTIAL DOWN VEST</t>
  </si>
  <si>
    <t>TMDV20036</t>
  </si>
  <si>
    <t>M 고트 경량 다운 베스트</t>
  </si>
  <si>
    <t>M GOAT LIGHT WEIGHT DOWN VEST</t>
  </si>
  <si>
    <t>- 남성 온코트 고트 경량 다운 베스트
- 튜브 공법을 사용함에 따라 다운백이 없어 타 다운아우터 대비 가벼운 무게감과 함께 털빠짐 최소화
- 사이드에 져지원단과 다마린도 테이프를 배치하여편안한 움직임을 보장함과 동시에 스포티한 테니스 코트룩 완성
- 프리미엄 유러피안 구스 80:20
- 2-Way 지퍼 사양
- 스포티(레귤러) 핏</t>
  </si>
  <si>
    <t>FD (폴라폴리스점퍼)</t>
  </si>
  <si>
    <t>TMFD60034</t>
  </si>
  <si>
    <t>M MC 우븐 믹스 플리스 베스트</t>
  </si>
  <si>
    <t>M MONTE CARLO WOVEN MIX FLEECE VEST</t>
  </si>
  <si>
    <t>한지희 (F/KR/ST/TD)</t>
  </si>
  <si>
    <t>- 남성 오프코트 몬테카를로 우븐 믹스 플리스 베스트
- 우븐과 플리스소재가 믹스된 하이브리드 스타일
- 가벼운 패딩 베스트로 아우터 레이어드가 용이
- MONTE CARLO 시그니처 자수 와펜으로 고급스러움을 더함
- 최고급 기능성 충전재인 3M 신슐레이트(THINSULATE)를 사용하여 보온성뿐만 아니라 세탁 관리도 용이
- 릴랙스핏</t>
  </si>
  <si>
    <t>JP (점퍼)</t>
  </si>
  <si>
    <t>TWJP70336</t>
  </si>
  <si>
    <t>W 리조트 반팔 패딩 점퍼</t>
  </si>
  <si>
    <t>W RESORT SHORT SLEEVE PADDED JUMPER</t>
  </si>
  <si>
    <t>- 여성 오프코트 리조트 반팔 패딩 점퍼
- 올오버패턴 프린트 반팔 패딩 점퍼로 가벼우면서도 활동성이 용이
- 허리에 스트링으로 다양한 실루엣 연출이 가능하며 스커트와 코디하여 트렌디한 스타일링 완성
- 최고급 기능성 충전재인 3M 신슐레이트(THINSULATE)를 사용하여 보온성뿐만 아니라 세탁 관리도 용이
- 릴랙스핏</t>
  </si>
  <si>
    <t>TWJP70236</t>
  </si>
  <si>
    <t>W 리조트 패딩 점퍼</t>
  </si>
  <si>
    <t>W RESORT PADDED JUMPER</t>
  </si>
  <si>
    <t>- 여성 오프코트 리조트 패딩 점퍼
- 타키니의 시그니처 라 파챠(LA FACCIA) 심볼을 퀼팅 패턴으로 활용
- 밑단 코드락 조절로 다양한 실루엣 연출이 가능
- 최고급 기능성 충전재인 3M 신슐레이트(THINSULATE)를 사용하여 보온성뿐만 아니라 세탁 관리도 용이
- 리조트 퀼팅 스커트와 함께 스타일링 추천
- 릴랙스핏</t>
  </si>
  <si>
    <t>TWJP60034</t>
  </si>
  <si>
    <t>W MC 플리스 자켓</t>
  </si>
  <si>
    <t>W MONTE CARLO FLEECE JACKET</t>
  </si>
  <si>
    <t>- 여성 오프코트 몬테카를로 플리스 자켓
- 보온성 있는 플리스 소재에 몬테카를로 와펜자수 포인트
- 다양한 데일리룩 착장에 아우터로 연출 가능
- 릴랙스핏</t>
  </si>
  <si>
    <t>PPL</t>
  </si>
  <si>
    <t>Preppy</t>
  </si>
  <si>
    <t>TWJP10034</t>
  </si>
  <si>
    <t>W 프레피 울캐시미어 바시티자켓</t>
  </si>
  <si>
    <t>W PREPPY WOOL CASHMERE VARSITY JACKET</t>
  </si>
  <si>
    <t>- 여성 오프코트 프레피 울캐시미어 바시티자켓
- 캐시미어 혼용의 바시티 자켓으로, 스커트와 연출하여 클래식한 바시티 룩 완성
- 가슴 부클 자수 로고와 등판 바시티 그래픽이 디자인 포인트
- 릴랙스핏</t>
  </si>
  <si>
    <t>NYS</t>
  </si>
  <si>
    <t>TMJP70236</t>
  </si>
  <si>
    <t>M 리조트 패딩 점퍼</t>
  </si>
  <si>
    <t>M RESORT PADDED JUMPER</t>
  </si>
  <si>
    <t>- 남성 오프코트 리조트 패딩 점퍼
- 타키니의 시그니처 라 파챠(LA FACCIA) 심볼을 퀼팅 패턴으로 활용
- 밑단 코드락 조절로 다양한 실루엣 연출이 가능
- 최고급 기능성 충전재인 3M 신슐레이트(THINSULATE)를 사용하여 보온성뿐만 아니라 세탁 관리도 용이
- 리조트 우븐 팬츠와 함께 스타일링 추천
- 릴랙스핏</t>
  </si>
  <si>
    <t>TMJP70134</t>
  </si>
  <si>
    <t>M 데일리 카라넥 패딩 점퍼</t>
  </si>
  <si>
    <t>M DAILY COLLAR NECK PADDED JUMPER</t>
  </si>
  <si>
    <t>- 남성 오프코트 데일리 카라넥 패딩 점퍼
- 셔츠형 패딩 점퍼로 일상 생활을 포함한 데일리룩 코디 용이
- 소매에 메탈소재 라 파챠(LA FACCIA) 와펜으로 고급스러움을 더함
- 최고급 기능성 충전재인 3M 신슐레이트(THINSULATE)를 사용하여 보온성뿐만 아니라 세탁 관리도 용이
- 릴랙스핏</t>
  </si>
  <si>
    <t>TMJP10034</t>
  </si>
  <si>
    <t>M 프레피 울캐시미어 바시티 자켓</t>
  </si>
  <si>
    <t>M PREPPY WOOL CASHMERE VARSITY JACKET</t>
  </si>
  <si>
    <t>- 남성 오프코트 프레피 울캐시미어 바시티자켓
- 캐시미어 혼용의 바시티 자켓으로 클래식한 바시티 룩 완성
- 가슴 부클 자수 로고와 등판 바시티 그래픽이 디자인 포인트
- 릴랙스핏</t>
  </si>
  <si>
    <t>RDS</t>
  </si>
  <si>
    <t>KC (니트가디건)</t>
  </si>
  <si>
    <t>TWKC30036</t>
  </si>
  <si>
    <t>W 고트 아모사 스웨터 가디건</t>
  </si>
  <si>
    <t>W GOAT AMOSSA SWEATER CARDIGAN</t>
  </si>
  <si>
    <t>김연희 (F/KR/ST/TD)</t>
  </si>
  <si>
    <t>- 여성 온코트 고트 스웨터 가디건
- 타키니의 헤리티지 중 하나인 "다마린도" 컬러 블럭  디자인으로 스커트와 매치하여 컬러풀하면서 프리미엄한 테니스 룩 연출 가능
- 기능성 아모사(AMOSSA)원사를 사용하여 스웨터이면서도 가벼운 무게와 물세탁이 가능한 것이 장점
- 2-Way 지퍼와 콘실 지퍼 포켓 사양
- 스포티(레귤러) 핏</t>
  </si>
  <si>
    <t>TMKC30036</t>
  </si>
  <si>
    <t>M  고트 아모사 스웨터 가디건</t>
  </si>
  <si>
    <t>M GOAT AMOSSA SWEATER CARDIGAN</t>
  </si>
  <si>
    <t>- 남성 온코트 고트 스웨터 가디건
- 타키니의 헤리티지 중 하나인 "다마린도" 컬러 블럭  디자인으로 컬러풀하면서 프리미엄한 테니스 룩 연출 가능
- 기능성 아모사(AMOSSA)원사를 사용하여 스웨터이면서도 가벼운 무게와 물세탁이 가능한 것이 장점
- 2-Way 지퍼와 콘실 지퍼 포켓 사양
- 스포티(레귤러) 핏</t>
  </si>
  <si>
    <t>WJ (방풍자켓)</t>
  </si>
  <si>
    <t>TWWJ70234</t>
  </si>
  <si>
    <t>W 데일리 모노그램 아노락 자켓</t>
  </si>
  <si>
    <t>W DAILY MONOGRAM ANORAK JACKET</t>
  </si>
  <si>
    <t>- 여성 오프코트 데일리 모노그램 아노락 자켓
- 세르지오 타키니의 심볼 로고를 자카드 기법으로 표현하여 고급스러운 소재감
- 크롭한 기장감으로 데일리 하게 다양한 연출이 가능한 아노락 스타일
- TWSP70134 숏팬츠와 같이 세트 스타일링하여 스토티한 테니스룩 연출
- 릴랙스핏</t>
  </si>
  <si>
    <t>TWWJ70134</t>
  </si>
  <si>
    <t>W 에센셜 후드 자켓</t>
  </si>
  <si>
    <t>W ESSENTIAL HOOD JACKET</t>
  </si>
  <si>
    <t>- 여성 온코트 에센셜 후드 자켓
- 스포티 핏으로 여러 스포츠 활동에 편안하게 스타일링이 가능하며 다양한 아이템과 함께 연출 가능한 바람막이 스타일
- 메쉬 안감을 적용으로 쾌적한 착용감 제공
- 우븐 숏팬츠(TWSP70134)과 셋업 연출로 스포티한 테니스룩 스타일링 가능
- 스포티(레귤러) 핏</t>
  </si>
  <si>
    <t>Flag</t>
  </si>
  <si>
    <t>TWWJ20334</t>
  </si>
  <si>
    <t>W 플래그 아모사 스웨터 믹스 자켓</t>
  </si>
  <si>
    <t>W FLAG AMOSSA SWEATER MIX JACKET</t>
  </si>
  <si>
    <t>- 여성 온코트 플래그 아모사 스웨터 믹스 점퍼
- 스웨터 조직과 우븐원단이 합쳐져 패션과 기능을 모두 충족하는 하이브리드 점퍼
- 기능성 아모사(AMOSSA)원사를 사용하여 스웨터이면서도 가벼운 무게와 물세탁이 가능한 것이 장점
- 앞판에는 방풍원단을 사용하여 우수한 보온성
- 스포티(레귤러) 핏</t>
  </si>
  <si>
    <t>TWWJ11034</t>
  </si>
  <si>
    <t>W 에센셜 우븐 자켓</t>
  </si>
  <si>
    <t>W ESSENTIAL WOVEN JACKET</t>
  </si>
  <si>
    <t>Semi Over</t>
  </si>
  <si>
    <t>GT-CIN-10222</t>
  </si>
  <si>
    <t>- 여성 온코트 에센셜 우븐 풀집 자켓
-기본 우븐 자켓으로 다양한 아이템과 함께 연출 가능하며, 스포티하면서도 로고 컬러 배색이 포인트인 스타일링 가능</t>
  </si>
  <si>
    <t>YEL</t>
  </si>
  <si>
    <t>TMWJ70234</t>
  </si>
  <si>
    <t>M 데일리 모노그램 아노락 점퍼</t>
  </si>
  <si>
    <t>M DAILY MONOGRAM ANORAK JUMPER</t>
  </si>
  <si>
    <t>- 남성 오프코트 데일리 모노그램 아노락 자켓
- 세르지오 타키니의 심볼 로고를 자카드 기법으로 표현하여 고급스러운 소재감
- 밑단의 코드락을 활용하여 다양한 실루엣 연출이 가능한 데일리 아노락 스타일
- TMSP70234 숏팬츠와 같이 세트 스타일링하여 스토티한 테니스룩 연출
- 릴랙스핏</t>
  </si>
  <si>
    <t>TMWJ70134</t>
  </si>
  <si>
    <t>M 에센셜 후드 자켓</t>
  </si>
  <si>
    <t>M ESSENTIAL HOOD JACKET</t>
  </si>
  <si>
    <t>- 남성 온코트 에센셜 후드 자켓
- 스포티 핏으로 여러 스포츠 활동에 편안하게 스타일링이 가능하며 다양한 아이템과 함께 연출 가능한 바람막이 스타일
- 메쉬 안감을 적용으로 쾌적한 착용감 제공
- 우븐 조거팬츠(TMTP70034)과 셋업 연출로 스포티한 테니스룩 스타일링 가능
- 스포티(레귤러) 핏</t>
  </si>
  <si>
    <t>LAS</t>
  </si>
  <si>
    <t>TMWJ20234</t>
  </si>
  <si>
    <t>M 플래그 아모사 스웨터 믹스  JACKET</t>
  </si>
  <si>
    <t>M FLAG AMOSSA SWEATER MIX JACKET</t>
  </si>
  <si>
    <t>- 남성 온코트 플래그 아모사 스웨터 믹스 점퍼
- 스웨터 조직과 우븐원단이 합쳐져 패션과 기능을 모두 충족하는 하이브리드 점퍼
- 기능성 아모사(AMOSSA)원사를 사용하여 스웨터이면서도 가벼운 무게와 물세탁이 가능한 것이 장점
- 앞판에는 방풍원단을 사용하여 우수한 보온성
- 스포티(레귤러) 핏</t>
  </si>
  <si>
    <t>TMWJ11034</t>
  </si>
  <si>
    <t>M 에센셜 우븐 자켓</t>
  </si>
  <si>
    <t>M ESSENTIAL WOVEN JACKET</t>
  </si>
  <si>
    <t>- 남성 온코트 에센셜 우븐 풀집 자켓
-기본 우븐 자켓으로 다양한 아이템과 함께 연출 가능하며, 스포티하면서도 로고 컬러 배색이 포인트인 스타일링 가능</t>
  </si>
  <si>
    <t>INN (Inner)</t>
  </si>
  <si>
    <t>HD (후드티)</t>
  </si>
  <si>
    <t>TWHD60334</t>
  </si>
  <si>
    <t>W 데일리 빅로고 후디</t>
  </si>
  <si>
    <t>W DAILY BIG LOGO HOODIE</t>
  </si>
  <si>
    <t>MGS</t>
  </si>
  <si>
    <t>홍지연 (F/KR/ST/SO)</t>
  </si>
  <si>
    <t>- 여성 오프코트 데일리 빅로고 후디
- 고급스럽고 표면이 매끄러운 외관의 헤비쭈리 소재 사용
- 라 파챠(LA FACCIA) 심볼자수를 Tufted 기법(잔디자수) 으로 표현한 아트웍이 포인트
- 릴렉스핏</t>
  </si>
  <si>
    <t>TWHD60234</t>
  </si>
  <si>
    <t>W MC 벨벳 후디</t>
  </si>
  <si>
    <t>W MONTE CARLO VELVET HOODIE</t>
  </si>
  <si>
    <t>- 여성 오프코트 몬테카를로 벨벳 후디
- 벨벳 원단의 고급스러움과  몬테카를로 아트웍 자수가 포인트
- 벨벳 와이드팬츠와 세트 연출
- 릴렉스핏</t>
  </si>
  <si>
    <t>TWHD60134</t>
  </si>
  <si>
    <t>W MC 아트웍 기모 후디</t>
  </si>
  <si>
    <t>W MONTE CARLO ARTWORK BRUSHED HOODIE</t>
  </si>
  <si>
    <t>- 여성 오프코트 몬테카를로 아트웍 기모 후디
- 보온 기능이 우수하고 표먼이 매끄러운 외관의 고급 기모 소재 사용
- 기본 후디 실루엣으로 다양한 하의 팬츠나 스커트와 스타일링 하여 온,오프코트룩 연출
- 몬테카를로 아트웍 자수 로고 포인트
- 릴렉스핏</t>
  </si>
  <si>
    <t>TMHD60434</t>
  </si>
  <si>
    <t>M MC 기모 후디</t>
  </si>
  <si>
    <t>M MONTE CARLO BRUSHED HOODIE</t>
  </si>
  <si>
    <t>- 남성 오프코트 몬테카를로 기모 후디
- 보온 기능이 우수하고 표먼이 매끄러운 외관의 고급 기모 소재 사용
- 기본 후디 실루엣으로 다양한 하의 팬츠와 스타일링 하여 온,오프코트룩 연출
- 몬테카를로 아트웍 자수로 포인트
- 릴렉스핏</t>
  </si>
  <si>
    <t>TMHD60234</t>
  </si>
  <si>
    <t>M 데일리 빅 로고 후디</t>
  </si>
  <si>
    <t>M DAILY BIG LOGO HOODIE</t>
  </si>
  <si>
    <t>- 남성 오프코트 데일리 빅로고 후디
- 고급스럽고 표면이 매끄러운 외관의 헤비쭈리 소재 사용
- 세르지오 타키니 로고를 프리미엄한 자수 기법로 표현한 아트웍이 포인트
- 릴렉스핏</t>
  </si>
  <si>
    <t>TMHD60134</t>
  </si>
  <si>
    <t>M 데일리 백로고 후디</t>
  </si>
  <si>
    <t>M DAILY BACK LOGO HOODIE</t>
  </si>
  <si>
    <t>- 남성 오프코트 백로고 데일리 후드
- 고급스럽고 표면이 매끄러운 외관의 헤비쭈리 소재 사용
- 기본 후드 라인으로 다양한 하의 팬츠와 스타일링 하여 온,오프코트룩 연출
- 뒷면 빅로고 자수
- 릴렉스핏</t>
  </si>
  <si>
    <t>KP (니트풀오버)</t>
  </si>
  <si>
    <t>TWKP80336</t>
  </si>
  <si>
    <t>W 리조트 스웨터 풀오버</t>
  </si>
  <si>
    <t>W RESORT SWEATER PULLOVER</t>
  </si>
  <si>
    <t>원미현 (F/KR/ST/SO)</t>
  </si>
  <si>
    <t>- 여성 오프코트 리조트 울 스웨터 풀오버
- 울혼방 원사로 보온기능이 우수하고 부드러운 소재감이 특징
- 다양한 하의, 스커트와 원피스 아이템과 레이어드, 셋업 코디네이션 용이
- 라 파챠(LA FACCIA) 심볼과 로고를 인타샤 조직으로 표현하여 고급스러운 디테일이 포인트
- 슬림핏</t>
  </si>
  <si>
    <t>PKS</t>
  </si>
  <si>
    <t>TWKP80234</t>
  </si>
  <si>
    <t>W 프레피 울 크리켓 스웨터 풀오버</t>
  </si>
  <si>
    <t>W PREPPY WOOL CRICKET SWEATER PULLOVER</t>
  </si>
  <si>
    <t>GNL</t>
  </si>
  <si>
    <t>- 여성 오프코트 프레피 울 크리켓 스웨터 풀오버
- 아크릴 혼방 소재의 케이블 조직감과 프레피 컬러 배색으로 클래식한 룩을 연출할 수 있는 스타일
- 프레피 시그니처 자수 로고로 고급스러운 무드를 주는 브이넥 스웨터
- 릴렉스 핏</t>
  </si>
  <si>
    <t>TWKP80136</t>
  </si>
  <si>
    <t>W 리조트 울 로고 스웨터 풀오버</t>
  </si>
  <si>
    <t>W RESORT WOOL LOGO SWEATER PULLOVER</t>
  </si>
  <si>
    <t>- 여성 오프코트 리조트 울 로고 스웨터 터틀넥 풀오버
- 울혼방 원사로 보온기능이 우수하고 부드러운 소재감이 특징
- 다양한 하의와 스커트 아이템과 셋업 코디네이션 용이
- 라 파챠(LA FACCIA) 심볼과 로고를 인타샤 조직으로 표현하여 고급스러운 디테일이 포인트
- 슬림핏</t>
  </si>
  <si>
    <t>TMKP80036</t>
  </si>
  <si>
    <t>M 리조트 울 빅 로고 스웨터 풀오버</t>
  </si>
  <si>
    <t>M RESORT WOOL BIG LOGO SWEATER PULLOVER</t>
  </si>
  <si>
    <t>- 남성 오프코트 리조트 울 빅 로고 스웨터 풀오버
- 울 혼방 스웨터로 부드러운 소재와 우수한 보온성이 특징
- 엠보 프레스 빅 로고로 브랜딩과 슬리브 컬러 티핑이 스타일 포인트
- 릴렉스 핏</t>
  </si>
  <si>
    <t>MT (맨투맨)</t>
  </si>
  <si>
    <t>TXMT60534</t>
  </si>
  <si>
    <t>U MC 울테리 맨투맨</t>
  </si>
  <si>
    <t>U MONTE CARLO WOOL TERRY CREW NECK PULLOVER</t>
  </si>
  <si>
    <t>- 남여공용 오프코트 몬테카를로 울테리 크루넥 맨투맨
- 울 혼용 테리 소재 맨투맨으로 보온성이 뛰어나고 소프트한 터치감이 특징 
- 몬테카를로 아트웍 자수
- 오프코트룩, 캐주얼 라이프스타일룩에도 다양하게 스타일링 가능
- 릴렉스핏</t>
  </si>
  <si>
    <t>TXMT60034</t>
  </si>
  <si>
    <t>U 데일리 맨투맨</t>
  </si>
  <si>
    <t>U DAILY CREW NECK PULLOVER</t>
  </si>
  <si>
    <t>- 남여공용 오프코트 데일리 크루넥 맨투맨
- 고급스럽고 표면이 매끄러운 외관의 헤비쭈리 소재 사용
- 기본 맨투맨 라인으로 다양한 하의 팬츠와 스타일링 하여 온,오프코트룩 연출
- 기본 심볼 자수의 포인트
- 릴렉스핏</t>
  </si>
  <si>
    <t>MGL</t>
  </si>
  <si>
    <t>TXMT10136</t>
  </si>
  <si>
    <t>U 고트 카라넥 하프집</t>
  </si>
  <si>
    <t>U GOAT COLLARED NECK HALF-ZIP</t>
  </si>
  <si>
    <t>- 남여공용 온코트 GOAT 카라넥 하프집 풀오버
- 은은한 광택감과 소프트한 터치감이 특징
- 세르지오 타키니만의 스포티 핏을 적용하여 편안한 착용감 제공
- 가슴 프린트에 컬러 포인트 디테일
- 스포티(레귤러)핏</t>
  </si>
  <si>
    <t>TWMT60634</t>
  </si>
  <si>
    <t>W 데일리 자카드 빅로고 맨투맨</t>
  </si>
  <si>
    <t>W DAILY JACQUARD BIG LOGO CREW NECK PULLOVER</t>
  </si>
  <si>
    <t>- 여성 오프코트 데일리 자카드 빅로고 크루넥 맨투맨
- 소프트한 기모 터치의 라 파챠(LA FACCIA) 심볼 로고 자카드 원단
- 심볼 로고를 원단 패치워크한 기법이 포인트
- 릴렉스핏</t>
  </si>
  <si>
    <t>TWMT60534</t>
  </si>
  <si>
    <t>W 데일리 빅로고 맨투맨</t>
  </si>
  <si>
    <t>W DAILY BIG LOGO CREW NECK PULLOVER</t>
  </si>
  <si>
    <t>- 여성 오프코트 데일리 빅로고 크루넥 맨투맨
- 고급스럽고 표면이 매끄러운 외관의 헤비쭈리 소재 사용
- 세르지오 타키니 로고를 프리미엄한 후로피(벨벳 터치 프린트)기법을 사용한 아트웍이 포인트
- 릴렉스핏</t>
  </si>
  <si>
    <t>TWMT60434</t>
  </si>
  <si>
    <t>W MC 아트웍 기모 맨투맨</t>
  </si>
  <si>
    <t>W MONTE CARLO ARTWORK BRUSHED CREW NECK PULLOVER</t>
  </si>
  <si>
    <t>BGL</t>
  </si>
  <si>
    <t>- 여성 오프코트 몬테카를로 아트웍 기모 크루넥 맨투맨
- 보온 기능이 우수하고 표먼이 매끄러운 외관의 고급 기모 소재 사용
- 기본 맨투맨 실루엣으로 다양한 하의 팬츠나 스커트와 스타일링 하여 온,오프코트룩 연출
- 몬테카를로 아트웍 프린트와 자수
- 릴렉스핏</t>
  </si>
  <si>
    <t>TWMT60334</t>
  </si>
  <si>
    <t>W 프레피 하프집 풀오버</t>
  </si>
  <si>
    <t>W PREPPY HALF ZIP PULLOVER</t>
  </si>
  <si>
    <t>- 여성 오프코트 프레피 하프집 풀오버
- 컴팩트한 외관에 가벼운 이중지 소재 사용
- 프레피 시그니처 자수로 고급스러움을 더하여 다양한 하의와 코디 용이
- 릴렉스핏</t>
  </si>
  <si>
    <t>TWMT60234</t>
  </si>
  <si>
    <t>W MC 마이크로 플리스 하프집 풀오버</t>
  </si>
  <si>
    <t>W MONTE CARLO MICRO FLEECE HALF ZIP PULLOVER</t>
  </si>
  <si>
    <t>- 여성 오프코트 몬테카를로 마이크로 플리스 하프집 풀오버
- 소프트한 터치감
- 스커트와 세트 코디
- 멀티컬러 로고 자수 포인트
- 릴렉스핏</t>
  </si>
  <si>
    <t>TWMT60134</t>
  </si>
  <si>
    <t>W MC 울테리 하프집 풀오버</t>
  </si>
  <si>
    <t>W MONTE CARLO WOOL TERRY HALF ZIP PULLOVER</t>
  </si>
  <si>
    <t>- 여성 오프코트 몬테카를로 울테리 하프집 풀오버
- 울 혼용 테리 소재로 보온성이 뛰어나고 소프트한 터치감이 특징
- 몬테카를로 아트웍 자수
- 오프코트룩, 캐주얼 라이프스타일룩에도 다양하게 스타일링 가능
- 릴렉스핏</t>
  </si>
  <si>
    <t>TWMT10134</t>
  </si>
  <si>
    <t>W 고트 아트웍 크롭 맨투맨</t>
  </si>
  <si>
    <t>W GOAT ARTWORK CROP CREW NECK PULLOVER</t>
  </si>
  <si>
    <t>- 여성 온코트 고트 아트웍 크롭 맨투맨
- 은은한 광택감과 소프트한 터치감이 특징
- 다양한 하의와 함께 매치하여 코트 안팎에서의 고급스럽고 편안한 아웃핏 스타일링
- 앞 가슴 빅 로고 그래픽 디자인이 특징
- 스포티(레귤러)핏</t>
  </si>
  <si>
    <t>TMMT60434</t>
  </si>
  <si>
    <t>M 데일리 빅로고 맨투맨</t>
  </si>
  <si>
    <t>M DAILY BIG LOGO CREW NECK PULLOVER</t>
  </si>
  <si>
    <t>- 남성 오프코트 데일리 빅로고 크루넥 맨투맨
- 고급스럽고 표면이 매끄러운 외관의 헤비쭈리 소재 사용
- 라 파챠(LA FACCIA) 심볼자수를 Tufted 기법(잔디자수) 으로 표현한 아트웍이 포인트
- 릴렉스핏</t>
  </si>
  <si>
    <t>TMMT60334</t>
  </si>
  <si>
    <t>M 프레피 하프집</t>
  </si>
  <si>
    <t>M PREPPY HALF-ZIP</t>
  </si>
  <si>
    <t>- 남성 오프코트 프레피 하프집
- 고급스럽고 표면이 매끄러운 외관의 헤비쭈리 소재 사용
- 프레피 시그니처 자수로 고급스러움을 더하여 다양한 하의와 코디 용이
- 릴렉스핏</t>
  </si>
  <si>
    <t>TMMT60234</t>
  </si>
  <si>
    <t>M MC 아트웍 기모 맨투맨</t>
  </si>
  <si>
    <t>M MONTE CARLO ARTWORK BRUSHED CREW NECK PULLOVER</t>
  </si>
  <si>
    <t>- 남성 오프코트 몬테카를로 아트웍 기모 크루넥 맨투맨
- 보온 기능이 우수하고 표먼이 매끄러운 외관의 고급 기모 소재 사용
- 기본 맨투맨 실루엣으로 다양한 하의 팬츠나 스커트와 스타일링 하여 온,오프코트룩 연출
- 몬테카를로 아트웍 자수 로고 포인트
- 릴렉스핏</t>
  </si>
  <si>
    <t>TMMT60134</t>
  </si>
  <si>
    <t>M MC 아트웍 맨투맨</t>
  </si>
  <si>
    <t>M MONTE CARLO ARTWORK CREW NECK PULLOVER</t>
  </si>
  <si>
    <t>- 남성 오프코트 몬테카를로 아트웍 크루넥 맨투맨
- 고급스럽고 표면이 매끄러운 외관의 헤비쭈리 소재 사용
- 기본 맨투맨 실루엣으로 다양한 하의 팬츠와 스타일링 하여 온,오프코트룩 연출
- 멀티컬러 로고 자수 포인트
- 릴렉스핏</t>
  </si>
  <si>
    <t>OP (원피스)</t>
  </si>
  <si>
    <t>TWOP70036</t>
  </si>
  <si>
    <t>W 리조트  하이넥 슬리브리스 드레스</t>
  </si>
  <si>
    <t>W RESORT HIGHNECK SLEEVELESS DRESS</t>
  </si>
  <si>
    <t>- 여성 오프코트 리조트 하이넥 슬리브리스 드레스
- 라 파챠(LA FACCIA) 심볼을 이용한 시즌 프린트 컬러가 프리미엄하게 보이는 소재 포인트
- 네크에 배색 포인트
- 리조트 라인의 니트 풀오버와 연출
- 슬림한 핏의 드레스로 밑단에 플리츠가 볼륨감을 더해주어 레이어드뿐만 아니라 단품으로 착용</t>
  </si>
  <si>
    <t>TWOP60234</t>
  </si>
  <si>
    <t>W MC 벨벳 후드 드레스</t>
  </si>
  <si>
    <t>W MONTE CARLO VELVET HOODIE DRESS</t>
  </si>
  <si>
    <t>- 여성 오프코트 몬테카를로 벨벳 후드 드레스
- 벨벳 소재의 고급스러운 광택감과 부드러운 촉감이 특징
- 몬테카를로 아트웍 자수로 포인트
- 허리 밴드 디테일을 추가하여 활동시 바디를 편안하게 잡아주는 디자인
- 편안한 핏과 착용감으로 데일리 아이템으로 스타일리시하게 연출 가능</t>
  </si>
  <si>
    <t>TWOP11034</t>
  </si>
  <si>
    <t>W 에센셜 피케 반팔 드레스</t>
  </si>
  <si>
    <t>W ESSENTIAL PIQUE S/S DRESS</t>
  </si>
  <si>
    <t>ST-TH-9755-2D-CDP</t>
  </si>
  <si>
    <t>- 여성 온코트 에센셜 폴로 반팔 드레스
- 드레스 아이템으로 여성스러운 라인의 단독스타일링 가능 상품
- 폴리 스판 원단으로 편안한 착용감 제공
- 슬림핏의 여성스러운 허리선 라인과 플레어 스커트 디자인의  클래식한 테니스 스타일이 돋보이는 미니원피스</t>
  </si>
  <si>
    <t>TWOP10434</t>
  </si>
  <si>
    <t>W 고트 하프집 트랙 드레스</t>
  </si>
  <si>
    <t>W GOAT HALF ZIP TRACK DRESS</t>
  </si>
  <si>
    <t>- 여성 온코트 고트 하프집 트랙 드레스
- 테니스 장 안팎에서 트렌디한 스타일링 가능
- 옆라인 다마린도 러셀 테이프와 자수 로고로 스포티한 포인트를 살린 아이템
- 바디라인을 보완하는 슬림핏의 드레스</t>
  </si>
  <si>
    <t>PQ (폴로 티셔츠)</t>
  </si>
  <si>
    <t>TWPQ11034</t>
  </si>
  <si>
    <t>W 에센셜 피케 반팔 폴로 셔츠</t>
  </si>
  <si>
    <t>W ESSENTIAL PIQUE S/S POLO</t>
  </si>
  <si>
    <t>- 여성 온코트 에센셜 피케 반팔 폴로 셔츠
- 폴리스판 소재로 광택감이 있고 부드러운 소재의 베이직 스타일
- 기본 심볼자수의 포인트로 클래식한 느낌의 폴로 스타일
- 레귤러 핏</t>
  </si>
  <si>
    <t>TWPQ10434</t>
  </si>
  <si>
    <t>W 플래그 폴로 셔츠</t>
  </si>
  <si>
    <t>W FLAG POLO SHIRT</t>
  </si>
  <si>
    <t>- 여성 온코트 플래그 폴로 셔츠
- 폴리스판 소재로 은은한 광택감과 부드러운 소재가 특징
- 플래그라인의 시그니쳐 컬러 포인트로 이탈리안 무드의 트렌디한 온코트룩 연출 가능
- 스포티한 지퍼 여밈 및 뒷목 플래그 자수와펜이 포인트
- 레귤러 핏</t>
  </si>
  <si>
    <t>TWPQ10334</t>
  </si>
  <si>
    <t>W 고트 다마린도 폴로 셔츠</t>
  </si>
  <si>
    <t>W GOAT DAMARINDO POLO SHIRT</t>
  </si>
  <si>
    <t>- 여성 온코트 고트 다마린도 폴로 셔츠
- 폴리스판 소재로 은은한 광택감과 부드러운 소재가 특징
- 다마린도 라인의 컬러 및 소재 블록킹 포인트와 양각 심볼 패턴 프린트 로고가 특징
- 레귤러 핏</t>
  </si>
  <si>
    <t>TMPQ11034</t>
  </si>
  <si>
    <t>M 에센셜 피케 반팔 폴로 셔츠</t>
  </si>
  <si>
    <t>M ESSENTIAL PIQUE S/S POLO</t>
  </si>
  <si>
    <t>- 남성 온코트 에센셜 피케 반팔 폴로 셔츠
- 폴리스판 소재로 은은한 광택감과 부드러운 소재의 베이직 스타일
- 기본 심볼자수의 포인트로 클래식한 느낌의 폴로 스타일
- 레귤러 핏</t>
  </si>
  <si>
    <t>TMPQ10634</t>
  </si>
  <si>
    <t>M 플래그 폴로 셔츠</t>
  </si>
  <si>
    <t>M FLAG POLO SHIRT</t>
  </si>
  <si>
    <t>- 남성 온코트 플래그 폴로 셔츠
- 폴리스판 소재로 은은한 광택감과 부드러운 소재가 특징
- 레귤러 핏으로 편안하게 착용가능한 실루엣
- 플래그라인의 시그니쳐 컬러 포인트로 이탈리안 무드의 트렌디한 온코트룩 연출 가능
- 스포티한 지퍼 여밈 및 뒷목 플래그 자수와펜이 포인트
- 레귤러 핏</t>
  </si>
  <si>
    <t>TMPQ10534</t>
  </si>
  <si>
    <t>M 고트 다마린도 폴로 셔츠</t>
  </si>
  <si>
    <t>M GOAT DAMARINDO POLO SHIRT</t>
  </si>
  <si>
    <t>- 남성 온코트 고트 다마린도 폴로 셔츠
- 폴리스판 소재로 은은한 광택감과 부드러운 소재가 특징
- 다마린도 라인의 컬러 및 소재 블록킹 포인트와 양각 심볼 패턴 프린트 로고가 특징
- 레귤러 핏</t>
  </si>
  <si>
    <t>RL (긴팔티셔츠)</t>
  </si>
  <si>
    <t>TWRL11034</t>
  </si>
  <si>
    <t>W 에센셜 티셔츠</t>
  </si>
  <si>
    <t>W ESSENTIAL T-SHIRT</t>
  </si>
  <si>
    <t>- 여성 온코트 에센셜 라운드넥 긴팔 티셔츠
- 레깅스나 테니스 스커트와 매치하여 테니스룩 연출 가능
- 컬러 라 파챠(LA FACCIA) 프린트
- 슬림핏</t>
  </si>
  <si>
    <t>TMRL60034</t>
  </si>
  <si>
    <t>M MC 아트웍 티셔츠</t>
  </si>
  <si>
    <t>M MONTE CARLO ARTWORK T-SHIRT</t>
  </si>
  <si>
    <t>- 남성 오프코트 몬테카를로 기본 긴팔 싱글 티셔츠
- 몬테카를로 아트웍 자수 포인트
- 릴렉스핏</t>
  </si>
  <si>
    <t>TMRL11034</t>
  </si>
  <si>
    <t>M 에센셜 티셔츠</t>
  </si>
  <si>
    <t>M ESSENTIAL T-SHIRT</t>
  </si>
  <si>
    <t>- 남성 온코트 에센셜 라운드넥 긴팔 티셔츠
- 스트레치와 흡습속건이 좋은 원단을 사용하여 간절기에 다양한 테니스룩 연출 가능
- 가슴 로고 프린트
- 스포티(레귤러)핏</t>
  </si>
  <si>
    <t>RS (반팔티셔츠)</t>
  </si>
  <si>
    <t>TWRS11034</t>
  </si>
  <si>
    <t>W 에센셜 라운드넥 반팔 티셔츠</t>
  </si>
  <si>
    <t>W ESSENTIAL ROUND NECK S/S T-SHIRT</t>
  </si>
  <si>
    <t>ST-TM-8842</t>
  </si>
  <si>
    <t>- 여성 온코트 라운드넥 반팔 티셔츠
- 기본 티셔츠 라인으로 다양한 하의 팬츠와 스타일링 하여 컬러풀한 테니스룩 연출
- 기본 심볼자수의 포인트
- 스포티(레귤러)핏</t>
  </si>
  <si>
    <t>TMRS11034</t>
  </si>
  <si>
    <t>M 에센셜 라운드넥 반팔 티셔츠</t>
  </si>
  <si>
    <t>M ESSENTIAL ROUND NECK S/S T-SHIRT</t>
  </si>
  <si>
    <t>- 남성 온코트 라운드넥 반팔 티셔츠
- 기본 티셔츠 라인으로 다양한 하의 팬츠와 스타일링 하여 컬러풀한 테니스룩 연출
- 기본 심볼자수의 포인트
- 스포티(레귤러)핏</t>
  </si>
  <si>
    <t>TR (트레이닝(상의))</t>
  </si>
  <si>
    <t>TWTR60634</t>
  </si>
  <si>
    <t>W 데일리 자카드 후드 집업</t>
  </si>
  <si>
    <t>W DAILY JACQUARD HOODIE ZIP-UP</t>
  </si>
  <si>
    <t>- 여성 오프코트 데일리 자카드 후드 집업.
- 소프트한 기모터치의 라 파챠(LA FACCIA) 심볼 로고 자카드 원단.
- 심볼 로고를 원단 패치워크한 기법이 포인트
- 릴렉스핏</t>
  </si>
  <si>
    <t>TWTR60034</t>
  </si>
  <si>
    <t>W 데일리 후드 집업</t>
  </si>
  <si>
    <t>W DAILY HOODIE ZIP-UP</t>
  </si>
  <si>
    <t>- 여성 오프코트 데일리 후드 집업
- 고급스럽고 표면이 매끄러운 외관의 헤비쭈리 소재 사용
- 기본 후드 집업으로 다양한 하의와 스타일링 하여 온,오프코트룩 연출
- 기본 심볼 자수 포인트</t>
  </si>
  <si>
    <t>TWTR10134</t>
  </si>
  <si>
    <t>W 플래그 트레이닝 후드집업</t>
  </si>
  <si>
    <t>W FLAG TRAINING HOOD ZIP-UP</t>
  </si>
  <si>
    <t>- 여성 온코트 플래그 트레이닝 집업
- 소매에 자카드 플래그 3도 밴드를 포인트로 사용하였고 팬츠(TWTP10134)와 셋업으로 프리미엄 트랙수트 연출
- 후드형 스타일에 스토퍼로 조절 가능
- 뒷목 플래그 자수 와펜
- 스포티(레귤러)핏</t>
  </si>
  <si>
    <t>TWTR10034</t>
  </si>
  <si>
    <t>W 고트 다마린도 트랙집업</t>
  </si>
  <si>
    <t>W GOAT DAMARINDO TRACK ZIP-UP</t>
  </si>
  <si>
    <t>- 여성 온코트 고트 다마린도 트랙집업
- 팬츠(TWTP10034)와 매치하여 프리미엄 트랙 수트 연출 혹은 스커트와 매치하여 트렌디한 코트 룩 제안
- 다마린도 러셀 테이프, 콘실 지퍼 포켓
- 스포티(레귤러)핏</t>
  </si>
  <si>
    <t>TMTR60234</t>
  </si>
  <si>
    <t>M  MC 벨벳 트레이닝 집업</t>
  </si>
  <si>
    <t>M MONTE CARLO VELVET TRAINING ZIP-UP</t>
  </si>
  <si>
    <t>- 남성 오프코트 몬테카를로 벨벳 트레이닝 집업
- 라글란 소매의 트레이닝 집업 스타일로 벨벳 원단의 고급스러움과 몬테카를로 아트웍 자수가 포인트
- 벨벳 팬츠와 함께 연출
- 릴렉스핏</t>
  </si>
  <si>
    <t>TMTR60034</t>
  </si>
  <si>
    <t>M  데일리 후드 집업</t>
  </si>
  <si>
    <t>M DAILY HOODIE ZIP-UP</t>
  </si>
  <si>
    <t>- 남성 오프코트 데일리 후드 집업
- 고급스럽고 표면이 매끄러운 외관의 헤비쭈리 소재 사용
- 기본 후드 라인으로 다양한 하의 팬츠와 스타일링 하여 온,오프코트룩 연출
- 기본 심볼자수의 포인트
- 릴렉스핏</t>
  </si>
  <si>
    <t>TMTR10134</t>
  </si>
  <si>
    <t>M 플래그 트레이닝 집업</t>
  </si>
  <si>
    <t>M FLAG TRAINING ZIP-UP</t>
  </si>
  <si>
    <t>- 남성 온코트 플래그 트레이닝 집업
- 소매에 자카드 플래그 3도 밴드를 포인트로 사용하였고 팬츠(TMTP10134)와 셋업으로 프리미엄 트랙수트 연출
- 뒷목 플래그 자수 와펜
- 스포티(레귤러)핏</t>
  </si>
  <si>
    <t>TMTR10034</t>
  </si>
  <si>
    <t>M 고트 다마린도 트랙집업</t>
  </si>
  <si>
    <t>M GOAT DAMARINDO TRACK ZIP-UP</t>
  </si>
  <si>
    <t>- 남성 온코트 고트 다마린도 트랙집업
- 팬츠(TMTP10034)와 매치하여 프리미엄 트랙 수트 연출 혹은 반바지와 매치하여 트렌디한 코트 룩 제안
- 다마린도 러셀 테이프 디테일, 지퍼 내장 포켓
- 스포티(레귤러)핏</t>
  </si>
  <si>
    <t>BOT (Bottom)</t>
  </si>
  <si>
    <t>LG (레깅스)</t>
  </si>
  <si>
    <t>TWLG11034</t>
  </si>
  <si>
    <t>W 에센셜 레깅스</t>
  </si>
  <si>
    <t>W ESSENTIAL LEGGINGS</t>
  </si>
  <si>
    <t>- 여성 온코트 에센셜 레깅스
- 폴리스판의 겉감에 내부 부분적으로 소취 원단을 덧대어 기능성을 보완함
- 맨투맨, 라운드티셔츠와 함께 연출하여 스포티한 코디네이션 제안</t>
  </si>
  <si>
    <t>TWLG10234</t>
  </si>
  <si>
    <t>W 고트 사이드 라인 기모 레깅스</t>
  </si>
  <si>
    <t>W GOAT SIDE LINE BRUSHED LEGGINGS</t>
  </si>
  <si>
    <t>- 여성 온코트 고트 사이드 라인 기모 레깅스
- 슬림핏 레깅스 스타일로 내부 기모 원단으로 보온성이 좋음
- 폴리스판의 겉감에 내부 부분적으로 소취 원단을 덧대어 기능성을 보완함
- 사이드 다마린도 헤링본 밴드 라인 포인트로 스포티한 코트룩 연출 가능</t>
  </si>
  <si>
    <t>TWLG10134</t>
  </si>
  <si>
    <t>W 고트 사이드 라인 레깅스</t>
  </si>
  <si>
    <t>W GOAT SIDE LINE LEGGINGS</t>
  </si>
  <si>
    <t>- 여성 온코트 고트 사이드 라인 레깅스
- 폴리스판 소재의 슬림핏 레깅스로 내부 부분적으로 소취 원단을 덧대어 기능성을 보완함
- 사이드 다마린도 헤링본 밴드 라인 포인트로 스포티한 코트룩 연출 가능</t>
  </si>
  <si>
    <t>TMLG11034</t>
  </si>
  <si>
    <t>M 에센셜 레깅스</t>
  </si>
  <si>
    <t>M ESSENTIAL LEGGINGS</t>
  </si>
  <si>
    <t>- 남성 온코트 에센셜 레깅스
- 폴리스판의 겉감에 내부 부분적으로 소취 원단을 덧대어 기능성을 보완함
- 슬림핏 레깅스 스타일로 하프팬츠와 레이어드 코디하여 스포티한 스타일링 연출 가능</t>
  </si>
  <si>
    <t>PT (팬츠)</t>
  </si>
  <si>
    <t>TWPT60434</t>
  </si>
  <si>
    <t>W MC 기모 조거 스웻 팬츠</t>
  </si>
  <si>
    <t>W MONTE CARLO BRUSHED JOGGER SWEAT PANTS</t>
  </si>
  <si>
    <t>- 여성 오프코트 몬테카를로 기모 조거 스웻 팬츠
- 맨투맨이나 후드와 매치하여 프리미엄한 스웻 셋업 연출 가능
- 보온 기능이 우수하며 표면이 매끄러운 고급 기모 소재 사용
- 허리 스트링 내장
- 조거 릴렉스핏</t>
  </si>
  <si>
    <t>TWPT60234</t>
  </si>
  <si>
    <t>W MC 벨벳 팬츠</t>
  </si>
  <si>
    <t>W MONTE CARLO VELVET PANTS</t>
  </si>
  <si>
    <t>- 여성 오프코트 몬테카를로 벨벳 트레이닝 팬츠
- 벨벳 원단의 고급스러운 외관과 골드컬러 라 파챠(LA FACCIA) 심볼 로고 자수가 디자인 포인트
- 벨벳 원단의 후디(TWHD60234)와 셋업으로 매치하여 연출 가능
- 스트레이트 스포티(레귤러)핏</t>
  </si>
  <si>
    <t>TWPT10334</t>
  </si>
  <si>
    <t>W 고트 트랙팬츠</t>
  </si>
  <si>
    <t>W GOAT TRACK PANTS</t>
  </si>
  <si>
    <t>- 여성 온코트 고트 트랙팬츠
- 고급스러운 광택감이 돋보이는 원단의 베이직 핀턱 트랙 팬츠
- 허리 스트링 내장
- 스트레이트 스포티(레귤러)핏</t>
  </si>
  <si>
    <t>TWPT10034</t>
  </si>
  <si>
    <t>W 고트 부츠컷 레깅스 팬츠</t>
  </si>
  <si>
    <t>W GOAT BOOTS-CUT LEGGINGS PANTS</t>
  </si>
  <si>
    <t>- 여성 온코트 고트 부츠컷 레깅스 팬츠
- 무릎까지는 핏 되고 밑단은 플레어로 떨어지는 세르지오 타키니만의 부츠컷 핏으로 레깅스의 부담스러움은 덜고, 편안하고 슬림하게 연출 가능
- 허리밴드의 세르지오 타키니 로고가 디자인 포인트
- 부츠컷 슬림핏</t>
  </si>
  <si>
    <t>TMPT70134</t>
  </si>
  <si>
    <t>M 데일리 우븐 조거 팬츠</t>
  </si>
  <si>
    <t>M DAILY JOGGER PANTS</t>
  </si>
  <si>
    <t>- 남성 오프코트 데일리 우븐 조거 팬츠
- 밑단 스트링 조절로 2-WAY(조거/스트레이트) 연출 가능 
- 다양한 맨투맨 상의와 함께 데일리룩 스타일링 가능
- 조거 스포티(레귤러)핏</t>
  </si>
  <si>
    <t>TMPT70036</t>
  </si>
  <si>
    <t>M 리조트 우븐  팬츠</t>
  </si>
  <si>
    <t>M RESORT PANTS</t>
  </si>
  <si>
    <t>- 남성 오프코트 리조트 우븐 팬츠
- 소프트한 터치감의 스트레치 소재 사용으로 편안한 착용감 제공
- 스트레이트 스포티(레귤러)핏</t>
  </si>
  <si>
    <t>TMPT60334</t>
  </si>
  <si>
    <t>M 데일리 릴랙스핏 팬츠</t>
  </si>
  <si>
    <t>M DAILY RELAX FIT PANTS</t>
  </si>
  <si>
    <t>- 남성 오프코트 데일리 릴렉스핏 팬츠
- 맨투맨이나 후드와 매치하여 스웻 셋업 연출 가능
- 고급스럽고 표면이 매끄러운 헤비쭈리 원단으로 프리미엄 스포티룩 스타일링 가능
- 허리 스트링 내장
- 와이드 릴렉스핏</t>
  </si>
  <si>
    <t>TMPT60234</t>
  </si>
  <si>
    <t>M MC 벨벳 트레이닝 팬츠</t>
  </si>
  <si>
    <t>M MONTE CARLO VELVET TRAINING PANTS</t>
  </si>
  <si>
    <t>- 남성 오프코트 몬테카를로 벨벳 트레이닝 팬츠
- 벨벳 원단의 고급스러운 외관과 골드컬러 라 파챠(LA FACCIA) 심볼 로고 자수가 디자인 포인트
- 벨벳 원단의 트랙탑(TMTR60234)과 셋업으로 매치하여 연출 가능
- 스트레이트 스포티(레귤러)핏</t>
  </si>
  <si>
    <t>TMPT60134</t>
  </si>
  <si>
    <t>M MC 기모 조거 스웻 팬츠</t>
  </si>
  <si>
    <t>M MONTE CARLO BRUSHED JOGGER SWEAT PANTS</t>
  </si>
  <si>
    <t>- 남성 오프코트 몬테카를로 기모 조거 스웻 팬츠
- 맨투맨이나 후드와 매치하여 프리미엄한 스웻 셋업 연출 가능
- 보온 기능이 우수하며 고급스럽고 표면이 매끄러운 기모 소재 사용
- 허리 스트링 내장
- 조거 릴렉스핏</t>
  </si>
  <si>
    <t>TMPT20034</t>
  </si>
  <si>
    <t>M 고트 우븐 카고 조거 팬츠</t>
  </si>
  <si>
    <t>M GOAT CARGO JOGGER PANTS</t>
  </si>
  <si>
    <t>- 남성 온코트 고트 우븐 카고 조거 팬츠
- 다양한 상의와 매치하여 코트 안팎의 트렌디하고 편안한 룩 연출 가능
- 포켓 지퍼, 허리 스트링, 카고 포켓 내 스냅단추 내장
- 조거 스포티(레귤러)핏</t>
  </si>
  <si>
    <t>TMPT10334</t>
  </si>
  <si>
    <t>M 고트 트랙팬츠</t>
  </si>
  <si>
    <t>M GOAT TRACK PANTS</t>
  </si>
  <si>
    <t>- 남성 온코트 고트 트랙팬츠
- 고급스러운 광택감이 돋보이는 원단의 베이직 핀턱 트랙 팬츠
- 허리 스트링 내장
- 스트레이트 스포티(레귤러)핏</t>
  </si>
  <si>
    <t>TMPT10134</t>
  </si>
  <si>
    <t>M 고트 우븐 테이퍼드 팬츠</t>
  </si>
  <si>
    <t>M GOAT TAPERED PANTS</t>
  </si>
  <si>
    <t>Tapered</t>
  </si>
  <si>
    <t>- 남성 온코트 고트 우븐 테이퍼드 팬츠
- 다양한 상의와 매치하여 코트 안팎의 트렌디하고 편안한 룩 연출 가능
- 포켓 지퍼, 허리 스트링 내장
- 테이퍼드핏</t>
  </si>
  <si>
    <t>TMPT10034</t>
  </si>
  <si>
    <t>M 에센셜 스웻 팬츠</t>
  </si>
  <si>
    <t>M ESSENTIAL SWEAT PANTS</t>
  </si>
  <si>
    <t>- 남성 온코트 에센셜 스웻 팬츠
- 이중지 원단으로 고급스럽고 편안하게 입을 수 있는 베이직한 스웻 팬츠
- 기본 라 파챠(LA FACCIA) 심볼 로고가 포인트
- 허리 스트링 내장
- 스트레이트 스포티(레귤러)핏</t>
  </si>
  <si>
    <t>SK (스커트)</t>
  </si>
  <si>
    <t>TWSK80036</t>
  </si>
  <si>
    <t>W 리조트 니트 플리츠 스커트</t>
  </si>
  <si>
    <t>W RESORT KNIT PLEATED SKIRT</t>
  </si>
  <si>
    <t>- 여성 오프코트 리조트 니트 플리츠 스커트
- 입체감 있는 배색 스트라이프 포인트의 니트 플리츠 스커트
- 허리에 자수 로고가 더해진 밴드로 슬림한 실루엣과 자유로운 활동성 극대화
- 볼이 수납 가능한 기능성 포켓 속바지 내장</t>
  </si>
  <si>
    <t>TWSK70336</t>
  </si>
  <si>
    <t>W 리조트 AOP 패턴 플리츠 랩 스커트</t>
  </si>
  <si>
    <t>W RESORT AOP PATTERN PLEATED LAB SKIRT</t>
  </si>
  <si>
    <t>- 여성 오프코트 리조트 AOP 패턴 플리츠 랩스커트
- 세르지오타키니 심볼을 패턴화한 컬러가 돋보이는 아이템
- 랩 디테일이 가미된 플리츠 디자인이 포인트
- 지퍼 여밈장치로 편안하게 착용 가능
- 볼이 수납 가능한 기능성 포켓 속바지 내장</t>
  </si>
  <si>
    <t>TWSK70236</t>
  </si>
  <si>
    <t>W 리조트 패딩 랩 스커트</t>
  </si>
  <si>
    <t>W RESORT PADDED LAB SKIRT</t>
  </si>
  <si>
    <t>- 여성 오프코트 리조트 패딩 랩스커트
- 세르지오 타키니의  라 파챠(LA FACCIA) 심볼을 퀄팅 패턴화하여, 입체적이고 아이덴티티가 돋보이는 상품
- 랩 스타일로 레깅스와 레이어드 코디 가능
- 니트 풀오버나 다양한 상의 매치하여 코디 가능</t>
  </si>
  <si>
    <t>TWSK69134</t>
  </si>
  <si>
    <t>W MC 마이크로 플리스 스커트</t>
  </si>
  <si>
    <t>W MONTE CARLO MICRO FLEECE SKIRT</t>
  </si>
  <si>
    <t>- 여성 오프코트 몬테카를로 마이크로플리스 스커트
- 소프트한 터치감과 보온력
- 내장 스트링 조절 가능
- 맨투맨이나 같은 소재 하프집업과 스타일리시하게 연출 가능
- 볼이 수납 가능한 기능성 포켓 속바지 내장</t>
  </si>
  <si>
    <t>TWSK60134</t>
  </si>
  <si>
    <t>TWSK11034</t>
  </si>
  <si>
    <t>W 에센셜 피케 스커트</t>
  </si>
  <si>
    <t>W ESSENTIAL S/S SKIRT</t>
  </si>
  <si>
    <t>'- 여성 온코트 에센셜 피케 플리츠 스커트
- 기본 테니스 플리츠 스커트 라인으로 다양한 상의 아이템들과 스타일링 하여 클래식한 테니스룩 연출
- 로고 자카드 허리 이밴드 포인트
- 속바지 내장</t>
  </si>
  <si>
    <t>TWSK10534</t>
  </si>
  <si>
    <t>W 고트 플레어 스커트</t>
  </si>
  <si>
    <t>W GOAT FLARED SKIRT</t>
  </si>
  <si>
    <t>- 여성 온코트 고트 플레어 스커트
- 베이직한 플레어 스커트로 다양한 상의와 매치하여 원하는 테니스 스타일링 연출 가능
- 로고 웨이스트 밴드
- 볼이 수납 가능한 기능성 포켓 속바지 내장</t>
  </si>
  <si>
    <t>TWSK10434</t>
  </si>
  <si>
    <t>W 고트 플리츠 믹스 스커트</t>
  </si>
  <si>
    <t>W GOAT PLEATED MIX SKIRT</t>
  </si>
  <si>
    <t>- 여성 온코트 고트 플레어 플리츠 믹스 스커트
- 심플한 앞 패널과 여성스러운 부분 믹스 플리츠 디테일이 조화롭게 매치되어 입체적인 실루엣을 연출
- 하단에 스트라이프 배색 포인트가 스포티한 무드를 자아내며 어떤 상의와 매치해도 스페셜한 프리미엄 코트룩 완성
- 사이드 오토록 지퍼로 깔끔한 마감 처리
- 속바지 내장</t>
  </si>
  <si>
    <t>SP (반바지)</t>
  </si>
  <si>
    <t>TWSP70134</t>
  </si>
  <si>
    <t>W 에센셜 우븐 숏 팬츠</t>
  </si>
  <si>
    <t>W ESSENTIAL SHORTS</t>
  </si>
  <si>
    <t>- 여성 온코트 에센셜 숏팬츠
- TWWJ70134와 세트 코디네이션이 가능한 쇼츠로서 방풍자켓과 같이 스타일링하여 스포티한 테니스룩 연출
- 기본 심볼 프린트로 클래식한 스타일
- 스포티(레귤러)핏</t>
  </si>
  <si>
    <t>TMSP70234</t>
  </si>
  <si>
    <t>M 데일리 우븐 모노그램 숏 팬츠</t>
  </si>
  <si>
    <t>M DAILY MONOGRAM SHORTS</t>
  </si>
  <si>
    <t>- 남성 오프코트 데일리 우븐 모노그램 숏팬츠
- 고급스러운 컬러와 심볼 자카드 원단이 고급스러운 데일리 숏팬츠 스타일
- 같은 원단의 아노락(TMWJ70234) 와 셋업으로 연출 가능
- 릴렉스핏</t>
  </si>
  <si>
    <t>SR (여성 하의 스코트)</t>
  </si>
  <si>
    <t>TWSR10034</t>
  </si>
  <si>
    <t>W 플래그 플리츠 스코트</t>
  </si>
  <si>
    <t>W FLAG PLEATED SKORT</t>
  </si>
  <si>
    <t>- 여성 온코트 플래그 플리츠 스코트
- 스트레치 우븐을 적용하여 편안한 착장
- 스코트 형태여서 다양한 스포츠 활동에 적합하며 다양한 상의와 같이 코디 가능 
- 허리에 자카드 플래그 3도 밴드 포인트</t>
  </si>
  <si>
    <t>TP (트레이닝(하의))</t>
  </si>
  <si>
    <t>TWTP60634</t>
  </si>
  <si>
    <t>W 데일리 자카드 부츠컷 팬츠</t>
  </si>
  <si>
    <t>W DAILY JACQUARD BOOTS-CUT PANTS</t>
  </si>
  <si>
    <t>- 여성 오프코트 데일리 자카드 부츠컷 팬츠
- 소프트한 기모 터치감의 라 파챠(LA FACCIA) 심볼 로고 자카드 원단으로 고급스러운 무드 연출 가능
- 자카드 원단의 트랙탑(TWTR60634), 맨투맨(TWMT60634)과 셋업으로 매치하여 연출 가능
- 부츠컷 슬림핏</t>
  </si>
  <si>
    <t>TWTP60334</t>
  </si>
  <si>
    <t>W 데일리 와이드 스웻 팬츠</t>
  </si>
  <si>
    <t>W DAILY WIDE SWEAT PANTS</t>
  </si>
  <si>
    <t>- 여성 오프코트 데일리 와이드 스웻 팬츠
- 맨투맨이나 후드와 매치하여 스웻 셋업 연출 가능
- 고급스럽고 표면이 매끄러운 헤비쭈리 소재 사용으로 프리미엄한 스포티룩 스타일링 가능
- 허리 스트링 내장
- 와이드 릴렉스핏</t>
  </si>
  <si>
    <t>TWTP60234</t>
  </si>
  <si>
    <t>W 데일리 조거 스웻 팬츠</t>
  </si>
  <si>
    <t>W DAILY JOGGER SWEAT PANTS</t>
  </si>
  <si>
    <t>- 여성 오프코트 데일리 조거 스웻 팬츠
- 맨투맨이나 후드와 매치하여 스웻 셋업 연출 가능
- 고급스럽고 표면이 매끄러운 헤비쭈리 소재 사용으로 프리미엄한 스포티룩 스타일링 가능
- 허리 스트링 내장
- 조거 릴렉스핏</t>
  </si>
  <si>
    <t>TWTP10134</t>
  </si>
  <si>
    <t>W 플래그 트레이닝 팬츠</t>
  </si>
  <si>
    <t>W FLAG TRAINING PANTS</t>
  </si>
  <si>
    <t>- 여성 온코트 플래그 트레이닝 조거 팬츠
- 사이드심에 자카드 플래그 3도 밴드가 디자인 포인트
- 트랙탑(TWTR10134)과 셋업으로 매치하여 프리미엄 트랙수트 연출 가능
- 조거 스포티(레귤러)핏</t>
  </si>
  <si>
    <t>TWTP10034</t>
  </si>
  <si>
    <t>W 고트 다마린도 트랙팬츠</t>
  </si>
  <si>
    <t>W GOAT DAMARINDO TRACK PANTS</t>
  </si>
  <si>
    <t>- 여성 온코트 고트 다마린도 트랙팬츠
- 사이드에 다마린도 러셀 테이프 포인트가 특징으로, 트랙탑(TWTR10034)과 매치하여 프리미엄 트랙 수트 연출 가능
- 트랙탑 외 다양한 상의와 매치하여 코트 안팎의 새로운 코디네이션 제안
- 포켓 지퍼, 허리 스트링 내장
- 스트레이트 스포티(레귤러)핏</t>
  </si>
  <si>
    <t>TMTP70034</t>
  </si>
  <si>
    <t>M 에센셜 우븐 조거 팬츠</t>
  </si>
  <si>
    <t>M ESSENTIAL JOGGER PANTS</t>
  </si>
  <si>
    <t>- 남성 온코트 에센셜 우븐 조거 팬츠
- 방풍 우븐 자켓(TMWJ70134)과 셋업 연출로 스포티한 테니스룩 스타일링 가능
- 라 파챠(LA FACCIA) 심볼 로고가 포인트
- 조거 스포티(레귤러)핏</t>
  </si>
  <si>
    <t>TMTP60234</t>
  </si>
  <si>
    <t>M 데일리 조거 스웻 팬츠</t>
  </si>
  <si>
    <t>M DAILY JOGGER SWEAT PANTS</t>
  </si>
  <si>
    <t>- 남성 오프코트 데일리 조거 스웻 팬츠
- 맨투맨이나 후드와 매치하여 스웻 셋업 연출 가능
- 고급스러운 외관의 헤비쭈리 소재 사용으로 프리미엄한 스포티룩 스타일링 가능
- 허리 스트링 내장
- 조거 릴렉스핏</t>
  </si>
  <si>
    <t>TMTP20134</t>
  </si>
  <si>
    <t>M 에센셜 우븐 슬림핏 팬츠</t>
  </si>
  <si>
    <t>M ESSENTIAL SLIM FIT PANTS</t>
  </si>
  <si>
    <t>- 남성 온코트 에센셜 우븐 슬림핏 팬츠
- 다양한 상의와 코디 가능하며 스트레치 우븐을 사용하여 편안한 착용감 제공
- 라 파챠(LA FACCIA) 심볼 로고가 포인트
- 슬림핏</t>
  </si>
  <si>
    <t>TMTP10134</t>
  </si>
  <si>
    <t>M 플래그 트레이닝 팬츠</t>
  </si>
  <si>
    <t>M FLAG TRAINING PANTS</t>
  </si>
  <si>
    <t>- 남성 온코트 플래그 트레이닝 조거 팬츠
- 사이드심에 자카드 플래그 3도 밴드가 디자인 포인트
- 트랙탑(TMTR10134)과 셋업으로 매치하여 프리미엄 트랙수트 연출 가능
- 조거 스포티(레귤러)핏</t>
  </si>
  <si>
    <t>TMTP10034</t>
  </si>
  <si>
    <t>M 고트 다마린도 트랙팬츠</t>
  </si>
  <si>
    <t>M GOAT DAMARINDO TRACK PANTS</t>
  </si>
  <si>
    <t>- 남성 온코트 고트 다마린도 트랙팬츠
- 사이드에 다마린도 러셀 테이프 포인트가 특징으로, 트랙탑(TMTR10034)과 매치하여 프리미엄 트랙 수트 연출 가능
- 트랙탑 외 다양한 상의와 매치하여 코트 안팎의 새로운 코디네이션 제안
- 포켓 지퍼, 허리 스트링 내장
- 스트레이트 스포티(레귤러)핏</t>
  </si>
  <si>
    <t>A (ACC)</t>
  </si>
  <si>
    <t>SHO (Shoes)</t>
  </si>
  <si>
    <t>SD (샌들)</t>
  </si>
  <si>
    <t>TXSD6013N</t>
  </si>
  <si>
    <t>[필수항목 등록이 필요합니다.]</t>
  </si>
  <si>
    <t>SH (신발)</t>
  </si>
  <si>
    <t>TXSH6013N</t>
  </si>
  <si>
    <t>ON COURT 101</t>
  </si>
  <si>
    <t>홍석령 (F/KR/ST/SHO)</t>
  </si>
  <si>
    <t>신지용 (F/KR/ST/SHO)</t>
  </si>
  <si>
    <t>-세르지오 타키니 첫번째 테니스화 런칭
-목적: 쉽고 즐겁게 테니스를 시작하는 비기너, 또는 편안한 테니스화를 원하는 소프트 플레이어를 위한 테니스화
-어퍼: 전체적으로 메쉬소재를 사용하여 통기성이 좋으며, 현대적인 공법을 사용하여 모던한 디자인으로 진행하였습니다.
또한 베라(혀)부분 내측에 발을 감싸주는 양 날개를 삽입하여 착화 시 편안하게 감싸주는 효과가 있습니다.
-솔 : 쿠셔닝과 안정성을 함께 느낄 수 있도록 설계하였고, 특히 아치서포트 기능으로 디자인 포인트를 주었습니다.
아웃솔은 전체적으로 접지력이 우수하도록 진행하였고, 내측 러버가 금방 닳는 현상을 방지하기 위해 어퍼를 타고 올라오도록 디자인 하였습니다.
-두가지 슈레이스를 제공하여 취향에 따라 다양하게 활용 할 수 있습니다.</t>
  </si>
  <si>
    <t>논시즌</t>
  </si>
  <si>
    <t>MTL</t>
  </si>
  <si>
    <t>HEA (Headwear)</t>
  </si>
  <si>
    <t>BN (비니)</t>
  </si>
  <si>
    <t>TXBN90036</t>
  </si>
  <si>
    <t>U 에센셜 숏비니</t>
  </si>
  <si>
    <t>U ESSENTIAL SHORT BEANIE</t>
  </si>
  <si>
    <t>곽하은 (F/KR/ST/MD)</t>
  </si>
  <si>
    <t>CP (운동모)</t>
  </si>
  <si>
    <t>Athleisure</t>
  </si>
  <si>
    <t>TXCP40234</t>
  </si>
  <si>
    <t>U 애슬레저 언스트럭처 볼캡</t>
  </si>
  <si>
    <t>U ATHLEISURE UNSTRUCTURED BALL CAP</t>
  </si>
  <si>
    <t>TXCP40036</t>
  </si>
  <si>
    <t>U MC 벨벳 볼캡</t>
  </si>
  <si>
    <t>U MC VELVET BALL CAP</t>
  </si>
  <si>
    <t>Pro</t>
  </si>
  <si>
    <t>TXCP40034</t>
  </si>
  <si>
    <t>U 프로 볼캡</t>
  </si>
  <si>
    <t>U PRO BALL CAP</t>
  </si>
  <si>
    <t>GND</t>
  </si>
  <si>
    <t>WHL</t>
  </si>
  <si>
    <t>HT (햇)</t>
  </si>
  <si>
    <t>TXHT40334</t>
  </si>
  <si>
    <t>U 애슬레저 우븐 버킷햇</t>
  </si>
  <si>
    <t>U ATHLEISURE WOVEN BUCKET HAT</t>
  </si>
  <si>
    <t>TXHT40234</t>
  </si>
  <si>
    <t>U 애슬레저 버킷햇</t>
  </si>
  <si>
    <t>U ATHLEISURE BUCKET HAT</t>
  </si>
  <si>
    <t>TXHT40134</t>
  </si>
  <si>
    <t>Monogram</t>
  </si>
  <si>
    <t>TXHT40034</t>
  </si>
  <si>
    <t>U 모노그램 리버시블 우븐 버킷햇</t>
  </si>
  <si>
    <t>U MONOGRAM REVERSIBLE WOVEN BUCKET HAT</t>
  </si>
  <si>
    <t>BAG (Bag)</t>
  </si>
  <si>
    <t>BK (백팩)</t>
  </si>
  <si>
    <t>TXBK40034</t>
  </si>
  <si>
    <t>U 에센셜 백팩 라켓백</t>
  </si>
  <si>
    <t>U ESSENTIAL BACKPACK RACQUET BAG</t>
  </si>
  <si>
    <t>- 테니스 라켓 수납이 가능한 백팩
 - 하단에 신발 포켓 내장으로 수납력 극대화
 - 숄더스트랩을 지퍼로 연결하여 슬링백으로도 2-WAY 활용 가능
 - 같은 원단의 라켓 핸들 커버 제공
 - 폴리 소재 사용하여 가볍고 스포티한 온코트의 무드 연출</t>
  </si>
  <si>
    <t>BW (보스톤백)</t>
  </si>
  <si>
    <t>TXBW40034</t>
  </si>
  <si>
    <t>U 에센셜 보스턴백</t>
  </si>
  <si>
    <t>U ESSENTIAL BOSTON BAG</t>
  </si>
  <si>
    <t>- 테니스 라켓 포켓이 있는 폴리 소재의 보스턴백
 - 하단에 신발 포켓 내장되어 수납력 극대화
 - 2가지 컬러의 숄더 스트랩으로 원하는 무드로 연출 가능
 - 같은 원단의 라켓 핸들 커버 제공
 - 온코트는 물론, 스포츠를 즐길 때나 라이프스타일에서도 자유로운 활용</t>
  </si>
  <si>
    <t>RB (라켓백)</t>
  </si>
  <si>
    <t>TXRB4053N</t>
  </si>
  <si>
    <t>U 에센셜 레더 라켓백</t>
  </si>
  <si>
    <t>U ESSENTIAL LEATHER RACQUET BAG</t>
  </si>
  <si>
    <t>- 테니스 라켓 포켓이 있는 레더 질감의 PU소재 슬링백
 - 같은 원단의 라켓 핸들 커버 제공
 - 온코트에서 클래식하고 스포티한 무드 연출
 - 컬러풀한 라 파챠(LA FACCIA) 심볼 로고가 디자인 포인트</t>
  </si>
  <si>
    <t>TXRB40534</t>
  </si>
  <si>
    <t>TXRB40434</t>
  </si>
  <si>
    <t>U 에센셜 자카드 라켓백</t>
  </si>
  <si>
    <t>U ESSENTIAL JACQUARD RACQUET BAG</t>
  </si>
  <si>
    <t>GRD</t>
  </si>
  <si>
    <t>- 남녀공용 온코트 에센셜 자카드 라켓백  
 - 라켓 전체를 안전하게 보호할 수 있는 라켓백
 - 2가지 컬러의 숄더 스트랩으로 원하는 무드로 연출 가능
 - 라 파챠(LA FACCIA) 심볼 로고 활용한 세르지오 타키니만의 우븐 자카드 원단으로 프리미엄한 온코트의 무드 연출</t>
  </si>
  <si>
    <t>TXRB40334</t>
  </si>
  <si>
    <t>U 에센셜 라켓백</t>
  </si>
  <si>
    <t>U ESSENTIAL RACQUET BAG</t>
  </si>
  <si>
    <t>- 라켓 전체를 안전하게 보호할 수 있는 라켓백
 - 2가지 컬러의 숄더 스트랩으로 원하는 무드로 연출 가능
 - 폴리 소재 사용하여 가볍고 스포티한 온코트의 무드 연출
 - 컬러풀한 라 파챠(LA FACCIA) 심볼 로고가 디자인 포인트</t>
  </si>
  <si>
    <t>TXRB40234</t>
  </si>
  <si>
    <t>U 에센셜 자카드 라켓 슬링백</t>
  </si>
  <si>
    <t>U ESSENTIAL JACQUARD RACQUET SLING BAG</t>
  </si>
  <si>
    <t>- 남녀공용 온코트 에센셜 자카드 라켓 슬링백 
 - 2가지 컬러의 숄더 스트랩으로 원하는 무드로 연출 가능
 - 라 파챠(LA FACCIA) 심볼 로고 활용한 세르지오 타키니만의 우븐 자카드 원단으로 프리미엄한 온코트의 무드 연출
 - 같은 원단의 라켓 핸들 커버 제공</t>
  </si>
  <si>
    <t>IVS</t>
  </si>
  <si>
    <t>TXRB40134</t>
  </si>
  <si>
    <t>U 에센셜 라켓 슬링백</t>
  </si>
  <si>
    <t>U ESSENTIAL RACQUET SLING BAG</t>
  </si>
  <si>
    <t>- 가볍게 착용 가능한 폴리소재의 라켓 슬링백
 - 2가지 컬러의 숄더 스트랩으로 원하는 무드로 연출 가능
 - 같은 원단의 라켓 핸들 커버 제공
 - 폴리 소재 사용하여 가볍고 스포티한 온코트의 무드 연출</t>
  </si>
  <si>
    <t>TXRB40034</t>
  </si>
  <si>
    <t>U 에센셜 투어 백</t>
  </si>
  <si>
    <t>U ESSENTIAL TOUR BAG</t>
  </si>
  <si>
    <t>- 충분한 수납공간이 특징인 테니스 투어백
 - 라켓은 물론, 신발, 의류, 테니스공 등 여유로운 수납 가능
 - 숄더 스트랩 탈부착으로, 숄더백/백팩 형태로 2-WAY 활용 가능</t>
  </si>
  <si>
    <t>TG (토드백)</t>
  </si>
  <si>
    <t>TXTG40134</t>
  </si>
  <si>
    <t>U 데일리 자카드 토트백</t>
  </si>
  <si>
    <t>U DAILY JACQUARD TOTE BAG</t>
  </si>
  <si>
    <t>- 남녀공용 오프코트 데일리 자카드 토트백
 - 테니스 라켓 수납이 가능한 토트백
 - 추가 제공되는 숄더 스트랩으로 크로스백으로도 2-WAY 활용
 - 사이드 포켓에 테니스공 등 다양한 수납 가능
 - 같은 원단의 라켓 핸들 커버 제공
 - 온코트는 물론, 스포츠를 즐길 때나 라이프스타일에서도 자유로운 활용</t>
  </si>
  <si>
    <t>TXTG40034</t>
  </si>
  <si>
    <t>U 데일리 토트 백</t>
  </si>
  <si>
    <t>U DAILY TOTE BAG</t>
  </si>
  <si>
    <t>- 테니스 라켓 수납이 가능한 토트백
 - 추가 제공되는 숄더 스트랩으로 크로스백으로도 2-WAY 활용
 - 사이드 포켓에 테니스공 등 다양한 수납 가능
 - 같은 원단의 라켓 핸들 커버 제공
 - 온코트는 물론, 스포츠를 즐길 때나 라이프스타일에서도 자유로운 활용</t>
  </si>
  <si>
    <t>ATC (Acc_etc)</t>
  </si>
  <si>
    <t>SO (양말)</t>
  </si>
  <si>
    <t>TXSO40534</t>
  </si>
  <si>
    <t>프레피 크루 하이 삭스</t>
  </si>
  <si>
    <t>PREPPY CREW HIGHT SOCKS</t>
  </si>
  <si>
    <t>TXSO40234</t>
  </si>
  <si>
    <t>데일리 크루 삭스</t>
  </si>
  <si>
    <t>DAILY CREW SOCKS</t>
  </si>
  <si>
    <t>TXSO40134</t>
  </si>
  <si>
    <t>플래그 크루 삭스</t>
  </si>
  <si>
    <t>FLAG CREW SOCKS</t>
  </si>
  <si>
    <t>WWS</t>
  </si>
  <si>
    <t>TXSO40034</t>
  </si>
  <si>
    <t>에센셜 미들 삭스</t>
  </si>
  <si>
    <t>ESSENTIAL MIDDLE SOCKS</t>
  </si>
  <si>
    <t>소재설명2</t>
    <phoneticPr fontId="4" type="noConversion"/>
  </si>
  <si>
    <t>소재명 악세</t>
    <phoneticPr fontId="4" type="noConversion"/>
  </si>
  <si>
    <t>소재설명 악세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</si>
</sst>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2]#,##0"/>
  </numFmts>
  <fonts count="5" x14ac:knownFonts="1">
    <font>
      <sz val="11"/>
      <color indexed="8"/>
      <name val="맑은 고딕"/>
      <family val="2"/>
      <scheme val="minor"/>
    </font>
    <font>
      <b/>
      <sz val="11"/>
      <color rgb="FF1D2129"/>
      <name val="Calibri"/>
      <family val="2"/>
    </font>
    <font>
      <sz val="11"/>
      <color rgb="FF1D2129"/>
      <name val="Calibri"/>
      <family val="2"/>
    </font>
    <font>
      <b/>
      <sz val="11"/>
      <color rgb="FF1D2129"/>
      <name val="돋움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6FA"/>
        <bgColor rgb="FFF5F6FA"/>
      </patternFill>
    </fill>
    <fill>
      <patternFill patternType="solid">
        <fgColor rgb="FFE4E8F0"/>
        <bgColor rgb="FFE4E8F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2" borderId="0" xfId="0" applyFont="1" applyFill="1" applyAlignment="1">
      <alignment horizontal="right" vertical="top"/>
    </xf>
    <xf numFmtId="0" fontId="2" fillId="0" borderId="0" xfId="0" applyFont="1" applyAlignment="1">
      <alignment horizontal="left" vertical="top"/>
    </xf>
    <xf numFmtId="176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3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2" borderId="0" xfId="0" applyFont="1" applyFill="1" applyAlignment="1">
      <alignment vertical="top"/>
    </xf>
    <xf numFmtId="176" fontId="2" fillId="0" borderId="0" xfId="0" applyNumberFormat="1" applyFont="1" applyAlignment="1">
      <alignment vertical="top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9"/>
  <sheetViews>
    <sheetView tabSelected="1" topLeftCell="K1" workbookViewId="0">
      <selection activeCell="N6" sqref="N6"/>
    </sheetView>
  </sheetViews>
  <sheetFormatPr defaultRowHeight="16.5" x14ac:dyDescent="0.3"/>
  <cols>
    <col min="1" max="1" width="9.125" customWidth="1"/>
    <col min="2" max="2" width="13.25" customWidth="1"/>
    <col min="3" max="3" width="11.75" customWidth="1"/>
    <col min="4" max="4" width="12.875" customWidth="1"/>
    <col min="5" max="5" width="11.75" customWidth="1"/>
    <col min="6" max="6" width="15" customWidth="1"/>
    <col min="7" max="7" width="12" customWidth="1"/>
    <col min="8" max="8" width="27.125" customWidth="1"/>
    <col min="9" max="9" width="29" customWidth="1"/>
    <col min="10" max="10" width="10.125" customWidth="1"/>
    <col min="11" max="22" width="17.875" customWidth="1"/>
    <col min="23" max="23" width="42.875" customWidth="1"/>
    <col min="24" max="24" width="12.875" customWidth="1"/>
  </cols>
  <sheetData>
    <row r="1" spans="1:24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8" t="s">
        <v>678</v>
      </c>
      <c r="P1" s="8" t="s">
        <v>679</v>
      </c>
      <c r="Q1" s="8" t="s">
        <v>680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20</v>
      </c>
    </row>
    <row r="2" spans="1:24" ht="48" customHeight="1" x14ac:dyDescent="0.3">
      <c r="A2" s="9" t="s">
        <v>23</v>
      </c>
      <c r="B2" s="9" t="s">
        <v>24</v>
      </c>
      <c r="C2" s="9" t="s">
        <v>25</v>
      </c>
      <c r="D2" s="9" t="s">
        <v>26</v>
      </c>
      <c r="E2" s="9" t="s">
        <v>22</v>
      </c>
      <c r="F2" s="9" t="s">
        <v>22</v>
      </c>
      <c r="G2" s="9" t="s">
        <v>27</v>
      </c>
      <c r="H2" s="9" t="s">
        <v>28</v>
      </c>
      <c r="I2" s="9" t="s">
        <v>29</v>
      </c>
      <c r="J2" s="4" t="s">
        <v>30</v>
      </c>
      <c r="K2" s="12">
        <v>499000</v>
      </c>
      <c r="L2" s="9" t="s">
        <v>31</v>
      </c>
      <c r="M2" s="9" t="s">
        <v>22</v>
      </c>
      <c r="N2" s="9" t="s">
        <v>22</v>
      </c>
      <c r="O2" s="4"/>
      <c r="P2" s="4"/>
      <c r="Q2" s="4"/>
      <c r="R2" s="9" t="s">
        <v>32</v>
      </c>
      <c r="S2" s="9" t="s">
        <v>33</v>
      </c>
      <c r="T2" s="9" t="s">
        <v>34</v>
      </c>
      <c r="U2" s="9" t="s">
        <v>35</v>
      </c>
      <c r="V2" s="9" t="s">
        <v>36</v>
      </c>
      <c r="W2" s="10" t="s">
        <v>37</v>
      </c>
      <c r="X2" s="9" t="s">
        <v>21</v>
      </c>
    </row>
    <row r="3" spans="1:24" x14ac:dyDescent="0.3">
      <c r="A3" t="str">
        <f t="shared" ref="A3:I4" si="0">A2</f>
        <v>L (Wear)</v>
      </c>
      <c r="B3" t="str">
        <f t="shared" si="0"/>
        <v>OUT (Outer)</v>
      </c>
      <c r="C3" t="str">
        <f t="shared" si="0"/>
        <v>DJ (다운점퍼)</v>
      </c>
      <c r="D3" t="str">
        <f t="shared" si="0"/>
        <v>Resort</v>
      </c>
      <c r="E3" t="str">
        <f t="shared" si="0"/>
        <v/>
      </c>
      <c r="F3" t="str">
        <f t="shared" si="0"/>
        <v/>
      </c>
      <c r="G3" t="str">
        <f t="shared" si="0"/>
        <v>TWDJ70336</v>
      </c>
      <c r="H3" t="str">
        <f t="shared" si="0"/>
        <v>W 리조트 스웨터 믹스 다운 점퍼</v>
      </c>
      <c r="I3" t="str">
        <f t="shared" si="0"/>
        <v>W RESORT SWEATER MIX DOWN JUMPER</v>
      </c>
      <c r="J3" s="4" t="s">
        <v>38</v>
      </c>
      <c r="K3" s="13">
        <f t="shared" ref="K3:L4" si="1">K2</f>
        <v>499000</v>
      </c>
      <c r="L3" s="13" t="str">
        <f t="shared" si="1"/>
        <v>Slim</v>
      </c>
      <c r="R3" t="str">
        <f t="shared" ref="R3:X4" si="2">R2</f>
        <v>허민지 (F/KR/ST/DES)</v>
      </c>
      <c r="S3" t="str">
        <f t="shared" si="2"/>
        <v>주설화 (F/KR/ST/DES)</v>
      </c>
      <c r="T3" t="str">
        <f t="shared" si="2"/>
        <v>최문선 (F/KR/ST/SO)</v>
      </c>
      <c r="U3" t="str">
        <f t="shared" si="2"/>
        <v>박영희 (F/KR/ST/TD)</v>
      </c>
      <c r="V3" t="str">
        <f t="shared" si="2"/>
        <v>김경문 (F/KR/ST/MD)</v>
      </c>
      <c r="W3" t="str">
        <f t="shared" si="2"/>
        <v>- 여성 오프코트 리조트 스웨터 믹스 다운점퍼
- 니트와 우븐 하이브리드 다운 점퍼로 활동성과 보온성 우수 
- 밴드 내장 벨트로 다양한 실루엣 연출 가능
- 프리미엄 유러피안 구스 80:20
- 슬림핏</v>
      </c>
      <c r="X3" t="str">
        <f t="shared" si="2"/>
        <v>시즌</v>
      </c>
    </row>
    <row r="4" spans="1:24" x14ac:dyDescent="0.3">
      <c r="A4" t="str">
        <f t="shared" si="0"/>
        <v>L (Wear)</v>
      </c>
      <c r="B4" t="str">
        <f t="shared" si="0"/>
        <v>OUT (Outer)</v>
      </c>
      <c r="C4" t="str">
        <f t="shared" si="0"/>
        <v>DJ (다운점퍼)</v>
      </c>
      <c r="D4" t="str">
        <f t="shared" si="0"/>
        <v>Resort</v>
      </c>
      <c r="E4" t="str">
        <f t="shared" si="0"/>
        <v/>
      </c>
      <c r="F4" t="str">
        <f t="shared" si="0"/>
        <v/>
      </c>
      <c r="G4" t="str">
        <f t="shared" si="0"/>
        <v>TWDJ70336</v>
      </c>
      <c r="H4" t="str">
        <f t="shared" si="0"/>
        <v>W 리조트 스웨터 믹스 다운 점퍼</v>
      </c>
      <c r="I4" t="str">
        <f t="shared" si="0"/>
        <v>W RESORT SWEATER MIX DOWN JUMPER</v>
      </c>
      <c r="J4" s="4" t="s">
        <v>39</v>
      </c>
      <c r="K4" s="13">
        <f t="shared" si="1"/>
        <v>499000</v>
      </c>
      <c r="L4" s="13" t="str">
        <f t="shared" si="1"/>
        <v>Slim</v>
      </c>
      <c r="R4" t="str">
        <f t="shared" si="2"/>
        <v>허민지 (F/KR/ST/DES)</v>
      </c>
      <c r="S4" t="str">
        <f t="shared" si="2"/>
        <v>주설화 (F/KR/ST/DES)</v>
      </c>
      <c r="T4" t="str">
        <f t="shared" si="2"/>
        <v>최문선 (F/KR/ST/SO)</v>
      </c>
      <c r="U4" t="str">
        <f t="shared" si="2"/>
        <v>박영희 (F/KR/ST/TD)</v>
      </c>
      <c r="V4" t="str">
        <f t="shared" si="2"/>
        <v>김경문 (F/KR/ST/MD)</v>
      </c>
      <c r="W4" t="str">
        <f t="shared" si="2"/>
        <v>- 여성 오프코트 리조트 스웨터 믹스 다운점퍼
- 니트와 우븐 하이브리드 다운 점퍼로 활동성과 보온성 우수 
- 밴드 내장 벨트로 다양한 실루엣 연출 가능
- 프리미엄 유러피안 구스 80:20
- 슬림핏</v>
      </c>
      <c r="X4" t="str">
        <f t="shared" si="2"/>
        <v>시즌</v>
      </c>
    </row>
    <row r="5" spans="1:24" ht="24" customHeight="1" x14ac:dyDescent="0.3">
      <c r="A5" s="9" t="s">
        <v>23</v>
      </c>
      <c r="B5" s="9" t="s">
        <v>24</v>
      </c>
      <c r="C5" s="9" t="s">
        <v>25</v>
      </c>
      <c r="D5" s="9" t="s">
        <v>40</v>
      </c>
      <c r="E5" s="9" t="s">
        <v>22</v>
      </c>
      <c r="F5" s="9" t="s">
        <v>22</v>
      </c>
      <c r="G5" s="9" t="s">
        <v>41</v>
      </c>
      <c r="H5" s="9" t="s">
        <v>42</v>
      </c>
      <c r="I5" s="9" t="s">
        <v>43</v>
      </c>
      <c r="J5" s="4" t="s">
        <v>44</v>
      </c>
      <c r="K5" s="12">
        <v>599000</v>
      </c>
      <c r="L5" s="9" t="s">
        <v>45</v>
      </c>
      <c r="M5" s="9" t="s">
        <v>22</v>
      </c>
      <c r="N5" s="9" t="s">
        <v>22</v>
      </c>
      <c r="O5" s="4"/>
      <c r="P5" s="4"/>
      <c r="Q5" s="4"/>
      <c r="R5" s="9" t="s">
        <v>46</v>
      </c>
      <c r="S5" s="9" t="s">
        <v>33</v>
      </c>
      <c r="T5" s="9" t="s">
        <v>34</v>
      </c>
      <c r="U5" s="9" t="s">
        <v>35</v>
      </c>
      <c r="V5" s="9" t="s">
        <v>36</v>
      </c>
      <c r="W5" s="10" t="s">
        <v>47</v>
      </c>
      <c r="X5" s="9" t="s">
        <v>21</v>
      </c>
    </row>
    <row r="6" spans="1:24" x14ac:dyDescent="0.3">
      <c r="A6" t="str">
        <f t="shared" ref="A6:I7" si="3">A5</f>
        <v>L (Wear)</v>
      </c>
      <c r="B6" t="str">
        <f t="shared" si="3"/>
        <v>OUT (Outer)</v>
      </c>
      <c r="C6" t="str">
        <f t="shared" si="3"/>
        <v>DJ (다운점퍼)</v>
      </c>
      <c r="D6" t="str">
        <f t="shared" si="3"/>
        <v>Daily</v>
      </c>
      <c r="E6" t="str">
        <f t="shared" si="3"/>
        <v/>
      </c>
      <c r="F6" t="str">
        <f t="shared" si="3"/>
        <v/>
      </c>
      <c r="G6" t="str">
        <f t="shared" si="3"/>
        <v>TWDJ70236</v>
      </c>
      <c r="H6" t="str">
        <f t="shared" si="3"/>
        <v>W 데일리 모노그램 다운 점퍼</v>
      </c>
      <c r="I6" t="str">
        <f t="shared" si="3"/>
        <v>W DAILY MONOGRAM DOWN JUMPER</v>
      </c>
      <c r="J6" s="4" t="s">
        <v>30</v>
      </c>
      <c r="K6" s="13">
        <f t="shared" ref="K6:L7" si="4">K5</f>
        <v>599000</v>
      </c>
      <c r="L6" s="13" t="str">
        <f t="shared" si="4"/>
        <v>Relax</v>
      </c>
      <c r="R6" t="str">
        <f t="shared" ref="R6:X7" si="5">R5</f>
        <v>고우리 (F/KR/ST/DES)</v>
      </c>
      <c r="S6" t="str">
        <f t="shared" si="5"/>
        <v>주설화 (F/KR/ST/DES)</v>
      </c>
      <c r="T6" t="str">
        <f t="shared" si="5"/>
        <v>최문선 (F/KR/ST/SO)</v>
      </c>
      <c r="U6" t="str">
        <f t="shared" si="5"/>
        <v>박영희 (F/KR/ST/TD)</v>
      </c>
      <c r="V6" t="str">
        <f t="shared" si="5"/>
        <v>김경문 (F/KR/ST/MD)</v>
      </c>
      <c r="W6" t="str">
        <f t="shared" si="5"/>
        <v>- 여성 오프코트 데일리 모노그램 다운 점퍼
- 세르지오 타키니의 심볼 로고를 자카드 기법으로 표현하여 고급스러운 소재감
- 올오버패턴의 중량 구스 다운점퍼로서 프리미엄한 스포츠 라이프스타일에서 돋보일 수 있는 스타일
-밑단 코드락으로 볼륨감있는 실루엣 연출 가능
- 프리미엄 유러피안 구스 80:20
- 릴랙스핏</v>
      </c>
      <c r="X6" t="str">
        <f t="shared" si="5"/>
        <v>시즌</v>
      </c>
    </row>
    <row r="7" spans="1:24" x14ac:dyDescent="0.3">
      <c r="A7" t="str">
        <f t="shared" si="3"/>
        <v>L (Wear)</v>
      </c>
      <c r="B7" t="str">
        <f t="shared" si="3"/>
        <v>OUT (Outer)</v>
      </c>
      <c r="C7" t="str">
        <f t="shared" si="3"/>
        <v>DJ (다운점퍼)</v>
      </c>
      <c r="D7" t="str">
        <f t="shared" si="3"/>
        <v>Daily</v>
      </c>
      <c r="E7" t="str">
        <f t="shared" si="3"/>
        <v/>
      </c>
      <c r="F7" t="str">
        <f t="shared" si="3"/>
        <v/>
      </c>
      <c r="G7" t="str">
        <f t="shared" si="3"/>
        <v>TWDJ70236</v>
      </c>
      <c r="H7" t="str">
        <f t="shared" si="3"/>
        <v>W 데일리 모노그램 다운 점퍼</v>
      </c>
      <c r="I7" t="str">
        <f t="shared" si="3"/>
        <v>W DAILY MONOGRAM DOWN JUMPER</v>
      </c>
      <c r="J7" s="4" t="s">
        <v>48</v>
      </c>
      <c r="K7" s="13">
        <f t="shared" si="4"/>
        <v>599000</v>
      </c>
      <c r="L7" s="13" t="str">
        <f t="shared" si="4"/>
        <v>Relax</v>
      </c>
      <c r="R7" t="str">
        <f t="shared" si="5"/>
        <v>고우리 (F/KR/ST/DES)</v>
      </c>
      <c r="S7" t="str">
        <f t="shared" si="5"/>
        <v>주설화 (F/KR/ST/DES)</v>
      </c>
      <c r="T7" t="str">
        <f t="shared" si="5"/>
        <v>최문선 (F/KR/ST/SO)</v>
      </c>
      <c r="U7" t="str">
        <f t="shared" si="5"/>
        <v>박영희 (F/KR/ST/TD)</v>
      </c>
      <c r="V7" t="str">
        <f t="shared" si="5"/>
        <v>김경문 (F/KR/ST/MD)</v>
      </c>
      <c r="W7" t="str">
        <f t="shared" si="5"/>
        <v>- 여성 오프코트 데일리 모노그램 다운 점퍼
- 세르지오 타키니의 심볼 로고를 자카드 기법으로 표현하여 고급스러운 소재감
- 올오버패턴의 중량 구스 다운점퍼로서 프리미엄한 스포츠 라이프스타일에서 돋보일 수 있는 스타일
-밑단 코드락으로 볼륨감있는 실루엣 연출 가능
- 프리미엄 유러피안 구스 80:20
- 릴랙스핏</v>
      </c>
      <c r="X7" t="str">
        <f t="shared" si="5"/>
        <v>시즌</v>
      </c>
    </row>
    <row r="8" spans="1:24" ht="21.95" customHeight="1" x14ac:dyDescent="0.3">
      <c r="A8" s="9" t="s">
        <v>23</v>
      </c>
      <c r="B8" s="9" t="s">
        <v>24</v>
      </c>
      <c r="C8" s="9" t="s">
        <v>25</v>
      </c>
      <c r="D8" s="9" t="s">
        <v>40</v>
      </c>
      <c r="E8" s="9" t="s">
        <v>22</v>
      </c>
      <c r="F8" s="9" t="s">
        <v>22</v>
      </c>
      <c r="G8" s="9" t="s">
        <v>49</v>
      </c>
      <c r="H8" s="9" t="s">
        <v>50</v>
      </c>
      <c r="I8" s="9" t="s">
        <v>51</v>
      </c>
      <c r="J8" s="4" t="s">
        <v>44</v>
      </c>
      <c r="K8" s="12">
        <v>549000</v>
      </c>
      <c r="L8" s="9" t="s">
        <v>45</v>
      </c>
      <c r="M8" s="9" t="s">
        <v>22</v>
      </c>
      <c r="N8" s="9" t="s">
        <v>22</v>
      </c>
      <c r="O8" s="4"/>
      <c r="P8" s="4"/>
      <c r="Q8" s="4"/>
      <c r="R8" s="9" t="s">
        <v>32</v>
      </c>
      <c r="S8" s="9" t="s">
        <v>33</v>
      </c>
      <c r="T8" s="9" t="s">
        <v>34</v>
      </c>
      <c r="U8" s="9" t="s">
        <v>35</v>
      </c>
      <c r="V8" s="9" t="s">
        <v>36</v>
      </c>
      <c r="W8" s="10" t="s">
        <v>52</v>
      </c>
      <c r="X8" s="9" t="s">
        <v>21</v>
      </c>
    </row>
    <row r="9" spans="1:24" x14ac:dyDescent="0.3">
      <c r="A9" t="str">
        <f t="shared" ref="A9:I11" si="6">A8</f>
        <v>L (Wear)</v>
      </c>
      <c r="B9" t="str">
        <f t="shared" si="6"/>
        <v>OUT (Outer)</v>
      </c>
      <c r="C9" t="str">
        <f t="shared" si="6"/>
        <v>DJ (다운점퍼)</v>
      </c>
      <c r="D9" t="str">
        <f t="shared" si="6"/>
        <v>Daily</v>
      </c>
      <c r="E9" t="str">
        <f t="shared" si="6"/>
        <v/>
      </c>
      <c r="F9" t="str">
        <f t="shared" si="6"/>
        <v/>
      </c>
      <c r="G9" t="str">
        <f t="shared" si="6"/>
        <v>TWDJ70136</v>
      </c>
      <c r="H9" t="str">
        <f t="shared" si="6"/>
        <v>W 데일리 디태처블 다운 점퍼</v>
      </c>
      <c r="I9" t="str">
        <f t="shared" si="6"/>
        <v>W DAILY DETACHABLE DOWN JUMPER</v>
      </c>
      <c r="J9" s="4" t="s">
        <v>30</v>
      </c>
      <c r="K9" s="13">
        <f t="shared" ref="K9:L11" si="7">K8</f>
        <v>549000</v>
      </c>
      <c r="L9" s="13" t="str">
        <f t="shared" si="7"/>
        <v>Relax</v>
      </c>
      <c r="R9" t="str">
        <f t="shared" ref="R9:X11" si="8">R8</f>
        <v>허민지 (F/KR/ST/DES)</v>
      </c>
      <c r="S9" t="str">
        <f t="shared" si="8"/>
        <v>주설화 (F/KR/ST/DES)</v>
      </c>
      <c r="T9" t="str">
        <f t="shared" si="8"/>
        <v>최문선 (F/KR/ST/SO)</v>
      </c>
      <c r="U9" t="str">
        <f t="shared" si="8"/>
        <v>박영희 (F/KR/ST/TD)</v>
      </c>
      <c r="V9" t="str">
        <f t="shared" si="8"/>
        <v>김경문 (F/KR/ST/MD)</v>
      </c>
      <c r="W9" t="str">
        <f t="shared" si="8"/>
        <v>- 여성 오프코트 데일리 디태처블 다운 점퍼
- 디테쳐블 소매로 점퍼와 다운베스트로 2way 활용 가능
- 프리미엄 유러피안 구스 80:20
- 메탈소재 라파챠 와펜으로 고급스러움을 더함
- 릴랙스핏</v>
      </c>
      <c r="X9" t="str">
        <f t="shared" si="8"/>
        <v>시즌</v>
      </c>
    </row>
    <row r="10" spans="1:24" x14ac:dyDescent="0.3">
      <c r="A10" t="str">
        <f t="shared" si="6"/>
        <v>L (Wear)</v>
      </c>
      <c r="B10" t="str">
        <f t="shared" si="6"/>
        <v>OUT (Outer)</v>
      </c>
      <c r="C10" t="str">
        <f t="shared" si="6"/>
        <v>DJ (다운점퍼)</v>
      </c>
      <c r="D10" t="str">
        <f t="shared" si="6"/>
        <v>Daily</v>
      </c>
      <c r="E10" t="str">
        <f t="shared" si="6"/>
        <v/>
      </c>
      <c r="F10" t="str">
        <f t="shared" si="6"/>
        <v/>
      </c>
      <c r="G10" t="str">
        <f t="shared" si="6"/>
        <v>TWDJ70136</v>
      </c>
      <c r="H10" t="str">
        <f t="shared" si="6"/>
        <v>W 데일리 디태처블 다운 점퍼</v>
      </c>
      <c r="I10" t="str">
        <f t="shared" si="6"/>
        <v>W DAILY DETACHABLE DOWN JUMPER</v>
      </c>
      <c r="J10" s="4" t="s">
        <v>38</v>
      </c>
      <c r="K10" s="13">
        <f t="shared" si="7"/>
        <v>549000</v>
      </c>
      <c r="L10" s="13" t="str">
        <f t="shared" si="7"/>
        <v>Relax</v>
      </c>
      <c r="R10" t="str">
        <f t="shared" si="8"/>
        <v>허민지 (F/KR/ST/DES)</v>
      </c>
      <c r="S10" t="str">
        <f t="shared" si="8"/>
        <v>주설화 (F/KR/ST/DES)</v>
      </c>
      <c r="T10" t="str">
        <f t="shared" si="8"/>
        <v>최문선 (F/KR/ST/SO)</v>
      </c>
      <c r="U10" t="str">
        <f t="shared" si="8"/>
        <v>박영희 (F/KR/ST/TD)</v>
      </c>
      <c r="V10" t="str">
        <f t="shared" si="8"/>
        <v>김경문 (F/KR/ST/MD)</v>
      </c>
      <c r="W10" t="str">
        <f t="shared" si="8"/>
        <v>- 여성 오프코트 데일리 디태처블 다운 점퍼
- 디테쳐블 소매로 점퍼와 다운베스트로 2way 활용 가능
- 프리미엄 유러피안 구스 80:20
- 메탈소재 라파챠 와펜으로 고급스러움을 더함
- 릴랙스핏</v>
      </c>
      <c r="X10" t="str">
        <f t="shared" si="8"/>
        <v>시즌</v>
      </c>
    </row>
    <row r="11" spans="1:24" x14ac:dyDescent="0.3">
      <c r="A11" t="str">
        <f t="shared" si="6"/>
        <v>L (Wear)</v>
      </c>
      <c r="B11" t="str">
        <f t="shared" si="6"/>
        <v>OUT (Outer)</v>
      </c>
      <c r="C11" t="str">
        <f t="shared" si="6"/>
        <v>DJ (다운점퍼)</v>
      </c>
      <c r="D11" t="str">
        <f t="shared" si="6"/>
        <v>Daily</v>
      </c>
      <c r="E11" t="str">
        <f t="shared" si="6"/>
        <v/>
      </c>
      <c r="F11" t="str">
        <f t="shared" si="6"/>
        <v/>
      </c>
      <c r="G11" t="str">
        <f t="shared" si="6"/>
        <v>TWDJ70136</v>
      </c>
      <c r="H11" t="str">
        <f t="shared" si="6"/>
        <v>W 데일리 디태처블 다운 점퍼</v>
      </c>
      <c r="I11" t="str">
        <f t="shared" si="6"/>
        <v>W DAILY DETACHABLE DOWN JUMPER</v>
      </c>
      <c r="J11" s="4" t="s">
        <v>53</v>
      </c>
      <c r="K11" s="13">
        <f t="shared" si="7"/>
        <v>549000</v>
      </c>
      <c r="L11" s="13" t="str">
        <f t="shared" si="7"/>
        <v>Relax</v>
      </c>
      <c r="R11" t="str">
        <f t="shared" si="8"/>
        <v>허민지 (F/KR/ST/DES)</v>
      </c>
      <c r="S11" t="str">
        <f t="shared" si="8"/>
        <v>주설화 (F/KR/ST/DES)</v>
      </c>
      <c r="T11" t="str">
        <f t="shared" si="8"/>
        <v>최문선 (F/KR/ST/SO)</v>
      </c>
      <c r="U11" t="str">
        <f t="shared" si="8"/>
        <v>박영희 (F/KR/ST/TD)</v>
      </c>
      <c r="V11" t="str">
        <f t="shared" si="8"/>
        <v>김경문 (F/KR/ST/MD)</v>
      </c>
      <c r="W11" t="str">
        <f t="shared" si="8"/>
        <v>- 여성 오프코트 데일리 디태처블 다운 점퍼
- 디테쳐블 소매로 점퍼와 다운베스트로 2way 활용 가능
- 프리미엄 유러피안 구스 80:20
- 메탈소재 라파챠 와펜으로 고급스러움을 더함
- 릴랙스핏</v>
      </c>
      <c r="X11" t="str">
        <f t="shared" si="8"/>
        <v>시즌</v>
      </c>
    </row>
    <row r="12" spans="1:24" ht="30" customHeight="1" x14ac:dyDescent="0.3">
      <c r="A12" s="9" t="s">
        <v>23</v>
      </c>
      <c r="B12" s="9" t="s">
        <v>24</v>
      </c>
      <c r="C12" s="9" t="s">
        <v>25</v>
      </c>
      <c r="D12" s="9" t="s">
        <v>54</v>
      </c>
      <c r="E12" s="9" t="s">
        <v>22</v>
      </c>
      <c r="F12" s="9" t="s">
        <v>22</v>
      </c>
      <c r="G12" s="9" t="s">
        <v>55</v>
      </c>
      <c r="H12" s="9" t="s">
        <v>56</v>
      </c>
      <c r="I12" s="9" t="s">
        <v>57</v>
      </c>
      <c r="J12" s="4" t="s">
        <v>44</v>
      </c>
      <c r="K12" s="12">
        <v>549000</v>
      </c>
      <c r="L12" s="9" t="s">
        <v>45</v>
      </c>
      <c r="M12" s="9" t="s">
        <v>22</v>
      </c>
      <c r="N12" s="9" t="s">
        <v>22</v>
      </c>
      <c r="O12" s="4"/>
      <c r="P12" s="4"/>
      <c r="Q12" s="4"/>
      <c r="R12" s="9" t="s">
        <v>32</v>
      </c>
      <c r="S12" s="9" t="s">
        <v>33</v>
      </c>
      <c r="T12" s="9" t="s">
        <v>34</v>
      </c>
      <c r="U12" s="9" t="s">
        <v>35</v>
      </c>
      <c r="V12" s="9" t="s">
        <v>36</v>
      </c>
      <c r="W12" s="10" t="s">
        <v>58</v>
      </c>
      <c r="X12" s="9" t="s">
        <v>21</v>
      </c>
    </row>
    <row r="13" spans="1:24" x14ac:dyDescent="0.3">
      <c r="A13" t="str">
        <f t="shared" ref="A13:I13" si="9">A12</f>
        <v>L (Wear)</v>
      </c>
      <c r="B13" t="str">
        <f t="shared" si="9"/>
        <v>OUT (Outer)</v>
      </c>
      <c r="C13" t="str">
        <f t="shared" si="9"/>
        <v>DJ (다운점퍼)</v>
      </c>
      <c r="D13" t="str">
        <f t="shared" si="9"/>
        <v>MC</v>
      </c>
      <c r="E13" t="str">
        <f t="shared" si="9"/>
        <v/>
      </c>
      <c r="F13" t="str">
        <f t="shared" si="9"/>
        <v/>
      </c>
      <c r="G13" t="str">
        <f t="shared" si="9"/>
        <v>TWDJ70036</v>
      </c>
      <c r="H13" t="str">
        <f t="shared" si="9"/>
        <v>W MC 플리스 리버시블 다운 점퍼</v>
      </c>
      <c r="I13" t="str">
        <f t="shared" si="9"/>
        <v>W MONTE CARLO FLEECE REVERSIBLE DOWN JUMPER</v>
      </c>
      <c r="J13" s="4" t="s">
        <v>59</v>
      </c>
      <c r="K13" s="13">
        <f t="shared" ref="K13:L13" si="10">K12</f>
        <v>549000</v>
      </c>
      <c r="L13" s="13" t="str">
        <f t="shared" si="10"/>
        <v>Relax</v>
      </c>
      <c r="R13" t="str">
        <f t="shared" ref="R13:X13" si="11">R12</f>
        <v>허민지 (F/KR/ST/DES)</v>
      </c>
      <c r="S13" t="str">
        <f t="shared" si="11"/>
        <v>주설화 (F/KR/ST/DES)</v>
      </c>
      <c r="T13" t="str">
        <f t="shared" si="11"/>
        <v>최문선 (F/KR/ST/SO)</v>
      </c>
      <c r="U13" t="str">
        <f t="shared" si="11"/>
        <v>박영희 (F/KR/ST/TD)</v>
      </c>
      <c r="V13" t="str">
        <f t="shared" si="11"/>
        <v>김경문 (F/KR/ST/MD)</v>
      </c>
      <c r="W13" t="str">
        <f t="shared" si="11"/>
        <v>- 여성 오프코트 몬테카를로 플리스 리버시블 다운 점퍼
- 겉면은 우븐과 플리스 소재 하이브리드, 안쪽면은 우븐소재 리버서블 다운점퍼
- 리버서블 디자인과 배색 하이브리드로 다양한 스타일링 가능
- 프리미엄 유러피안 구스 80:20
- MONTE CARLO 자수 와펜
- 릴랙스핏</v>
      </c>
      <c r="X13" t="str">
        <f t="shared" si="11"/>
        <v>시즌</v>
      </c>
    </row>
    <row r="14" spans="1:24" ht="21.95" customHeight="1" x14ac:dyDescent="0.3">
      <c r="A14" s="9" t="s">
        <v>23</v>
      </c>
      <c r="B14" s="9" t="s">
        <v>24</v>
      </c>
      <c r="C14" s="9" t="s">
        <v>25</v>
      </c>
      <c r="D14" s="9" t="s">
        <v>40</v>
      </c>
      <c r="E14" s="9" t="s">
        <v>22</v>
      </c>
      <c r="F14" s="9" t="s">
        <v>22</v>
      </c>
      <c r="G14" s="9" t="s">
        <v>60</v>
      </c>
      <c r="H14" s="9" t="s">
        <v>61</v>
      </c>
      <c r="I14" s="9" t="s">
        <v>62</v>
      </c>
      <c r="J14" s="4" t="s">
        <v>44</v>
      </c>
      <c r="K14" s="12">
        <v>369000</v>
      </c>
      <c r="L14" s="9" t="s">
        <v>45</v>
      </c>
      <c r="M14" s="9" t="s">
        <v>22</v>
      </c>
      <c r="N14" s="9" t="s">
        <v>22</v>
      </c>
      <c r="O14" s="4"/>
      <c r="P14" s="4"/>
      <c r="Q14" s="4"/>
      <c r="R14" s="9" t="s">
        <v>63</v>
      </c>
      <c r="S14" s="9" t="s">
        <v>33</v>
      </c>
      <c r="T14" s="9" t="s">
        <v>34</v>
      </c>
      <c r="U14" s="9" t="s">
        <v>35</v>
      </c>
      <c r="V14" s="9" t="s">
        <v>36</v>
      </c>
      <c r="W14" s="10" t="s">
        <v>64</v>
      </c>
      <c r="X14" s="9" t="s">
        <v>21</v>
      </c>
    </row>
    <row r="15" spans="1:24" x14ac:dyDescent="0.3">
      <c r="A15" t="str">
        <f t="shared" ref="A15:I16" si="12">A14</f>
        <v>L (Wear)</v>
      </c>
      <c r="B15" t="str">
        <f t="shared" si="12"/>
        <v>OUT (Outer)</v>
      </c>
      <c r="C15" t="str">
        <f t="shared" si="12"/>
        <v>DJ (다운점퍼)</v>
      </c>
      <c r="D15" t="str">
        <f t="shared" si="12"/>
        <v>Daily</v>
      </c>
      <c r="E15" t="str">
        <f t="shared" si="12"/>
        <v/>
      </c>
      <c r="F15" t="str">
        <f t="shared" si="12"/>
        <v/>
      </c>
      <c r="G15" t="str">
        <f t="shared" si="12"/>
        <v>TWDJ20236</v>
      </c>
      <c r="H15" t="str">
        <f t="shared" si="12"/>
        <v>W 데일리 경량 다운 점퍼</v>
      </c>
      <c r="I15" t="str">
        <f t="shared" si="12"/>
        <v>W DAILY LIGHT WEIGHT DOWN JUMPER</v>
      </c>
      <c r="J15" s="4" t="s">
        <v>30</v>
      </c>
      <c r="K15" s="13">
        <f t="shared" ref="K15:L16" si="13">K14</f>
        <v>369000</v>
      </c>
      <c r="L15" s="13" t="str">
        <f t="shared" si="13"/>
        <v>Relax</v>
      </c>
      <c r="R15" t="str">
        <f t="shared" ref="R15:X16" si="14">R14</f>
        <v>김병지 (F/KR/ST/DES)</v>
      </c>
      <c r="S15" t="str">
        <f t="shared" si="14"/>
        <v>주설화 (F/KR/ST/DES)</v>
      </c>
      <c r="T15" t="str">
        <f t="shared" si="14"/>
        <v>최문선 (F/KR/ST/SO)</v>
      </c>
      <c r="U15" t="str">
        <f t="shared" si="14"/>
        <v>박영희 (F/KR/ST/TD)</v>
      </c>
      <c r="V15" t="str">
        <f t="shared" si="14"/>
        <v>김경문 (F/KR/ST/MD)</v>
      </c>
      <c r="W15" t="str">
        <f t="shared" si="14"/>
        <v>- 여성 오프코트 데일리 경량 다운 점퍼
- 튜브 공법을 사용함에 따라 다운백이 없어 타 다운아우터 대비 가벼운 무게감과 함께 털빠짐 최소화
- 데일리하게 다양한 룩을 보여줄 수 있는 블루종 스타일의 경량다운
- 프리미엄 유러피안 구스 80:20
- 릴랙스핏</v>
      </c>
      <c r="X15" t="str">
        <f t="shared" si="14"/>
        <v>시즌</v>
      </c>
    </row>
    <row r="16" spans="1:24" x14ac:dyDescent="0.3">
      <c r="A16" t="str">
        <f t="shared" si="12"/>
        <v>L (Wear)</v>
      </c>
      <c r="B16" t="str">
        <f t="shared" si="12"/>
        <v>OUT (Outer)</v>
      </c>
      <c r="C16" t="str">
        <f t="shared" si="12"/>
        <v>DJ (다운점퍼)</v>
      </c>
      <c r="D16" t="str">
        <f t="shared" si="12"/>
        <v>Daily</v>
      </c>
      <c r="E16" t="str">
        <f t="shared" si="12"/>
        <v/>
      </c>
      <c r="F16" t="str">
        <f t="shared" si="12"/>
        <v/>
      </c>
      <c r="G16" t="str">
        <f t="shared" si="12"/>
        <v>TWDJ20236</v>
      </c>
      <c r="H16" t="str">
        <f t="shared" si="12"/>
        <v>W 데일리 경량 다운 점퍼</v>
      </c>
      <c r="I16" t="str">
        <f t="shared" si="12"/>
        <v>W DAILY LIGHT WEIGHT DOWN JUMPER</v>
      </c>
      <c r="J16" s="4" t="s">
        <v>39</v>
      </c>
      <c r="K16" s="13">
        <f t="shared" si="13"/>
        <v>369000</v>
      </c>
      <c r="L16" s="13" t="str">
        <f t="shared" si="13"/>
        <v>Relax</v>
      </c>
      <c r="R16" t="str">
        <f t="shared" si="14"/>
        <v>김병지 (F/KR/ST/DES)</v>
      </c>
      <c r="S16" t="str">
        <f t="shared" si="14"/>
        <v>주설화 (F/KR/ST/DES)</v>
      </c>
      <c r="T16" t="str">
        <f t="shared" si="14"/>
        <v>최문선 (F/KR/ST/SO)</v>
      </c>
      <c r="U16" t="str">
        <f t="shared" si="14"/>
        <v>박영희 (F/KR/ST/TD)</v>
      </c>
      <c r="V16" t="str">
        <f t="shared" si="14"/>
        <v>김경문 (F/KR/ST/MD)</v>
      </c>
      <c r="W16" t="str">
        <f t="shared" si="14"/>
        <v>- 여성 오프코트 데일리 경량 다운 점퍼
- 튜브 공법을 사용함에 따라 다운백이 없어 타 다운아우터 대비 가벼운 무게감과 함께 털빠짐 최소화
- 데일리하게 다양한 룩을 보여줄 수 있는 블루종 스타일의 경량다운
- 프리미엄 유러피안 구스 80:20
- 릴랙스핏</v>
      </c>
      <c r="X16" t="str">
        <f t="shared" si="14"/>
        <v>시즌</v>
      </c>
    </row>
    <row r="17" spans="1:24" ht="48" customHeight="1" x14ac:dyDescent="0.3">
      <c r="A17" s="9" t="s">
        <v>23</v>
      </c>
      <c r="B17" s="9" t="s">
        <v>24</v>
      </c>
      <c r="C17" s="9" t="s">
        <v>25</v>
      </c>
      <c r="D17" s="9" t="s">
        <v>65</v>
      </c>
      <c r="E17" s="9" t="s">
        <v>22</v>
      </c>
      <c r="F17" s="9" t="s">
        <v>22</v>
      </c>
      <c r="G17" s="9" t="s">
        <v>66</v>
      </c>
      <c r="H17" s="9" t="s">
        <v>67</v>
      </c>
      <c r="I17" s="9" t="s">
        <v>68</v>
      </c>
      <c r="J17" s="4" t="s">
        <v>30</v>
      </c>
      <c r="K17" s="12">
        <v>649000</v>
      </c>
      <c r="L17" s="9" t="s">
        <v>69</v>
      </c>
      <c r="M17" s="9" t="s">
        <v>22</v>
      </c>
      <c r="N17" s="9" t="s">
        <v>22</v>
      </c>
      <c r="O17" s="4"/>
      <c r="P17" s="4"/>
      <c r="Q17" s="4"/>
      <c r="R17" s="9" t="s">
        <v>70</v>
      </c>
      <c r="S17" s="9" t="s">
        <v>33</v>
      </c>
      <c r="T17" s="9" t="s">
        <v>34</v>
      </c>
      <c r="U17" s="9" t="s">
        <v>35</v>
      </c>
      <c r="V17" s="9" t="s">
        <v>36</v>
      </c>
      <c r="W17" s="10" t="s">
        <v>71</v>
      </c>
      <c r="X17" s="9" t="s">
        <v>21</v>
      </c>
    </row>
    <row r="18" spans="1:24" x14ac:dyDescent="0.3">
      <c r="A18" t="str">
        <f t="shared" ref="A18:I18" si="15">A17</f>
        <v>L (Wear)</v>
      </c>
      <c r="B18" t="str">
        <f t="shared" si="15"/>
        <v>OUT (Outer)</v>
      </c>
      <c r="C18" t="str">
        <f t="shared" si="15"/>
        <v>DJ (다운점퍼)</v>
      </c>
      <c r="D18" t="str">
        <f t="shared" si="15"/>
        <v>Essential</v>
      </c>
      <c r="E18" t="str">
        <f t="shared" si="15"/>
        <v/>
      </c>
      <c r="F18" t="str">
        <f t="shared" si="15"/>
        <v/>
      </c>
      <c r="G18" t="str">
        <f t="shared" si="15"/>
        <v>TWDJ20136</v>
      </c>
      <c r="H18" t="str">
        <f t="shared" si="15"/>
        <v>W 에센셜 롱다운 점퍼</v>
      </c>
      <c r="I18" t="str">
        <f t="shared" si="15"/>
        <v>W ESSENTIAL LONG DOWN JUMPER</v>
      </c>
      <c r="J18" s="4" t="s">
        <v>39</v>
      </c>
      <c r="K18" s="13">
        <f t="shared" ref="K18:L18" si="16">K17</f>
        <v>649000</v>
      </c>
      <c r="L18" s="13" t="str">
        <f t="shared" si="16"/>
        <v>Regular</v>
      </c>
      <c r="R18" t="str">
        <f t="shared" ref="R18:X18" si="17">R17</f>
        <v>전윤아 (F/KR/ST/DES)</v>
      </c>
      <c r="S18" t="str">
        <f t="shared" si="17"/>
        <v>주설화 (F/KR/ST/DES)</v>
      </c>
      <c r="T18" t="str">
        <f t="shared" si="17"/>
        <v>최문선 (F/KR/ST/SO)</v>
      </c>
      <c r="U18" t="str">
        <f t="shared" si="17"/>
        <v>박영희 (F/KR/ST/TD)</v>
      </c>
      <c r="V18" t="str">
        <f t="shared" si="17"/>
        <v>김경문 (F/KR/ST/MD)</v>
      </c>
      <c r="W18" t="str">
        <f t="shared" si="17"/>
        <v>- 여성 온코트 에센셜 롱다운 점퍼
- 테니스 착장 위에 코디하여 따뜻하고 트렌디한 코트 룩 완성
- 등판 고주파 엠보 기법을 활용한 타키니 로고 플레이
- 프리미엄 유러피안 구스 80:20
- 2-Way 지퍼, 내장 포켓 사양
- 스포티(레귤러) 핏</v>
      </c>
      <c r="X18" t="str">
        <f t="shared" si="17"/>
        <v>시즌</v>
      </c>
    </row>
    <row r="19" spans="1:24" ht="48" customHeight="1" x14ac:dyDescent="0.3">
      <c r="A19" s="9" t="s">
        <v>23</v>
      </c>
      <c r="B19" s="9" t="s">
        <v>24</v>
      </c>
      <c r="C19" s="9" t="s">
        <v>25</v>
      </c>
      <c r="D19" s="9" t="s">
        <v>65</v>
      </c>
      <c r="E19" s="9" t="s">
        <v>22</v>
      </c>
      <c r="F19" s="9" t="s">
        <v>22</v>
      </c>
      <c r="G19" s="9" t="s">
        <v>72</v>
      </c>
      <c r="H19" s="9" t="s">
        <v>73</v>
      </c>
      <c r="I19" s="9" t="s">
        <v>74</v>
      </c>
      <c r="J19" s="4" t="s">
        <v>30</v>
      </c>
      <c r="K19" s="12">
        <v>499000</v>
      </c>
      <c r="L19" s="9" t="s">
        <v>69</v>
      </c>
      <c r="M19" s="9" t="s">
        <v>22</v>
      </c>
      <c r="N19" s="9" t="s">
        <v>22</v>
      </c>
      <c r="O19" s="4"/>
      <c r="P19" s="4"/>
      <c r="Q19" s="4"/>
      <c r="R19" s="9" t="s">
        <v>70</v>
      </c>
      <c r="S19" s="9" t="s">
        <v>33</v>
      </c>
      <c r="T19" s="9" t="s">
        <v>34</v>
      </c>
      <c r="U19" s="9" t="s">
        <v>35</v>
      </c>
      <c r="V19" s="9" t="s">
        <v>36</v>
      </c>
      <c r="W19" s="10" t="s">
        <v>75</v>
      </c>
      <c r="X19" s="9" t="s">
        <v>21</v>
      </c>
    </row>
    <row r="20" spans="1:24" x14ac:dyDescent="0.3">
      <c r="A20" t="str">
        <f t="shared" ref="A20:I21" si="18">A19</f>
        <v>L (Wear)</v>
      </c>
      <c r="B20" t="str">
        <f t="shared" si="18"/>
        <v>OUT (Outer)</v>
      </c>
      <c r="C20" t="str">
        <f t="shared" si="18"/>
        <v>DJ (다운점퍼)</v>
      </c>
      <c r="D20" t="str">
        <f t="shared" si="18"/>
        <v>Essential</v>
      </c>
      <c r="E20" t="str">
        <f t="shared" si="18"/>
        <v/>
      </c>
      <c r="F20" t="str">
        <f t="shared" si="18"/>
        <v/>
      </c>
      <c r="G20" t="str">
        <f t="shared" si="18"/>
        <v>TWDJ20036</v>
      </c>
      <c r="H20" t="str">
        <f t="shared" si="18"/>
        <v>W 에센셜 다운 점퍼</v>
      </c>
      <c r="I20" t="str">
        <f t="shared" si="18"/>
        <v>W ESSENTIAL DOWN JUMPER</v>
      </c>
      <c r="J20" s="4" t="s">
        <v>76</v>
      </c>
      <c r="K20" s="13">
        <f t="shared" ref="K20:L21" si="19">K19</f>
        <v>499000</v>
      </c>
      <c r="L20" s="13" t="str">
        <f t="shared" si="19"/>
        <v>Regular</v>
      </c>
      <c r="R20" t="str">
        <f t="shared" ref="R20:X21" si="20">R19</f>
        <v>전윤아 (F/KR/ST/DES)</v>
      </c>
      <c r="S20" t="str">
        <f t="shared" si="20"/>
        <v>주설화 (F/KR/ST/DES)</v>
      </c>
      <c r="T20" t="str">
        <f t="shared" si="20"/>
        <v>최문선 (F/KR/ST/SO)</v>
      </c>
      <c r="U20" t="str">
        <f t="shared" si="20"/>
        <v>박영희 (F/KR/ST/TD)</v>
      </c>
      <c r="V20" t="str">
        <f t="shared" si="20"/>
        <v>김경문 (F/KR/ST/MD)</v>
      </c>
      <c r="W20" t="str">
        <f t="shared" si="20"/>
        <v>- 여성 온코트 에센셜 다운 베스트
- 테니스 착장 위에 코디하여 따뜻하고 트렌디한 코트 룩 완성
- 등판 고주파 엠보 기법을 활용한 타키니 로고 플레이
- 프리미엄 유러피안 구스 80:20
- 2-Way 지퍼, 내장 포켓, 밑단 스트링 사양
- 스포티(레귤러) 핏</v>
      </c>
      <c r="X20" t="str">
        <f t="shared" si="20"/>
        <v>시즌</v>
      </c>
    </row>
    <row r="21" spans="1:24" x14ac:dyDescent="0.3">
      <c r="A21" t="str">
        <f t="shared" si="18"/>
        <v>L (Wear)</v>
      </c>
      <c r="B21" t="str">
        <f t="shared" si="18"/>
        <v>OUT (Outer)</v>
      </c>
      <c r="C21" t="str">
        <f t="shared" si="18"/>
        <v>DJ (다운점퍼)</v>
      </c>
      <c r="D21" t="str">
        <f t="shared" si="18"/>
        <v>Essential</v>
      </c>
      <c r="E21" t="str">
        <f t="shared" si="18"/>
        <v/>
      </c>
      <c r="F21" t="str">
        <f t="shared" si="18"/>
        <v/>
      </c>
      <c r="G21" t="str">
        <f t="shared" si="18"/>
        <v>TWDJ20036</v>
      </c>
      <c r="H21" t="str">
        <f t="shared" si="18"/>
        <v>W 에센셜 다운 점퍼</v>
      </c>
      <c r="I21" t="str">
        <f t="shared" si="18"/>
        <v>W ESSENTIAL DOWN JUMPER</v>
      </c>
      <c r="J21" s="4" t="s">
        <v>39</v>
      </c>
      <c r="K21" s="13">
        <f t="shared" si="19"/>
        <v>499000</v>
      </c>
      <c r="L21" s="13" t="str">
        <f t="shared" si="19"/>
        <v>Regular</v>
      </c>
      <c r="R21" t="str">
        <f t="shared" si="20"/>
        <v>전윤아 (F/KR/ST/DES)</v>
      </c>
      <c r="S21" t="str">
        <f t="shared" si="20"/>
        <v>주설화 (F/KR/ST/DES)</v>
      </c>
      <c r="T21" t="str">
        <f t="shared" si="20"/>
        <v>최문선 (F/KR/ST/SO)</v>
      </c>
      <c r="U21" t="str">
        <f t="shared" si="20"/>
        <v>박영희 (F/KR/ST/TD)</v>
      </c>
      <c r="V21" t="str">
        <f t="shared" si="20"/>
        <v>김경문 (F/KR/ST/MD)</v>
      </c>
      <c r="W21" t="str">
        <f t="shared" si="20"/>
        <v>- 여성 온코트 에센셜 다운 베스트
- 테니스 착장 위에 코디하여 따뜻하고 트렌디한 코트 룩 완성
- 등판 고주파 엠보 기법을 활용한 타키니 로고 플레이
- 프리미엄 유러피안 구스 80:20
- 2-Way 지퍼, 내장 포켓, 밑단 스트링 사양
- 스포티(레귤러) 핏</v>
      </c>
      <c r="X21" t="str">
        <f t="shared" si="20"/>
        <v>시즌</v>
      </c>
    </row>
    <row r="22" spans="1:24" ht="24.95" customHeight="1" x14ac:dyDescent="0.3">
      <c r="A22" s="9" t="s">
        <v>23</v>
      </c>
      <c r="B22" s="9" t="s">
        <v>24</v>
      </c>
      <c r="C22" s="9" t="s">
        <v>25</v>
      </c>
      <c r="D22" s="9" t="s">
        <v>40</v>
      </c>
      <c r="E22" s="9" t="s">
        <v>22</v>
      </c>
      <c r="F22" s="9" t="s">
        <v>22</v>
      </c>
      <c r="G22" s="9" t="s">
        <v>77</v>
      </c>
      <c r="H22" s="9" t="s">
        <v>78</v>
      </c>
      <c r="I22" s="9" t="s">
        <v>79</v>
      </c>
      <c r="J22" s="4" t="s">
        <v>30</v>
      </c>
      <c r="K22" s="12">
        <v>599000</v>
      </c>
      <c r="L22" s="9" t="s">
        <v>45</v>
      </c>
      <c r="M22" s="9" t="s">
        <v>22</v>
      </c>
      <c r="N22" s="9" t="s">
        <v>22</v>
      </c>
      <c r="O22" s="4"/>
      <c r="P22" s="4"/>
      <c r="Q22" s="4"/>
      <c r="R22" s="9" t="s">
        <v>46</v>
      </c>
      <c r="S22" s="9" t="s">
        <v>33</v>
      </c>
      <c r="T22" s="9" t="s">
        <v>34</v>
      </c>
      <c r="U22" s="9" t="s">
        <v>35</v>
      </c>
      <c r="V22" s="9" t="s">
        <v>36</v>
      </c>
      <c r="W22" s="10" t="s">
        <v>80</v>
      </c>
      <c r="X22" s="9" t="s">
        <v>21</v>
      </c>
    </row>
    <row r="23" spans="1:24" x14ac:dyDescent="0.3">
      <c r="A23" t="str">
        <f t="shared" ref="A23:I24" si="21">A22</f>
        <v>L (Wear)</v>
      </c>
      <c r="B23" t="str">
        <f t="shared" si="21"/>
        <v>OUT (Outer)</v>
      </c>
      <c r="C23" t="str">
        <f t="shared" si="21"/>
        <v>DJ (다운점퍼)</v>
      </c>
      <c r="D23" t="str">
        <f t="shared" si="21"/>
        <v>Daily</v>
      </c>
      <c r="E23" t="str">
        <f t="shared" si="21"/>
        <v/>
      </c>
      <c r="F23" t="str">
        <f t="shared" si="21"/>
        <v/>
      </c>
      <c r="G23" t="str">
        <f t="shared" si="21"/>
        <v>TMDJ70236</v>
      </c>
      <c r="H23" t="str">
        <f t="shared" si="21"/>
        <v>M 데일리 모노그램 다운 점퍼</v>
      </c>
      <c r="I23" t="str">
        <f t="shared" si="21"/>
        <v>M DAILY MONOGRAM DOWN JUMPER</v>
      </c>
      <c r="J23" s="4" t="s">
        <v>81</v>
      </c>
      <c r="K23" s="13">
        <f t="shared" ref="K23:L24" si="22">K22</f>
        <v>599000</v>
      </c>
      <c r="L23" s="13" t="str">
        <f t="shared" si="22"/>
        <v>Relax</v>
      </c>
      <c r="R23" t="str">
        <f t="shared" ref="R23:X24" si="23">R22</f>
        <v>고우리 (F/KR/ST/DES)</v>
      </c>
      <c r="S23" t="str">
        <f t="shared" si="23"/>
        <v>주설화 (F/KR/ST/DES)</v>
      </c>
      <c r="T23" t="str">
        <f t="shared" si="23"/>
        <v>최문선 (F/KR/ST/SO)</v>
      </c>
      <c r="U23" t="str">
        <f t="shared" si="23"/>
        <v>박영희 (F/KR/ST/TD)</v>
      </c>
      <c r="V23" t="str">
        <f t="shared" si="23"/>
        <v>김경문 (F/KR/ST/MD)</v>
      </c>
      <c r="W23" t="str">
        <f t="shared" si="23"/>
        <v>- 남성 오프코트 데일리 모노그램 다운 점퍼
- 세르지오 타키니의 심볼 로고를 자카드 기법으로 표현하여 고급스러운 소재감
- 올오버패턴의 중량 구스 다운점퍼로서 프리미엄한 스포츠 라이프스타일에서 돋보일 수 있는 스타일
-밑단 코드락으로 볼륨감있는 실루엣 연출 가능
- 프리미엄 유러피안 구스 80:20
- 릴랙스핏</v>
      </c>
      <c r="X23" t="str">
        <f t="shared" si="23"/>
        <v>시즌</v>
      </c>
    </row>
    <row r="24" spans="1:24" x14ac:dyDescent="0.3">
      <c r="A24" t="str">
        <f t="shared" si="21"/>
        <v>L (Wear)</v>
      </c>
      <c r="B24" t="str">
        <f t="shared" si="21"/>
        <v>OUT (Outer)</v>
      </c>
      <c r="C24" t="str">
        <f t="shared" si="21"/>
        <v>DJ (다운점퍼)</v>
      </c>
      <c r="D24" t="str">
        <f t="shared" si="21"/>
        <v>Daily</v>
      </c>
      <c r="E24" t="str">
        <f t="shared" si="21"/>
        <v/>
      </c>
      <c r="F24" t="str">
        <f t="shared" si="21"/>
        <v/>
      </c>
      <c r="G24" t="str">
        <f t="shared" si="21"/>
        <v>TMDJ70236</v>
      </c>
      <c r="H24" t="str">
        <f t="shared" si="21"/>
        <v>M 데일리 모노그램 다운 점퍼</v>
      </c>
      <c r="I24" t="str">
        <f t="shared" si="21"/>
        <v>M DAILY MONOGRAM DOWN JUMPER</v>
      </c>
      <c r="J24" s="4" t="s">
        <v>82</v>
      </c>
      <c r="K24" s="13">
        <f t="shared" si="22"/>
        <v>599000</v>
      </c>
      <c r="L24" s="13" t="str">
        <f t="shared" si="22"/>
        <v>Relax</v>
      </c>
      <c r="R24" t="str">
        <f t="shared" si="23"/>
        <v>고우리 (F/KR/ST/DES)</v>
      </c>
      <c r="S24" t="str">
        <f t="shared" si="23"/>
        <v>주설화 (F/KR/ST/DES)</v>
      </c>
      <c r="T24" t="str">
        <f t="shared" si="23"/>
        <v>최문선 (F/KR/ST/SO)</v>
      </c>
      <c r="U24" t="str">
        <f t="shared" si="23"/>
        <v>박영희 (F/KR/ST/TD)</v>
      </c>
      <c r="V24" t="str">
        <f t="shared" si="23"/>
        <v>김경문 (F/KR/ST/MD)</v>
      </c>
      <c r="W24" t="str">
        <f t="shared" si="23"/>
        <v>- 남성 오프코트 데일리 모노그램 다운 점퍼
- 세르지오 타키니의 심볼 로고를 자카드 기법으로 표현하여 고급스러운 소재감
- 올오버패턴의 중량 구스 다운점퍼로서 프리미엄한 스포츠 라이프스타일에서 돋보일 수 있는 스타일
-밑단 코드락으로 볼륨감있는 실루엣 연출 가능
- 프리미엄 유러피안 구스 80:20
- 릴랙스핏</v>
      </c>
      <c r="X24" t="str">
        <f t="shared" si="23"/>
        <v>시즌</v>
      </c>
    </row>
    <row r="25" spans="1:24" ht="24" customHeight="1" x14ac:dyDescent="0.3">
      <c r="A25" s="9" t="s">
        <v>23</v>
      </c>
      <c r="B25" s="9" t="s">
        <v>24</v>
      </c>
      <c r="C25" s="9" t="s">
        <v>25</v>
      </c>
      <c r="D25" s="9" t="s">
        <v>40</v>
      </c>
      <c r="E25" s="9" t="s">
        <v>22</v>
      </c>
      <c r="F25" s="9" t="s">
        <v>22</v>
      </c>
      <c r="G25" s="9" t="s">
        <v>83</v>
      </c>
      <c r="H25" s="9" t="s">
        <v>84</v>
      </c>
      <c r="I25" s="9" t="s">
        <v>85</v>
      </c>
      <c r="J25" s="4" t="s">
        <v>44</v>
      </c>
      <c r="K25" s="12">
        <v>499000</v>
      </c>
      <c r="L25" s="9" t="s">
        <v>45</v>
      </c>
      <c r="M25" s="9" t="s">
        <v>22</v>
      </c>
      <c r="N25" s="9" t="s">
        <v>22</v>
      </c>
      <c r="O25" s="4"/>
      <c r="P25" s="4"/>
      <c r="Q25" s="4"/>
      <c r="R25" s="9" t="s">
        <v>32</v>
      </c>
      <c r="S25" s="9" t="s">
        <v>33</v>
      </c>
      <c r="T25" s="9" t="s">
        <v>34</v>
      </c>
      <c r="U25" s="9" t="s">
        <v>35</v>
      </c>
      <c r="V25" s="9" t="s">
        <v>36</v>
      </c>
      <c r="W25" s="10" t="s">
        <v>86</v>
      </c>
      <c r="X25" s="9" t="s">
        <v>21</v>
      </c>
    </row>
    <row r="26" spans="1:24" x14ac:dyDescent="0.3">
      <c r="A26" t="str">
        <f t="shared" ref="A26:I28" si="24">A25</f>
        <v>L (Wear)</v>
      </c>
      <c r="B26" t="str">
        <f t="shared" si="24"/>
        <v>OUT (Outer)</v>
      </c>
      <c r="C26" t="str">
        <f t="shared" si="24"/>
        <v>DJ (다운점퍼)</v>
      </c>
      <c r="D26" t="str">
        <f t="shared" si="24"/>
        <v>Daily</v>
      </c>
      <c r="E26" t="str">
        <f t="shared" si="24"/>
        <v/>
      </c>
      <c r="F26" t="str">
        <f t="shared" si="24"/>
        <v/>
      </c>
      <c r="G26" t="str">
        <f t="shared" si="24"/>
        <v>TMDJ70036</v>
      </c>
      <c r="H26" t="str">
        <f t="shared" si="24"/>
        <v>M 데일리 다운 점퍼</v>
      </c>
      <c r="I26" t="str">
        <f t="shared" si="24"/>
        <v>M DAILY DOWN JUMPER</v>
      </c>
      <c r="J26" s="4" t="s">
        <v>30</v>
      </c>
      <c r="K26" s="13">
        <f t="shared" ref="K26:L28" si="25">K25</f>
        <v>499000</v>
      </c>
      <c r="L26" s="13" t="str">
        <f t="shared" si="25"/>
        <v>Relax</v>
      </c>
      <c r="R26" t="str">
        <f t="shared" ref="R26:X28" si="26">R25</f>
        <v>허민지 (F/KR/ST/DES)</v>
      </c>
      <c r="S26" t="str">
        <f t="shared" si="26"/>
        <v>주설화 (F/KR/ST/DES)</v>
      </c>
      <c r="T26" t="str">
        <f t="shared" si="26"/>
        <v>최문선 (F/KR/ST/SO)</v>
      </c>
      <c r="U26" t="str">
        <f t="shared" si="26"/>
        <v>박영희 (F/KR/ST/TD)</v>
      </c>
      <c r="V26" t="str">
        <f t="shared" si="26"/>
        <v>김경문 (F/KR/ST/MD)</v>
      </c>
      <c r="W26" t="str">
        <f t="shared" si="26"/>
        <v>- 남성 오프코트 데일리 다운 점퍼
- 안정감있는 실루엣과 충분한 다운 충전재 함량으로 데일리룩으로 높은 활용도
- 프리미엄 유러피안 구스 80:20
- 소매에 메탈소재 라 파챠(LA FACCIA) 와펜으로 고급스러움을 더함
- 릴랙스핏</v>
      </c>
      <c r="X26" t="str">
        <f t="shared" si="26"/>
        <v>시즌</v>
      </c>
    </row>
    <row r="27" spans="1:24" x14ac:dyDescent="0.3">
      <c r="A27" t="str">
        <f t="shared" si="24"/>
        <v>L (Wear)</v>
      </c>
      <c r="B27" t="str">
        <f t="shared" si="24"/>
        <v>OUT (Outer)</v>
      </c>
      <c r="C27" t="str">
        <f t="shared" si="24"/>
        <v>DJ (다운점퍼)</v>
      </c>
      <c r="D27" t="str">
        <f t="shared" si="24"/>
        <v>Daily</v>
      </c>
      <c r="E27" t="str">
        <f t="shared" si="24"/>
        <v/>
      </c>
      <c r="F27" t="str">
        <f t="shared" si="24"/>
        <v/>
      </c>
      <c r="G27" t="str">
        <f t="shared" si="24"/>
        <v>TMDJ70036</v>
      </c>
      <c r="H27" t="str">
        <f t="shared" si="24"/>
        <v>M 데일리 다운 점퍼</v>
      </c>
      <c r="I27" t="str">
        <f t="shared" si="24"/>
        <v>M DAILY DOWN JUMPER</v>
      </c>
      <c r="J27" s="4" t="s">
        <v>38</v>
      </c>
      <c r="K27" s="13">
        <f t="shared" si="25"/>
        <v>499000</v>
      </c>
      <c r="L27" s="13" t="str">
        <f t="shared" si="25"/>
        <v>Relax</v>
      </c>
      <c r="R27" t="str">
        <f t="shared" si="26"/>
        <v>허민지 (F/KR/ST/DES)</v>
      </c>
      <c r="S27" t="str">
        <f t="shared" si="26"/>
        <v>주설화 (F/KR/ST/DES)</v>
      </c>
      <c r="T27" t="str">
        <f t="shared" si="26"/>
        <v>최문선 (F/KR/ST/SO)</v>
      </c>
      <c r="U27" t="str">
        <f t="shared" si="26"/>
        <v>박영희 (F/KR/ST/TD)</v>
      </c>
      <c r="V27" t="str">
        <f t="shared" si="26"/>
        <v>김경문 (F/KR/ST/MD)</v>
      </c>
      <c r="W27" t="str">
        <f t="shared" si="26"/>
        <v>- 남성 오프코트 데일리 다운 점퍼
- 안정감있는 실루엣과 충분한 다운 충전재 함량으로 데일리룩으로 높은 활용도
- 프리미엄 유러피안 구스 80:20
- 소매에 메탈소재 라 파챠(LA FACCIA) 와펜으로 고급스러움을 더함
- 릴랙스핏</v>
      </c>
      <c r="X27" t="str">
        <f t="shared" si="26"/>
        <v>시즌</v>
      </c>
    </row>
    <row r="28" spans="1:24" x14ac:dyDescent="0.3">
      <c r="A28" t="str">
        <f t="shared" si="24"/>
        <v>L (Wear)</v>
      </c>
      <c r="B28" t="str">
        <f t="shared" si="24"/>
        <v>OUT (Outer)</v>
      </c>
      <c r="C28" t="str">
        <f t="shared" si="24"/>
        <v>DJ (다운점퍼)</v>
      </c>
      <c r="D28" t="str">
        <f t="shared" si="24"/>
        <v>Daily</v>
      </c>
      <c r="E28" t="str">
        <f t="shared" si="24"/>
        <v/>
      </c>
      <c r="F28" t="str">
        <f t="shared" si="24"/>
        <v/>
      </c>
      <c r="G28" t="str">
        <f t="shared" si="24"/>
        <v>TMDJ70036</v>
      </c>
      <c r="H28" t="str">
        <f t="shared" si="24"/>
        <v>M 데일리 다운 점퍼</v>
      </c>
      <c r="I28" t="str">
        <f t="shared" si="24"/>
        <v>M DAILY DOWN JUMPER</v>
      </c>
      <c r="J28" s="4" t="s">
        <v>87</v>
      </c>
      <c r="K28" s="13">
        <f t="shared" si="25"/>
        <v>499000</v>
      </c>
      <c r="L28" s="13" t="str">
        <f t="shared" si="25"/>
        <v>Relax</v>
      </c>
      <c r="R28" t="str">
        <f t="shared" si="26"/>
        <v>허민지 (F/KR/ST/DES)</v>
      </c>
      <c r="S28" t="str">
        <f t="shared" si="26"/>
        <v>주설화 (F/KR/ST/DES)</v>
      </c>
      <c r="T28" t="str">
        <f t="shared" si="26"/>
        <v>최문선 (F/KR/ST/SO)</v>
      </c>
      <c r="U28" t="str">
        <f t="shared" si="26"/>
        <v>박영희 (F/KR/ST/TD)</v>
      </c>
      <c r="V28" t="str">
        <f t="shared" si="26"/>
        <v>김경문 (F/KR/ST/MD)</v>
      </c>
      <c r="W28" t="str">
        <f t="shared" si="26"/>
        <v>- 남성 오프코트 데일리 다운 점퍼
- 안정감있는 실루엣과 충분한 다운 충전재 함량으로 데일리룩으로 높은 활용도
- 프리미엄 유러피안 구스 80:20
- 소매에 메탈소재 라 파챠(LA FACCIA) 와펜으로 고급스러움을 더함
- 릴랙스핏</v>
      </c>
      <c r="X28" t="str">
        <f t="shared" si="26"/>
        <v>시즌</v>
      </c>
    </row>
    <row r="29" spans="1:24" ht="42" customHeight="1" x14ac:dyDescent="0.3">
      <c r="A29" s="9" t="s">
        <v>23</v>
      </c>
      <c r="B29" s="9" t="s">
        <v>24</v>
      </c>
      <c r="C29" s="9" t="s">
        <v>25</v>
      </c>
      <c r="D29" s="9" t="s">
        <v>88</v>
      </c>
      <c r="E29" s="9" t="s">
        <v>22</v>
      </c>
      <c r="F29" s="9" t="s">
        <v>22</v>
      </c>
      <c r="G29" s="9" t="s">
        <v>89</v>
      </c>
      <c r="H29" s="9" t="s">
        <v>90</v>
      </c>
      <c r="I29" s="9" t="s">
        <v>91</v>
      </c>
      <c r="J29" s="4" t="s">
        <v>30</v>
      </c>
      <c r="K29" s="12">
        <v>499000</v>
      </c>
      <c r="L29" s="9" t="s">
        <v>69</v>
      </c>
      <c r="M29" s="9" t="s">
        <v>22</v>
      </c>
      <c r="N29" s="9" t="s">
        <v>22</v>
      </c>
      <c r="O29" s="4"/>
      <c r="P29" s="4"/>
      <c r="Q29" s="4"/>
      <c r="R29" s="9" t="s">
        <v>63</v>
      </c>
      <c r="S29" s="9" t="s">
        <v>33</v>
      </c>
      <c r="T29" s="9" t="s">
        <v>34</v>
      </c>
      <c r="U29" s="9" t="s">
        <v>35</v>
      </c>
      <c r="V29" s="9" t="s">
        <v>36</v>
      </c>
      <c r="W29" s="10" t="s">
        <v>92</v>
      </c>
      <c r="X29" s="9" t="s">
        <v>21</v>
      </c>
    </row>
    <row r="30" spans="1:24" x14ac:dyDescent="0.3">
      <c r="A30" t="str">
        <f t="shared" ref="A30:I30" si="27">A29</f>
        <v>L (Wear)</v>
      </c>
      <c r="B30" t="str">
        <f t="shared" si="27"/>
        <v>OUT (Outer)</v>
      </c>
      <c r="C30" t="str">
        <f t="shared" si="27"/>
        <v>DJ (다운점퍼)</v>
      </c>
      <c r="D30" t="str">
        <f t="shared" si="27"/>
        <v>Goat</v>
      </c>
      <c r="E30" t="str">
        <f t="shared" si="27"/>
        <v/>
      </c>
      <c r="F30" t="str">
        <f t="shared" si="27"/>
        <v/>
      </c>
      <c r="G30" t="str">
        <f t="shared" si="27"/>
        <v>TMDJ30036</v>
      </c>
      <c r="H30" t="str">
        <f t="shared" si="27"/>
        <v>M 고트 아모사 스웨터 믹스 다운 점퍼</v>
      </c>
      <c r="I30" t="str">
        <f t="shared" si="27"/>
        <v>M GOAT AMOSSA SWEATER DOWN JUMPER</v>
      </c>
      <c r="J30" s="4" t="s">
        <v>39</v>
      </c>
      <c r="K30" s="13">
        <f t="shared" ref="K30:L30" si="28">K29</f>
        <v>499000</v>
      </c>
      <c r="L30" s="13" t="str">
        <f t="shared" si="28"/>
        <v>Regular</v>
      </c>
      <c r="R30" t="str">
        <f t="shared" ref="R30:X30" si="29">R29</f>
        <v>김병지 (F/KR/ST/DES)</v>
      </c>
      <c r="S30" t="str">
        <f t="shared" si="29"/>
        <v>주설화 (F/KR/ST/DES)</v>
      </c>
      <c r="T30" t="str">
        <f t="shared" si="29"/>
        <v>최문선 (F/KR/ST/SO)</v>
      </c>
      <c r="U30" t="str">
        <f t="shared" si="29"/>
        <v>박영희 (F/KR/ST/TD)</v>
      </c>
      <c r="V30" t="str">
        <f t="shared" si="29"/>
        <v>김경문 (F/KR/ST/MD)</v>
      </c>
      <c r="W30" t="str">
        <f t="shared" si="29"/>
        <v>- 남성 온코트 고트 스웨터 믹스 다운 점퍼
- 스웨터 조직을 믹스한 다운점퍼로서 패션과 기능을 모두 충족하는 하이브리드 다운 아우터
- 기능성 아모사(AMOSSA)원사를 사용하여 스웨터이면서도 가벼운 무게와 물세탁이 가능한 것이 장점
- 스웨터 부분엔 방풍안감을 사용하여 우수한 보온성
- 프리미엄 유러피안 구스 80:20
- 스포티(레귤러) 핏</v>
      </c>
      <c r="X30" t="str">
        <f t="shared" si="29"/>
        <v>시즌</v>
      </c>
    </row>
    <row r="31" spans="1:24" ht="30" customHeight="1" x14ac:dyDescent="0.3">
      <c r="A31" s="9" t="s">
        <v>23</v>
      </c>
      <c r="B31" s="9" t="s">
        <v>24</v>
      </c>
      <c r="C31" s="9" t="s">
        <v>25</v>
      </c>
      <c r="D31" s="9" t="s">
        <v>40</v>
      </c>
      <c r="E31" s="9" t="s">
        <v>22</v>
      </c>
      <c r="F31" s="9" t="s">
        <v>22</v>
      </c>
      <c r="G31" s="9" t="s">
        <v>93</v>
      </c>
      <c r="H31" s="9" t="s">
        <v>94</v>
      </c>
      <c r="I31" s="9" t="s">
        <v>95</v>
      </c>
      <c r="J31" s="4" t="s">
        <v>30</v>
      </c>
      <c r="K31" s="12">
        <v>369000</v>
      </c>
      <c r="L31" s="9" t="s">
        <v>45</v>
      </c>
      <c r="M31" s="9" t="s">
        <v>22</v>
      </c>
      <c r="N31" s="9" t="s">
        <v>22</v>
      </c>
      <c r="O31" s="4"/>
      <c r="P31" s="4"/>
      <c r="Q31" s="4"/>
      <c r="R31" s="9" t="s">
        <v>63</v>
      </c>
      <c r="S31" s="9" t="s">
        <v>33</v>
      </c>
      <c r="T31" s="9" t="s">
        <v>34</v>
      </c>
      <c r="U31" s="9" t="s">
        <v>35</v>
      </c>
      <c r="V31" s="9" t="s">
        <v>36</v>
      </c>
      <c r="W31" s="10" t="s">
        <v>96</v>
      </c>
      <c r="X31" s="9" t="s">
        <v>21</v>
      </c>
    </row>
    <row r="32" spans="1:24" x14ac:dyDescent="0.3">
      <c r="A32" t="str">
        <f t="shared" ref="A32:I33" si="30">A31</f>
        <v>L (Wear)</v>
      </c>
      <c r="B32" t="str">
        <f t="shared" si="30"/>
        <v>OUT (Outer)</v>
      </c>
      <c r="C32" t="str">
        <f t="shared" si="30"/>
        <v>DJ (다운점퍼)</v>
      </c>
      <c r="D32" t="str">
        <f t="shared" si="30"/>
        <v>Daily</v>
      </c>
      <c r="E32" t="str">
        <f t="shared" si="30"/>
        <v/>
      </c>
      <c r="F32" t="str">
        <f t="shared" si="30"/>
        <v/>
      </c>
      <c r="G32" t="str">
        <f t="shared" si="30"/>
        <v>TMDJ20236</v>
      </c>
      <c r="H32" t="str">
        <f t="shared" si="30"/>
        <v>M 데일리 우븐 경량 다운 점퍼</v>
      </c>
      <c r="I32" t="str">
        <f t="shared" si="30"/>
        <v>M DAILY LIGHT WEIGHT DOWN JUMPER</v>
      </c>
      <c r="J32" s="4" t="s">
        <v>53</v>
      </c>
      <c r="K32" s="13">
        <f t="shared" ref="K32:L33" si="31">K31</f>
        <v>369000</v>
      </c>
      <c r="L32" s="13" t="str">
        <f t="shared" si="31"/>
        <v>Relax</v>
      </c>
      <c r="R32" t="str">
        <f t="shared" ref="R32:X33" si="32">R31</f>
        <v>김병지 (F/KR/ST/DES)</v>
      </c>
      <c r="S32" t="str">
        <f t="shared" si="32"/>
        <v>주설화 (F/KR/ST/DES)</v>
      </c>
      <c r="T32" t="str">
        <f t="shared" si="32"/>
        <v>최문선 (F/KR/ST/SO)</v>
      </c>
      <c r="U32" t="str">
        <f t="shared" si="32"/>
        <v>박영희 (F/KR/ST/TD)</v>
      </c>
      <c r="V32" t="str">
        <f t="shared" si="32"/>
        <v>김경문 (F/KR/ST/MD)</v>
      </c>
      <c r="W32" t="str">
        <f t="shared" si="32"/>
        <v>- 남성 오프코트 데일리 경량 다운 점퍼
- 튜브 공법을 사용함에 따라 다운백이 없어 타 다운아우터 대비 가벼운 무게감과 함께 털빠짐 최소화
- 데일리하게 다양한 룩을 보여줄 수 있는 기본 경량다운 점퍼
- 프리미엄 유러피안 구스 80:20
- 릴랙스핏</v>
      </c>
      <c r="X32" t="str">
        <f t="shared" si="32"/>
        <v>시즌</v>
      </c>
    </row>
    <row r="33" spans="1:24" x14ac:dyDescent="0.3">
      <c r="A33" t="str">
        <f t="shared" si="30"/>
        <v>L (Wear)</v>
      </c>
      <c r="B33" t="str">
        <f t="shared" si="30"/>
        <v>OUT (Outer)</v>
      </c>
      <c r="C33" t="str">
        <f t="shared" si="30"/>
        <v>DJ (다운점퍼)</v>
      </c>
      <c r="D33" t="str">
        <f t="shared" si="30"/>
        <v>Daily</v>
      </c>
      <c r="E33" t="str">
        <f t="shared" si="30"/>
        <v/>
      </c>
      <c r="F33" t="str">
        <f t="shared" si="30"/>
        <v/>
      </c>
      <c r="G33" t="str">
        <f t="shared" si="30"/>
        <v>TMDJ20236</v>
      </c>
      <c r="H33" t="str">
        <f t="shared" si="30"/>
        <v>M 데일리 우븐 경량 다운 점퍼</v>
      </c>
      <c r="I33" t="str">
        <f t="shared" si="30"/>
        <v>M DAILY LIGHT WEIGHT DOWN JUMPER</v>
      </c>
      <c r="J33" s="4" t="s">
        <v>76</v>
      </c>
      <c r="K33" s="13">
        <f t="shared" si="31"/>
        <v>369000</v>
      </c>
      <c r="L33" s="13" t="str">
        <f t="shared" si="31"/>
        <v>Relax</v>
      </c>
      <c r="R33" t="str">
        <f t="shared" si="32"/>
        <v>김병지 (F/KR/ST/DES)</v>
      </c>
      <c r="S33" t="str">
        <f t="shared" si="32"/>
        <v>주설화 (F/KR/ST/DES)</v>
      </c>
      <c r="T33" t="str">
        <f t="shared" si="32"/>
        <v>최문선 (F/KR/ST/SO)</v>
      </c>
      <c r="U33" t="str">
        <f t="shared" si="32"/>
        <v>박영희 (F/KR/ST/TD)</v>
      </c>
      <c r="V33" t="str">
        <f t="shared" si="32"/>
        <v>김경문 (F/KR/ST/MD)</v>
      </c>
      <c r="W33" t="str">
        <f t="shared" si="32"/>
        <v>- 남성 오프코트 데일리 경량 다운 점퍼
- 튜브 공법을 사용함에 따라 다운백이 없어 타 다운아우터 대비 가벼운 무게감과 함께 털빠짐 최소화
- 데일리하게 다양한 룩을 보여줄 수 있는 기본 경량다운 점퍼
- 프리미엄 유러피안 구스 80:20
- 릴랙스핏</v>
      </c>
      <c r="X33" t="str">
        <f t="shared" si="32"/>
        <v>시즌</v>
      </c>
    </row>
    <row r="34" spans="1:24" ht="39" customHeight="1" x14ac:dyDescent="0.3">
      <c r="A34" s="9" t="s">
        <v>23</v>
      </c>
      <c r="B34" s="9" t="s">
        <v>24</v>
      </c>
      <c r="C34" s="9" t="s">
        <v>25</v>
      </c>
      <c r="D34" s="9" t="s">
        <v>65</v>
      </c>
      <c r="E34" s="9" t="s">
        <v>22</v>
      </c>
      <c r="F34" s="9" t="s">
        <v>22</v>
      </c>
      <c r="G34" s="9" t="s">
        <v>97</v>
      </c>
      <c r="H34" s="9" t="s">
        <v>98</v>
      </c>
      <c r="I34" s="9" t="s">
        <v>99</v>
      </c>
      <c r="J34" s="4" t="s">
        <v>44</v>
      </c>
      <c r="K34" s="12">
        <v>499000</v>
      </c>
      <c r="L34" s="9" t="s">
        <v>69</v>
      </c>
      <c r="M34" s="9" t="s">
        <v>22</v>
      </c>
      <c r="N34" s="9" t="s">
        <v>22</v>
      </c>
      <c r="O34" s="4"/>
      <c r="P34" s="4"/>
      <c r="Q34" s="4"/>
      <c r="R34" s="9" t="s">
        <v>63</v>
      </c>
      <c r="S34" s="9" t="s">
        <v>33</v>
      </c>
      <c r="T34" s="9" t="s">
        <v>34</v>
      </c>
      <c r="U34" s="9" t="s">
        <v>35</v>
      </c>
      <c r="V34" s="9" t="s">
        <v>36</v>
      </c>
      <c r="W34" s="10" t="s">
        <v>100</v>
      </c>
      <c r="X34" s="9" t="s">
        <v>21</v>
      </c>
    </row>
    <row r="35" spans="1:24" x14ac:dyDescent="0.3">
      <c r="A35" t="str">
        <f t="shared" ref="A35:I35" si="33">A34</f>
        <v>L (Wear)</v>
      </c>
      <c r="B35" t="str">
        <f t="shared" si="33"/>
        <v>OUT (Outer)</v>
      </c>
      <c r="C35" t="str">
        <f t="shared" si="33"/>
        <v>DJ (다운점퍼)</v>
      </c>
      <c r="D35" t="str">
        <f t="shared" si="33"/>
        <v>Essential</v>
      </c>
      <c r="E35" t="str">
        <f t="shared" si="33"/>
        <v/>
      </c>
      <c r="F35" t="str">
        <f t="shared" si="33"/>
        <v/>
      </c>
      <c r="G35" t="str">
        <f t="shared" si="33"/>
        <v>TMDJ20136</v>
      </c>
      <c r="H35" t="str">
        <f t="shared" si="33"/>
        <v>M 에센셜 다운 점퍼</v>
      </c>
      <c r="I35" t="str">
        <f t="shared" si="33"/>
        <v>M ESSENTIAL DOWN JUMPER</v>
      </c>
      <c r="J35" s="4" t="s">
        <v>30</v>
      </c>
      <c r="K35" s="13">
        <f t="shared" ref="K35:L35" si="34">K34</f>
        <v>499000</v>
      </c>
      <c r="L35" s="13" t="str">
        <f t="shared" si="34"/>
        <v>Regular</v>
      </c>
      <c r="R35" t="str">
        <f t="shared" ref="R35:X35" si="35">R34</f>
        <v>김병지 (F/KR/ST/DES)</v>
      </c>
      <c r="S35" t="str">
        <f t="shared" si="35"/>
        <v>주설화 (F/KR/ST/DES)</v>
      </c>
      <c r="T35" t="str">
        <f t="shared" si="35"/>
        <v>최문선 (F/KR/ST/SO)</v>
      </c>
      <c r="U35" t="str">
        <f t="shared" si="35"/>
        <v>박영희 (F/KR/ST/TD)</v>
      </c>
      <c r="V35" t="str">
        <f t="shared" si="35"/>
        <v>김경문 (F/KR/ST/MD)</v>
      </c>
      <c r="W35" t="str">
        <f t="shared" si="35"/>
        <v>- 남성 온코트 에센셜 다운 베스트
- 테니스 착장 위에 코디하여 따뜻하고 트렌디한 코트 룩 완성
- 등판 고주파 엠보 기법을 활용한 타키니 로고 플레이
- 프리미엄 유러피안 구스 80:20
- 2-Way 지퍼, 내장 포켓, 밑단 스트링 사양
- 스포티(레귤러) 핏</v>
      </c>
      <c r="X35" t="str">
        <f t="shared" si="35"/>
        <v>시즌</v>
      </c>
    </row>
    <row r="36" spans="1:24" ht="45.95" customHeight="1" x14ac:dyDescent="0.3">
      <c r="A36" s="9" t="s">
        <v>23</v>
      </c>
      <c r="B36" s="9" t="s">
        <v>24</v>
      </c>
      <c r="C36" s="9" t="s">
        <v>25</v>
      </c>
      <c r="D36" s="9" t="s">
        <v>65</v>
      </c>
      <c r="E36" s="9" t="s">
        <v>22</v>
      </c>
      <c r="F36" s="9" t="s">
        <v>22</v>
      </c>
      <c r="G36" s="9" t="s">
        <v>101</v>
      </c>
      <c r="H36" s="9" t="s">
        <v>102</v>
      </c>
      <c r="I36" s="9" t="s">
        <v>103</v>
      </c>
      <c r="J36" s="4" t="s">
        <v>30</v>
      </c>
      <c r="K36" s="12">
        <v>649000</v>
      </c>
      <c r="L36" s="9" t="s">
        <v>69</v>
      </c>
      <c r="M36" s="9" t="s">
        <v>22</v>
      </c>
      <c r="N36" s="9" t="s">
        <v>22</v>
      </c>
      <c r="O36" s="4"/>
      <c r="P36" s="4"/>
      <c r="Q36" s="4"/>
      <c r="R36" s="9" t="s">
        <v>70</v>
      </c>
      <c r="S36" s="9" t="s">
        <v>33</v>
      </c>
      <c r="T36" s="9" t="s">
        <v>34</v>
      </c>
      <c r="U36" s="9" t="s">
        <v>35</v>
      </c>
      <c r="V36" s="9" t="s">
        <v>36</v>
      </c>
      <c r="W36" s="10" t="s">
        <v>104</v>
      </c>
      <c r="X36" s="9" t="s">
        <v>21</v>
      </c>
    </row>
    <row r="37" spans="1:24" x14ac:dyDescent="0.3">
      <c r="A37" t="str">
        <f t="shared" ref="A37:I37" si="36">A36</f>
        <v>L (Wear)</v>
      </c>
      <c r="B37" t="str">
        <f t="shared" si="36"/>
        <v>OUT (Outer)</v>
      </c>
      <c r="C37" t="str">
        <f t="shared" si="36"/>
        <v>DJ (다운점퍼)</v>
      </c>
      <c r="D37" t="str">
        <f t="shared" si="36"/>
        <v>Essential</v>
      </c>
      <c r="E37" t="str">
        <f t="shared" si="36"/>
        <v/>
      </c>
      <c r="F37" t="str">
        <f t="shared" si="36"/>
        <v/>
      </c>
      <c r="G37" t="str">
        <f t="shared" si="36"/>
        <v>TMDJ20036</v>
      </c>
      <c r="H37" t="str">
        <f t="shared" si="36"/>
        <v>M 에센셜 롱다운 점퍼</v>
      </c>
      <c r="I37" t="str">
        <f t="shared" si="36"/>
        <v>M ESSENTIAL LONG DOWN JUMPER</v>
      </c>
      <c r="J37" s="4" t="s">
        <v>59</v>
      </c>
      <c r="K37" s="13">
        <f t="shared" ref="K37:L37" si="37">K36</f>
        <v>649000</v>
      </c>
      <c r="L37" s="13" t="str">
        <f t="shared" si="37"/>
        <v>Regular</v>
      </c>
      <c r="R37" t="str">
        <f t="shared" ref="R37:X37" si="38">R36</f>
        <v>전윤아 (F/KR/ST/DES)</v>
      </c>
      <c r="S37" t="str">
        <f t="shared" si="38"/>
        <v>주설화 (F/KR/ST/DES)</v>
      </c>
      <c r="T37" t="str">
        <f t="shared" si="38"/>
        <v>최문선 (F/KR/ST/SO)</v>
      </c>
      <c r="U37" t="str">
        <f t="shared" si="38"/>
        <v>박영희 (F/KR/ST/TD)</v>
      </c>
      <c r="V37" t="str">
        <f t="shared" si="38"/>
        <v>김경문 (F/KR/ST/MD)</v>
      </c>
      <c r="W37" t="str">
        <f t="shared" si="38"/>
        <v>- 남성 온코트 에센셜 롱다운 점퍼
- 테니스 착장 위에 코디하여 따뜻하고 트렌디한 코트 룩 완성
- 등판 고주파 엠보 기법을 활용한 타키니 로고 플레이
- 프리미엄 유러피안 구스 80:20
- 2-Way 지퍼, 내장 포켓 사양
- 스포티(레귤러) 핏</v>
      </c>
      <c r="X37" t="str">
        <f t="shared" si="38"/>
        <v>시즌</v>
      </c>
    </row>
    <row r="38" spans="1:24" ht="48" customHeight="1" x14ac:dyDescent="0.3">
      <c r="A38" s="9" t="s">
        <v>23</v>
      </c>
      <c r="B38" s="9" t="s">
        <v>24</v>
      </c>
      <c r="C38" s="9" t="s">
        <v>105</v>
      </c>
      <c r="D38" s="9" t="s">
        <v>65</v>
      </c>
      <c r="E38" s="9" t="s">
        <v>22</v>
      </c>
      <c r="F38" s="9" t="s">
        <v>22</v>
      </c>
      <c r="G38" s="9" t="s">
        <v>106</v>
      </c>
      <c r="H38" s="9" t="s">
        <v>107</v>
      </c>
      <c r="I38" s="9" t="s">
        <v>108</v>
      </c>
      <c r="J38" s="4" t="s">
        <v>44</v>
      </c>
      <c r="K38" s="12">
        <v>399000</v>
      </c>
      <c r="L38" s="9" t="s">
        <v>69</v>
      </c>
      <c r="M38" s="9" t="s">
        <v>22</v>
      </c>
      <c r="N38" s="9" t="s">
        <v>22</v>
      </c>
      <c r="O38" s="4"/>
      <c r="P38" s="4"/>
      <c r="Q38" s="4"/>
      <c r="R38" s="9" t="s">
        <v>70</v>
      </c>
      <c r="S38" s="9" t="s">
        <v>33</v>
      </c>
      <c r="T38" s="9" t="s">
        <v>34</v>
      </c>
      <c r="U38" s="9" t="s">
        <v>35</v>
      </c>
      <c r="V38" s="9" t="s">
        <v>36</v>
      </c>
      <c r="W38" s="10" t="s">
        <v>75</v>
      </c>
      <c r="X38" s="9" t="s">
        <v>21</v>
      </c>
    </row>
    <row r="39" spans="1:24" x14ac:dyDescent="0.3">
      <c r="A39" t="str">
        <f t="shared" ref="A39:I39" si="39">A38</f>
        <v>L (Wear)</v>
      </c>
      <c r="B39" t="str">
        <f t="shared" si="39"/>
        <v>OUT (Outer)</v>
      </c>
      <c r="C39" t="str">
        <f t="shared" si="39"/>
        <v>DV (다운베스트)</v>
      </c>
      <c r="D39" t="str">
        <f t="shared" si="39"/>
        <v>Essential</v>
      </c>
      <c r="E39" t="str">
        <f t="shared" si="39"/>
        <v/>
      </c>
      <c r="F39" t="str">
        <f t="shared" si="39"/>
        <v/>
      </c>
      <c r="G39" t="str">
        <f t="shared" si="39"/>
        <v>TWDV20236</v>
      </c>
      <c r="H39" t="str">
        <f t="shared" si="39"/>
        <v>W 에센셜 다운 베스트</v>
      </c>
      <c r="I39" t="str">
        <f t="shared" si="39"/>
        <v>W ESSENTIAL DOWN VEST</v>
      </c>
      <c r="J39" s="4" t="s">
        <v>30</v>
      </c>
      <c r="K39" s="13">
        <f t="shared" ref="K39:L39" si="40">K38</f>
        <v>399000</v>
      </c>
      <c r="L39" s="13" t="str">
        <f t="shared" si="40"/>
        <v>Regular</v>
      </c>
      <c r="R39" t="str">
        <f t="shared" ref="R39:X39" si="41">R38</f>
        <v>전윤아 (F/KR/ST/DES)</v>
      </c>
      <c r="S39" t="str">
        <f t="shared" si="41"/>
        <v>주설화 (F/KR/ST/DES)</v>
      </c>
      <c r="T39" t="str">
        <f t="shared" si="41"/>
        <v>최문선 (F/KR/ST/SO)</v>
      </c>
      <c r="U39" t="str">
        <f t="shared" si="41"/>
        <v>박영희 (F/KR/ST/TD)</v>
      </c>
      <c r="V39" t="str">
        <f t="shared" si="41"/>
        <v>김경문 (F/KR/ST/MD)</v>
      </c>
      <c r="W39" t="str">
        <f t="shared" si="41"/>
        <v>- 여성 온코트 에센셜 다운 베스트
- 테니스 착장 위에 코디하여 따뜻하고 트렌디한 코트 룩 완성
- 등판 고주파 엠보 기법을 활용한 타키니 로고 플레이
- 프리미엄 유러피안 구스 80:20
- 2-Way 지퍼, 내장 포켓, 밑단 스트링 사양
- 스포티(레귤러) 핏</v>
      </c>
      <c r="X39" t="str">
        <f t="shared" si="41"/>
        <v>시즌</v>
      </c>
    </row>
    <row r="40" spans="1:24" ht="26.1" customHeight="1" x14ac:dyDescent="0.3">
      <c r="A40" s="9" t="s">
        <v>23</v>
      </c>
      <c r="B40" s="9" t="s">
        <v>24</v>
      </c>
      <c r="C40" s="9" t="s">
        <v>105</v>
      </c>
      <c r="D40" s="9" t="s">
        <v>88</v>
      </c>
      <c r="E40" s="9" t="s">
        <v>22</v>
      </c>
      <c r="F40" s="9" t="s">
        <v>22</v>
      </c>
      <c r="G40" s="9" t="s">
        <v>109</v>
      </c>
      <c r="H40" s="9" t="s">
        <v>110</v>
      </c>
      <c r="I40" s="9" t="s">
        <v>111</v>
      </c>
      <c r="J40" s="4" t="s">
        <v>30</v>
      </c>
      <c r="K40" s="12">
        <v>299000</v>
      </c>
      <c r="L40" s="9" t="s">
        <v>31</v>
      </c>
      <c r="M40" s="9" t="s">
        <v>22</v>
      </c>
      <c r="N40" s="9" t="s">
        <v>22</v>
      </c>
      <c r="O40" s="4"/>
      <c r="P40" s="4"/>
      <c r="Q40" s="4"/>
      <c r="R40" s="9" t="s">
        <v>70</v>
      </c>
      <c r="S40" s="9" t="s">
        <v>33</v>
      </c>
      <c r="T40" s="9" t="s">
        <v>34</v>
      </c>
      <c r="U40" s="9" t="s">
        <v>35</v>
      </c>
      <c r="V40" s="9" t="s">
        <v>36</v>
      </c>
      <c r="W40" s="10" t="s">
        <v>112</v>
      </c>
      <c r="X40" s="9" t="s">
        <v>21</v>
      </c>
    </row>
    <row r="41" spans="1:24" x14ac:dyDescent="0.3">
      <c r="A41" t="str">
        <f t="shared" ref="A41:I42" si="42">A40</f>
        <v>L (Wear)</v>
      </c>
      <c r="B41" t="str">
        <f t="shared" si="42"/>
        <v>OUT (Outer)</v>
      </c>
      <c r="C41" t="str">
        <f t="shared" si="42"/>
        <v>DV (다운베스트)</v>
      </c>
      <c r="D41" t="str">
        <f t="shared" si="42"/>
        <v>Goat</v>
      </c>
      <c r="E41" t="str">
        <f t="shared" si="42"/>
        <v/>
      </c>
      <c r="F41" t="str">
        <f t="shared" si="42"/>
        <v/>
      </c>
      <c r="G41" t="str">
        <f t="shared" si="42"/>
        <v>TWDV20036</v>
      </c>
      <c r="H41" t="str">
        <f t="shared" si="42"/>
        <v>W 고트 경량 다운 베스트</v>
      </c>
      <c r="I41" t="str">
        <f t="shared" si="42"/>
        <v>W GOAT LIGHT WEIGHT DOWN VEST</v>
      </c>
      <c r="J41" s="4" t="s">
        <v>76</v>
      </c>
      <c r="K41" s="13">
        <f t="shared" ref="K41:L42" si="43">K40</f>
        <v>299000</v>
      </c>
      <c r="L41" s="13" t="str">
        <f t="shared" si="43"/>
        <v>Slim</v>
      </c>
      <c r="R41" t="str">
        <f t="shared" ref="R41:X42" si="44">R40</f>
        <v>전윤아 (F/KR/ST/DES)</v>
      </c>
      <c r="S41" t="str">
        <f t="shared" si="44"/>
        <v>주설화 (F/KR/ST/DES)</v>
      </c>
      <c r="T41" t="str">
        <f t="shared" si="44"/>
        <v>최문선 (F/KR/ST/SO)</v>
      </c>
      <c r="U41" t="str">
        <f t="shared" si="44"/>
        <v>박영희 (F/KR/ST/TD)</v>
      </c>
      <c r="V41" t="str">
        <f t="shared" si="44"/>
        <v>김경문 (F/KR/ST/MD)</v>
      </c>
      <c r="W41" t="str">
        <f t="shared" si="44"/>
        <v>- 여성 온코트 고트 경량 다운 베스트
- 튜브 공법을 사용함에 따라 다운백이 없어 타 다운아우터 대비 가벼운 무게감과 함께 털빠짐 최소화
- 사이드에 져지원단과 다마린도 테이프를 배치하여편안한 움직임을 보장함과 동시에 스포티한 테니스 코트룩 완성
- 프리미엄 유러피안 구스 80:20
- 2-Way 지퍼 사양
- 슬림핏</v>
      </c>
      <c r="X41" t="str">
        <f t="shared" si="44"/>
        <v>시즌</v>
      </c>
    </row>
    <row r="42" spans="1:24" x14ac:dyDescent="0.3">
      <c r="A42" t="str">
        <f t="shared" si="42"/>
        <v>L (Wear)</v>
      </c>
      <c r="B42" t="str">
        <f t="shared" si="42"/>
        <v>OUT (Outer)</v>
      </c>
      <c r="C42" t="str">
        <f t="shared" si="42"/>
        <v>DV (다운베스트)</v>
      </c>
      <c r="D42" t="str">
        <f t="shared" si="42"/>
        <v>Goat</v>
      </c>
      <c r="E42" t="str">
        <f t="shared" si="42"/>
        <v/>
      </c>
      <c r="F42" t="str">
        <f t="shared" si="42"/>
        <v/>
      </c>
      <c r="G42" t="str">
        <f t="shared" si="42"/>
        <v>TWDV20036</v>
      </c>
      <c r="H42" t="str">
        <f t="shared" si="42"/>
        <v>W 고트 경량 다운 베스트</v>
      </c>
      <c r="I42" t="str">
        <f t="shared" si="42"/>
        <v>W GOAT LIGHT WEIGHT DOWN VEST</v>
      </c>
      <c r="J42" s="4" t="s">
        <v>39</v>
      </c>
      <c r="K42" s="13">
        <f t="shared" si="43"/>
        <v>299000</v>
      </c>
      <c r="L42" s="13" t="str">
        <f t="shared" si="43"/>
        <v>Slim</v>
      </c>
      <c r="R42" t="str">
        <f t="shared" si="44"/>
        <v>전윤아 (F/KR/ST/DES)</v>
      </c>
      <c r="S42" t="str">
        <f t="shared" si="44"/>
        <v>주설화 (F/KR/ST/DES)</v>
      </c>
      <c r="T42" t="str">
        <f t="shared" si="44"/>
        <v>최문선 (F/KR/ST/SO)</v>
      </c>
      <c r="U42" t="str">
        <f t="shared" si="44"/>
        <v>박영희 (F/KR/ST/TD)</v>
      </c>
      <c r="V42" t="str">
        <f t="shared" si="44"/>
        <v>김경문 (F/KR/ST/MD)</v>
      </c>
      <c r="W42" t="str">
        <f t="shared" si="44"/>
        <v>- 여성 온코트 고트 경량 다운 베스트
- 튜브 공법을 사용함에 따라 다운백이 없어 타 다운아우터 대비 가벼운 무게감과 함께 털빠짐 최소화
- 사이드에 져지원단과 다마린도 테이프를 배치하여편안한 움직임을 보장함과 동시에 스포티한 테니스 코트룩 완성
- 프리미엄 유러피안 구스 80:20
- 2-Way 지퍼 사양
- 슬림핏</v>
      </c>
      <c r="X42" t="str">
        <f t="shared" si="44"/>
        <v>시즌</v>
      </c>
    </row>
    <row r="43" spans="1:24" ht="44.1" customHeight="1" x14ac:dyDescent="0.3">
      <c r="A43" s="9" t="s">
        <v>23</v>
      </c>
      <c r="B43" s="9" t="s">
        <v>24</v>
      </c>
      <c r="C43" s="9" t="s">
        <v>105</v>
      </c>
      <c r="D43" s="9" t="s">
        <v>65</v>
      </c>
      <c r="E43" s="9" t="s">
        <v>22</v>
      </c>
      <c r="F43" s="9" t="s">
        <v>22</v>
      </c>
      <c r="G43" s="9" t="s">
        <v>113</v>
      </c>
      <c r="H43" s="9" t="s">
        <v>114</v>
      </c>
      <c r="I43" s="9" t="s">
        <v>115</v>
      </c>
      <c r="J43" s="4" t="s">
        <v>44</v>
      </c>
      <c r="K43" s="12">
        <v>399000</v>
      </c>
      <c r="L43" s="9" t="s">
        <v>69</v>
      </c>
      <c r="M43" s="9" t="s">
        <v>22</v>
      </c>
      <c r="N43" s="9" t="s">
        <v>22</v>
      </c>
      <c r="O43" s="4"/>
      <c r="P43" s="4"/>
      <c r="Q43" s="4"/>
      <c r="R43" s="9" t="s">
        <v>63</v>
      </c>
      <c r="S43" s="9" t="s">
        <v>33</v>
      </c>
      <c r="T43" s="9" t="s">
        <v>34</v>
      </c>
      <c r="U43" s="9" t="s">
        <v>35</v>
      </c>
      <c r="V43" s="9" t="s">
        <v>36</v>
      </c>
      <c r="W43" s="10" t="s">
        <v>100</v>
      </c>
      <c r="X43" s="9" t="s">
        <v>21</v>
      </c>
    </row>
    <row r="44" spans="1:24" x14ac:dyDescent="0.3">
      <c r="A44" t="str">
        <f t="shared" ref="A44:I44" si="45">A43</f>
        <v>L (Wear)</v>
      </c>
      <c r="B44" t="str">
        <f t="shared" si="45"/>
        <v>OUT (Outer)</v>
      </c>
      <c r="C44" t="str">
        <f t="shared" si="45"/>
        <v>DV (다운베스트)</v>
      </c>
      <c r="D44" t="str">
        <f t="shared" si="45"/>
        <v>Essential</v>
      </c>
      <c r="E44" t="str">
        <f t="shared" si="45"/>
        <v/>
      </c>
      <c r="F44" t="str">
        <f t="shared" si="45"/>
        <v/>
      </c>
      <c r="G44" t="str">
        <f t="shared" si="45"/>
        <v>TMDV20136</v>
      </c>
      <c r="H44" t="str">
        <f t="shared" si="45"/>
        <v>M 에센셜 다운 베스트</v>
      </c>
      <c r="I44" t="str">
        <f t="shared" si="45"/>
        <v>M ESSENTIAL DOWN VEST</v>
      </c>
      <c r="J44" s="4" t="s">
        <v>30</v>
      </c>
      <c r="K44" s="13">
        <f t="shared" ref="K44:L44" si="46">K43</f>
        <v>399000</v>
      </c>
      <c r="L44" s="13" t="str">
        <f t="shared" si="46"/>
        <v>Regular</v>
      </c>
      <c r="R44" t="str">
        <f t="shared" ref="R44:X44" si="47">R43</f>
        <v>김병지 (F/KR/ST/DES)</v>
      </c>
      <c r="S44" t="str">
        <f t="shared" si="47"/>
        <v>주설화 (F/KR/ST/DES)</v>
      </c>
      <c r="T44" t="str">
        <f t="shared" si="47"/>
        <v>최문선 (F/KR/ST/SO)</v>
      </c>
      <c r="U44" t="str">
        <f t="shared" si="47"/>
        <v>박영희 (F/KR/ST/TD)</v>
      </c>
      <c r="V44" t="str">
        <f t="shared" si="47"/>
        <v>김경문 (F/KR/ST/MD)</v>
      </c>
      <c r="W44" t="str">
        <f t="shared" si="47"/>
        <v>- 남성 온코트 에센셜 다운 베스트
- 테니스 착장 위에 코디하여 따뜻하고 트렌디한 코트 룩 완성
- 등판 고주파 엠보 기법을 활용한 타키니 로고 플레이
- 프리미엄 유러피안 구스 80:20
- 2-Way 지퍼, 내장 포켓, 밑단 스트링 사양
- 스포티(레귤러) 핏</v>
      </c>
      <c r="X44" t="str">
        <f t="shared" si="47"/>
        <v>시즌</v>
      </c>
    </row>
    <row r="45" spans="1:24" ht="27" customHeight="1" x14ac:dyDescent="0.3">
      <c r="A45" s="9" t="s">
        <v>23</v>
      </c>
      <c r="B45" s="9" t="s">
        <v>24</v>
      </c>
      <c r="C45" s="9" t="s">
        <v>105</v>
      </c>
      <c r="D45" s="9" t="s">
        <v>88</v>
      </c>
      <c r="E45" s="9" t="s">
        <v>22</v>
      </c>
      <c r="F45" s="9" t="s">
        <v>22</v>
      </c>
      <c r="G45" s="9" t="s">
        <v>116</v>
      </c>
      <c r="H45" s="9" t="s">
        <v>117</v>
      </c>
      <c r="I45" s="9" t="s">
        <v>118</v>
      </c>
      <c r="J45" s="4" t="s">
        <v>30</v>
      </c>
      <c r="K45" s="12">
        <v>299000</v>
      </c>
      <c r="L45" s="9" t="s">
        <v>69</v>
      </c>
      <c r="M45" s="9" t="s">
        <v>22</v>
      </c>
      <c r="N45" s="9" t="s">
        <v>22</v>
      </c>
      <c r="O45" s="4"/>
      <c r="P45" s="4"/>
      <c r="Q45" s="4"/>
      <c r="R45" s="9" t="s">
        <v>70</v>
      </c>
      <c r="S45" s="9" t="s">
        <v>33</v>
      </c>
      <c r="T45" s="9" t="s">
        <v>34</v>
      </c>
      <c r="U45" s="9" t="s">
        <v>35</v>
      </c>
      <c r="V45" s="9" t="s">
        <v>36</v>
      </c>
      <c r="W45" s="10" t="s">
        <v>119</v>
      </c>
      <c r="X45" s="9" t="s">
        <v>21</v>
      </c>
    </row>
    <row r="46" spans="1:24" x14ac:dyDescent="0.3">
      <c r="A46" t="str">
        <f t="shared" ref="A46:I46" si="48">A45</f>
        <v>L (Wear)</v>
      </c>
      <c r="B46" t="str">
        <f t="shared" si="48"/>
        <v>OUT (Outer)</v>
      </c>
      <c r="C46" t="str">
        <f t="shared" si="48"/>
        <v>DV (다운베스트)</v>
      </c>
      <c r="D46" t="str">
        <f t="shared" si="48"/>
        <v>Goat</v>
      </c>
      <c r="E46" t="str">
        <f t="shared" si="48"/>
        <v/>
      </c>
      <c r="F46" t="str">
        <f t="shared" si="48"/>
        <v/>
      </c>
      <c r="G46" t="str">
        <f t="shared" si="48"/>
        <v>TMDV20036</v>
      </c>
      <c r="H46" t="str">
        <f t="shared" si="48"/>
        <v>M 고트 경량 다운 베스트</v>
      </c>
      <c r="I46" t="str">
        <f t="shared" si="48"/>
        <v>M GOAT LIGHT WEIGHT DOWN VEST</v>
      </c>
      <c r="J46" s="4" t="s">
        <v>38</v>
      </c>
      <c r="K46" s="13">
        <f t="shared" ref="K46:L46" si="49">K45</f>
        <v>299000</v>
      </c>
      <c r="L46" s="13" t="str">
        <f t="shared" si="49"/>
        <v>Regular</v>
      </c>
      <c r="R46" t="str">
        <f t="shared" ref="R46:X46" si="50">R45</f>
        <v>전윤아 (F/KR/ST/DES)</v>
      </c>
      <c r="S46" t="str">
        <f t="shared" si="50"/>
        <v>주설화 (F/KR/ST/DES)</v>
      </c>
      <c r="T46" t="str">
        <f t="shared" si="50"/>
        <v>최문선 (F/KR/ST/SO)</v>
      </c>
      <c r="U46" t="str">
        <f t="shared" si="50"/>
        <v>박영희 (F/KR/ST/TD)</v>
      </c>
      <c r="V46" t="str">
        <f t="shared" si="50"/>
        <v>김경문 (F/KR/ST/MD)</v>
      </c>
      <c r="W46" t="str">
        <f t="shared" si="50"/>
        <v>- 남성 온코트 고트 경량 다운 베스트
- 튜브 공법을 사용함에 따라 다운백이 없어 타 다운아우터 대비 가벼운 무게감과 함께 털빠짐 최소화
- 사이드에 져지원단과 다마린도 테이프를 배치하여편안한 움직임을 보장함과 동시에 스포티한 테니스 코트룩 완성
- 프리미엄 유러피안 구스 80:20
- 2-Way 지퍼 사양
- 스포티(레귤러) 핏</v>
      </c>
      <c r="X46" t="str">
        <f t="shared" si="50"/>
        <v>시즌</v>
      </c>
    </row>
    <row r="47" spans="1:24" ht="48" customHeight="1" x14ac:dyDescent="0.3">
      <c r="A47" s="9" t="s">
        <v>23</v>
      </c>
      <c r="B47" s="9" t="s">
        <v>24</v>
      </c>
      <c r="C47" s="9" t="s">
        <v>120</v>
      </c>
      <c r="D47" s="9" t="s">
        <v>54</v>
      </c>
      <c r="E47" s="9" t="s">
        <v>22</v>
      </c>
      <c r="F47" s="9" t="s">
        <v>22</v>
      </c>
      <c r="G47" s="9" t="s">
        <v>121</v>
      </c>
      <c r="H47" s="9" t="s">
        <v>122</v>
      </c>
      <c r="I47" s="9" t="s">
        <v>123</v>
      </c>
      <c r="J47" s="4" t="s">
        <v>38</v>
      </c>
      <c r="K47" s="12">
        <v>239000</v>
      </c>
      <c r="L47" s="9" t="s">
        <v>45</v>
      </c>
      <c r="M47" s="9" t="s">
        <v>22</v>
      </c>
      <c r="N47" s="9" t="s">
        <v>22</v>
      </c>
      <c r="O47" s="4"/>
      <c r="P47" s="4"/>
      <c r="Q47" s="4"/>
      <c r="R47" s="9" t="s">
        <v>32</v>
      </c>
      <c r="S47" s="9" t="s">
        <v>33</v>
      </c>
      <c r="T47" s="9" t="s">
        <v>34</v>
      </c>
      <c r="U47" s="9" t="s">
        <v>124</v>
      </c>
      <c r="V47" s="9" t="s">
        <v>36</v>
      </c>
      <c r="W47" s="10" t="s">
        <v>125</v>
      </c>
      <c r="X47" s="9" t="s">
        <v>21</v>
      </c>
    </row>
    <row r="48" spans="1:24" x14ac:dyDescent="0.3">
      <c r="A48" t="str">
        <f t="shared" ref="A48:I48" si="51">A47</f>
        <v>L (Wear)</v>
      </c>
      <c r="B48" t="str">
        <f t="shared" si="51"/>
        <v>OUT (Outer)</v>
      </c>
      <c r="C48" t="str">
        <f t="shared" si="51"/>
        <v>FD (폴라폴리스점퍼)</v>
      </c>
      <c r="D48" t="str">
        <f t="shared" si="51"/>
        <v>MC</v>
      </c>
      <c r="E48" t="str">
        <f t="shared" si="51"/>
        <v/>
      </c>
      <c r="F48" t="str">
        <f t="shared" si="51"/>
        <v/>
      </c>
      <c r="G48" t="str">
        <f t="shared" si="51"/>
        <v>TMFD60034</v>
      </c>
      <c r="H48" t="str">
        <f t="shared" si="51"/>
        <v>M MC 우븐 믹스 플리스 베스트</v>
      </c>
      <c r="I48" t="str">
        <f t="shared" si="51"/>
        <v>M MONTE CARLO WOVEN MIX FLEECE VEST</v>
      </c>
      <c r="J48" s="4" t="s">
        <v>82</v>
      </c>
      <c r="K48" s="13">
        <f t="shared" ref="K48:L48" si="52">K47</f>
        <v>239000</v>
      </c>
      <c r="L48" s="13" t="str">
        <f t="shared" si="52"/>
        <v>Relax</v>
      </c>
      <c r="R48" t="str">
        <f t="shared" ref="R48:X48" si="53">R47</f>
        <v>허민지 (F/KR/ST/DES)</v>
      </c>
      <c r="S48" t="str">
        <f t="shared" si="53"/>
        <v>주설화 (F/KR/ST/DES)</v>
      </c>
      <c r="T48" t="str">
        <f t="shared" si="53"/>
        <v>최문선 (F/KR/ST/SO)</v>
      </c>
      <c r="U48" t="str">
        <f t="shared" si="53"/>
        <v>한지희 (F/KR/ST/TD)</v>
      </c>
      <c r="V48" t="str">
        <f t="shared" si="53"/>
        <v>김경문 (F/KR/ST/MD)</v>
      </c>
      <c r="W48" t="str">
        <f t="shared" si="53"/>
        <v>- 남성 오프코트 몬테카를로 우븐 믹스 플리스 베스트
- 우븐과 플리스소재가 믹스된 하이브리드 스타일
- 가벼운 패딩 베스트로 아우터 레이어드가 용이
- MONTE CARLO 시그니처 자수 와펜으로 고급스러움을 더함
- 최고급 기능성 충전재인 3M 신슐레이트(THINSULATE)를 사용하여 보온성뿐만 아니라 세탁 관리도 용이
- 릴랙스핏</v>
      </c>
      <c r="X48" t="str">
        <f t="shared" si="53"/>
        <v>시즌</v>
      </c>
    </row>
    <row r="49" spans="1:24" ht="48" customHeight="1" x14ac:dyDescent="0.3">
      <c r="A49" s="4" t="s">
        <v>23</v>
      </c>
      <c r="B49" s="4" t="s">
        <v>24</v>
      </c>
      <c r="C49" s="4" t="s">
        <v>126</v>
      </c>
      <c r="D49" s="4" t="s">
        <v>26</v>
      </c>
      <c r="E49" s="4" t="s">
        <v>22</v>
      </c>
      <c r="F49" s="4" t="s">
        <v>22</v>
      </c>
      <c r="G49" s="4" t="s">
        <v>127</v>
      </c>
      <c r="H49" s="4" t="s">
        <v>128</v>
      </c>
      <c r="I49" s="4" t="s">
        <v>129</v>
      </c>
      <c r="J49" s="4" t="s">
        <v>38</v>
      </c>
      <c r="K49" s="5">
        <v>369000</v>
      </c>
      <c r="L49" s="4" t="s">
        <v>45</v>
      </c>
      <c r="M49" s="4" t="s">
        <v>22</v>
      </c>
      <c r="N49" s="4" t="s">
        <v>22</v>
      </c>
      <c r="O49" s="4"/>
      <c r="P49" s="4"/>
      <c r="Q49" s="4"/>
      <c r="R49" s="4" t="s">
        <v>32</v>
      </c>
      <c r="S49" s="4" t="s">
        <v>33</v>
      </c>
      <c r="T49" s="4" t="s">
        <v>34</v>
      </c>
      <c r="U49" s="4" t="s">
        <v>35</v>
      </c>
      <c r="V49" s="4" t="s">
        <v>36</v>
      </c>
      <c r="W49" s="7" t="s">
        <v>130</v>
      </c>
      <c r="X49" s="4" t="s">
        <v>21</v>
      </c>
    </row>
    <row r="50" spans="1:24" ht="48" customHeight="1" x14ac:dyDescent="0.3">
      <c r="A50" s="9" t="s">
        <v>23</v>
      </c>
      <c r="B50" s="9" t="s">
        <v>24</v>
      </c>
      <c r="C50" s="9" t="s">
        <v>126</v>
      </c>
      <c r="D50" s="9" t="s">
        <v>26</v>
      </c>
      <c r="E50" s="9" t="s">
        <v>22</v>
      </c>
      <c r="F50" s="9" t="s">
        <v>22</v>
      </c>
      <c r="G50" s="9" t="s">
        <v>131</v>
      </c>
      <c r="H50" s="9" t="s">
        <v>132</v>
      </c>
      <c r="I50" s="9" t="s">
        <v>133</v>
      </c>
      <c r="J50" s="4" t="s">
        <v>30</v>
      </c>
      <c r="K50" s="12">
        <v>399000</v>
      </c>
      <c r="L50" s="9" t="s">
        <v>45</v>
      </c>
      <c r="M50" s="9" t="s">
        <v>22</v>
      </c>
      <c r="N50" s="9" t="s">
        <v>22</v>
      </c>
      <c r="O50" s="4"/>
      <c r="P50" s="4"/>
      <c r="Q50" s="4"/>
      <c r="R50" s="9" t="s">
        <v>46</v>
      </c>
      <c r="S50" s="9" t="s">
        <v>33</v>
      </c>
      <c r="T50" s="9" t="s">
        <v>34</v>
      </c>
      <c r="U50" s="9" t="s">
        <v>35</v>
      </c>
      <c r="V50" s="9" t="s">
        <v>36</v>
      </c>
      <c r="W50" s="10" t="s">
        <v>134</v>
      </c>
      <c r="X50" s="9" t="s">
        <v>21</v>
      </c>
    </row>
    <row r="51" spans="1:24" x14ac:dyDescent="0.3">
      <c r="A51" t="str">
        <f t="shared" ref="A51:I52" si="54">A50</f>
        <v>L (Wear)</v>
      </c>
      <c r="B51" t="str">
        <f t="shared" si="54"/>
        <v>OUT (Outer)</v>
      </c>
      <c r="C51" t="str">
        <f t="shared" si="54"/>
        <v>JP (점퍼)</v>
      </c>
      <c r="D51" t="str">
        <f t="shared" si="54"/>
        <v>Resort</v>
      </c>
      <c r="E51" t="str">
        <f t="shared" si="54"/>
        <v/>
      </c>
      <c r="F51" t="str">
        <f t="shared" si="54"/>
        <v/>
      </c>
      <c r="G51" t="str">
        <f t="shared" si="54"/>
        <v>TWJP70236</v>
      </c>
      <c r="H51" t="str">
        <f t="shared" si="54"/>
        <v>W 리조트 패딩 점퍼</v>
      </c>
      <c r="I51" t="str">
        <f t="shared" si="54"/>
        <v>W RESORT PADDED JUMPER</v>
      </c>
      <c r="J51" s="4" t="s">
        <v>38</v>
      </c>
      <c r="K51" s="13">
        <f t="shared" ref="K51:L52" si="55">K50</f>
        <v>399000</v>
      </c>
      <c r="L51" s="13" t="str">
        <f t="shared" si="55"/>
        <v>Relax</v>
      </c>
      <c r="R51" t="str">
        <f t="shared" ref="R51:X52" si="56">R50</f>
        <v>고우리 (F/KR/ST/DES)</v>
      </c>
      <c r="S51" t="str">
        <f t="shared" si="56"/>
        <v>주설화 (F/KR/ST/DES)</v>
      </c>
      <c r="T51" t="str">
        <f t="shared" si="56"/>
        <v>최문선 (F/KR/ST/SO)</v>
      </c>
      <c r="U51" t="str">
        <f t="shared" si="56"/>
        <v>박영희 (F/KR/ST/TD)</v>
      </c>
      <c r="V51" t="str">
        <f t="shared" si="56"/>
        <v>김경문 (F/KR/ST/MD)</v>
      </c>
      <c r="W51" t="str">
        <f t="shared" si="56"/>
        <v>- 여성 오프코트 리조트 패딩 점퍼
- 타키니의 시그니처 라 파챠(LA FACCIA) 심볼을 퀼팅 패턴으로 활용
- 밑단 코드락 조절로 다양한 실루엣 연출이 가능
- 최고급 기능성 충전재인 3M 신슐레이트(THINSULATE)를 사용하여 보온성뿐만 아니라 세탁 관리도 용이
- 리조트 퀼팅 스커트와 함께 스타일링 추천
- 릴랙스핏</v>
      </c>
      <c r="X51" t="str">
        <f t="shared" si="56"/>
        <v>시즌</v>
      </c>
    </row>
    <row r="52" spans="1:24" x14ac:dyDescent="0.3">
      <c r="A52" t="str">
        <f t="shared" si="54"/>
        <v>L (Wear)</v>
      </c>
      <c r="B52" t="str">
        <f t="shared" si="54"/>
        <v>OUT (Outer)</v>
      </c>
      <c r="C52" t="str">
        <f t="shared" si="54"/>
        <v>JP (점퍼)</v>
      </c>
      <c r="D52" t="str">
        <f t="shared" si="54"/>
        <v>Resort</v>
      </c>
      <c r="E52" t="str">
        <f t="shared" si="54"/>
        <v/>
      </c>
      <c r="F52" t="str">
        <f t="shared" si="54"/>
        <v/>
      </c>
      <c r="G52" t="str">
        <f t="shared" si="54"/>
        <v>TWJP70236</v>
      </c>
      <c r="H52" t="str">
        <f t="shared" si="54"/>
        <v>W 리조트 패딩 점퍼</v>
      </c>
      <c r="I52" t="str">
        <f t="shared" si="54"/>
        <v>W RESORT PADDED JUMPER</v>
      </c>
      <c r="J52" s="4" t="s">
        <v>39</v>
      </c>
      <c r="K52" s="13">
        <f t="shared" si="55"/>
        <v>399000</v>
      </c>
      <c r="L52" s="13" t="str">
        <f t="shared" si="55"/>
        <v>Relax</v>
      </c>
      <c r="R52" t="str">
        <f t="shared" si="56"/>
        <v>고우리 (F/KR/ST/DES)</v>
      </c>
      <c r="S52" t="str">
        <f t="shared" si="56"/>
        <v>주설화 (F/KR/ST/DES)</v>
      </c>
      <c r="T52" t="str">
        <f t="shared" si="56"/>
        <v>최문선 (F/KR/ST/SO)</v>
      </c>
      <c r="U52" t="str">
        <f t="shared" si="56"/>
        <v>박영희 (F/KR/ST/TD)</v>
      </c>
      <c r="V52" t="str">
        <f t="shared" si="56"/>
        <v>김경문 (F/KR/ST/MD)</v>
      </c>
      <c r="W52" t="str">
        <f t="shared" si="56"/>
        <v>- 여성 오프코트 리조트 패딩 점퍼
- 타키니의 시그니처 라 파챠(LA FACCIA) 심볼을 퀼팅 패턴으로 활용
- 밑단 코드락 조절로 다양한 실루엣 연출이 가능
- 최고급 기능성 충전재인 3M 신슐레이트(THINSULATE)를 사용하여 보온성뿐만 아니라 세탁 관리도 용이
- 리조트 퀼팅 스커트와 함께 스타일링 추천
- 릴랙스핏</v>
      </c>
      <c r="X52" t="str">
        <f t="shared" si="56"/>
        <v>시즌</v>
      </c>
    </row>
    <row r="53" spans="1:24" ht="33" customHeight="1" x14ac:dyDescent="0.3">
      <c r="A53" s="9" t="s">
        <v>23</v>
      </c>
      <c r="B53" s="9" t="s">
        <v>24</v>
      </c>
      <c r="C53" s="9" t="s">
        <v>126</v>
      </c>
      <c r="D53" s="9" t="s">
        <v>54</v>
      </c>
      <c r="E53" s="9" t="s">
        <v>22</v>
      </c>
      <c r="F53" s="9" t="s">
        <v>22</v>
      </c>
      <c r="G53" s="9" t="s">
        <v>135</v>
      </c>
      <c r="H53" s="9" t="s">
        <v>136</v>
      </c>
      <c r="I53" s="9" t="s">
        <v>137</v>
      </c>
      <c r="J53" s="4" t="s">
        <v>44</v>
      </c>
      <c r="K53" s="12">
        <v>289000</v>
      </c>
      <c r="L53" s="9" t="s">
        <v>45</v>
      </c>
      <c r="M53" s="9" t="s">
        <v>22</v>
      </c>
      <c r="N53" s="9" t="s">
        <v>22</v>
      </c>
      <c r="O53" s="4"/>
      <c r="P53" s="4"/>
      <c r="Q53" s="4"/>
      <c r="R53" s="9" t="s">
        <v>46</v>
      </c>
      <c r="S53" s="9" t="s">
        <v>33</v>
      </c>
      <c r="T53" s="9" t="s">
        <v>34</v>
      </c>
      <c r="U53" s="9" t="s">
        <v>35</v>
      </c>
      <c r="V53" s="9" t="s">
        <v>36</v>
      </c>
      <c r="W53" s="10" t="s">
        <v>138</v>
      </c>
      <c r="X53" s="9" t="s">
        <v>21</v>
      </c>
    </row>
    <row r="54" spans="1:24" x14ac:dyDescent="0.3">
      <c r="A54" t="str">
        <f t="shared" ref="A54:I54" si="57">A53</f>
        <v>L (Wear)</v>
      </c>
      <c r="B54" t="str">
        <f t="shared" si="57"/>
        <v>OUT (Outer)</v>
      </c>
      <c r="C54" t="str">
        <f t="shared" si="57"/>
        <v>JP (점퍼)</v>
      </c>
      <c r="D54" t="str">
        <f t="shared" si="57"/>
        <v>MC</v>
      </c>
      <c r="E54" t="str">
        <f t="shared" si="57"/>
        <v/>
      </c>
      <c r="F54" t="str">
        <f t="shared" si="57"/>
        <v/>
      </c>
      <c r="G54" t="str">
        <f t="shared" si="57"/>
        <v>TWJP60034</v>
      </c>
      <c r="H54" t="str">
        <f t="shared" si="57"/>
        <v>W MC 플리스 자켓</v>
      </c>
      <c r="I54" t="str">
        <f t="shared" si="57"/>
        <v>W MONTE CARLO FLEECE JACKET</v>
      </c>
      <c r="J54" s="4" t="s">
        <v>139</v>
      </c>
      <c r="K54" s="13">
        <f t="shared" ref="K54:L54" si="58">K53</f>
        <v>289000</v>
      </c>
      <c r="L54" s="13" t="str">
        <f t="shared" si="58"/>
        <v>Relax</v>
      </c>
      <c r="R54" t="str">
        <f t="shared" ref="R54:X54" si="59">R53</f>
        <v>고우리 (F/KR/ST/DES)</v>
      </c>
      <c r="S54" t="str">
        <f t="shared" si="59"/>
        <v>주설화 (F/KR/ST/DES)</v>
      </c>
      <c r="T54" t="str">
        <f t="shared" si="59"/>
        <v>최문선 (F/KR/ST/SO)</v>
      </c>
      <c r="U54" t="str">
        <f t="shared" si="59"/>
        <v>박영희 (F/KR/ST/TD)</v>
      </c>
      <c r="V54" t="str">
        <f t="shared" si="59"/>
        <v>김경문 (F/KR/ST/MD)</v>
      </c>
      <c r="W54" t="str">
        <f t="shared" si="59"/>
        <v>- 여성 오프코트 몬테카를로 플리스 자켓
- 보온성 있는 플리스 소재에 몬테카를로 와펜자수 포인트
- 다양한 데일리룩 착장에 아우터로 연출 가능
- 릴랙스핏</v>
      </c>
      <c r="X54" t="str">
        <f t="shared" si="59"/>
        <v>시즌</v>
      </c>
    </row>
    <row r="55" spans="1:24" ht="24" customHeight="1" x14ac:dyDescent="0.3">
      <c r="A55" s="9" t="s">
        <v>23</v>
      </c>
      <c r="B55" s="9" t="s">
        <v>24</v>
      </c>
      <c r="C55" s="9" t="s">
        <v>126</v>
      </c>
      <c r="D55" s="9" t="s">
        <v>140</v>
      </c>
      <c r="E55" s="9" t="s">
        <v>22</v>
      </c>
      <c r="F55" s="9" t="s">
        <v>22</v>
      </c>
      <c r="G55" s="9" t="s">
        <v>141</v>
      </c>
      <c r="H55" s="9" t="s">
        <v>142</v>
      </c>
      <c r="I55" s="9" t="s">
        <v>143</v>
      </c>
      <c r="J55" s="4" t="s">
        <v>44</v>
      </c>
      <c r="K55" s="12">
        <v>399000</v>
      </c>
      <c r="L55" s="9" t="s">
        <v>45</v>
      </c>
      <c r="M55" s="9" t="s">
        <v>22</v>
      </c>
      <c r="N55" s="9" t="s">
        <v>22</v>
      </c>
      <c r="O55" s="4"/>
      <c r="P55" s="4"/>
      <c r="Q55" s="4"/>
      <c r="R55" s="9" t="s">
        <v>70</v>
      </c>
      <c r="S55" s="9" t="s">
        <v>33</v>
      </c>
      <c r="T55" s="9" t="s">
        <v>34</v>
      </c>
      <c r="U55" s="9" t="s">
        <v>35</v>
      </c>
      <c r="V55" s="9" t="s">
        <v>36</v>
      </c>
      <c r="W55" s="10" t="s">
        <v>144</v>
      </c>
      <c r="X55" s="9" t="s">
        <v>21</v>
      </c>
    </row>
    <row r="56" spans="1:24" x14ac:dyDescent="0.3">
      <c r="A56" t="str">
        <f t="shared" ref="A56:I57" si="60">A55</f>
        <v>L (Wear)</v>
      </c>
      <c r="B56" t="str">
        <f t="shared" si="60"/>
        <v>OUT (Outer)</v>
      </c>
      <c r="C56" t="str">
        <f t="shared" si="60"/>
        <v>JP (점퍼)</v>
      </c>
      <c r="D56" t="str">
        <f t="shared" si="60"/>
        <v>Preppy</v>
      </c>
      <c r="E56" t="str">
        <f t="shared" si="60"/>
        <v/>
      </c>
      <c r="F56" t="str">
        <f t="shared" si="60"/>
        <v/>
      </c>
      <c r="G56" t="str">
        <f t="shared" si="60"/>
        <v>TWJP10034</v>
      </c>
      <c r="H56" t="str">
        <f t="shared" si="60"/>
        <v>W 프레피 울캐시미어 바시티자켓</v>
      </c>
      <c r="I56" t="str">
        <f t="shared" si="60"/>
        <v>W PREPPY WOOL CASHMERE VARSITY JACKET</v>
      </c>
      <c r="J56" s="4" t="s">
        <v>87</v>
      </c>
      <c r="K56" s="13">
        <f t="shared" ref="K56:L57" si="61">K55</f>
        <v>399000</v>
      </c>
      <c r="L56" s="13" t="str">
        <f t="shared" si="61"/>
        <v>Relax</v>
      </c>
      <c r="R56" t="str">
        <f t="shared" ref="R56:X57" si="62">R55</f>
        <v>전윤아 (F/KR/ST/DES)</v>
      </c>
      <c r="S56" t="str">
        <f t="shared" si="62"/>
        <v>주설화 (F/KR/ST/DES)</v>
      </c>
      <c r="T56" t="str">
        <f t="shared" si="62"/>
        <v>최문선 (F/KR/ST/SO)</v>
      </c>
      <c r="U56" t="str">
        <f t="shared" si="62"/>
        <v>박영희 (F/KR/ST/TD)</v>
      </c>
      <c r="V56" t="str">
        <f t="shared" si="62"/>
        <v>김경문 (F/KR/ST/MD)</v>
      </c>
      <c r="W56" t="str">
        <f t="shared" si="62"/>
        <v>- 여성 오프코트 프레피 울캐시미어 바시티자켓
- 캐시미어 혼용의 바시티 자켓으로, 스커트와 연출하여 클래식한 바시티 룩 완성
- 가슴 부클 자수 로고와 등판 바시티 그래픽이 디자인 포인트
- 릴랙스핏</v>
      </c>
      <c r="X56" t="str">
        <f t="shared" si="62"/>
        <v>시즌</v>
      </c>
    </row>
    <row r="57" spans="1:24" x14ac:dyDescent="0.3">
      <c r="A57" t="str">
        <f t="shared" si="60"/>
        <v>L (Wear)</v>
      </c>
      <c r="B57" t="str">
        <f t="shared" si="60"/>
        <v>OUT (Outer)</v>
      </c>
      <c r="C57" t="str">
        <f t="shared" si="60"/>
        <v>JP (점퍼)</v>
      </c>
      <c r="D57" t="str">
        <f t="shared" si="60"/>
        <v>Preppy</v>
      </c>
      <c r="E57" t="str">
        <f t="shared" si="60"/>
        <v/>
      </c>
      <c r="F57" t="str">
        <f t="shared" si="60"/>
        <v/>
      </c>
      <c r="G57" t="str">
        <f t="shared" si="60"/>
        <v>TWJP10034</v>
      </c>
      <c r="H57" t="str">
        <f t="shared" si="60"/>
        <v>W 프레피 울캐시미어 바시티자켓</v>
      </c>
      <c r="I57" t="str">
        <f t="shared" si="60"/>
        <v>W PREPPY WOOL CASHMERE VARSITY JACKET</v>
      </c>
      <c r="J57" s="4" t="s">
        <v>145</v>
      </c>
      <c r="K57" s="13">
        <f t="shared" si="61"/>
        <v>399000</v>
      </c>
      <c r="L57" s="13" t="str">
        <f t="shared" si="61"/>
        <v>Relax</v>
      </c>
      <c r="R57" t="str">
        <f t="shared" si="62"/>
        <v>전윤아 (F/KR/ST/DES)</v>
      </c>
      <c r="S57" t="str">
        <f t="shared" si="62"/>
        <v>주설화 (F/KR/ST/DES)</v>
      </c>
      <c r="T57" t="str">
        <f t="shared" si="62"/>
        <v>최문선 (F/KR/ST/SO)</v>
      </c>
      <c r="U57" t="str">
        <f t="shared" si="62"/>
        <v>박영희 (F/KR/ST/TD)</v>
      </c>
      <c r="V57" t="str">
        <f t="shared" si="62"/>
        <v>김경문 (F/KR/ST/MD)</v>
      </c>
      <c r="W57" t="str">
        <f t="shared" si="62"/>
        <v>- 여성 오프코트 프레피 울캐시미어 바시티자켓
- 캐시미어 혼용의 바시티 자켓으로, 스커트와 연출하여 클래식한 바시티 룩 완성
- 가슴 부클 자수 로고와 등판 바시티 그래픽이 디자인 포인트
- 릴랙스핏</v>
      </c>
      <c r="X57" t="str">
        <f t="shared" si="62"/>
        <v>시즌</v>
      </c>
    </row>
    <row r="58" spans="1:24" ht="48" customHeight="1" x14ac:dyDescent="0.3">
      <c r="A58" s="4" t="s">
        <v>23</v>
      </c>
      <c r="B58" s="4" t="s">
        <v>24</v>
      </c>
      <c r="C58" s="4" t="s">
        <v>126</v>
      </c>
      <c r="D58" s="4" t="s">
        <v>26</v>
      </c>
      <c r="E58" s="4" t="s">
        <v>22</v>
      </c>
      <c r="F58" s="4" t="s">
        <v>22</v>
      </c>
      <c r="G58" s="4" t="s">
        <v>146</v>
      </c>
      <c r="H58" s="4" t="s">
        <v>147</v>
      </c>
      <c r="I58" s="4" t="s">
        <v>148</v>
      </c>
      <c r="J58" s="4" t="s">
        <v>30</v>
      </c>
      <c r="K58" s="5">
        <v>399000</v>
      </c>
      <c r="L58" s="4" t="s">
        <v>45</v>
      </c>
      <c r="M58" s="4" t="s">
        <v>22</v>
      </c>
      <c r="N58" s="4" t="s">
        <v>22</v>
      </c>
      <c r="O58" s="4"/>
      <c r="P58" s="4"/>
      <c r="Q58" s="4"/>
      <c r="R58" s="4" t="s">
        <v>46</v>
      </c>
      <c r="S58" s="4" t="s">
        <v>33</v>
      </c>
      <c r="T58" s="4" t="s">
        <v>34</v>
      </c>
      <c r="U58" s="4" t="s">
        <v>35</v>
      </c>
      <c r="V58" s="4" t="s">
        <v>36</v>
      </c>
      <c r="W58" s="7" t="s">
        <v>149</v>
      </c>
      <c r="X58" s="4" t="s">
        <v>21</v>
      </c>
    </row>
    <row r="59" spans="1:24" ht="36.950000000000003" customHeight="1" x14ac:dyDescent="0.3">
      <c r="A59" s="9" t="s">
        <v>23</v>
      </c>
      <c r="B59" s="9" t="s">
        <v>24</v>
      </c>
      <c r="C59" s="9" t="s">
        <v>126</v>
      </c>
      <c r="D59" s="9" t="s">
        <v>40</v>
      </c>
      <c r="E59" s="9" t="s">
        <v>22</v>
      </c>
      <c r="F59" s="9" t="s">
        <v>22</v>
      </c>
      <c r="G59" s="9" t="s">
        <v>150</v>
      </c>
      <c r="H59" s="9" t="s">
        <v>151</v>
      </c>
      <c r="I59" s="9" t="s">
        <v>152</v>
      </c>
      <c r="J59" s="4" t="s">
        <v>44</v>
      </c>
      <c r="K59" s="12">
        <v>399000</v>
      </c>
      <c r="L59" s="9" t="s">
        <v>45</v>
      </c>
      <c r="M59" s="9" t="s">
        <v>22</v>
      </c>
      <c r="N59" s="9" t="s">
        <v>22</v>
      </c>
      <c r="O59" s="4"/>
      <c r="P59" s="4"/>
      <c r="Q59" s="4"/>
      <c r="R59" s="9" t="s">
        <v>32</v>
      </c>
      <c r="S59" s="9" t="s">
        <v>33</v>
      </c>
      <c r="T59" s="9" t="s">
        <v>34</v>
      </c>
      <c r="U59" s="9" t="s">
        <v>35</v>
      </c>
      <c r="V59" s="9" t="s">
        <v>36</v>
      </c>
      <c r="W59" s="10" t="s">
        <v>153</v>
      </c>
      <c r="X59" s="9" t="s">
        <v>21</v>
      </c>
    </row>
    <row r="60" spans="1:24" x14ac:dyDescent="0.3">
      <c r="A60" t="str">
        <f t="shared" ref="A60:I60" si="63">A59</f>
        <v>L (Wear)</v>
      </c>
      <c r="B60" t="str">
        <f t="shared" si="63"/>
        <v>OUT (Outer)</v>
      </c>
      <c r="C60" t="str">
        <f t="shared" si="63"/>
        <v>JP (점퍼)</v>
      </c>
      <c r="D60" t="str">
        <f t="shared" si="63"/>
        <v>Daily</v>
      </c>
      <c r="E60" t="str">
        <f t="shared" si="63"/>
        <v/>
      </c>
      <c r="F60" t="str">
        <f t="shared" si="63"/>
        <v/>
      </c>
      <c r="G60" t="str">
        <f t="shared" si="63"/>
        <v>TMJP70134</v>
      </c>
      <c r="H60" t="str">
        <f t="shared" si="63"/>
        <v>M 데일리 카라넥 패딩 점퍼</v>
      </c>
      <c r="I60" t="str">
        <f t="shared" si="63"/>
        <v>M DAILY COLLAR NECK PADDED JUMPER</v>
      </c>
      <c r="J60" s="4" t="s">
        <v>30</v>
      </c>
      <c r="K60" s="13">
        <f t="shared" ref="K60:L60" si="64">K59</f>
        <v>399000</v>
      </c>
      <c r="L60" s="13" t="str">
        <f t="shared" si="64"/>
        <v>Relax</v>
      </c>
      <c r="R60" t="str">
        <f t="shared" ref="R60:X60" si="65">R59</f>
        <v>허민지 (F/KR/ST/DES)</v>
      </c>
      <c r="S60" t="str">
        <f t="shared" si="65"/>
        <v>주설화 (F/KR/ST/DES)</v>
      </c>
      <c r="T60" t="str">
        <f t="shared" si="65"/>
        <v>최문선 (F/KR/ST/SO)</v>
      </c>
      <c r="U60" t="str">
        <f t="shared" si="65"/>
        <v>박영희 (F/KR/ST/TD)</v>
      </c>
      <c r="V60" t="str">
        <f t="shared" si="65"/>
        <v>김경문 (F/KR/ST/MD)</v>
      </c>
      <c r="W60" t="str">
        <f t="shared" si="65"/>
        <v>- 남성 오프코트 데일리 카라넥 패딩 점퍼
- 셔츠형 패딩 점퍼로 일상 생활을 포함한 데일리룩 코디 용이
- 소매에 메탈소재 라 파챠(LA FACCIA) 와펜으로 고급스러움을 더함
- 최고급 기능성 충전재인 3M 신슐레이트(THINSULATE)를 사용하여 보온성뿐만 아니라 세탁 관리도 용이
- 릴랙스핏</v>
      </c>
      <c r="X60" t="str">
        <f t="shared" si="65"/>
        <v>시즌</v>
      </c>
    </row>
    <row r="61" spans="1:24" ht="21.95" customHeight="1" x14ac:dyDescent="0.3">
      <c r="A61" s="9" t="s">
        <v>23</v>
      </c>
      <c r="B61" s="9" t="s">
        <v>24</v>
      </c>
      <c r="C61" s="9" t="s">
        <v>126</v>
      </c>
      <c r="D61" s="9" t="s">
        <v>140</v>
      </c>
      <c r="E61" s="9" t="s">
        <v>22</v>
      </c>
      <c r="F61" s="9" t="s">
        <v>22</v>
      </c>
      <c r="G61" s="9" t="s">
        <v>154</v>
      </c>
      <c r="H61" s="9" t="s">
        <v>155</v>
      </c>
      <c r="I61" s="9" t="s">
        <v>156</v>
      </c>
      <c r="J61" s="4" t="s">
        <v>30</v>
      </c>
      <c r="K61" s="12">
        <v>399000</v>
      </c>
      <c r="L61" s="9" t="s">
        <v>45</v>
      </c>
      <c r="M61" s="9" t="s">
        <v>22</v>
      </c>
      <c r="N61" s="9" t="s">
        <v>22</v>
      </c>
      <c r="O61" s="4"/>
      <c r="P61" s="4"/>
      <c r="Q61" s="4"/>
      <c r="R61" s="9" t="s">
        <v>70</v>
      </c>
      <c r="S61" s="9" t="s">
        <v>33</v>
      </c>
      <c r="T61" s="9" t="s">
        <v>34</v>
      </c>
      <c r="U61" s="9" t="s">
        <v>35</v>
      </c>
      <c r="V61" s="9" t="s">
        <v>36</v>
      </c>
      <c r="W61" s="10" t="s">
        <v>157</v>
      </c>
      <c r="X61" s="9" t="s">
        <v>21</v>
      </c>
    </row>
    <row r="62" spans="1:24" x14ac:dyDescent="0.3">
      <c r="A62" t="str">
        <f t="shared" ref="A62:I63" si="66">A61</f>
        <v>L (Wear)</v>
      </c>
      <c r="B62" t="str">
        <f t="shared" si="66"/>
        <v>OUT (Outer)</v>
      </c>
      <c r="C62" t="str">
        <f t="shared" si="66"/>
        <v>JP (점퍼)</v>
      </c>
      <c r="D62" t="str">
        <f t="shared" si="66"/>
        <v>Preppy</v>
      </c>
      <c r="E62" t="str">
        <f t="shared" si="66"/>
        <v/>
      </c>
      <c r="F62" t="str">
        <f t="shared" si="66"/>
        <v/>
      </c>
      <c r="G62" t="str">
        <f t="shared" si="66"/>
        <v>TMJP10034</v>
      </c>
      <c r="H62" t="str">
        <f t="shared" si="66"/>
        <v>M 프레피 울캐시미어 바시티 자켓</v>
      </c>
      <c r="I62" t="str">
        <f t="shared" si="66"/>
        <v>M PREPPY WOOL CASHMERE VARSITY JACKET</v>
      </c>
      <c r="J62" s="4" t="s">
        <v>87</v>
      </c>
      <c r="K62" s="13">
        <f t="shared" ref="K62:L63" si="67">K61</f>
        <v>399000</v>
      </c>
      <c r="L62" s="13" t="str">
        <f t="shared" si="67"/>
        <v>Relax</v>
      </c>
      <c r="R62" t="str">
        <f t="shared" ref="R62:X63" si="68">R61</f>
        <v>전윤아 (F/KR/ST/DES)</v>
      </c>
      <c r="S62" t="str">
        <f t="shared" si="68"/>
        <v>주설화 (F/KR/ST/DES)</v>
      </c>
      <c r="T62" t="str">
        <f t="shared" si="68"/>
        <v>최문선 (F/KR/ST/SO)</v>
      </c>
      <c r="U62" t="str">
        <f t="shared" si="68"/>
        <v>박영희 (F/KR/ST/TD)</v>
      </c>
      <c r="V62" t="str">
        <f t="shared" si="68"/>
        <v>김경문 (F/KR/ST/MD)</v>
      </c>
      <c r="W62" t="str">
        <f t="shared" si="68"/>
        <v>- 남성 오프코트 프레피 울캐시미어 바시티자켓
- 캐시미어 혼용의 바시티 자켓으로 클래식한 바시티 룩 완성
- 가슴 부클 자수 로고와 등판 바시티 그래픽이 디자인 포인트
- 릴랙스핏</v>
      </c>
      <c r="X62" t="str">
        <f t="shared" si="68"/>
        <v>시즌</v>
      </c>
    </row>
    <row r="63" spans="1:24" x14ac:dyDescent="0.3">
      <c r="A63" t="str">
        <f t="shared" si="66"/>
        <v>L (Wear)</v>
      </c>
      <c r="B63" t="str">
        <f t="shared" si="66"/>
        <v>OUT (Outer)</v>
      </c>
      <c r="C63" t="str">
        <f t="shared" si="66"/>
        <v>JP (점퍼)</v>
      </c>
      <c r="D63" t="str">
        <f t="shared" si="66"/>
        <v>Preppy</v>
      </c>
      <c r="E63" t="str">
        <f t="shared" si="66"/>
        <v/>
      </c>
      <c r="F63" t="str">
        <f t="shared" si="66"/>
        <v/>
      </c>
      <c r="G63" t="str">
        <f t="shared" si="66"/>
        <v>TMJP10034</v>
      </c>
      <c r="H63" t="str">
        <f t="shared" si="66"/>
        <v>M 프레피 울캐시미어 바시티 자켓</v>
      </c>
      <c r="I63" t="str">
        <f t="shared" si="66"/>
        <v>M PREPPY WOOL CASHMERE VARSITY JACKET</v>
      </c>
      <c r="J63" s="4" t="s">
        <v>158</v>
      </c>
      <c r="K63" s="13">
        <f t="shared" si="67"/>
        <v>399000</v>
      </c>
      <c r="L63" s="13" t="str">
        <f t="shared" si="67"/>
        <v>Relax</v>
      </c>
      <c r="R63" t="str">
        <f t="shared" si="68"/>
        <v>전윤아 (F/KR/ST/DES)</v>
      </c>
      <c r="S63" t="str">
        <f t="shared" si="68"/>
        <v>주설화 (F/KR/ST/DES)</v>
      </c>
      <c r="T63" t="str">
        <f t="shared" si="68"/>
        <v>최문선 (F/KR/ST/SO)</v>
      </c>
      <c r="U63" t="str">
        <f t="shared" si="68"/>
        <v>박영희 (F/KR/ST/TD)</v>
      </c>
      <c r="V63" t="str">
        <f t="shared" si="68"/>
        <v>김경문 (F/KR/ST/MD)</v>
      </c>
      <c r="W63" t="str">
        <f t="shared" si="68"/>
        <v>- 남성 오프코트 프레피 울캐시미어 바시티자켓
- 캐시미어 혼용의 바시티 자켓으로 클래식한 바시티 룩 완성
- 가슴 부클 자수 로고와 등판 바시티 그래픽이 디자인 포인트
- 릴랙스핏</v>
      </c>
      <c r="X63" t="str">
        <f t="shared" si="68"/>
        <v>시즌</v>
      </c>
    </row>
    <row r="64" spans="1:24" ht="32.1" customHeight="1" x14ac:dyDescent="0.3">
      <c r="A64" s="9" t="s">
        <v>23</v>
      </c>
      <c r="B64" s="9" t="s">
        <v>24</v>
      </c>
      <c r="C64" s="9" t="s">
        <v>159</v>
      </c>
      <c r="D64" s="9" t="s">
        <v>88</v>
      </c>
      <c r="E64" s="9" t="s">
        <v>22</v>
      </c>
      <c r="F64" s="9" t="s">
        <v>22</v>
      </c>
      <c r="G64" s="9" t="s">
        <v>160</v>
      </c>
      <c r="H64" s="9" t="s">
        <v>161</v>
      </c>
      <c r="I64" s="9" t="s">
        <v>162</v>
      </c>
      <c r="J64" s="4" t="s">
        <v>145</v>
      </c>
      <c r="K64" s="12">
        <v>289000</v>
      </c>
      <c r="L64" s="9" t="s">
        <v>69</v>
      </c>
      <c r="M64" s="9" t="s">
        <v>22</v>
      </c>
      <c r="N64" s="9" t="s">
        <v>22</v>
      </c>
      <c r="O64" s="4"/>
      <c r="P64" s="4"/>
      <c r="Q64" s="4"/>
      <c r="R64" s="9" t="s">
        <v>70</v>
      </c>
      <c r="S64" s="9" t="s">
        <v>33</v>
      </c>
      <c r="T64" s="9" t="s">
        <v>34</v>
      </c>
      <c r="U64" s="9" t="s">
        <v>163</v>
      </c>
      <c r="V64" s="9" t="s">
        <v>36</v>
      </c>
      <c r="W64" s="10" t="s">
        <v>164</v>
      </c>
      <c r="X64" s="9" t="s">
        <v>21</v>
      </c>
    </row>
    <row r="65" spans="1:24" x14ac:dyDescent="0.3">
      <c r="A65" t="str">
        <f t="shared" ref="A65:I65" si="69">A64</f>
        <v>L (Wear)</v>
      </c>
      <c r="B65" t="str">
        <f t="shared" si="69"/>
        <v>OUT (Outer)</v>
      </c>
      <c r="C65" t="str">
        <f t="shared" si="69"/>
        <v>KC (니트가디건)</v>
      </c>
      <c r="D65" t="str">
        <f t="shared" si="69"/>
        <v>Goat</v>
      </c>
      <c r="E65" t="str">
        <f t="shared" si="69"/>
        <v/>
      </c>
      <c r="F65" t="str">
        <f t="shared" si="69"/>
        <v/>
      </c>
      <c r="G65" t="str">
        <f t="shared" si="69"/>
        <v>TWKC30036</v>
      </c>
      <c r="H65" t="str">
        <f t="shared" si="69"/>
        <v>W 고트 아모사 스웨터 가디건</v>
      </c>
      <c r="I65" t="str">
        <f t="shared" si="69"/>
        <v>W GOAT AMOSSA SWEATER CARDIGAN</v>
      </c>
      <c r="J65" s="4" t="s">
        <v>76</v>
      </c>
      <c r="K65" s="13">
        <f t="shared" ref="K65:L65" si="70">K64</f>
        <v>289000</v>
      </c>
      <c r="L65" s="13" t="str">
        <f t="shared" si="70"/>
        <v>Regular</v>
      </c>
      <c r="R65" t="str">
        <f t="shared" ref="R65:X65" si="71">R64</f>
        <v>전윤아 (F/KR/ST/DES)</v>
      </c>
      <c r="S65" t="str">
        <f t="shared" si="71"/>
        <v>주설화 (F/KR/ST/DES)</v>
      </c>
      <c r="T65" t="str">
        <f t="shared" si="71"/>
        <v>최문선 (F/KR/ST/SO)</v>
      </c>
      <c r="U65" t="str">
        <f t="shared" si="71"/>
        <v>김연희 (F/KR/ST/TD)</v>
      </c>
      <c r="V65" t="str">
        <f t="shared" si="71"/>
        <v>김경문 (F/KR/ST/MD)</v>
      </c>
      <c r="W65" t="str">
        <f t="shared" si="71"/>
        <v>- 여성 온코트 고트 스웨터 가디건
- 타키니의 헤리티지 중 하나인 "다마린도" 컬러 블럭  디자인으로 스커트와 매치하여 컬러풀하면서 프리미엄한 테니스 룩 연출 가능
- 기능성 아모사(AMOSSA)원사를 사용하여 스웨터이면서도 가벼운 무게와 물세탁이 가능한 것이 장점
- 2-Way 지퍼와 콘실 지퍼 포켓 사양
- 스포티(레귤러) 핏</v>
      </c>
      <c r="X65" t="str">
        <f t="shared" si="71"/>
        <v>시즌</v>
      </c>
    </row>
    <row r="66" spans="1:24" ht="21.95" customHeight="1" x14ac:dyDescent="0.3">
      <c r="A66" s="9" t="s">
        <v>23</v>
      </c>
      <c r="B66" s="9" t="s">
        <v>24</v>
      </c>
      <c r="C66" s="9" t="s">
        <v>159</v>
      </c>
      <c r="D66" s="9" t="s">
        <v>88</v>
      </c>
      <c r="E66" s="9" t="s">
        <v>22</v>
      </c>
      <c r="F66" s="9" t="s">
        <v>22</v>
      </c>
      <c r="G66" s="9" t="s">
        <v>165</v>
      </c>
      <c r="H66" s="9" t="s">
        <v>166</v>
      </c>
      <c r="I66" s="9" t="s">
        <v>167</v>
      </c>
      <c r="J66" s="4" t="s">
        <v>30</v>
      </c>
      <c r="K66" s="12">
        <v>299000</v>
      </c>
      <c r="L66" s="9" t="s">
        <v>69</v>
      </c>
      <c r="M66" s="9" t="s">
        <v>22</v>
      </c>
      <c r="N66" s="9" t="s">
        <v>22</v>
      </c>
      <c r="O66" s="4"/>
      <c r="P66" s="4"/>
      <c r="Q66" s="4"/>
      <c r="R66" s="9" t="s">
        <v>70</v>
      </c>
      <c r="S66" s="9" t="s">
        <v>33</v>
      </c>
      <c r="T66" s="9" t="s">
        <v>34</v>
      </c>
      <c r="U66" s="9" t="s">
        <v>163</v>
      </c>
      <c r="V66" s="9" t="s">
        <v>36</v>
      </c>
      <c r="W66" s="10" t="s">
        <v>168</v>
      </c>
      <c r="X66" s="9" t="s">
        <v>21</v>
      </c>
    </row>
    <row r="67" spans="1:24" x14ac:dyDescent="0.3">
      <c r="A67" t="str">
        <f t="shared" ref="A67:I68" si="72">A66</f>
        <v>L (Wear)</v>
      </c>
      <c r="B67" t="str">
        <f t="shared" si="72"/>
        <v>OUT (Outer)</v>
      </c>
      <c r="C67" t="str">
        <f t="shared" si="72"/>
        <v>KC (니트가디건)</v>
      </c>
      <c r="D67" t="str">
        <f t="shared" si="72"/>
        <v>Goat</v>
      </c>
      <c r="E67" t="str">
        <f t="shared" si="72"/>
        <v/>
      </c>
      <c r="F67" t="str">
        <f t="shared" si="72"/>
        <v/>
      </c>
      <c r="G67" t="str">
        <f t="shared" si="72"/>
        <v>TMKC30036</v>
      </c>
      <c r="H67" t="str">
        <f t="shared" si="72"/>
        <v>M  고트 아모사 스웨터 가디건</v>
      </c>
      <c r="I67" t="str">
        <f t="shared" si="72"/>
        <v>M GOAT AMOSSA SWEATER CARDIGAN</v>
      </c>
      <c r="J67" s="4" t="s">
        <v>38</v>
      </c>
      <c r="K67" s="13">
        <f t="shared" ref="K67:L68" si="73">K66</f>
        <v>299000</v>
      </c>
      <c r="L67" s="13" t="str">
        <f t="shared" si="73"/>
        <v>Regular</v>
      </c>
      <c r="R67" t="str">
        <f t="shared" ref="R67:X68" si="74">R66</f>
        <v>전윤아 (F/KR/ST/DES)</v>
      </c>
      <c r="S67" t="str">
        <f t="shared" si="74"/>
        <v>주설화 (F/KR/ST/DES)</v>
      </c>
      <c r="T67" t="str">
        <f t="shared" si="74"/>
        <v>최문선 (F/KR/ST/SO)</v>
      </c>
      <c r="U67" t="str">
        <f t="shared" si="74"/>
        <v>김연희 (F/KR/ST/TD)</v>
      </c>
      <c r="V67" t="str">
        <f t="shared" si="74"/>
        <v>김경문 (F/KR/ST/MD)</v>
      </c>
      <c r="W67" t="str">
        <f t="shared" si="74"/>
        <v>- 남성 온코트 고트 스웨터 가디건
- 타키니의 헤리티지 중 하나인 "다마린도" 컬러 블럭  디자인으로 컬러풀하면서 프리미엄한 테니스 룩 연출 가능
- 기능성 아모사(AMOSSA)원사를 사용하여 스웨터이면서도 가벼운 무게와 물세탁이 가능한 것이 장점
- 2-Way 지퍼와 콘실 지퍼 포켓 사양
- 스포티(레귤러) 핏</v>
      </c>
      <c r="X67" t="str">
        <f t="shared" si="74"/>
        <v>시즌</v>
      </c>
    </row>
    <row r="68" spans="1:24" x14ac:dyDescent="0.3">
      <c r="A68" t="str">
        <f t="shared" si="72"/>
        <v>L (Wear)</v>
      </c>
      <c r="B68" t="str">
        <f t="shared" si="72"/>
        <v>OUT (Outer)</v>
      </c>
      <c r="C68" t="str">
        <f t="shared" si="72"/>
        <v>KC (니트가디건)</v>
      </c>
      <c r="D68" t="str">
        <f t="shared" si="72"/>
        <v>Goat</v>
      </c>
      <c r="E68" t="str">
        <f t="shared" si="72"/>
        <v/>
      </c>
      <c r="F68" t="str">
        <f t="shared" si="72"/>
        <v/>
      </c>
      <c r="G68" t="str">
        <f t="shared" si="72"/>
        <v>TMKC30036</v>
      </c>
      <c r="H68" t="str">
        <f t="shared" si="72"/>
        <v>M  고트 아모사 스웨터 가디건</v>
      </c>
      <c r="I68" t="str">
        <f t="shared" si="72"/>
        <v>M GOAT AMOSSA SWEATER CARDIGAN</v>
      </c>
      <c r="J68" s="4" t="s">
        <v>87</v>
      </c>
      <c r="K68" s="13">
        <f t="shared" si="73"/>
        <v>299000</v>
      </c>
      <c r="L68" s="13" t="str">
        <f t="shared" si="73"/>
        <v>Regular</v>
      </c>
      <c r="R68" t="str">
        <f t="shared" si="74"/>
        <v>전윤아 (F/KR/ST/DES)</v>
      </c>
      <c r="S68" t="str">
        <f t="shared" si="74"/>
        <v>주설화 (F/KR/ST/DES)</v>
      </c>
      <c r="T68" t="str">
        <f t="shared" si="74"/>
        <v>최문선 (F/KR/ST/SO)</v>
      </c>
      <c r="U68" t="str">
        <f t="shared" si="74"/>
        <v>김연희 (F/KR/ST/TD)</v>
      </c>
      <c r="V68" t="str">
        <f t="shared" si="74"/>
        <v>김경문 (F/KR/ST/MD)</v>
      </c>
      <c r="W68" t="str">
        <f t="shared" si="74"/>
        <v>- 남성 온코트 고트 스웨터 가디건
- 타키니의 헤리티지 중 하나인 "다마린도" 컬러 블럭  디자인으로 컬러풀하면서 프리미엄한 테니스 룩 연출 가능
- 기능성 아모사(AMOSSA)원사를 사용하여 스웨터이면서도 가벼운 무게와 물세탁이 가능한 것이 장점
- 2-Way 지퍼와 콘실 지퍼 포켓 사양
- 스포티(레귤러) 핏</v>
      </c>
      <c r="X68" t="str">
        <f t="shared" si="74"/>
        <v>시즌</v>
      </c>
    </row>
    <row r="69" spans="1:24" ht="36.950000000000003" customHeight="1" x14ac:dyDescent="0.3">
      <c r="A69" s="9" t="s">
        <v>23</v>
      </c>
      <c r="B69" s="9" t="s">
        <v>24</v>
      </c>
      <c r="C69" s="9" t="s">
        <v>169</v>
      </c>
      <c r="D69" s="9" t="s">
        <v>40</v>
      </c>
      <c r="E69" s="9" t="s">
        <v>22</v>
      </c>
      <c r="F69" s="9" t="s">
        <v>22</v>
      </c>
      <c r="G69" s="9" t="s">
        <v>170</v>
      </c>
      <c r="H69" s="9" t="s">
        <v>171</v>
      </c>
      <c r="I69" s="9" t="s">
        <v>172</v>
      </c>
      <c r="J69" s="4" t="s">
        <v>44</v>
      </c>
      <c r="K69" s="12">
        <v>289000</v>
      </c>
      <c r="L69" s="9" t="s">
        <v>45</v>
      </c>
      <c r="M69" s="9" t="s">
        <v>22</v>
      </c>
      <c r="N69" s="9" t="s">
        <v>22</v>
      </c>
      <c r="O69" s="4"/>
      <c r="P69" s="4"/>
      <c r="Q69" s="4"/>
      <c r="R69" s="9" t="s">
        <v>46</v>
      </c>
      <c r="S69" s="9" t="s">
        <v>33</v>
      </c>
      <c r="T69" s="9" t="s">
        <v>34</v>
      </c>
      <c r="U69" s="9" t="s">
        <v>35</v>
      </c>
      <c r="V69" s="9" t="s">
        <v>36</v>
      </c>
      <c r="W69" s="10" t="s">
        <v>173</v>
      </c>
      <c r="X69" s="9" t="s">
        <v>21</v>
      </c>
    </row>
    <row r="70" spans="1:24" x14ac:dyDescent="0.3">
      <c r="A70" t="str">
        <f t="shared" ref="A70:I71" si="75">A69</f>
        <v>L (Wear)</v>
      </c>
      <c r="B70" t="str">
        <f t="shared" si="75"/>
        <v>OUT (Outer)</v>
      </c>
      <c r="C70" t="str">
        <f t="shared" si="75"/>
        <v>WJ (방풍자켓)</v>
      </c>
      <c r="D70" t="str">
        <f t="shared" si="75"/>
        <v>Daily</v>
      </c>
      <c r="E70" t="str">
        <f t="shared" si="75"/>
        <v/>
      </c>
      <c r="F70" t="str">
        <f t="shared" si="75"/>
        <v/>
      </c>
      <c r="G70" t="str">
        <f t="shared" si="75"/>
        <v>TWWJ70234</v>
      </c>
      <c r="H70" t="str">
        <f t="shared" si="75"/>
        <v>W 데일리 모노그램 아노락 자켓</v>
      </c>
      <c r="I70" t="str">
        <f t="shared" si="75"/>
        <v>W DAILY MONOGRAM ANORAK JACKET</v>
      </c>
      <c r="J70" s="4" t="s">
        <v>30</v>
      </c>
      <c r="K70" s="13">
        <f t="shared" ref="K70:L71" si="76">K69</f>
        <v>289000</v>
      </c>
      <c r="L70" s="13" t="str">
        <f t="shared" si="76"/>
        <v>Relax</v>
      </c>
      <c r="R70" t="str">
        <f t="shared" ref="R70:X71" si="77">R69</f>
        <v>고우리 (F/KR/ST/DES)</v>
      </c>
      <c r="S70" t="str">
        <f t="shared" si="77"/>
        <v>주설화 (F/KR/ST/DES)</v>
      </c>
      <c r="T70" t="str">
        <f t="shared" si="77"/>
        <v>최문선 (F/KR/ST/SO)</v>
      </c>
      <c r="U70" t="str">
        <f t="shared" si="77"/>
        <v>박영희 (F/KR/ST/TD)</v>
      </c>
      <c r="V70" t="str">
        <f t="shared" si="77"/>
        <v>김경문 (F/KR/ST/MD)</v>
      </c>
      <c r="W70" t="str">
        <f t="shared" si="77"/>
        <v>- 여성 오프코트 데일리 모노그램 아노락 자켓
- 세르지오 타키니의 심볼 로고를 자카드 기법으로 표현하여 고급스러운 소재감
- 크롭한 기장감으로 데일리 하게 다양한 연출이 가능한 아노락 스타일
- TWSP70134 숏팬츠와 같이 세트 스타일링하여 스토티한 테니스룩 연출
- 릴랙스핏</v>
      </c>
      <c r="X70" t="str">
        <f t="shared" si="77"/>
        <v>시즌</v>
      </c>
    </row>
    <row r="71" spans="1:24" x14ac:dyDescent="0.3">
      <c r="A71" t="str">
        <f t="shared" si="75"/>
        <v>L (Wear)</v>
      </c>
      <c r="B71" t="str">
        <f t="shared" si="75"/>
        <v>OUT (Outer)</v>
      </c>
      <c r="C71" t="str">
        <f t="shared" si="75"/>
        <v>WJ (방풍자켓)</v>
      </c>
      <c r="D71" t="str">
        <f t="shared" si="75"/>
        <v>Daily</v>
      </c>
      <c r="E71" t="str">
        <f t="shared" si="75"/>
        <v/>
      </c>
      <c r="F71" t="str">
        <f t="shared" si="75"/>
        <v/>
      </c>
      <c r="G71" t="str">
        <f t="shared" si="75"/>
        <v>TWWJ70234</v>
      </c>
      <c r="H71" t="str">
        <f t="shared" si="75"/>
        <v>W 데일리 모노그램 아노락 자켓</v>
      </c>
      <c r="I71" t="str">
        <f t="shared" si="75"/>
        <v>W DAILY MONOGRAM ANORAK JACKET</v>
      </c>
      <c r="J71" s="4" t="s">
        <v>81</v>
      </c>
      <c r="K71" s="13">
        <f t="shared" si="76"/>
        <v>289000</v>
      </c>
      <c r="L71" s="13" t="str">
        <f t="shared" si="76"/>
        <v>Relax</v>
      </c>
      <c r="R71" t="str">
        <f t="shared" si="77"/>
        <v>고우리 (F/KR/ST/DES)</v>
      </c>
      <c r="S71" t="str">
        <f t="shared" si="77"/>
        <v>주설화 (F/KR/ST/DES)</v>
      </c>
      <c r="T71" t="str">
        <f t="shared" si="77"/>
        <v>최문선 (F/KR/ST/SO)</v>
      </c>
      <c r="U71" t="str">
        <f t="shared" si="77"/>
        <v>박영희 (F/KR/ST/TD)</v>
      </c>
      <c r="V71" t="str">
        <f t="shared" si="77"/>
        <v>김경문 (F/KR/ST/MD)</v>
      </c>
      <c r="W71" t="str">
        <f t="shared" si="77"/>
        <v>- 여성 오프코트 데일리 모노그램 아노락 자켓
- 세르지오 타키니의 심볼 로고를 자카드 기법으로 표현하여 고급스러운 소재감
- 크롭한 기장감으로 데일리 하게 다양한 연출이 가능한 아노락 스타일
- TWSP70134 숏팬츠와 같이 세트 스타일링하여 스토티한 테니스룩 연출
- 릴랙스핏</v>
      </c>
      <c r="X71" t="str">
        <f t="shared" si="77"/>
        <v>시즌</v>
      </c>
    </row>
    <row r="72" spans="1:24" ht="45.95" customHeight="1" x14ac:dyDescent="0.3">
      <c r="A72" s="9" t="s">
        <v>23</v>
      </c>
      <c r="B72" s="9" t="s">
        <v>24</v>
      </c>
      <c r="C72" s="9" t="s">
        <v>169</v>
      </c>
      <c r="D72" s="9" t="s">
        <v>65</v>
      </c>
      <c r="E72" s="9" t="s">
        <v>22</v>
      </c>
      <c r="F72" s="9" t="s">
        <v>22</v>
      </c>
      <c r="G72" s="9" t="s">
        <v>174</v>
      </c>
      <c r="H72" s="9" t="s">
        <v>175</v>
      </c>
      <c r="I72" s="9" t="s">
        <v>176</v>
      </c>
      <c r="J72" s="4" t="s">
        <v>30</v>
      </c>
      <c r="K72" s="12">
        <v>239000</v>
      </c>
      <c r="L72" s="9" t="s">
        <v>69</v>
      </c>
      <c r="M72" s="9" t="s">
        <v>22</v>
      </c>
      <c r="N72" s="9" t="s">
        <v>22</v>
      </c>
      <c r="O72" s="4"/>
      <c r="P72" s="4"/>
      <c r="Q72" s="4"/>
      <c r="R72" s="9" t="s">
        <v>63</v>
      </c>
      <c r="S72" s="9" t="s">
        <v>33</v>
      </c>
      <c r="T72" s="9" t="s">
        <v>34</v>
      </c>
      <c r="U72" s="9" t="s">
        <v>35</v>
      </c>
      <c r="V72" s="9" t="s">
        <v>36</v>
      </c>
      <c r="W72" s="10" t="s">
        <v>177</v>
      </c>
      <c r="X72" s="9" t="s">
        <v>21</v>
      </c>
    </row>
    <row r="73" spans="1:24" x14ac:dyDescent="0.3">
      <c r="A73" t="str">
        <f t="shared" ref="A73:I73" si="78">A72</f>
        <v>L (Wear)</v>
      </c>
      <c r="B73" t="str">
        <f t="shared" si="78"/>
        <v>OUT (Outer)</v>
      </c>
      <c r="C73" t="str">
        <f t="shared" si="78"/>
        <v>WJ (방풍자켓)</v>
      </c>
      <c r="D73" t="str">
        <f t="shared" si="78"/>
        <v>Essential</v>
      </c>
      <c r="E73" t="str">
        <f t="shared" si="78"/>
        <v/>
      </c>
      <c r="F73" t="str">
        <f t="shared" si="78"/>
        <v/>
      </c>
      <c r="G73" t="str">
        <f t="shared" si="78"/>
        <v>TWWJ70134</v>
      </c>
      <c r="H73" t="str">
        <f t="shared" si="78"/>
        <v>W 에센셜 후드 자켓</v>
      </c>
      <c r="I73" t="str">
        <f t="shared" si="78"/>
        <v>W ESSENTIAL HOOD JACKET</v>
      </c>
      <c r="J73" s="4" t="s">
        <v>48</v>
      </c>
      <c r="K73" s="13">
        <f t="shared" ref="K73:L73" si="79">K72</f>
        <v>239000</v>
      </c>
      <c r="L73" s="13" t="str">
        <f t="shared" si="79"/>
        <v>Regular</v>
      </c>
      <c r="R73" t="str">
        <f t="shared" ref="R73:X73" si="80">R72</f>
        <v>김병지 (F/KR/ST/DES)</v>
      </c>
      <c r="S73" t="str">
        <f t="shared" si="80"/>
        <v>주설화 (F/KR/ST/DES)</v>
      </c>
      <c r="T73" t="str">
        <f t="shared" si="80"/>
        <v>최문선 (F/KR/ST/SO)</v>
      </c>
      <c r="U73" t="str">
        <f t="shared" si="80"/>
        <v>박영희 (F/KR/ST/TD)</v>
      </c>
      <c r="V73" t="str">
        <f t="shared" si="80"/>
        <v>김경문 (F/KR/ST/MD)</v>
      </c>
      <c r="W73" t="str">
        <f t="shared" si="80"/>
        <v>- 여성 온코트 에센셜 후드 자켓
- 스포티 핏으로 여러 스포츠 활동에 편안하게 스타일링이 가능하며 다양한 아이템과 함께 연출 가능한 바람막이 스타일
- 메쉬 안감을 적용으로 쾌적한 착용감 제공
- 우븐 숏팬츠(TWSP70134)과 셋업 연출로 스포티한 테니스룩 스타일링 가능
- 스포티(레귤러) 핏</v>
      </c>
      <c r="X73" t="str">
        <f t="shared" si="80"/>
        <v>시즌</v>
      </c>
    </row>
    <row r="74" spans="1:24" ht="36" customHeight="1" x14ac:dyDescent="0.3">
      <c r="A74" s="9" t="s">
        <v>23</v>
      </c>
      <c r="B74" s="9" t="s">
        <v>24</v>
      </c>
      <c r="C74" s="9" t="s">
        <v>169</v>
      </c>
      <c r="D74" s="9" t="s">
        <v>178</v>
      </c>
      <c r="E74" s="9" t="s">
        <v>22</v>
      </c>
      <c r="F74" s="9" t="s">
        <v>22</v>
      </c>
      <c r="G74" s="9" t="s">
        <v>179</v>
      </c>
      <c r="H74" s="9" t="s">
        <v>180</v>
      </c>
      <c r="I74" s="9" t="s">
        <v>181</v>
      </c>
      <c r="J74" s="4" t="s">
        <v>30</v>
      </c>
      <c r="K74" s="12">
        <v>269000</v>
      </c>
      <c r="L74" s="9" t="s">
        <v>69</v>
      </c>
      <c r="M74" s="9" t="s">
        <v>22</v>
      </c>
      <c r="N74" s="9" t="s">
        <v>22</v>
      </c>
      <c r="O74" s="4"/>
      <c r="P74" s="4"/>
      <c r="Q74" s="4"/>
      <c r="R74" s="9" t="s">
        <v>63</v>
      </c>
      <c r="S74" s="9" t="s">
        <v>33</v>
      </c>
      <c r="T74" s="9" t="s">
        <v>34</v>
      </c>
      <c r="U74" s="9" t="s">
        <v>35</v>
      </c>
      <c r="V74" s="9" t="s">
        <v>36</v>
      </c>
      <c r="W74" s="10" t="s">
        <v>182</v>
      </c>
      <c r="X74" s="9" t="s">
        <v>21</v>
      </c>
    </row>
    <row r="75" spans="1:24" x14ac:dyDescent="0.3">
      <c r="A75" t="str">
        <f t="shared" ref="A75:I75" si="81">A74</f>
        <v>L (Wear)</v>
      </c>
      <c r="B75" t="str">
        <f t="shared" si="81"/>
        <v>OUT (Outer)</v>
      </c>
      <c r="C75" t="str">
        <f t="shared" si="81"/>
        <v>WJ (방풍자켓)</v>
      </c>
      <c r="D75" t="str">
        <f t="shared" si="81"/>
        <v>Flag</v>
      </c>
      <c r="E75" t="str">
        <f t="shared" si="81"/>
        <v/>
      </c>
      <c r="F75" t="str">
        <f t="shared" si="81"/>
        <v/>
      </c>
      <c r="G75" t="str">
        <f t="shared" si="81"/>
        <v>TWWJ20334</v>
      </c>
      <c r="H75" t="str">
        <f t="shared" si="81"/>
        <v>W 플래그 아모사 스웨터 믹스 자켓</v>
      </c>
      <c r="I75" t="str">
        <f t="shared" si="81"/>
        <v>W FLAG AMOSSA SWEATER MIX JACKET</v>
      </c>
      <c r="J75" s="4" t="s">
        <v>39</v>
      </c>
      <c r="K75" s="13">
        <f t="shared" ref="K75:L75" si="82">K74</f>
        <v>269000</v>
      </c>
      <c r="L75" s="13" t="str">
        <f t="shared" si="82"/>
        <v>Regular</v>
      </c>
      <c r="R75" t="str">
        <f t="shared" ref="R75:X75" si="83">R74</f>
        <v>김병지 (F/KR/ST/DES)</v>
      </c>
      <c r="S75" t="str">
        <f t="shared" si="83"/>
        <v>주설화 (F/KR/ST/DES)</v>
      </c>
      <c r="T75" t="str">
        <f t="shared" si="83"/>
        <v>최문선 (F/KR/ST/SO)</v>
      </c>
      <c r="U75" t="str">
        <f t="shared" si="83"/>
        <v>박영희 (F/KR/ST/TD)</v>
      </c>
      <c r="V75" t="str">
        <f t="shared" si="83"/>
        <v>김경문 (F/KR/ST/MD)</v>
      </c>
      <c r="W75" t="str">
        <f t="shared" si="83"/>
        <v>- 여성 온코트 플래그 아모사 스웨터 믹스 점퍼
- 스웨터 조직과 우븐원단이 합쳐져 패션과 기능을 모두 충족하는 하이브리드 점퍼
- 기능성 아모사(AMOSSA)원사를 사용하여 스웨터이면서도 가벼운 무게와 물세탁이 가능한 것이 장점
- 앞판에는 방풍원단을 사용하여 우수한 보온성
- 스포티(레귤러) 핏</v>
      </c>
      <c r="X75" t="str">
        <f t="shared" si="83"/>
        <v>시즌</v>
      </c>
    </row>
    <row r="76" spans="1:24" ht="41.1" customHeight="1" x14ac:dyDescent="0.3">
      <c r="A76" s="9" t="s">
        <v>23</v>
      </c>
      <c r="B76" s="9" t="s">
        <v>24</v>
      </c>
      <c r="C76" s="9" t="s">
        <v>169</v>
      </c>
      <c r="D76" s="9" t="s">
        <v>65</v>
      </c>
      <c r="E76" s="9" t="s">
        <v>22</v>
      </c>
      <c r="F76" s="9" t="s">
        <v>22</v>
      </c>
      <c r="G76" s="9" t="s">
        <v>183</v>
      </c>
      <c r="H76" s="9" t="s">
        <v>184</v>
      </c>
      <c r="I76" s="9" t="s">
        <v>185</v>
      </c>
      <c r="J76" s="4" t="s">
        <v>87</v>
      </c>
      <c r="K76" s="12">
        <v>219000</v>
      </c>
      <c r="L76" s="9" t="s">
        <v>186</v>
      </c>
      <c r="M76" s="9" t="s">
        <v>187</v>
      </c>
      <c r="N76" s="9" t="s">
        <v>22</v>
      </c>
      <c r="O76" s="4"/>
      <c r="P76" s="4"/>
      <c r="Q76" s="4"/>
      <c r="R76" s="9" t="s">
        <v>63</v>
      </c>
      <c r="S76" s="9" t="s">
        <v>33</v>
      </c>
      <c r="T76" s="9" t="s">
        <v>34</v>
      </c>
      <c r="U76" s="9" t="s">
        <v>35</v>
      </c>
      <c r="V76" s="9" t="s">
        <v>36</v>
      </c>
      <c r="W76" s="10" t="s">
        <v>188</v>
      </c>
      <c r="X76" s="9" t="s">
        <v>21</v>
      </c>
    </row>
    <row r="77" spans="1:24" x14ac:dyDescent="0.3">
      <c r="A77" t="str">
        <f t="shared" ref="A77:I77" si="84">A76</f>
        <v>L (Wear)</v>
      </c>
      <c r="B77" t="str">
        <f t="shared" si="84"/>
        <v>OUT (Outer)</v>
      </c>
      <c r="C77" t="str">
        <f t="shared" si="84"/>
        <v>WJ (방풍자켓)</v>
      </c>
      <c r="D77" t="str">
        <f t="shared" si="84"/>
        <v>Essential</v>
      </c>
      <c r="E77" t="str">
        <f t="shared" si="84"/>
        <v/>
      </c>
      <c r="F77" t="str">
        <f t="shared" si="84"/>
        <v/>
      </c>
      <c r="G77" t="str">
        <f t="shared" si="84"/>
        <v>TWWJ11034</v>
      </c>
      <c r="H77" t="str">
        <f t="shared" si="84"/>
        <v>W 에센셜 우븐 자켓</v>
      </c>
      <c r="I77" t="str">
        <f t="shared" si="84"/>
        <v>W ESSENTIAL WOVEN JACKET</v>
      </c>
      <c r="J77" s="4" t="s">
        <v>189</v>
      </c>
      <c r="K77" s="13">
        <f t="shared" ref="K77:L77" si="85">K76</f>
        <v>219000</v>
      </c>
      <c r="L77" s="13" t="str">
        <f t="shared" si="85"/>
        <v>Semi Over</v>
      </c>
      <c r="M77" s="9" t="s">
        <v>187</v>
      </c>
      <c r="R77" t="str">
        <f t="shared" ref="R77:X77" si="86">R76</f>
        <v>김병지 (F/KR/ST/DES)</v>
      </c>
      <c r="S77" t="str">
        <f t="shared" si="86"/>
        <v>주설화 (F/KR/ST/DES)</v>
      </c>
      <c r="T77" t="str">
        <f t="shared" si="86"/>
        <v>최문선 (F/KR/ST/SO)</v>
      </c>
      <c r="U77" t="str">
        <f t="shared" si="86"/>
        <v>박영희 (F/KR/ST/TD)</v>
      </c>
      <c r="V77" t="str">
        <f t="shared" si="86"/>
        <v>김경문 (F/KR/ST/MD)</v>
      </c>
      <c r="W77" t="str">
        <f t="shared" si="86"/>
        <v>- 여성 온코트 에센셜 우븐 풀집 자켓
-기본 우븐 자켓으로 다양한 아이템과 함께 연출 가능하며, 스포티하면서도 로고 컬러 배색이 포인트인 스타일링 가능</v>
      </c>
      <c r="X77" t="str">
        <f t="shared" si="86"/>
        <v>시즌</v>
      </c>
    </row>
    <row r="78" spans="1:24" ht="35.1" customHeight="1" x14ac:dyDescent="0.3">
      <c r="A78" s="9" t="s">
        <v>23</v>
      </c>
      <c r="B78" s="9" t="s">
        <v>24</v>
      </c>
      <c r="C78" s="9" t="s">
        <v>169</v>
      </c>
      <c r="D78" s="9" t="s">
        <v>40</v>
      </c>
      <c r="E78" s="9" t="s">
        <v>22</v>
      </c>
      <c r="F78" s="9" t="s">
        <v>22</v>
      </c>
      <c r="G78" s="9" t="s">
        <v>190</v>
      </c>
      <c r="H78" s="9" t="s">
        <v>191</v>
      </c>
      <c r="I78" s="9" t="s">
        <v>192</v>
      </c>
      <c r="J78" s="4" t="s">
        <v>44</v>
      </c>
      <c r="K78" s="12">
        <v>289000</v>
      </c>
      <c r="L78" s="9" t="s">
        <v>45</v>
      </c>
      <c r="M78" s="9" t="s">
        <v>22</v>
      </c>
      <c r="N78" s="9" t="s">
        <v>22</v>
      </c>
      <c r="O78" s="4"/>
      <c r="P78" s="4"/>
      <c r="Q78" s="4"/>
      <c r="R78" s="9" t="s">
        <v>46</v>
      </c>
      <c r="S78" s="9" t="s">
        <v>33</v>
      </c>
      <c r="T78" s="9" t="s">
        <v>34</v>
      </c>
      <c r="U78" s="9" t="s">
        <v>35</v>
      </c>
      <c r="V78" s="9" t="s">
        <v>36</v>
      </c>
      <c r="W78" s="10" t="s">
        <v>193</v>
      </c>
      <c r="X78" s="9" t="s">
        <v>21</v>
      </c>
    </row>
    <row r="79" spans="1:24" x14ac:dyDescent="0.3">
      <c r="A79" t="str">
        <f t="shared" ref="A79:I79" si="87">A78</f>
        <v>L (Wear)</v>
      </c>
      <c r="B79" t="str">
        <f t="shared" si="87"/>
        <v>OUT (Outer)</v>
      </c>
      <c r="C79" t="str">
        <f t="shared" si="87"/>
        <v>WJ (방풍자켓)</v>
      </c>
      <c r="D79" t="str">
        <f t="shared" si="87"/>
        <v>Daily</v>
      </c>
      <c r="E79" t="str">
        <f t="shared" si="87"/>
        <v/>
      </c>
      <c r="F79" t="str">
        <f t="shared" si="87"/>
        <v/>
      </c>
      <c r="G79" t="str">
        <f t="shared" si="87"/>
        <v>TMWJ70234</v>
      </c>
      <c r="H79" t="str">
        <f t="shared" si="87"/>
        <v>M 데일리 모노그램 아노락 점퍼</v>
      </c>
      <c r="I79" t="str">
        <f t="shared" si="87"/>
        <v>M DAILY MONOGRAM ANORAK JUMPER</v>
      </c>
      <c r="J79" s="4" t="s">
        <v>30</v>
      </c>
      <c r="K79" s="13">
        <f t="shared" ref="K79:L79" si="88">K78</f>
        <v>289000</v>
      </c>
      <c r="L79" s="13" t="str">
        <f t="shared" si="88"/>
        <v>Relax</v>
      </c>
      <c r="R79" t="str">
        <f t="shared" ref="R79:X79" si="89">R78</f>
        <v>고우리 (F/KR/ST/DES)</v>
      </c>
      <c r="S79" t="str">
        <f t="shared" si="89"/>
        <v>주설화 (F/KR/ST/DES)</v>
      </c>
      <c r="T79" t="str">
        <f t="shared" si="89"/>
        <v>최문선 (F/KR/ST/SO)</v>
      </c>
      <c r="U79" t="str">
        <f t="shared" si="89"/>
        <v>박영희 (F/KR/ST/TD)</v>
      </c>
      <c r="V79" t="str">
        <f t="shared" si="89"/>
        <v>김경문 (F/KR/ST/MD)</v>
      </c>
      <c r="W79" t="str">
        <f t="shared" si="89"/>
        <v>- 남성 오프코트 데일리 모노그램 아노락 자켓
- 세르지오 타키니의 심볼 로고를 자카드 기법으로 표현하여 고급스러운 소재감
- 밑단의 코드락을 활용하여 다양한 실루엣 연출이 가능한 데일리 아노락 스타일
- TMSP70234 숏팬츠와 같이 세트 스타일링하여 스토티한 테니스룩 연출
- 릴랙스핏</v>
      </c>
      <c r="X79" t="str">
        <f t="shared" si="89"/>
        <v>시즌</v>
      </c>
    </row>
    <row r="80" spans="1:24" ht="39.950000000000003" customHeight="1" x14ac:dyDescent="0.3">
      <c r="A80" s="9" t="s">
        <v>23</v>
      </c>
      <c r="B80" s="9" t="s">
        <v>24</v>
      </c>
      <c r="C80" s="9" t="s">
        <v>169</v>
      </c>
      <c r="D80" s="9" t="s">
        <v>65</v>
      </c>
      <c r="E80" s="9" t="s">
        <v>22</v>
      </c>
      <c r="F80" s="9" t="s">
        <v>22</v>
      </c>
      <c r="G80" s="9" t="s">
        <v>194</v>
      </c>
      <c r="H80" s="9" t="s">
        <v>195</v>
      </c>
      <c r="I80" s="9" t="s">
        <v>196</v>
      </c>
      <c r="J80" s="4" t="s">
        <v>30</v>
      </c>
      <c r="K80" s="12">
        <v>239000</v>
      </c>
      <c r="L80" s="9" t="s">
        <v>69</v>
      </c>
      <c r="M80" s="9" t="s">
        <v>22</v>
      </c>
      <c r="N80" s="9" t="s">
        <v>22</v>
      </c>
      <c r="O80" s="4"/>
      <c r="P80" s="4"/>
      <c r="Q80" s="4"/>
      <c r="R80" s="9" t="s">
        <v>63</v>
      </c>
      <c r="S80" s="9" t="s">
        <v>33</v>
      </c>
      <c r="T80" s="9" t="s">
        <v>34</v>
      </c>
      <c r="U80" s="9" t="s">
        <v>35</v>
      </c>
      <c r="V80" s="9" t="s">
        <v>36</v>
      </c>
      <c r="W80" s="10" t="s">
        <v>197</v>
      </c>
      <c r="X80" s="9" t="s">
        <v>21</v>
      </c>
    </row>
    <row r="81" spans="1:24" x14ac:dyDescent="0.3">
      <c r="A81" t="str">
        <f t="shared" ref="A81:I81" si="90">A80</f>
        <v>L (Wear)</v>
      </c>
      <c r="B81" t="str">
        <f t="shared" si="90"/>
        <v>OUT (Outer)</v>
      </c>
      <c r="C81" t="str">
        <f t="shared" si="90"/>
        <v>WJ (방풍자켓)</v>
      </c>
      <c r="D81" t="str">
        <f t="shared" si="90"/>
        <v>Essential</v>
      </c>
      <c r="E81" t="str">
        <f t="shared" si="90"/>
        <v/>
      </c>
      <c r="F81" t="str">
        <f t="shared" si="90"/>
        <v/>
      </c>
      <c r="G81" t="str">
        <f t="shared" si="90"/>
        <v>TMWJ70134</v>
      </c>
      <c r="H81" t="str">
        <f t="shared" si="90"/>
        <v>M 에센셜 후드 자켓</v>
      </c>
      <c r="I81" t="str">
        <f t="shared" si="90"/>
        <v>M ESSENTIAL HOOD JACKET</v>
      </c>
      <c r="J81" s="4" t="s">
        <v>198</v>
      </c>
      <c r="K81" s="13">
        <f t="shared" ref="K81:L81" si="91">K80</f>
        <v>239000</v>
      </c>
      <c r="L81" s="13" t="str">
        <f t="shared" si="91"/>
        <v>Regular</v>
      </c>
      <c r="R81" t="str">
        <f t="shared" ref="R81:X81" si="92">R80</f>
        <v>김병지 (F/KR/ST/DES)</v>
      </c>
      <c r="S81" t="str">
        <f t="shared" si="92"/>
        <v>주설화 (F/KR/ST/DES)</v>
      </c>
      <c r="T81" t="str">
        <f t="shared" si="92"/>
        <v>최문선 (F/KR/ST/SO)</v>
      </c>
      <c r="U81" t="str">
        <f t="shared" si="92"/>
        <v>박영희 (F/KR/ST/TD)</v>
      </c>
      <c r="V81" t="str">
        <f t="shared" si="92"/>
        <v>김경문 (F/KR/ST/MD)</v>
      </c>
      <c r="W81" t="str">
        <f t="shared" si="92"/>
        <v>- 남성 온코트 에센셜 후드 자켓
- 스포티 핏으로 여러 스포츠 활동에 편안하게 스타일링이 가능하며 다양한 아이템과 함께 연출 가능한 바람막이 스타일
- 메쉬 안감을 적용으로 쾌적한 착용감 제공
- 우븐 조거팬츠(TMTP70034)과 셋업 연출로 스포티한 테니스룩 스타일링 가능
- 스포티(레귤러) 핏</v>
      </c>
      <c r="X81" t="str">
        <f t="shared" si="92"/>
        <v>시즌</v>
      </c>
    </row>
    <row r="82" spans="1:24" ht="27.95" customHeight="1" x14ac:dyDescent="0.3">
      <c r="A82" s="9" t="s">
        <v>23</v>
      </c>
      <c r="B82" s="9" t="s">
        <v>24</v>
      </c>
      <c r="C82" s="9" t="s">
        <v>169</v>
      </c>
      <c r="D82" s="9" t="s">
        <v>178</v>
      </c>
      <c r="E82" s="9" t="s">
        <v>22</v>
      </c>
      <c r="F82" s="9" t="s">
        <v>22</v>
      </c>
      <c r="G82" s="9" t="s">
        <v>199</v>
      </c>
      <c r="H82" s="9" t="s">
        <v>200</v>
      </c>
      <c r="I82" s="9" t="s">
        <v>201</v>
      </c>
      <c r="J82" s="4" t="s">
        <v>30</v>
      </c>
      <c r="K82" s="12">
        <v>269000</v>
      </c>
      <c r="L82" s="9" t="s">
        <v>69</v>
      </c>
      <c r="M82" s="9" t="s">
        <v>22</v>
      </c>
      <c r="N82" s="9" t="s">
        <v>22</v>
      </c>
      <c r="O82" s="4"/>
      <c r="P82" s="4"/>
      <c r="Q82" s="4"/>
      <c r="R82" s="9" t="s">
        <v>63</v>
      </c>
      <c r="S82" s="9" t="s">
        <v>33</v>
      </c>
      <c r="T82" s="9" t="s">
        <v>34</v>
      </c>
      <c r="U82" s="9" t="s">
        <v>35</v>
      </c>
      <c r="V82" s="9" t="s">
        <v>36</v>
      </c>
      <c r="W82" s="10" t="s">
        <v>202</v>
      </c>
      <c r="X82" s="9" t="s">
        <v>21</v>
      </c>
    </row>
    <row r="83" spans="1:24" x14ac:dyDescent="0.3">
      <c r="A83" t="str">
        <f t="shared" ref="A83:I83" si="93">A82</f>
        <v>L (Wear)</v>
      </c>
      <c r="B83" t="str">
        <f t="shared" si="93"/>
        <v>OUT (Outer)</v>
      </c>
      <c r="C83" t="str">
        <f t="shared" si="93"/>
        <v>WJ (방풍자켓)</v>
      </c>
      <c r="D83" t="str">
        <f t="shared" si="93"/>
        <v>Flag</v>
      </c>
      <c r="E83" t="str">
        <f t="shared" si="93"/>
        <v/>
      </c>
      <c r="F83" t="str">
        <f t="shared" si="93"/>
        <v/>
      </c>
      <c r="G83" t="str">
        <f t="shared" si="93"/>
        <v>TMWJ20234</v>
      </c>
      <c r="H83" t="str">
        <f t="shared" si="93"/>
        <v>M 플래그 아모사 스웨터 믹스  JACKET</v>
      </c>
      <c r="I83" t="str">
        <f t="shared" si="93"/>
        <v>M FLAG AMOSSA SWEATER MIX JACKET</v>
      </c>
      <c r="J83" s="4" t="s">
        <v>39</v>
      </c>
      <c r="K83" s="13">
        <f t="shared" ref="K83:L83" si="94">K82</f>
        <v>269000</v>
      </c>
      <c r="L83" s="13" t="str">
        <f t="shared" si="94"/>
        <v>Regular</v>
      </c>
      <c r="R83" t="str">
        <f t="shared" ref="R83:X83" si="95">R82</f>
        <v>김병지 (F/KR/ST/DES)</v>
      </c>
      <c r="S83" t="str">
        <f t="shared" si="95"/>
        <v>주설화 (F/KR/ST/DES)</v>
      </c>
      <c r="T83" t="str">
        <f t="shared" si="95"/>
        <v>최문선 (F/KR/ST/SO)</v>
      </c>
      <c r="U83" t="str">
        <f t="shared" si="95"/>
        <v>박영희 (F/KR/ST/TD)</v>
      </c>
      <c r="V83" t="str">
        <f t="shared" si="95"/>
        <v>김경문 (F/KR/ST/MD)</v>
      </c>
      <c r="W83" t="str">
        <f t="shared" si="95"/>
        <v>- 남성 온코트 플래그 아모사 스웨터 믹스 점퍼
- 스웨터 조직과 우븐원단이 합쳐져 패션과 기능을 모두 충족하는 하이브리드 점퍼
- 기능성 아모사(AMOSSA)원사를 사용하여 스웨터이면서도 가벼운 무게와 물세탁이 가능한 것이 장점
- 앞판에는 방풍원단을 사용하여 우수한 보온성
- 스포티(레귤러) 핏</v>
      </c>
      <c r="X83" t="str">
        <f t="shared" si="95"/>
        <v>시즌</v>
      </c>
    </row>
    <row r="84" spans="1:24" ht="48" customHeight="1" x14ac:dyDescent="0.3">
      <c r="A84" s="4" t="s">
        <v>23</v>
      </c>
      <c r="B84" s="4" t="s">
        <v>24</v>
      </c>
      <c r="C84" s="4" t="s">
        <v>169</v>
      </c>
      <c r="D84" s="4" t="s">
        <v>65</v>
      </c>
      <c r="E84" s="4" t="s">
        <v>22</v>
      </c>
      <c r="F84" s="4" t="s">
        <v>22</v>
      </c>
      <c r="G84" s="4" t="s">
        <v>203</v>
      </c>
      <c r="H84" s="4" t="s">
        <v>204</v>
      </c>
      <c r="I84" s="4" t="s">
        <v>205</v>
      </c>
      <c r="J84" s="4" t="s">
        <v>145</v>
      </c>
      <c r="K84" s="5">
        <v>219000</v>
      </c>
      <c r="L84" s="4" t="s">
        <v>186</v>
      </c>
      <c r="M84" s="4" t="s">
        <v>22</v>
      </c>
      <c r="N84" s="4" t="s">
        <v>22</v>
      </c>
      <c r="O84" s="4"/>
      <c r="P84" s="4"/>
      <c r="Q84" s="4"/>
      <c r="R84" s="4" t="s">
        <v>63</v>
      </c>
      <c r="S84" s="4" t="s">
        <v>33</v>
      </c>
      <c r="T84" s="4" t="s">
        <v>34</v>
      </c>
      <c r="U84" s="4" t="s">
        <v>35</v>
      </c>
      <c r="V84" s="4" t="s">
        <v>36</v>
      </c>
      <c r="W84" s="7" t="s">
        <v>206</v>
      </c>
      <c r="X84" s="4" t="s">
        <v>21</v>
      </c>
    </row>
    <row r="85" spans="1:24" ht="35.1" customHeight="1" x14ac:dyDescent="0.3">
      <c r="A85" s="9" t="s">
        <v>23</v>
      </c>
      <c r="B85" s="9" t="s">
        <v>207</v>
      </c>
      <c r="C85" s="9" t="s">
        <v>208</v>
      </c>
      <c r="D85" s="9" t="s">
        <v>40</v>
      </c>
      <c r="E85" s="9" t="s">
        <v>22</v>
      </c>
      <c r="F85" s="9" t="s">
        <v>22</v>
      </c>
      <c r="G85" s="9" t="s">
        <v>209</v>
      </c>
      <c r="H85" s="9" t="s">
        <v>210</v>
      </c>
      <c r="I85" s="9" t="s">
        <v>211</v>
      </c>
      <c r="J85" s="4" t="s">
        <v>212</v>
      </c>
      <c r="K85" s="12">
        <v>159000</v>
      </c>
      <c r="L85" s="9" t="s">
        <v>45</v>
      </c>
      <c r="M85" s="9" t="s">
        <v>22</v>
      </c>
      <c r="N85" s="9" t="s">
        <v>22</v>
      </c>
      <c r="O85" s="4"/>
      <c r="P85" s="4"/>
      <c r="Q85" s="4"/>
      <c r="R85" s="9" t="s">
        <v>46</v>
      </c>
      <c r="S85" s="9" t="s">
        <v>33</v>
      </c>
      <c r="T85" s="9" t="s">
        <v>213</v>
      </c>
      <c r="U85" s="9" t="s">
        <v>124</v>
      </c>
      <c r="V85" s="9" t="s">
        <v>36</v>
      </c>
      <c r="W85" s="10" t="s">
        <v>214</v>
      </c>
      <c r="X85" s="9" t="s">
        <v>21</v>
      </c>
    </row>
    <row r="86" spans="1:24" x14ac:dyDescent="0.3">
      <c r="A86" t="str">
        <f t="shared" ref="A86:I86" si="96">A85</f>
        <v>L (Wear)</v>
      </c>
      <c r="B86" t="str">
        <f t="shared" si="96"/>
        <v>INN (Inner)</v>
      </c>
      <c r="C86" t="str">
        <f t="shared" si="96"/>
        <v>HD (후드티)</v>
      </c>
      <c r="D86" t="str">
        <f t="shared" si="96"/>
        <v>Daily</v>
      </c>
      <c r="E86" t="str">
        <f t="shared" si="96"/>
        <v/>
      </c>
      <c r="F86" t="str">
        <f t="shared" si="96"/>
        <v/>
      </c>
      <c r="G86" t="str">
        <f t="shared" si="96"/>
        <v>TWHD60334</v>
      </c>
      <c r="H86" t="str">
        <f t="shared" si="96"/>
        <v>W 데일리 빅로고 후디</v>
      </c>
      <c r="I86" t="str">
        <f t="shared" si="96"/>
        <v>W DAILY BIG LOGO HOODIE</v>
      </c>
      <c r="J86" s="4" t="s">
        <v>48</v>
      </c>
      <c r="K86" s="13">
        <f t="shared" ref="K86:L86" si="97">K85</f>
        <v>159000</v>
      </c>
      <c r="L86" s="13" t="str">
        <f t="shared" si="97"/>
        <v>Relax</v>
      </c>
      <c r="R86" t="str">
        <f t="shared" ref="R86:X86" si="98">R85</f>
        <v>고우리 (F/KR/ST/DES)</v>
      </c>
      <c r="S86" t="str">
        <f t="shared" si="98"/>
        <v>주설화 (F/KR/ST/DES)</v>
      </c>
      <c r="T86" t="str">
        <f t="shared" si="98"/>
        <v>홍지연 (F/KR/ST/SO)</v>
      </c>
      <c r="U86" t="str">
        <f t="shared" si="98"/>
        <v>한지희 (F/KR/ST/TD)</v>
      </c>
      <c r="V86" t="str">
        <f t="shared" si="98"/>
        <v>김경문 (F/KR/ST/MD)</v>
      </c>
      <c r="W86" t="str">
        <f t="shared" si="98"/>
        <v>- 여성 오프코트 데일리 빅로고 후디
- 고급스럽고 표면이 매끄러운 외관의 헤비쭈리 소재 사용
- 라 파챠(LA FACCIA) 심볼자수를 Tufted 기법(잔디자수) 으로 표현한 아트웍이 포인트
- 릴렉스핏</v>
      </c>
      <c r="X86" t="str">
        <f t="shared" si="98"/>
        <v>시즌</v>
      </c>
    </row>
    <row r="87" spans="1:24" ht="39" customHeight="1" x14ac:dyDescent="0.3">
      <c r="A87" s="9" t="s">
        <v>23</v>
      </c>
      <c r="B87" s="9" t="s">
        <v>207</v>
      </c>
      <c r="C87" s="9" t="s">
        <v>208</v>
      </c>
      <c r="D87" s="9" t="s">
        <v>54</v>
      </c>
      <c r="E87" s="9" t="s">
        <v>22</v>
      </c>
      <c r="F87" s="9" t="s">
        <v>22</v>
      </c>
      <c r="G87" s="9" t="s">
        <v>215</v>
      </c>
      <c r="H87" s="9" t="s">
        <v>216</v>
      </c>
      <c r="I87" s="9" t="s">
        <v>217</v>
      </c>
      <c r="J87" s="4" t="s">
        <v>145</v>
      </c>
      <c r="K87" s="12">
        <v>199000</v>
      </c>
      <c r="L87" s="9" t="s">
        <v>45</v>
      </c>
      <c r="M87" s="9" t="s">
        <v>22</v>
      </c>
      <c r="N87" s="9" t="s">
        <v>22</v>
      </c>
      <c r="O87" s="4"/>
      <c r="P87" s="4"/>
      <c r="Q87" s="4"/>
      <c r="R87" s="9" t="s">
        <v>46</v>
      </c>
      <c r="S87" s="9" t="s">
        <v>33</v>
      </c>
      <c r="T87" s="9" t="s">
        <v>213</v>
      </c>
      <c r="U87" s="9" t="s">
        <v>124</v>
      </c>
      <c r="V87" s="9" t="s">
        <v>36</v>
      </c>
      <c r="W87" s="10" t="s">
        <v>218</v>
      </c>
      <c r="X87" s="9" t="s">
        <v>21</v>
      </c>
    </row>
    <row r="88" spans="1:24" x14ac:dyDescent="0.3">
      <c r="A88" t="str">
        <f t="shared" ref="A88:I88" si="99">A87</f>
        <v>L (Wear)</v>
      </c>
      <c r="B88" t="str">
        <f t="shared" si="99"/>
        <v>INN (Inner)</v>
      </c>
      <c r="C88" t="str">
        <f t="shared" si="99"/>
        <v>HD (후드티)</v>
      </c>
      <c r="D88" t="str">
        <f t="shared" si="99"/>
        <v>MC</v>
      </c>
      <c r="E88" t="str">
        <f t="shared" si="99"/>
        <v/>
      </c>
      <c r="F88" t="str">
        <f t="shared" si="99"/>
        <v/>
      </c>
      <c r="G88" t="str">
        <f t="shared" si="99"/>
        <v>TWHD60234</v>
      </c>
      <c r="H88" t="str">
        <f t="shared" si="99"/>
        <v>W MC 벨벳 후디</v>
      </c>
      <c r="I88" t="str">
        <f t="shared" si="99"/>
        <v>W MONTE CARLO VELVET HOODIE</v>
      </c>
      <c r="J88" s="4" t="s">
        <v>139</v>
      </c>
      <c r="K88" s="13">
        <f t="shared" ref="K88:L88" si="100">K87</f>
        <v>199000</v>
      </c>
      <c r="L88" s="13" t="str">
        <f t="shared" si="100"/>
        <v>Relax</v>
      </c>
      <c r="R88" t="str">
        <f t="shared" ref="R88:X88" si="101">R87</f>
        <v>고우리 (F/KR/ST/DES)</v>
      </c>
      <c r="S88" t="str">
        <f t="shared" si="101"/>
        <v>주설화 (F/KR/ST/DES)</v>
      </c>
      <c r="T88" t="str">
        <f t="shared" si="101"/>
        <v>홍지연 (F/KR/ST/SO)</v>
      </c>
      <c r="U88" t="str">
        <f t="shared" si="101"/>
        <v>한지희 (F/KR/ST/TD)</v>
      </c>
      <c r="V88" t="str">
        <f t="shared" si="101"/>
        <v>김경문 (F/KR/ST/MD)</v>
      </c>
      <c r="W88" t="str">
        <f t="shared" si="101"/>
        <v>- 여성 오프코트 몬테카를로 벨벳 후디
- 벨벳 원단의 고급스러움과  몬테카를로 아트웍 자수가 포인트
- 벨벳 와이드팬츠와 세트 연출
- 릴렉스핏</v>
      </c>
      <c r="X88" t="str">
        <f t="shared" si="101"/>
        <v>시즌</v>
      </c>
    </row>
    <row r="89" spans="1:24" ht="48" customHeight="1" x14ac:dyDescent="0.3">
      <c r="A89" s="9" t="s">
        <v>23</v>
      </c>
      <c r="B89" s="9" t="s">
        <v>207</v>
      </c>
      <c r="C89" s="9" t="s">
        <v>208</v>
      </c>
      <c r="D89" s="9" t="s">
        <v>54</v>
      </c>
      <c r="E89" s="9" t="s">
        <v>22</v>
      </c>
      <c r="F89" s="9" t="s">
        <v>22</v>
      </c>
      <c r="G89" s="9" t="s">
        <v>219</v>
      </c>
      <c r="H89" s="9" t="s">
        <v>220</v>
      </c>
      <c r="I89" s="9" t="s">
        <v>221</v>
      </c>
      <c r="J89" s="4" t="s">
        <v>44</v>
      </c>
      <c r="K89" s="12">
        <v>159000</v>
      </c>
      <c r="L89" s="9" t="s">
        <v>45</v>
      </c>
      <c r="M89" s="9" t="s">
        <v>22</v>
      </c>
      <c r="N89" s="9" t="s">
        <v>22</v>
      </c>
      <c r="O89" s="4"/>
      <c r="P89" s="4"/>
      <c r="Q89" s="4"/>
      <c r="R89" s="9" t="s">
        <v>32</v>
      </c>
      <c r="S89" s="9" t="s">
        <v>33</v>
      </c>
      <c r="T89" s="9" t="s">
        <v>213</v>
      </c>
      <c r="U89" s="9" t="s">
        <v>124</v>
      </c>
      <c r="V89" s="9" t="s">
        <v>36</v>
      </c>
      <c r="W89" s="10" t="s">
        <v>222</v>
      </c>
      <c r="X89" s="9" t="s">
        <v>21</v>
      </c>
    </row>
    <row r="90" spans="1:24" x14ac:dyDescent="0.3">
      <c r="A90" t="str">
        <f t="shared" ref="A90:I90" si="102">A89</f>
        <v>L (Wear)</v>
      </c>
      <c r="B90" t="str">
        <f t="shared" si="102"/>
        <v>INN (Inner)</v>
      </c>
      <c r="C90" t="str">
        <f t="shared" si="102"/>
        <v>HD (후드티)</v>
      </c>
      <c r="D90" t="str">
        <f t="shared" si="102"/>
        <v>MC</v>
      </c>
      <c r="E90" t="str">
        <f t="shared" si="102"/>
        <v/>
      </c>
      <c r="F90" t="str">
        <f t="shared" si="102"/>
        <v/>
      </c>
      <c r="G90" t="str">
        <f t="shared" si="102"/>
        <v>TWHD60134</v>
      </c>
      <c r="H90" t="str">
        <f t="shared" si="102"/>
        <v>W MC 아트웍 기모 후디</v>
      </c>
      <c r="I90" t="str">
        <f t="shared" si="102"/>
        <v>W MONTE CARLO ARTWORK BRUSHED HOODIE</v>
      </c>
      <c r="J90" s="4" t="s">
        <v>76</v>
      </c>
      <c r="K90" s="13">
        <f t="shared" ref="K90:L90" si="103">K89</f>
        <v>159000</v>
      </c>
      <c r="L90" s="13" t="str">
        <f t="shared" si="103"/>
        <v>Relax</v>
      </c>
      <c r="R90" t="str">
        <f t="shared" ref="R90:X90" si="104">R89</f>
        <v>허민지 (F/KR/ST/DES)</v>
      </c>
      <c r="S90" t="str">
        <f t="shared" si="104"/>
        <v>주설화 (F/KR/ST/DES)</v>
      </c>
      <c r="T90" t="str">
        <f t="shared" si="104"/>
        <v>홍지연 (F/KR/ST/SO)</v>
      </c>
      <c r="U90" t="str">
        <f t="shared" si="104"/>
        <v>한지희 (F/KR/ST/TD)</v>
      </c>
      <c r="V90" t="str">
        <f t="shared" si="104"/>
        <v>김경문 (F/KR/ST/MD)</v>
      </c>
      <c r="W90" t="str">
        <f t="shared" si="104"/>
        <v>- 여성 오프코트 몬테카를로 아트웍 기모 후디
- 보온 기능이 우수하고 표먼이 매끄러운 외관의 고급 기모 소재 사용
- 기본 후디 실루엣으로 다양한 하의 팬츠나 스커트와 스타일링 하여 온,오프코트룩 연출
- 몬테카를로 아트웍 자수 로고 포인트
- 릴렉스핏</v>
      </c>
      <c r="X90" t="str">
        <f t="shared" si="104"/>
        <v>시즌</v>
      </c>
    </row>
    <row r="91" spans="1:24" ht="36" customHeight="1" x14ac:dyDescent="0.3">
      <c r="A91" s="9" t="s">
        <v>23</v>
      </c>
      <c r="B91" s="9" t="s">
        <v>207</v>
      </c>
      <c r="C91" s="9" t="s">
        <v>208</v>
      </c>
      <c r="D91" s="9" t="s">
        <v>54</v>
      </c>
      <c r="E91" s="9" t="s">
        <v>22</v>
      </c>
      <c r="F91" s="9" t="s">
        <v>22</v>
      </c>
      <c r="G91" s="9" t="s">
        <v>223</v>
      </c>
      <c r="H91" s="9" t="s">
        <v>224</v>
      </c>
      <c r="I91" s="9" t="s">
        <v>225</v>
      </c>
      <c r="J91" s="4" t="s">
        <v>44</v>
      </c>
      <c r="K91" s="12">
        <v>169000</v>
      </c>
      <c r="L91" s="9" t="s">
        <v>45</v>
      </c>
      <c r="M91" s="9" t="s">
        <v>22</v>
      </c>
      <c r="N91" s="9" t="s">
        <v>22</v>
      </c>
      <c r="O91" s="4"/>
      <c r="P91" s="4"/>
      <c r="Q91" s="4"/>
      <c r="R91" s="9" t="s">
        <v>32</v>
      </c>
      <c r="S91" s="9" t="s">
        <v>33</v>
      </c>
      <c r="T91" s="9" t="s">
        <v>213</v>
      </c>
      <c r="U91" s="9" t="s">
        <v>124</v>
      </c>
      <c r="V91" s="9" t="s">
        <v>36</v>
      </c>
      <c r="W91" s="10" t="s">
        <v>226</v>
      </c>
      <c r="X91" s="9" t="s">
        <v>21</v>
      </c>
    </row>
    <row r="92" spans="1:24" x14ac:dyDescent="0.3">
      <c r="A92" t="str">
        <f t="shared" ref="A92:I92" si="105">A91</f>
        <v>L (Wear)</v>
      </c>
      <c r="B92" t="str">
        <f t="shared" si="105"/>
        <v>INN (Inner)</v>
      </c>
      <c r="C92" t="str">
        <f t="shared" si="105"/>
        <v>HD (후드티)</v>
      </c>
      <c r="D92" t="str">
        <f t="shared" si="105"/>
        <v>MC</v>
      </c>
      <c r="E92" t="str">
        <f t="shared" si="105"/>
        <v/>
      </c>
      <c r="F92" t="str">
        <f t="shared" si="105"/>
        <v/>
      </c>
      <c r="G92" t="str">
        <f t="shared" si="105"/>
        <v>TMHD60434</v>
      </c>
      <c r="H92" t="str">
        <f t="shared" si="105"/>
        <v>M MC 기모 후디</v>
      </c>
      <c r="I92" t="str">
        <f t="shared" si="105"/>
        <v>M MONTE CARLO BRUSHED HOODIE</v>
      </c>
      <c r="J92" s="4" t="s">
        <v>30</v>
      </c>
      <c r="K92" s="13">
        <f t="shared" ref="K92:L92" si="106">K91</f>
        <v>169000</v>
      </c>
      <c r="L92" s="13" t="str">
        <f t="shared" si="106"/>
        <v>Relax</v>
      </c>
      <c r="R92" t="str">
        <f t="shared" ref="R92:X92" si="107">R91</f>
        <v>허민지 (F/KR/ST/DES)</v>
      </c>
      <c r="S92" t="str">
        <f t="shared" si="107"/>
        <v>주설화 (F/KR/ST/DES)</v>
      </c>
      <c r="T92" t="str">
        <f t="shared" si="107"/>
        <v>홍지연 (F/KR/ST/SO)</v>
      </c>
      <c r="U92" t="str">
        <f t="shared" si="107"/>
        <v>한지희 (F/KR/ST/TD)</v>
      </c>
      <c r="V92" t="str">
        <f t="shared" si="107"/>
        <v>김경문 (F/KR/ST/MD)</v>
      </c>
      <c r="W92" t="str">
        <f t="shared" si="107"/>
        <v>- 남성 오프코트 몬테카를로 기모 후디
- 보온 기능이 우수하고 표먼이 매끄러운 외관의 고급 기모 소재 사용
- 기본 후디 실루엣으로 다양한 하의 팬츠와 스타일링 하여 온,오프코트룩 연출
- 몬테카를로 아트웍 자수로 포인트
- 릴렉스핏</v>
      </c>
      <c r="X92" t="str">
        <f t="shared" si="107"/>
        <v>시즌</v>
      </c>
    </row>
    <row r="93" spans="1:24" ht="36" customHeight="1" x14ac:dyDescent="0.3">
      <c r="A93" s="9" t="s">
        <v>23</v>
      </c>
      <c r="B93" s="9" t="s">
        <v>207</v>
      </c>
      <c r="C93" s="9" t="s">
        <v>208</v>
      </c>
      <c r="D93" s="9" t="s">
        <v>40</v>
      </c>
      <c r="E93" s="9" t="s">
        <v>22</v>
      </c>
      <c r="F93" s="9" t="s">
        <v>22</v>
      </c>
      <c r="G93" s="9" t="s">
        <v>227</v>
      </c>
      <c r="H93" s="9" t="s">
        <v>228</v>
      </c>
      <c r="I93" s="9" t="s">
        <v>229</v>
      </c>
      <c r="J93" s="4" t="s">
        <v>38</v>
      </c>
      <c r="K93" s="12">
        <v>159000</v>
      </c>
      <c r="L93" s="9" t="s">
        <v>45</v>
      </c>
      <c r="M93" s="9" t="s">
        <v>22</v>
      </c>
      <c r="N93" s="9" t="s">
        <v>22</v>
      </c>
      <c r="O93" s="4"/>
      <c r="P93" s="4"/>
      <c r="Q93" s="4"/>
      <c r="R93" s="9" t="s">
        <v>46</v>
      </c>
      <c r="S93" s="9" t="s">
        <v>33</v>
      </c>
      <c r="T93" s="9" t="s">
        <v>213</v>
      </c>
      <c r="U93" s="9" t="s">
        <v>124</v>
      </c>
      <c r="V93" s="9" t="s">
        <v>36</v>
      </c>
      <c r="W93" s="10" t="s">
        <v>230</v>
      </c>
      <c r="X93" s="9" t="s">
        <v>21</v>
      </c>
    </row>
    <row r="94" spans="1:24" x14ac:dyDescent="0.3">
      <c r="A94" t="str">
        <f t="shared" ref="A94:I94" si="108">A93</f>
        <v>L (Wear)</v>
      </c>
      <c r="B94" t="str">
        <f t="shared" si="108"/>
        <v>INN (Inner)</v>
      </c>
      <c r="C94" t="str">
        <f t="shared" si="108"/>
        <v>HD (후드티)</v>
      </c>
      <c r="D94" t="str">
        <f t="shared" si="108"/>
        <v>Daily</v>
      </c>
      <c r="E94" t="str">
        <f t="shared" si="108"/>
        <v/>
      </c>
      <c r="F94" t="str">
        <f t="shared" si="108"/>
        <v/>
      </c>
      <c r="G94" t="str">
        <f t="shared" si="108"/>
        <v>TMHD60234</v>
      </c>
      <c r="H94" t="str">
        <f t="shared" si="108"/>
        <v>M 데일리 빅 로고 후디</v>
      </c>
      <c r="I94" t="str">
        <f t="shared" si="108"/>
        <v>M DAILY BIG LOGO HOODIE</v>
      </c>
      <c r="J94" s="4" t="s">
        <v>212</v>
      </c>
      <c r="K94" s="13">
        <f t="shared" ref="K94:L94" si="109">K93</f>
        <v>159000</v>
      </c>
      <c r="L94" s="13" t="str">
        <f t="shared" si="109"/>
        <v>Relax</v>
      </c>
      <c r="R94" t="str">
        <f t="shared" ref="R94:X94" si="110">R93</f>
        <v>고우리 (F/KR/ST/DES)</v>
      </c>
      <c r="S94" t="str">
        <f t="shared" si="110"/>
        <v>주설화 (F/KR/ST/DES)</v>
      </c>
      <c r="T94" t="str">
        <f t="shared" si="110"/>
        <v>홍지연 (F/KR/ST/SO)</v>
      </c>
      <c r="U94" t="str">
        <f t="shared" si="110"/>
        <v>한지희 (F/KR/ST/TD)</v>
      </c>
      <c r="V94" t="str">
        <f t="shared" si="110"/>
        <v>김경문 (F/KR/ST/MD)</v>
      </c>
      <c r="W94" t="str">
        <f t="shared" si="110"/>
        <v>- 남성 오프코트 데일리 빅로고 후디
- 고급스럽고 표면이 매끄러운 외관의 헤비쭈리 소재 사용
- 세르지오 타키니 로고를 프리미엄한 자수 기법로 표현한 아트웍이 포인트
- 릴렉스핏</v>
      </c>
      <c r="X94" t="str">
        <f t="shared" si="110"/>
        <v>시즌</v>
      </c>
    </row>
    <row r="95" spans="1:24" ht="36.950000000000003" customHeight="1" x14ac:dyDescent="0.3">
      <c r="A95" s="9" t="s">
        <v>23</v>
      </c>
      <c r="B95" s="9" t="s">
        <v>207</v>
      </c>
      <c r="C95" s="9" t="s">
        <v>208</v>
      </c>
      <c r="D95" s="9" t="s">
        <v>40</v>
      </c>
      <c r="E95" s="9" t="s">
        <v>22</v>
      </c>
      <c r="F95" s="9" t="s">
        <v>22</v>
      </c>
      <c r="G95" s="9" t="s">
        <v>231</v>
      </c>
      <c r="H95" s="9" t="s">
        <v>232</v>
      </c>
      <c r="I95" s="9" t="s">
        <v>233</v>
      </c>
      <c r="J95" s="4" t="s">
        <v>82</v>
      </c>
      <c r="K95" s="12">
        <v>139000</v>
      </c>
      <c r="L95" s="9" t="s">
        <v>45</v>
      </c>
      <c r="M95" s="9" t="s">
        <v>22</v>
      </c>
      <c r="N95" s="9" t="s">
        <v>22</v>
      </c>
      <c r="O95" s="4"/>
      <c r="P95" s="4"/>
      <c r="Q95" s="4"/>
      <c r="R95" s="9" t="s">
        <v>32</v>
      </c>
      <c r="S95" s="9" t="s">
        <v>33</v>
      </c>
      <c r="T95" s="9" t="s">
        <v>213</v>
      </c>
      <c r="U95" s="9" t="s">
        <v>124</v>
      </c>
      <c r="V95" s="9" t="s">
        <v>36</v>
      </c>
      <c r="W95" s="10" t="s">
        <v>234</v>
      </c>
      <c r="X95" s="9" t="s">
        <v>21</v>
      </c>
    </row>
    <row r="96" spans="1:24" x14ac:dyDescent="0.3">
      <c r="A96" t="str">
        <f t="shared" ref="A96:I96" si="111">A95</f>
        <v>L (Wear)</v>
      </c>
      <c r="B96" t="str">
        <f t="shared" si="111"/>
        <v>INN (Inner)</v>
      </c>
      <c r="C96" t="str">
        <f t="shared" si="111"/>
        <v>HD (후드티)</v>
      </c>
      <c r="D96" t="str">
        <f t="shared" si="111"/>
        <v>Daily</v>
      </c>
      <c r="E96" t="str">
        <f t="shared" si="111"/>
        <v/>
      </c>
      <c r="F96" t="str">
        <f t="shared" si="111"/>
        <v/>
      </c>
      <c r="G96" t="str">
        <f t="shared" si="111"/>
        <v>TMHD60134</v>
      </c>
      <c r="H96" t="str">
        <f t="shared" si="111"/>
        <v>M 데일리 백로고 후디</v>
      </c>
      <c r="I96" t="str">
        <f t="shared" si="111"/>
        <v>M DAILY BACK LOGO HOODIE</v>
      </c>
      <c r="J96" s="4" t="s">
        <v>212</v>
      </c>
      <c r="K96" s="13">
        <f t="shared" ref="K96:L96" si="112">K95</f>
        <v>139000</v>
      </c>
      <c r="L96" s="13" t="str">
        <f t="shared" si="112"/>
        <v>Relax</v>
      </c>
      <c r="R96" t="str">
        <f t="shared" ref="R96:X96" si="113">R95</f>
        <v>허민지 (F/KR/ST/DES)</v>
      </c>
      <c r="S96" t="str">
        <f t="shared" si="113"/>
        <v>주설화 (F/KR/ST/DES)</v>
      </c>
      <c r="T96" t="str">
        <f t="shared" si="113"/>
        <v>홍지연 (F/KR/ST/SO)</v>
      </c>
      <c r="U96" t="str">
        <f t="shared" si="113"/>
        <v>한지희 (F/KR/ST/TD)</v>
      </c>
      <c r="V96" t="str">
        <f t="shared" si="113"/>
        <v>김경문 (F/KR/ST/MD)</v>
      </c>
      <c r="W96" t="str">
        <f t="shared" si="113"/>
        <v>- 남성 오프코트 백로고 데일리 후드
- 고급스럽고 표면이 매끄러운 외관의 헤비쭈리 소재 사용
- 기본 후드 라인으로 다양한 하의 팬츠와 스타일링 하여 온,오프코트룩 연출
- 뒷면 빅로고 자수
- 릴렉스핏</v>
      </c>
      <c r="X96" t="str">
        <f t="shared" si="113"/>
        <v>시즌</v>
      </c>
    </row>
    <row r="97" spans="1:24" ht="42" customHeight="1" x14ac:dyDescent="0.3">
      <c r="A97" s="9" t="s">
        <v>23</v>
      </c>
      <c r="B97" s="9" t="s">
        <v>207</v>
      </c>
      <c r="C97" s="9" t="s">
        <v>235</v>
      </c>
      <c r="D97" s="9" t="s">
        <v>26</v>
      </c>
      <c r="E97" s="9" t="s">
        <v>22</v>
      </c>
      <c r="F97" s="9" t="s">
        <v>22</v>
      </c>
      <c r="G97" s="9" t="s">
        <v>236</v>
      </c>
      <c r="H97" s="9" t="s">
        <v>237</v>
      </c>
      <c r="I97" s="9" t="s">
        <v>238</v>
      </c>
      <c r="J97" s="4" t="s">
        <v>38</v>
      </c>
      <c r="K97" s="12">
        <v>269000</v>
      </c>
      <c r="L97" s="9" t="s">
        <v>31</v>
      </c>
      <c r="M97" s="9" t="s">
        <v>22</v>
      </c>
      <c r="N97" s="9" t="s">
        <v>22</v>
      </c>
      <c r="O97" s="4"/>
      <c r="P97" s="4"/>
      <c r="Q97" s="4"/>
      <c r="R97" s="9" t="s">
        <v>46</v>
      </c>
      <c r="S97" s="9" t="s">
        <v>46</v>
      </c>
      <c r="T97" s="9" t="s">
        <v>239</v>
      </c>
      <c r="U97" s="9" t="s">
        <v>163</v>
      </c>
      <c r="V97" s="9" t="s">
        <v>36</v>
      </c>
      <c r="W97" s="10" t="s">
        <v>240</v>
      </c>
      <c r="X97" s="9" t="s">
        <v>21</v>
      </c>
    </row>
    <row r="98" spans="1:24" x14ac:dyDescent="0.3">
      <c r="A98" t="str">
        <f t="shared" ref="A98:I99" si="114">A97</f>
        <v>L (Wear)</v>
      </c>
      <c r="B98" t="str">
        <f t="shared" si="114"/>
        <v>INN (Inner)</v>
      </c>
      <c r="C98" t="str">
        <f t="shared" si="114"/>
        <v>KP (니트풀오버)</v>
      </c>
      <c r="D98" t="str">
        <f t="shared" si="114"/>
        <v>Resort</v>
      </c>
      <c r="E98" t="str">
        <f t="shared" si="114"/>
        <v/>
      </c>
      <c r="F98" t="str">
        <f t="shared" si="114"/>
        <v/>
      </c>
      <c r="G98" t="str">
        <f t="shared" si="114"/>
        <v>TWKP80336</v>
      </c>
      <c r="H98" t="str">
        <f t="shared" si="114"/>
        <v>W 리조트 스웨터 풀오버</v>
      </c>
      <c r="I98" t="str">
        <f t="shared" si="114"/>
        <v>W RESORT SWEATER PULLOVER</v>
      </c>
      <c r="J98" s="4" t="s">
        <v>241</v>
      </c>
      <c r="K98" s="13">
        <f t="shared" ref="K98:L99" si="115">K97</f>
        <v>269000</v>
      </c>
      <c r="L98" s="13" t="str">
        <f t="shared" si="115"/>
        <v>Slim</v>
      </c>
      <c r="R98" t="str">
        <f t="shared" ref="R98:X99" si="116">R97</f>
        <v>고우리 (F/KR/ST/DES)</v>
      </c>
      <c r="S98" t="str">
        <f t="shared" si="116"/>
        <v>고우리 (F/KR/ST/DES)</v>
      </c>
      <c r="T98" t="str">
        <f t="shared" si="116"/>
        <v>원미현 (F/KR/ST/SO)</v>
      </c>
      <c r="U98" t="str">
        <f t="shared" si="116"/>
        <v>김연희 (F/KR/ST/TD)</v>
      </c>
      <c r="V98" t="str">
        <f t="shared" si="116"/>
        <v>김경문 (F/KR/ST/MD)</v>
      </c>
      <c r="W98" t="str">
        <f t="shared" si="116"/>
        <v>- 여성 오프코트 리조트 울 스웨터 풀오버
- 울혼방 원사로 보온기능이 우수하고 부드러운 소재감이 특징
- 다양한 하의, 스커트와 원피스 아이템과 레이어드, 셋업 코디네이션 용이
- 라 파챠(LA FACCIA) 심볼과 로고를 인타샤 조직으로 표현하여 고급스러운 디테일이 포인트
- 슬림핏</v>
      </c>
      <c r="X98" t="str">
        <f t="shared" si="116"/>
        <v>시즌</v>
      </c>
    </row>
    <row r="99" spans="1:24" x14ac:dyDescent="0.3">
      <c r="A99" t="str">
        <f t="shared" si="114"/>
        <v>L (Wear)</v>
      </c>
      <c r="B99" t="str">
        <f t="shared" si="114"/>
        <v>INN (Inner)</v>
      </c>
      <c r="C99" t="str">
        <f t="shared" si="114"/>
        <v>KP (니트풀오버)</v>
      </c>
      <c r="D99" t="str">
        <f t="shared" si="114"/>
        <v>Resort</v>
      </c>
      <c r="E99" t="str">
        <f t="shared" si="114"/>
        <v/>
      </c>
      <c r="F99" t="str">
        <f t="shared" si="114"/>
        <v/>
      </c>
      <c r="G99" t="str">
        <f t="shared" si="114"/>
        <v>TWKP80336</v>
      </c>
      <c r="H99" t="str">
        <f t="shared" si="114"/>
        <v>W 리조트 스웨터 풀오버</v>
      </c>
      <c r="I99" t="str">
        <f t="shared" si="114"/>
        <v>W RESORT SWEATER PULLOVER</v>
      </c>
      <c r="J99" s="4" t="s">
        <v>39</v>
      </c>
      <c r="K99" s="13">
        <f t="shared" si="115"/>
        <v>269000</v>
      </c>
      <c r="L99" s="13" t="str">
        <f t="shared" si="115"/>
        <v>Slim</v>
      </c>
      <c r="R99" t="str">
        <f t="shared" si="116"/>
        <v>고우리 (F/KR/ST/DES)</v>
      </c>
      <c r="S99" t="str">
        <f t="shared" si="116"/>
        <v>고우리 (F/KR/ST/DES)</v>
      </c>
      <c r="T99" t="str">
        <f t="shared" si="116"/>
        <v>원미현 (F/KR/ST/SO)</v>
      </c>
      <c r="U99" t="str">
        <f t="shared" si="116"/>
        <v>김연희 (F/KR/ST/TD)</v>
      </c>
      <c r="V99" t="str">
        <f t="shared" si="116"/>
        <v>김경문 (F/KR/ST/MD)</v>
      </c>
      <c r="W99" t="str">
        <f t="shared" si="116"/>
        <v>- 여성 오프코트 리조트 울 스웨터 풀오버
- 울혼방 원사로 보온기능이 우수하고 부드러운 소재감이 특징
- 다양한 하의, 스커트와 원피스 아이템과 레이어드, 셋업 코디네이션 용이
- 라 파챠(LA FACCIA) 심볼과 로고를 인타샤 조직으로 표현하여 고급스러운 디테일이 포인트
- 슬림핏</v>
      </c>
      <c r="X99" t="str">
        <f t="shared" si="116"/>
        <v>시즌</v>
      </c>
    </row>
    <row r="100" spans="1:24" ht="36.950000000000003" customHeight="1" x14ac:dyDescent="0.3">
      <c r="A100" s="9" t="s">
        <v>23</v>
      </c>
      <c r="B100" s="9" t="s">
        <v>207</v>
      </c>
      <c r="C100" s="9" t="s">
        <v>235</v>
      </c>
      <c r="D100" s="9" t="s">
        <v>140</v>
      </c>
      <c r="E100" s="9" t="s">
        <v>22</v>
      </c>
      <c r="F100" s="9" t="s">
        <v>22</v>
      </c>
      <c r="G100" s="9" t="s">
        <v>242</v>
      </c>
      <c r="H100" s="9" t="s">
        <v>243</v>
      </c>
      <c r="I100" s="9" t="s">
        <v>244</v>
      </c>
      <c r="J100" s="4" t="s">
        <v>245</v>
      </c>
      <c r="K100" s="12">
        <v>279000</v>
      </c>
      <c r="L100" s="9" t="s">
        <v>45</v>
      </c>
      <c r="M100" s="9" t="s">
        <v>22</v>
      </c>
      <c r="N100" s="9" t="s">
        <v>22</v>
      </c>
      <c r="O100" s="4"/>
      <c r="P100" s="4"/>
      <c r="Q100" s="4"/>
      <c r="R100" s="9" t="s">
        <v>32</v>
      </c>
      <c r="S100" s="9" t="s">
        <v>32</v>
      </c>
      <c r="T100" s="9" t="s">
        <v>239</v>
      </c>
      <c r="U100" s="9" t="s">
        <v>163</v>
      </c>
      <c r="V100" s="9" t="s">
        <v>36</v>
      </c>
      <c r="W100" s="10" t="s">
        <v>246</v>
      </c>
      <c r="X100" s="9" t="s">
        <v>21</v>
      </c>
    </row>
    <row r="101" spans="1:24" x14ac:dyDescent="0.3">
      <c r="A101" t="str">
        <f t="shared" ref="A101:I101" si="117">A100</f>
        <v>L (Wear)</v>
      </c>
      <c r="B101" t="str">
        <f t="shared" si="117"/>
        <v>INN (Inner)</v>
      </c>
      <c r="C101" t="str">
        <f t="shared" si="117"/>
        <v>KP (니트풀오버)</v>
      </c>
      <c r="D101" t="str">
        <f t="shared" si="117"/>
        <v>Preppy</v>
      </c>
      <c r="E101" t="str">
        <f t="shared" si="117"/>
        <v/>
      </c>
      <c r="F101" t="str">
        <f t="shared" si="117"/>
        <v/>
      </c>
      <c r="G101" t="str">
        <f t="shared" si="117"/>
        <v>TWKP80234</v>
      </c>
      <c r="H101" t="str">
        <f t="shared" si="117"/>
        <v>W 프레피 울 크리켓 스웨터 풀오버</v>
      </c>
      <c r="I101" t="str">
        <f t="shared" si="117"/>
        <v>W PREPPY WOOL CRICKET SWEATER PULLOVER</v>
      </c>
      <c r="J101" s="4" t="s">
        <v>39</v>
      </c>
      <c r="K101" s="13">
        <f t="shared" ref="K101:L101" si="118">K100</f>
        <v>279000</v>
      </c>
      <c r="L101" s="13" t="str">
        <f t="shared" si="118"/>
        <v>Relax</v>
      </c>
      <c r="R101" t="str">
        <f t="shared" ref="R101:X101" si="119">R100</f>
        <v>허민지 (F/KR/ST/DES)</v>
      </c>
      <c r="S101" t="str">
        <f t="shared" si="119"/>
        <v>허민지 (F/KR/ST/DES)</v>
      </c>
      <c r="T101" t="str">
        <f t="shared" si="119"/>
        <v>원미현 (F/KR/ST/SO)</v>
      </c>
      <c r="U101" t="str">
        <f t="shared" si="119"/>
        <v>김연희 (F/KR/ST/TD)</v>
      </c>
      <c r="V101" t="str">
        <f t="shared" si="119"/>
        <v>김경문 (F/KR/ST/MD)</v>
      </c>
      <c r="W101" t="str">
        <f t="shared" si="119"/>
        <v>- 여성 오프코트 프레피 울 크리켓 스웨터 풀오버
- 아크릴 혼방 소재의 케이블 조직감과 프레피 컬러 배색으로 클래식한 룩을 연출할 수 있는 스타일
- 프레피 시그니처 자수 로고로 고급스러운 무드를 주는 브이넥 스웨터
- 릴렉스 핏</v>
      </c>
      <c r="X101" t="str">
        <f t="shared" si="119"/>
        <v>시즌</v>
      </c>
    </row>
    <row r="102" spans="1:24" ht="48" customHeight="1" x14ac:dyDescent="0.3">
      <c r="A102" s="9" t="s">
        <v>23</v>
      </c>
      <c r="B102" s="9" t="s">
        <v>207</v>
      </c>
      <c r="C102" s="9" t="s">
        <v>235</v>
      </c>
      <c r="D102" s="9" t="s">
        <v>26</v>
      </c>
      <c r="E102" s="9" t="s">
        <v>22</v>
      </c>
      <c r="F102" s="9" t="s">
        <v>22</v>
      </c>
      <c r="G102" s="9" t="s">
        <v>247</v>
      </c>
      <c r="H102" s="9" t="s">
        <v>248</v>
      </c>
      <c r="I102" s="9" t="s">
        <v>249</v>
      </c>
      <c r="J102" s="4" t="s">
        <v>38</v>
      </c>
      <c r="K102" s="12">
        <v>299000</v>
      </c>
      <c r="L102" s="9" t="s">
        <v>31</v>
      </c>
      <c r="M102" s="9" t="s">
        <v>22</v>
      </c>
      <c r="N102" s="9" t="s">
        <v>22</v>
      </c>
      <c r="O102" s="4"/>
      <c r="P102" s="4"/>
      <c r="Q102" s="4"/>
      <c r="R102" s="9" t="s">
        <v>32</v>
      </c>
      <c r="S102" s="9" t="s">
        <v>32</v>
      </c>
      <c r="T102" s="9" t="s">
        <v>239</v>
      </c>
      <c r="U102" s="9" t="s">
        <v>163</v>
      </c>
      <c r="V102" s="9" t="s">
        <v>36</v>
      </c>
      <c r="W102" s="10" t="s">
        <v>250</v>
      </c>
      <c r="X102" s="9" t="s">
        <v>21</v>
      </c>
    </row>
    <row r="103" spans="1:24" x14ac:dyDescent="0.3">
      <c r="A103" t="str">
        <f t="shared" ref="A103:I103" si="120">A102</f>
        <v>L (Wear)</v>
      </c>
      <c r="B103" t="str">
        <f t="shared" si="120"/>
        <v>INN (Inner)</v>
      </c>
      <c r="C103" t="str">
        <f t="shared" si="120"/>
        <v>KP (니트풀오버)</v>
      </c>
      <c r="D103" t="str">
        <f t="shared" si="120"/>
        <v>Resort</v>
      </c>
      <c r="E103" t="str">
        <f t="shared" si="120"/>
        <v/>
      </c>
      <c r="F103" t="str">
        <f t="shared" si="120"/>
        <v/>
      </c>
      <c r="G103" t="str">
        <f t="shared" si="120"/>
        <v>TWKP80136</v>
      </c>
      <c r="H103" t="str">
        <f t="shared" si="120"/>
        <v>W 리조트 울 로고 스웨터 풀오버</v>
      </c>
      <c r="I103" t="str">
        <f t="shared" si="120"/>
        <v>W RESORT WOOL LOGO SWEATER PULLOVER</v>
      </c>
      <c r="J103" s="4" t="s">
        <v>39</v>
      </c>
      <c r="K103" s="13">
        <f t="shared" ref="K103:L103" si="121">K102</f>
        <v>299000</v>
      </c>
      <c r="L103" s="13" t="str">
        <f t="shared" si="121"/>
        <v>Slim</v>
      </c>
      <c r="R103" t="str">
        <f t="shared" ref="R103:X103" si="122">R102</f>
        <v>허민지 (F/KR/ST/DES)</v>
      </c>
      <c r="S103" t="str">
        <f t="shared" si="122"/>
        <v>허민지 (F/KR/ST/DES)</v>
      </c>
      <c r="T103" t="str">
        <f t="shared" si="122"/>
        <v>원미현 (F/KR/ST/SO)</v>
      </c>
      <c r="U103" t="str">
        <f t="shared" si="122"/>
        <v>김연희 (F/KR/ST/TD)</v>
      </c>
      <c r="V103" t="str">
        <f t="shared" si="122"/>
        <v>김경문 (F/KR/ST/MD)</v>
      </c>
      <c r="W103" t="str">
        <f t="shared" si="122"/>
        <v>- 여성 오프코트 리조트 울 로고 스웨터 터틀넥 풀오버
- 울혼방 원사로 보온기능이 우수하고 부드러운 소재감이 특징
- 다양한 하의와 스커트 아이템과 셋업 코디네이션 용이
- 라 파챠(LA FACCIA) 심볼과 로고를 인타샤 조직으로 표현하여 고급스러운 디테일이 포인트
- 슬림핏</v>
      </c>
      <c r="X103" t="str">
        <f t="shared" si="122"/>
        <v>시즌</v>
      </c>
    </row>
    <row r="104" spans="1:24" ht="27" customHeight="1" x14ac:dyDescent="0.3">
      <c r="A104" s="9" t="s">
        <v>23</v>
      </c>
      <c r="B104" s="9" t="s">
        <v>207</v>
      </c>
      <c r="C104" s="9" t="s">
        <v>235</v>
      </c>
      <c r="D104" s="9" t="s">
        <v>26</v>
      </c>
      <c r="E104" s="9" t="s">
        <v>22</v>
      </c>
      <c r="F104" s="9" t="s">
        <v>22</v>
      </c>
      <c r="G104" s="9" t="s">
        <v>251</v>
      </c>
      <c r="H104" s="9" t="s">
        <v>252</v>
      </c>
      <c r="I104" s="9" t="s">
        <v>253</v>
      </c>
      <c r="J104" s="4" t="s">
        <v>30</v>
      </c>
      <c r="K104" s="12">
        <v>299000</v>
      </c>
      <c r="L104" s="9" t="s">
        <v>45</v>
      </c>
      <c r="M104" s="9" t="s">
        <v>22</v>
      </c>
      <c r="N104" s="9" t="s">
        <v>22</v>
      </c>
      <c r="O104" s="4"/>
      <c r="P104" s="4"/>
      <c r="Q104" s="4"/>
      <c r="R104" s="9" t="s">
        <v>70</v>
      </c>
      <c r="S104" s="9" t="s">
        <v>70</v>
      </c>
      <c r="T104" s="9" t="s">
        <v>239</v>
      </c>
      <c r="U104" s="9" t="s">
        <v>163</v>
      </c>
      <c r="V104" s="9" t="s">
        <v>36</v>
      </c>
      <c r="W104" s="10" t="s">
        <v>254</v>
      </c>
      <c r="X104" s="9" t="s">
        <v>21</v>
      </c>
    </row>
    <row r="105" spans="1:24" x14ac:dyDescent="0.3">
      <c r="A105" t="str">
        <f t="shared" ref="A105:I106" si="123">A104</f>
        <v>L (Wear)</v>
      </c>
      <c r="B105" t="str">
        <f t="shared" si="123"/>
        <v>INN (Inner)</v>
      </c>
      <c r="C105" t="str">
        <f t="shared" si="123"/>
        <v>KP (니트풀오버)</v>
      </c>
      <c r="D105" t="str">
        <f t="shared" si="123"/>
        <v>Resort</v>
      </c>
      <c r="E105" t="str">
        <f t="shared" si="123"/>
        <v/>
      </c>
      <c r="F105" t="str">
        <f t="shared" si="123"/>
        <v/>
      </c>
      <c r="G105" t="str">
        <f t="shared" si="123"/>
        <v>TMKP80036</v>
      </c>
      <c r="H105" t="str">
        <f t="shared" si="123"/>
        <v>M 리조트 울 빅 로고 스웨터 풀오버</v>
      </c>
      <c r="I105" t="str">
        <f t="shared" si="123"/>
        <v>M RESORT WOOL BIG LOGO SWEATER PULLOVER</v>
      </c>
      <c r="J105" s="4" t="s">
        <v>38</v>
      </c>
      <c r="K105" s="13">
        <f t="shared" ref="K105:L106" si="124">K104</f>
        <v>299000</v>
      </c>
      <c r="L105" s="13" t="str">
        <f t="shared" si="124"/>
        <v>Relax</v>
      </c>
      <c r="R105" t="str">
        <f t="shared" ref="R105:X106" si="125">R104</f>
        <v>전윤아 (F/KR/ST/DES)</v>
      </c>
      <c r="S105" t="str">
        <f t="shared" si="125"/>
        <v>전윤아 (F/KR/ST/DES)</v>
      </c>
      <c r="T105" t="str">
        <f t="shared" si="125"/>
        <v>원미현 (F/KR/ST/SO)</v>
      </c>
      <c r="U105" t="str">
        <f t="shared" si="125"/>
        <v>김연희 (F/KR/ST/TD)</v>
      </c>
      <c r="V105" t="str">
        <f t="shared" si="125"/>
        <v>김경문 (F/KR/ST/MD)</v>
      </c>
      <c r="W105" t="str">
        <f t="shared" si="125"/>
        <v>- 남성 오프코트 리조트 울 빅 로고 스웨터 풀오버
- 울 혼방 스웨터로 부드러운 소재와 우수한 보온성이 특징
- 엠보 프레스 빅 로고로 브랜딩과 슬리브 컬러 티핑이 스타일 포인트
- 릴렉스 핏</v>
      </c>
      <c r="X105" t="str">
        <f t="shared" si="125"/>
        <v>시즌</v>
      </c>
    </row>
    <row r="106" spans="1:24" x14ac:dyDescent="0.3">
      <c r="A106" t="str">
        <f t="shared" si="123"/>
        <v>L (Wear)</v>
      </c>
      <c r="B106" t="str">
        <f t="shared" si="123"/>
        <v>INN (Inner)</v>
      </c>
      <c r="C106" t="str">
        <f t="shared" si="123"/>
        <v>KP (니트풀오버)</v>
      </c>
      <c r="D106" t="str">
        <f t="shared" si="123"/>
        <v>Resort</v>
      </c>
      <c r="E106" t="str">
        <f t="shared" si="123"/>
        <v/>
      </c>
      <c r="F106" t="str">
        <f t="shared" si="123"/>
        <v/>
      </c>
      <c r="G106" t="str">
        <f t="shared" si="123"/>
        <v>TMKP80036</v>
      </c>
      <c r="H106" t="str">
        <f t="shared" si="123"/>
        <v>M 리조트 울 빅 로고 스웨터 풀오버</v>
      </c>
      <c r="I106" t="str">
        <f t="shared" si="123"/>
        <v>M RESORT WOOL BIG LOGO SWEATER PULLOVER</v>
      </c>
      <c r="J106" s="4" t="s">
        <v>241</v>
      </c>
      <c r="K106" s="13">
        <f t="shared" si="124"/>
        <v>299000</v>
      </c>
      <c r="L106" s="13" t="str">
        <f t="shared" si="124"/>
        <v>Relax</v>
      </c>
      <c r="R106" t="str">
        <f t="shared" si="125"/>
        <v>전윤아 (F/KR/ST/DES)</v>
      </c>
      <c r="S106" t="str">
        <f t="shared" si="125"/>
        <v>전윤아 (F/KR/ST/DES)</v>
      </c>
      <c r="T106" t="str">
        <f t="shared" si="125"/>
        <v>원미현 (F/KR/ST/SO)</v>
      </c>
      <c r="U106" t="str">
        <f t="shared" si="125"/>
        <v>김연희 (F/KR/ST/TD)</v>
      </c>
      <c r="V106" t="str">
        <f t="shared" si="125"/>
        <v>김경문 (F/KR/ST/MD)</v>
      </c>
      <c r="W106" t="str">
        <f t="shared" si="125"/>
        <v>- 남성 오프코트 리조트 울 빅 로고 스웨터 풀오버
- 울 혼방 스웨터로 부드러운 소재와 우수한 보온성이 특징
- 엠보 프레스 빅 로고로 브랜딩과 슬리브 컬러 티핑이 스타일 포인트
- 릴렉스 핏</v>
      </c>
      <c r="X106" t="str">
        <f t="shared" si="125"/>
        <v>시즌</v>
      </c>
    </row>
    <row r="107" spans="1:24" ht="38.1" customHeight="1" x14ac:dyDescent="0.3">
      <c r="A107" s="9" t="s">
        <v>23</v>
      </c>
      <c r="B107" s="9" t="s">
        <v>207</v>
      </c>
      <c r="C107" s="9" t="s">
        <v>255</v>
      </c>
      <c r="D107" s="9" t="s">
        <v>54</v>
      </c>
      <c r="E107" s="9" t="s">
        <v>22</v>
      </c>
      <c r="F107" s="9" t="s">
        <v>22</v>
      </c>
      <c r="G107" s="9" t="s">
        <v>256</v>
      </c>
      <c r="H107" s="9" t="s">
        <v>257</v>
      </c>
      <c r="I107" s="9" t="s">
        <v>258</v>
      </c>
      <c r="J107" s="4" t="s">
        <v>38</v>
      </c>
      <c r="K107" s="12">
        <v>259000</v>
      </c>
      <c r="L107" s="9" t="s">
        <v>45</v>
      </c>
      <c r="M107" s="9" t="s">
        <v>22</v>
      </c>
      <c r="N107" s="9" t="s">
        <v>22</v>
      </c>
      <c r="O107" s="4"/>
      <c r="P107" s="4"/>
      <c r="Q107" s="4"/>
      <c r="R107" s="9" t="s">
        <v>32</v>
      </c>
      <c r="S107" s="9" t="s">
        <v>33</v>
      </c>
      <c r="T107" s="9" t="s">
        <v>213</v>
      </c>
      <c r="U107" s="9" t="s">
        <v>124</v>
      </c>
      <c r="V107" s="9" t="s">
        <v>36</v>
      </c>
      <c r="W107" s="10" t="s">
        <v>259</v>
      </c>
      <c r="X107" s="9" t="s">
        <v>21</v>
      </c>
    </row>
    <row r="108" spans="1:24" x14ac:dyDescent="0.3">
      <c r="A108" t="str">
        <f t="shared" ref="A108:I108" si="126">A107</f>
        <v>L (Wear)</v>
      </c>
      <c r="B108" t="str">
        <f t="shared" si="126"/>
        <v>INN (Inner)</v>
      </c>
      <c r="C108" t="str">
        <f t="shared" si="126"/>
        <v>MT (맨투맨)</v>
      </c>
      <c r="D108" t="str">
        <f t="shared" si="126"/>
        <v>MC</v>
      </c>
      <c r="E108" t="str">
        <f t="shared" si="126"/>
        <v/>
      </c>
      <c r="F108" t="str">
        <f t="shared" si="126"/>
        <v/>
      </c>
      <c r="G108" t="str">
        <f t="shared" si="126"/>
        <v>TXMT60534</v>
      </c>
      <c r="H108" t="str">
        <f t="shared" si="126"/>
        <v>U MC 울테리 맨투맨</v>
      </c>
      <c r="I108" t="str">
        <f t="shared" si="126"/>
        <v>U MONTE CARLO WOOL TERRY CREW NECK PULLOVER</v>
      </c>
      <c r="J108" s="4" t="s">
        <v>76</v>
      </c>
      <c r="K108" s="13">
        <f t="shared" ref="K108:L108" si="127">K107</f>
        <v>259000</v>
      </c>
      <c r="L108" s="13" t="str">
        <f t="shared" si="127"/>
        <v>Relax</v>
      </c>
      <c r="R108" t="str">
        <f t="shared" ref="R108:X108" si="128">R107</f>
        <v>허민지 (F/KR/ST/DES)</v>
      </c>
      <c r="S108" t="str">
        <f t="shared" si="128"/>
        <v>주설화 (F/KR/ST/DES)</v>
      </c>
      <c r="T108" t="str">
        <f t="shared" si="128"/>
        <v>홍지연 (F/KR/ST/SO)</v>
      </c>
      <c r="U108" t="str">
        <f t="shared" si="128"/>
        <v>한지희 (F/KR/ST/TD)</v>
      </c>
      <c r="V108" t="str">
        <f t="shared" si="128"/>
        <v>김경문 (F/KR/ST/MD)</v>
      </c>
      <c r="W108" t="str">
        <f t="shared" si="128"/>
        <v>- 남여공용 오프코트 몬테카를로 울테리 크루넥 맨투맨
- 울 혼용 테리 소재 맨투맨으로 보온성이 뛰어나고 소프트한 터치감이 특징 
- 몬테카를로 아트웍 자수
- 오프코트룩, 캐주얼 라이프스타일룩에도 다양하게 스타일링 가능
- 릴렉스핏</v>
      </c>
      <c r="X108" t="str">
        <f t="shared" si="128"/>
        <v>시즌</v>
      </c>
    </row>
    <row r="109" spans="1:24" ht="33.950000000000003" customHeight="1" x14ac:dyDescent="0.3">
      <c r="A109" s="9" t="s">
        <v>23</v>
      </c>
      <c r="B109" s="9" t="s">
        <v>207</v>
      </c>
      <c r="C109" s="9" t="s">
        <v>255</v>
      </c>
      <c r="D109" s="9" t="s">
        <v>40</v>
      </c>
      <c r="E109" s="9" t="s">
        <v>22</v>
      </c>
      <c r="F109" s="9" t="s">
        <v>22</v>
      </c>
      <c r="G109" s="9" t="s">
        <v>260</v>
      </c>
      <c r="H109" s="9" t="s">
        <v>261</v>
      </c>
      <c r="I109" s="9" t="s">
        <v>262</v>
      </c>
      <c r="J109" s="4" t="s">
        <v>44</v>
      </c>
      <c r="K109" s="12">
        <v>129000</v>
      </c>
      <c r="L109" s="9" t="s">
        <v>45</v>
      </c>
      <c r="M109" s="9" t="s">
        <v>22</v>
      </c>
      <c r="N109" s="9" t="s">
        <v>22</v>
      </c>
      <c r="O109" s="4"/>
      <c r="P109" s="4"/>
      <c r="Q109" s="4"/>
      <c r="R109" s="9" t="s">
        <v>32</v>
      </c>
      <c r="S109" s="9" t="s">
        <v>33</v>
      </c>
      <c r="T109" s="9" t="s">
        <v>213</v>
      </c>
      <c r="U109" s="9" t="s">
        <v>124</v>
      </c>
      <c r="V109" s="9" t="s">
        <v>36</v>
      </c>
      <c r="W109" s="10" t="s">
        <v>263</v>
      </c>
      <c r="X109" s="9" t="s">
        <v>21</v>
      </c>
    </row>
    <row r="110" spans="1:24" x14ac:dyDescent="0.3">
      <c r="A110" t="str">
        <f t="shared" ref="A110:I111" si="129">A109</f>
        <v>L (Wear)</v>
      </c>
      <c r="B110" t="str">
        <f t="shared" si="129"/>
        <v>INN (Inner)</v>
      </c>
      <c r="C110" t="str">
        <f t="shared" si="129"/>
        <v>MT (맨투맨)</v>
      </c>
      <c r="D110" t="str">
        <f t="shared" si="129"/>
        <v>Daily</v>
      </c>
      <c r="E110" t="str">
        <f t="shared" si="129"/>
        <v/>
      </c>
      <c r="F110" t="str">
        <f t="shared" si="129"/>
        <v/>
      </c>
      <c r="G110" t="str">
        <f t="shared" si="129"/>
        <v>TXMT60034</v>
      </c>
      <c r="H110" t="str">
        <f t="shared" si="129"/>
        <v>U 데일리 맨투맨</v>
      </c>
      <c r="I110" t="str">
        <f t="shared" si="129"/>
        <v>U DAILY CREW NECK PULLOVER</v>
      </c>
      <c r="J110" s="4" t="s">
        <v>30</v>
      </c>
      <c r="K110" s="13">
        <f t="shared" ref="K110:L111" si="130">K109</f>
        <v>129000</v>
      </c>
      <c r="L110" s="13" t="str">
        <f t="shared" si="130"/>
        <v>Relax</v>
      </c>
      <c r="R110" t="str">
        <f t="shared" ref="R110:X111" si="131">R109</f>
        <v>허민지 (F/KR/ST/DES)</v>
      </c>
      <c r="S110" t="str">
        <f t="shared" si="131"/>
        <v>주설화 (F/KR/ST/DES)</v>
      </c>
      <c r="T110" t="str">
        <f t="shared" si="131"/>
        <v>홍지연 (F/KR/ST/SO)</v>
      </c>
      <c r="U110" t="str">
        <f t="shared" si="131"/>
        <v>한지희 (F/KR/ST/TD)</v>
      </c>
      <c r="V110" t="str">
        <f t="shared" si="131"/>
        <v>김경문 (F/KR/ST/MD)</v>
      </c>
      <c r="W110" t="str">
        <f t="shared" si="131"/>
        <v>- 남여공용 오프코트 데일리 크루넥 맨투맨
- 고급스럽고 표면이 매끄러운 외관의 헤비쭈리 소재 사용
- 기본 맨투맨 라인으로 다양한 하의 팬츠와 스타일링 하여 온,오프코트룩 연출
- 기본 심볼 자수의 포인트
- 릴렉스핏</v>
      </c>
      <c r="X110" t="str">
        <f t="shared" si="131"/>
        <v>시즌</v>
      </c>
    </row>
    <row r="111" spans="1:24" x14ac:dyDescent="0.3">
      <c r="A111" t="str">
        <f t="shared" si="129"/>
        <v>L (Wear)</v>
      </c>
      <c r="B111" t="str">
        <f t="shared" si="129"/>
        <v>INN (Inner)</v>
      </c>
      <c r="C111" t="str">
        <f t="shared" si="129"/>
        <v>MT (맨투맨)</v>
      </c>
      <c r="D111" t="str">
        <f t="shared" si="129"/>
        <v>Daily</v>
      </c>
      <c r="E111" t="str">
        <f t="shared" si="129"/>
        <v/>
      </c>
      <c r="F111" t="str">
        <f t="shared" si="129"/>
        <v/>
      </c>
      <c r="G111" t="str">
        <f t="shared" si="129"/>
        <v>TXMT60034</v>
      </c>
      <c r="H111" t="str">
        <f t="shared" si="129"/>
        <v>U 데일리 맨투맨</v>
      </c>
      <c r="I111" t="str">
        <f t="shared" si="129"/>
        <v>U DAILY CREW NECK PULLOVER</v>
      </c>
      <c r="J111" s="4" t="s">
        <v>264</v>
      </c>
      <c r="K111" s="13">
        <f t="shared" si="130"/>
        <v>129000</v>
      </c>
      <c r="L111" s="13" t="str">
        <f t="shared" si="130"/>
        <v>Relax</v>
      </c>
      <c r="R111" t="str">
        <f t="shared" si="131"/>
        <v>허민지 (F/KR/ST/DES)</v>
      </c>
      <c r="S111" t="str">
        <f t="shared" si="131"/>
        <v>주설화 (F/KR/ST/DES)</v>
      </c>
      <c r="T111" t="str">
        <f t="shared" si="131"/>
        <v>홍지연 (F/KR/ST/SO)</v>
      </c>
      <c r="U111" t="str">
        <f t="shared" si="131"/>
        <v>한지희 (F/KR/ST/TD)</v>
      </c>
      <c r="V111" t="str">
        <f t="shared" si="131"/>
        <v>김경문 (F/KR/ST/MD)</v>
      </c>
      <c r="W111" t="str">
        <f t="shared" si="131"/>
        <v>- 남여공용 오프코트 데일리 크루넥 맨투맨
- 고급스럽고 표면이 매끄러운 외관의 헤비쭈리 소재 사용
- 기본 맨투맨 라인으로 다양한 하의 팬츠와 스타일링 하여 온,오프코트룩 연출
- 기본 심볼 자수의 포인트
- 릴렉스핏</v>
      </c>
      <c r="X111" t="str">
        <f t="shared" si="131"/>
        <v>시즌</v>
      </c>
    </row>
    <row r="112" spans="1:24" ht="32.1" customHeight="1" x14ac:dyDescent="0.3">
      <c r="A112" s="9" t="s">
        <v>23</v>
      </c>
      <c r="B112" s="9" t="s">
        <v>207</v>
      </c>
      <c r="C112" s="9" t="s">
        <v>255</v>
      </c>
      <c r="D112" s="9" t="s">
        <v>88</v>
      </c>
      <c r="E112" s="9" t="s">
        <v>22</v>
      </c>
      <c r="F112" s="9" t="s">
        <v>22</v>
      </c>
      <c r="G112" s="9" t="s">
        <v>265</v>
      </c>
      <c r="H112" s="9" t="s">
        <v>266</v>
      </c>
      <c r="I112" s="9" t="s">
        <v>267</v>
      </c>
      <c r="J112" s="4" t="s">
        <v>30</v>
      </c>
      <c r="K112" s="12">
        <v>169000</v>
      </c>
      <c r="L112" s="9" t="s">
        <v>69</v>
      </c>
      <c r="M112" s="9" t="s">
        <v>22</v>
      </c>
      <c r="N112" s="9" t="s">
        <v>22</v>
      </c>
      <c r="O112" s="4"/>
      <c r="P112" s="4"/>
      <c r="Q112" s="4"/>
      <c r="R112" s="9" t="s">
        <v>63</v>
      </c>
      <c r="S112" s="9" t="s">
        <v>33</v>
      </c>
      <c r="T112" s="9" t="s">
        <v>213</v>
      </c>
      <c r="U112" s="9" t="s">
        <v>124</v>
      </c>
      <c r="V112" s="9" t="s">
        <v>36</v>
      </c>
      <c r="W112" s="10" t="s">
        <v>268</v>
      </c>
      <c r="X112" s="9" t="s">
        <v>21</v>
      </c>
    </row>
    <row r="113" spans="1:24" x14ac:dyDescent="0.3">
      <c r="A113" t="str">
        <f t="shared" ref="A113:I114" si="132">A112</f>
        <v>L (Wear)</v>
      </c>
      <c r="B113" t="str">
        <f t="shared" si="132"/>
        <v>INN (Inner)</v>
      </c>
      <c r="C113" t="str">
        <f t="shared" si="132"/>
        <v>MT (맨투맨)</v>
      </c>
      <c r="D113" t="str">
        <f t="shared" si="132"/>
        <v>Goat</v>
      </c>
      <c r="E113" t="str">
        <f t="shared" si="132"/>
        <v/>
      </c>
      <c r="F113" t="str">
        <f t="shared" si="132"/>
        <v/>
      </c>
      <c r="G113" t="str">
        <f t="shared" si="132"/>
        <v>TXMT10136</v>
      </c>
      <c r="H113" t="str">
        <f t="shared" si="132"/>
        <v>U 고트 카라넥 하프집</v>
      </c>
      <c r="I113" t="str">
        <f t="shared" si="132"/>
        <v>U GOAT COLLARED NECK HALF-ZIP</v>
      </c>
      <c r="J113" s="4" t="s">
        <v>81</v>
      </c>
      <c r="K113" s="13">
        <f t="shared" ref="K113:L114" si="133">K112</f>
        <v>169000</v>
      </c>
      <c r="L113" s="13" t="str">
        <f t="shared" si="133"/>
        <v>Regular</v>
      </c>
      <c r="R113" t="str">
        <f t="shared" ref="R113:X114" si="134">R112</f>
        <v>김병지 (F/KR/ST/DES)</v>
      </c>
      <c r="S113" t="str">
        <f t="shared" si="134"/>
        <v>주설화 (F/KR/ST/DES)</v>
      </c>
      <c r="T113" t="str">
        <f t="shared" si="134"/>
        <v>홍지연 (F/KR/ST/SO)</v>
      </c>
      <c r="U113" t="str">
        <f t="shared" si="134"/>
        <v>한지희 (F/KR/ST/TD)</v>
      </c>
      <c r="V113" t="str">
        <f t="shared" si="134"/>
        <v>김경문 (F/KR/ST/MD)</v>
      </c>
      <c r="W113" t="str">
        <f t="shared" si="134"/>
        <v>- 남여공용 온코트 GOAT 카라넥 하프집 풀오버
- 은은한 광택감과 소프트한 터치감이 특징
- 세르지오 타키니만의 스포티 핏을 적용하여 편안한 착용감 제공
- 가슴 프린트에 컬러 포인트 디테일
- 스포티(레귤러)핏</v>
      </c>
      <c r="X113" t="str">
        <f t="shared" si="134"/>
        <v>시즌</v>
      </c>
    </row>
    <row r="114" spans="1:24" x14ac:dyDescent="0.3">
      <c r="A114" t="str">
        <f t="shared" si="132"/>
        <v>L (Wear)</v>
      </c>
      <c r="B114" t="str">
        <f t="shared" si="132"/>
        <v>INN (Inner)</v>
      </c>
      <c r="C114" t="str">
        <f t="shared" si="132"/>
        <v>MT (맨투맨)</v>
      </c>
      <c r="D114" t="str">
        <f t="shared" si="132"/>
        <v>Goat</v>
      </c>
      <c r="E114" t="str">
        <f t="shared" si="132"/>
        <v/>
      </c>
      <c r="F114" t="str">
        <f t="shared" si="132"/>
        <v/>
      </c>
      <c r="G114" t="str">
        <f t="shared" si="132"/>
        <v>TXMT10136</v>
      </c>
      <c r="H114" t="str">
        <f t="shared" si="132"/>
        <v>U 고트 카라넥 하프집</v>
      </c>
      <c r="I114" t="str">
        <f t="shared" si="132"/>
        <v>U GOAT COLLARED NECK HALF-ZIP</v>
      </c>
      <c r="J114" s="4" t="s">
        <v>212</v>
      </c>
      <c r="K114" s="13">
        <f t="shared" si="133"/>
        <v>169000</v>
      </c>
      <c r="L114" s="13" t="str">
        <f t="shared" si="133"/>
        <v>Regular</v>
      </c>
      <c r="R114" t="str">
        <f t="shared" si="134"/>
        <v>김병지 (F/KR/ST/DES)</v>
      </c>
      <c r="S114" t="str">
        <f t="shared" si="134"/>
        <v>주설화 (F/KR/ST/DES)</v>
      </c>
      <c r="T114" t="str">
        <f t="shared" si="134"/>
        <v>홍지연 (F/KR/ST/SO)</v>
      </c>
      <c r="U114" t="str">
        <f t="shared" si="134"/>
        <v>한지희 (F/KR/ST/TD)</v>
      </c>
      <c r="V114" t="str">
        <f t="shared" si="134"/>
        <v>김경문 (F/KR/ST/MD)</v>
      </c>
      <c r="W114" t="str">
        <f t="shared" si="134"/>
        <v>- 남여공용 온코트 GOAT 카라넥 하프집 풀오버
- 은은한 광택감과 소프트한 터치감이 특징
- 세르지오 타키니만의 스포티 핏을 적용하여 편안한 착용감 제공
- 가슴 프린트에 컬러 포인트 디테일
- 스포티(레귤러)핏</v>
      </c>
      <c r="X114" t="str">
        <f t="shared" si="134"/>
        <v>시즌</v>
      </c>
    </row>
    <row r="115" spans="1:24" ht="48" customHeight="1" x14ac:dyDescent="0.3">
      <c r="A115" s="4" t="s">
        <v>23</v>
      </c>
      <c r="B115" s="4" t="s">
        <v>207</v>
      </c>
      <c r="C115" s="4" t="s">
        <v>255</v>
      </c>
      <c r="D115" s="4" t="s">
        <v>40</v>
      </c>
      <c r="E115" s="4" t="s">
        <v>22</v>
      </c>
      <c r="F115" s="4" t="s">
        <v>22</v>
      </c>
      <c r="G115" s="4" t="s">
        <v>269</v>
      </c>
      <c r="H115" s="4" t="s">
        <v>270</v>
      </c>
      <c r="I115" s="4" t="s">
        <v>271</v>
      </c>
      <c r="J115" s="4" t="s">
        <v>30</v>
      </c>
      <c r="K115" s="5">
        <v>169000</v>
      </c>
      <c r="L115" s="4" t="s">
        <v>45</v>
      </c>
      <c r="M115" s="4" t="s">
        <v>22</v>
      </c>
      <c r="N115" s="4" t="s">
        <v>22</v>
      </c>
      <c r="O115" s="4"/>
      <c r="P115" s="4"/>
      <c r="Q115" s="4"/>
      <c r="R115" s="4" t="s">
        <v>46</v>
      </c>
      <c r="S115" s="4" t="s">
        <v>33</v>
      </c>
      <c r="T115" s="4" t="s">
        <v>213</v>
      </c>
      <c r="U115" s="4" t="s">
        <v>124</v>
      </c>
      <c r="V115" s="4" t="s">
        <v>36</v>
      </c>
      <c r="W115" s="7" t="s">
        <v>272</v>
      </c>
      <c r="X115" s="4" t="s">
        <v>21</v>
      </c>
    </row>
    <row r="116" spans="1:24" ht="35.1" customHeight="1" x14ac:dyDescent="0.3">
      <c r="A116" s="9" t="s">
        <v>23</v>
      </c>
      <c r="B116" s="9" t="s">
        <v>207</v>
      </c>
      <c r="C116" s="9" t="s">
        <v>255</v>
      </c>
      <c r="D116" s="9" t="s">
        <v>40</v>
      </c>
      <c r="E116" s="9" t="s">
        <v>22</v>
      </c>
      <c r="F116" s="9" t="s">
        <v>22</v>
      </c>
      <c r="G116" s="9" t="s">
        <v>273</v>
      </c>
      <c r="H116" s="9" t="s">
        <v>274</v>
      </c>
      <c r="I116" s="9" t="s">
        <v>275</v>
      </c>
      <c r="J116" s="4" t="s">
        <v>82</v>
      </c>
      <c r="K116" s="12">
        <v>169000</v>
      </c>
      <c r="L116" s="9" t="s">
        <v>45</v>
      </c>
      <c r="M116" s="9" t="s">
        <v>22</v>
      </c>
      <c r="N116" s="9" t="s">
        <v>22</v>
      </c>
      <c r="O116" s="4"/>
      <c r="P116" s="4"/>
      <c r="Q116" s="4"/>
      <c r="R116" s="9" t="s">
        <v>46</v>
      </c>
      <c r="S116" s="9" t="s">
        <v>33</v>
      </c>
      <c r="T116" s="9" t="s">
        <v>213</v>
      </c>
      <c r="U116" s="9" t="s">
        <v>124</v>
      </c>
      <c r="V116" s="9" t="s">
        <v>36</v>
      </c>
      <c r="W116" s="10" t="s">
        <v>276</v>
      </c>
      <c r="X116" s="9" t="s">
        <v>21</v>
      </c>
    </row>
    <row r="117" spans="1:24" x14ac:dyDescent="0.3">
      <c r="A117" t="str">
        <f t="shared" ref="A117:I117" si="135">A116</f>
        <v>L (Wear)</v>
      </c>
      <c r="B117" t="str">
        <f t="shared" si="135"/>
        <v>INN (Inner)</v>
      </c>
      <c r="C117" t="str">
        <f t="shared" si="135"/>
        <v>MT (맨투맨)</v>
      </c>
      <c r="D117" t="str">
        <f t="shared" si="135"/>
        <v>Daily</v>
      </c>
      <c r="E117" t="str">
        <f t="shared" si="135"/>
        <v/>
      </c>
      <c r="F117" t="str">
        <f t="shared" si="135"/>
        <v/>
      </c>
      <c r="G117" t="str">
        <f t="shared" si="135"/>
        <v>TWMT60534</v>
      </c>
      <c r="H117" t="str">
        <f t="shared" si="135"/>
        <v>W 데일리 빅로고 맨투맨</v>
      </c>
      <c r="I117" t="str">
        <f t="shared" si="135"/>
        <v>W DAILY BIG LOGO CREW NECK PULLOVER</v>
      </c>
      <c r="J117" s="4" t="s">
        <v>39</v>
      </c>
      <c r="K117" s="13">
        <f t="shared" ref="K117:L117" si="136">K116</f>
        <v>169000</v>
      </c>
      <c r="L117" s="13" t="str">
        <f t="shared" si="136"/>
        <v>Relax</v>
      </c>
      <c r="R117" t="str">
        <f t="shared" ref="R117:X117" si="137">R116</f>
        <v>고우리 (F/KR/ST/DES)</v>
      </c>
      <c r="S117" t="str">
        <f t="shared" si="137"/>
        <v>주설화 (F/KR/ST/DES)</v>
      </c>
      <c r="T117" t="str">
        <f t="shared" si="137"/>
        <v>홍지연 (F/KR/ST/SO)</v>
      </c>
      <c r="U117" t="str">
        <f t="shared" si="137"/>
        <v>한지희 (F/KR/ST/TD)</v>
      </c>
      <c r="V117" t="str">
        <f t="shared" si="137"/>
        <v>김경문 (F/KR/ST/MD)</v>
      </c>
      <c r="W117" t="str">
        <f t="shared" si="137"/>
        <v>- 여성 오프코트 데일리 빅로고 크루넥 맨투맨
- 고급스럽고 표면이 매끄러운 외관의 헤비쭈리 소재 사용
- 세르지오 타키니 로고를 프리미엄한 후로피(벨벳 터치 프린트)기법을 사용한 아트웍이 포인트
- 릴렉스핏</v>
      </c>
      <c r="X117" t="str">
        <f t="shared" si="137"/>
        <v>시즌</v>
      </c>
    </row>
    <row r="118" spans="1:24" ht="39" customHeight="1" x14ac:dyDescent="0.3">
      <c r="A118" s="9" t="s">
        <v>23</v>
      </c>
      <c r="B118" s="9" t="s">
        <v>207</v>
      </c>
      <c r="C118" s="9" t="s">
        <v>255</v>
      </c>
      <c r="D118" s="9" t="s">
        <v>54</v>
      </c>
      <c r="E118" s="9" t="s">
        <v>22</v>
      </c>
      <c r="F118" s="9" t="s">
        <v>22</v>
      </c>
      <c r="G118" s="9" t="s">
        <v>277</v>
      </c>
      <c r="H118" s="9" t="s">
        <v>278</v>
      </c>
      <c r="I118" s="9" t="s">
        <v>279</v>
      </c>
      <c r="J118" s="4" t="s">
        <v>280</v>
      </c>
      <c r="K118" s="12">
        <v>149000</v>
      </c>
      <c r="L118" s="9" t="s">
        <v>45</v>
      </c>
      <c r="M118" s="9" t="s">
        <v>22</v>
      </c>
      <c r="N118" s="9" t="s">
        <v>22</v>
      </c>
      <c r="O118" s="4"/>
      <c r="P118" s="4"/>
      <c r="Q118" s="4"/>
      <c r="R118" s="9" t="s">
        <v>32</v>
      </c>
      <c r="S118" s="9" t="s">
        <v>33</v>
      </c>
      <c r="T118" s="9" t="s">
        <v>213</v>
      </c>
      <c r="U118" s="9" t="s">
        <v>124</v>
      </c>
      <c r="V118" s="9" t="s">
        <v>36</v>
      </c>
      <c r="W118" s="10" t="s">
        <v>281</v>
      </c>
      <c r="X118" s="9" t="s">
        <v>21</v>
      </c>
    </row>
    <row r="119" spans="1:24" x14ac:dyDescent="0.3">
      <c r="A119" t="str">
        <f t="shared" ref="A119:I120" si="138">A118</f>
        <v>L (Wear)</v>
      </c>
      <c r="B119" t="str">
        <f t="shared" si="138"/>
        <v>INN (Inner)</v>
      </c>
      <c r="C119" t="str">
        <f t="shared" si="138"/>
        <v>MT (맨투맨)</v>
      </c>
      <c r="D119" t="str">
        <f t="shared" si="138"/>
        <v>MC</v>
      </c>
      <c r="E119" t="str">
        <f t="shared" si="138"/>
        <v/>
      </c>
      <c r="F119" t="str">
        <f t="shared" si="138"/>
        <v/>
      </c>
      <c r="G119" t="str">
        <f t="shared" si="138"/>
        <v>TWMT60434</v>
      </c>
      <c r="H119" t="str">
        <f t="shared" si="138"/>
        <v>W MC 아트웍 기모 맨투맨</v>
      </c>
      <c r="I119" t="str">
        <f t="shared" si="138"/>
        <v>W MONTE CARLO ARTWORK BRUSHED CREW NECK PULLOVER</v>
      </c>
      <c r="J119" s="4" t="s">
        <v>44</v>
      </c>
      <c r="K119" s="13">
        <f t="shared" ref="K119:L120" si="139">K118</f>
        <v>149000</v>
      </c>
      <c r="L119" s="13" t="str">
        <f t="shared" si="139"/>
        <v>Relax</v>
      </c>
      <c r="R119" t="str">
        <f t="shared" ref="R119:X120" si="140">R118</f>
        <v>허민지 (F/KR/ST/DES)</v>
      </c>
      <c r="S119" t="str">
        <f t="shared" si="140"/>
        <v>주설화 (F/KR/ST/DES)</v>
      </c>
      <c r="T119" t="str">
        <f t="shared" si="140"/>
        <v>홍지연 (F/KR/ST/SO)</v>
      </c>
      <c r="U119" t="str">
        <f t="shared" si="140"/>
        <v>한지희 (F/KR/ST/TD)</v>
      </c>
      <c r="V119" t="str">
        <f t="shared" si="140"/>
        <v>김경문 (F/KR/ST/MD)</v>
      </c>
      <c r="W119" t="str">
        <f t="shared" si="140"/>
        <v>- 여성 오프코트 몬테카를로 아트웍 기모 크루넥 맨투맨
- 보온 기능이 우수하고 표먼이 매끄러운 외관의 고급 기모 소재 사용
- 기본 맨투맨 실루엣으로 다양한 하의 팬츠나 스커트와 스타일링 하여 온,오프코트룩 연출
- 몬테카를로 아트웍 프린트와 자수
- 릴렉스핏</v>
      </c>
      <c r="X119" t="str">
        <f t="shared" si="140"/>
        <v>시즌</v>
      </c>
    </row>
    <row r="120" spans="1:24" x14ac:dyDescent="0.3">
      <c r="A120" t="str">
        <f t="shared" si="138"/>
        <v>L (Wear)</v>
      </c>
      <c r="B120" t="str">
        <f t="shared" si="138"/>
        <v>INN (Inner)</v>
      </c>
      <c r="C120" t="str">
        <f t="shared" si="138"/>
        <v>MT (맨투맨)</v>
      </c>
      <c r="D120" t="str">
        <f t="shared" si="138"/>
        <v>MC</v>
      </c>
      <c r="E120" t="str">
        <f t="shared" si="138"/>
        <v/>
      </c>
      <c r="F120" t="str">
        <f t="shared" si="138"/>
        <v/>
      </c>
      <c r="G120" t="str">
        <f t="shared" si="138"/>
        <v>TWMT60434</v>
      </c>
      <c r="H120" t="str">
        <f t="shared" si="138"/>
        <v>W MC 아트웍 기모 맨투맨</v>
      </c>
      <c r="I120" t="str">
        <f t="shared" si="138"/>
        <v>W MONTE CARLO ARTWORK BRUSHED CREW NECK PULLOVER</v>
      </c>
      <c r="J120" s="4" t="s">
        <v>264</v>
      </c>
      <c r="K120" s="13">
        <f t="shared" si="139"/>
        <v>149000</v>
      </c>
      <c r="L120" s="13" t="str">
        <f t="shared" si="139"/>
        <v>Relax</v>
      </c>
      <c r="R120" t="str">
        <f t="shared" si="140"/>
        <v>허민지 (F/KR/ST/DES)</v>
      </c>
      <c r="S120" t="str">
        <f t="shared" si="140"/>
        <v>주설화 (F/KR/ST/DES)</v>
      </c>
      <c r="T120" t="str">
        <f t="shared" si="140"/>
        <v>홍지연 (F/KR/ST/SO)</v>
      </c>
      <c r="U120" t="str">
        <f t="shared" si="140"/>
        <v>한지희 (F/KR/ST/TD)</v>
      </c>
      <c r="V120" t="str">
        <f t="shared" si="140"/>
        <v>김경문 (F/KR/ST/MD)</v>
      </c>
      <c r="W120" t="str">
        <f t="shared" si="140"/>
        <v>- 여성 오프코트 몬테카를로 아트웍 기모 크루넥 맨투맨
- 보온 기능이 우수하고 표먼이 매끄러운 외관의 고급 기모 소재 사용
- 기본 맨투맨 실루엣으로 다양한 하의 팬츠나 스커트와 스타일링 하여 온,오프코트룩 연출
- 몬테카를로 아트웍 프린트와 자수
- 릴렉스핏</v>
      </c>
      <c r="X120" t="str">
        <f t="shared" si="140"/>
        <v>시즌</v>
      </c>
    </row>
    <row r="121" spans="1:24" ht="45.95" customHeight="1" x14ac:dyDescent="0.3">
      <c r="A121" s="9" t="s">
        <v>23</v>
      </c>
      <c r="B121" s="9" t="s">
        <v>207</v>
      </c>
      <c r="C121" s="9" t="s">
        <v>255</v>
      </c>
      <c r="D121" s="9" t="s">
        <v>140</v>
      </c>
      <c r="E121" s="9" t="s">
        <v>22</v>
      </c>
      <c r="F121" s="9" t="s">
        <v>22</v>
      </c>
      <c r="G121" s="9" t="s">
        <v>282</v>
      </c>
      <c r="H121" s="9" t="s">
        <v>283</v>
      </c>
      <c r="I121" s="9" t="s">
        <v>284</v>
      </c>
      <c r="J121" s="4" t="s">
        <v>264</v>
      </c>
      <c r="K121" s="12">
        <v>149000</v>
      </c>
      <c r="L121" s="9" t="s">
        <v>45</v>
      </c>
      <c r="M121" s="9" t="s">
        <v>22</v>
      </c>
      <c r="N121" s="9" t="s">
        <v>22</v>
      </c>
      <c r="O121" s="4"/>
      <c r="P121" s="4"/>
      <c r="Q121" s="4"/>
      <c r="R121" s="9" t="s">
        <v>32</v>
      </c>
      <c r="S121" s="9" t="s">
        <v>33</v>
      </c>
      <c r="T121" s="9" t="s">
        <v>213</v>
      </c>
      <c r="U121" s="9" t="s">
        <v>124</v>
      </c>
      <c r="V121" s="9" t="s">
        <v>36</v>
      </c>
      <c r="W121" s="10" t="s">
        <v>285</v>
      </c>
      <c r="X121" s="9" t="s">
        <v>21</v>
      </c>
    </row>
    <row r="122" spans="1:24" x14ac:dyDescent="0.3">
      <c r="A122" t="str">
        <f t="shared" ref="A122:I122" si="141">A121</f>
        <v>L (Wear)</v>
      </c>
      <c r="B122" t="str">
        <f t="shared" si="141"/>
        <v>INN (Inner)</v>
      </c>
      <c r="C122" t="str">
        <f t="shared" si="141"/>
        <v>MT (맨투맨)</v>
      </c>
      <c r="D122" t="str">
        <f t="shared" si="141"/>
        <v>Preppy</v>
      </c>
      <c r="E122" t="str">
        <f t="shared" si="141"/>
        <v/>
      </c>
      <c r="F122" t="str">
        <f t="shared" si="141"/>
        <v/>
      </c>
      <c r="G122" t="str">
        <f t="shared" si="141"/>
        <v>TWMT60334</v>
      </c>
      <c r="H122" t="str">
        <f t="shared" si="141"/>
        <v>W 프레피 하프집 풀오버</v>
      </c>
      <c r="I122" t="str">
        <f t="shared" si="141"/>
        <v>W PREPPY HALF ZIP PULLOVER</v>
      </c>
      <c r="J122" s="4" t="s">
        <v>139</v>
      </c>
      <c r="K122" s="13">
        <f t="shared" ref="K122:L122" si="142">K121</f>
        <v>149000</v>
      </c>
      <c r="L122" s="13" t="str">
        <f t="shared" si="142"/>
        <v>Relax</v>
      </c>
      <c r="R122" t="str">
        <f t="shared" ref="R122:X122" si="143">R121</f>
        <v>허민지 (F/KR/ST/DES)</v>
      </c>
      <c r="S122" t="str">
        <f t="shared" si="143"/>
        <v>주설화 (F/KR/ST/DES)</v>
      </c>
      <c r="T122" t="str">
        <f t="shared" si="143"/>
        <v>홍지연 (F/KR/ST/SO)</v>
      </c>
      <c r="U122" t="str">
        <f t="shared" si="143"/>
        <v>한지희 (F/KR/ST/TD)</v>
      </c>
      <c r="V122" t="str">
        <f t="shared" si="143"/>
        <v>김경문 (F/KR/ST/MD)</v>
      </c>
      <c r="W122" t="str">
        <f t="shared" si="143"/>
        <v>- 여성 오프코트 프레피 하프집 풀오버
- 컴팩트한 외관에 가벼운 이중지 소재 사용
- 프레피 시그니처 자수로 고급스러움을 더하여 다양한 하의와 코디 용이
- 릴렉스핏</v>
      </c>
      <c r="X122" t="str">
        <f t="shared" si="143"/>
        <v>시즌</v>
      </c>
    </row>
    <row r="123" spans="1:24" ht="47.1" customHeight="1" x14ac:dyDescent="0.3">
      <c r="A123" s="9" t="s">
        <v>23</v>
      </c>
      <c r="B123" s="9" t="s">
        <v>207</v>
      </c>
      <c r="C123" s="9" t="s">
        <v>255</v>
      </c>
      <c r="D123" s="9" t="s">
        <v>54</v>
      </c>
      <c r="E123" s="9" t="s">
        <v>22</v>
      </c>
      <c r="F123" s="9" t="s">
        <v>22</v>
      </c>
      <c r="G123" s="9" t="s">
        <v>286</v>
      </c>
      <c r="H123" s="9" t="s">
        <v>287</v>
      </c>
      <c r="I123" s="9" t="s">
        <v>288</v>
      </c>
      <c r="J123" s="4" t="s">
        <v>82</v>
      </c>
      <c r="K123" s="12">
        <v>189000</v>
      </c>
      <c r="L123" s="9" t="s">
        <v>45</v>
      </c>
      <c r="M123" s="9" t="s">
        <v>22</v>
      </c>
      <c r="N123" s="9" t="s">
        <v>22</v>
      </c>
      <c r="O123" s="4"/>
      <c r="P123" s="4"/>
      <c r="Q123" s="4"/>
      <c r="R123" s="9" t="s">
        <v>32</v>
      </c>
      <c r="S123" s="9" t="s">
        <v>33</v>
      </c>
      <c r="T123" s="9" t="s">
        <v>213</v>
      </c>
      <c r="U123" s="9" t="s">
        <v>124</v>
      </c>
      <c r="V123" s="9" t="s">
        <v>36</v>
      </c>
      <c r="W123" s="10" t="s">
        <v>289</v>
      </c>
      <c r="X123" s="9" t="s">
        <v>21</v>
      </c>
    </row>
    <row r="124" spans="1:24" x14ac:dyDescent="0.3">
      <c r="A124" t="str">
        <f t="shared" ref="A124:I124" si="144">A123</f>
        <v>L (Wear)</v>
      </c>
      <c r="B124" t="str">
        <f t="shared" si="144"/>
        <v>INN (Inner)</v>
      </c>
      <c r="C124" t="str">
        <f t="shared" si="144"/>
        <v>MT (맨투맨)</v>
      </c>
      <c r="D124" t="str">
        <f t="shared" si="144"/>
        <v>MC</v>
      </c>
      <c r="E124" t="str">
        <f t="shared" si="144"/>
        <v/>
      </c>
      <c r="F124" t="str">
        <f t="shared" si="144"/>
        <v/>
      </c>
      <c r="G124" t="str">
        <f t="shared" si="144"/>
        <v>TWMT60234</v>
      </c>
      <c r="H124" t="str">
        <f t="shared" si="144"/>
        <v>W MC 마이크로 플리스 하프집 풀오버</v>
      </c>
      <c r="I124" t="str">
        <f t="shared" si="144"/>
        <v>W MONTE CARLO MICRO FLEECE HALF ZIP PULLOVER</v>
      </c>
      <c r="J124" s="4" t="s">
        <v>48</v>
      </c>
      <c r="K124" s="13">
        <f t="shared" ref="K124:L124" si="145">K123</f>
        <v>189000</v>
      </c>
      <c r="L124" s="13" t="str">
        <f t="shared" si="145"/>
        <v>Relax</v>
      </c>
      <c r="R124" t="str">
        <f t="shared" ref="R124:X124" si="146">R123</f>
        <v>허민지 (F/KR/ST/DES)</v>
      </c>
      <c r="S124" t="str">
        <f t="shared" si="146"/>
        <v>주설화 (F/KR/ST/DES)</v>
      </c>
      <c r="T124" t="str">
        <f t="shared" si="146"/>
        <v>홍지연 (F/KR/ST/SO)</v>
      </c>
      <c r="U124" t="str">
        <f t="shared" si="146"/>
        <v>한지희 (F/KR/ST/TD)</v>
      </c>
      <c r="V124" t="str">
        <f t="shared" si="146"/>
        <v>김경문 (F/KR/ST/MD)</v>
      </c>
      <c r="W124" t="str">
        <f t="shared" si="146"/>
        <v>- 여성 오프코트 몬테카를로 마이크로 플리스 하프집 풀오버
- 소프트한 터치감
- 스커트와 세트 코디
- 멀티컬러 로고 자수 포인트
- 릴렉스핏</v>
      </c>
      <c r="X124" t="str">
        <f t="shared" si="146"/>
        <v>시즌</v>
      </c>
    </row>
    <row r="125" spans="1:24" ht="48" customHeight="1" x14ac:dyDescent="0.3">
      <c r="A125" s="9" t="s">
        <v>23</v>
      </c>
      <c r="B125" s="9" t="s">
        <v>207</v>
      </c>
      <c r="C125" s="9" t="s">
        <v>255</v>
      </c>
      <c r="D125" s="9" t="s">
        <v>54</v>
      </c>
      <c r="E125" s="9" t="s">
        <v>22</v>
      </c>
      <c r="F125" s="9" t="s">
        <v>22</v>
      </c>
      <c r="G125" s="9" t="s">
        <v>290</v>
      </c>
      <c r="H125" s="9" t="s">
        <v>291</v>
      </c>
      <c r="I125" s="9" t="s">
        <v>292</v>
      </c>
      <c r="J125" s="4" t="s">
        <v>38</v>
      </c>
      <c r="K125" s="12">
        <v>259000</v>
      </c>
      <c r="L125" s="9" t="s">
        <v>45</v>
      </c>
      <c r="M125" s="9" t="s">
        <v>22</v>
      </c>
      <c r="N125" s="9" t="s">
        <v>22</v>
      </c>
      <c r="O125" s="4"/>
      <c r="P125" s="4"/>
      <c r="Q125" s="4"/>
      <c r="R125" s="9" t="s">
        <v>32</v>
      </c>
      <c r="S125" s="9" t="s">
        <v>33</v>
      </c>
      <c r="T125" s="9" t="s">
        <v>213</v>
      </c>
      <c r="U125" s="9" t="s">
        <v>124</v>
      </c>
      <c r="V125" s="9" t="s">
        <v>36</v>
      </c>
      <c r="W125" s="10" t="s">
        <v>293</v>
      </c>
      <c r="X125" s="9" t="s">
        <v>21</v>
      </c>
    </row>
    <row r="126" spans="1:24" x14ac:dyDescent="0.3">
      <c r="A126" t="str">
        <f t="shared" ref="A126:I126" si="147">A125</f>
        <v>L (Wear)</v>
      </c>
      <c r="B126" t="str">
        <f t="shared" si="147"/>
        <v>INN (Inner)</v>
      </c>
      <c r="C126" t="str">
        <f t="shared" si="147"/>
        <v>MT (맨투맨)</v>
      </c>
      <c r="D126" t="str">
        <f t="shared" si="147"/>
        <v>MC</v>
      </c>
      <c r="E126" t="str">
        <f t="shared" si="147"/>
        <v/>
      </c>
      <c r="F126" t="str">
        <f t="shared" si="147"/>
        <v/>
      </c>
      <c r="G126" t="str">
        <f t="shared" si="147"/>
        <v>TWMT60134</v>
      </c>
      <c r="H126" t="str">
        <f t="shared" si="147"/>
        <v>W MC 울테리 하프집 풀오버</v>
      </c>
      <c r="I126" t="str">
        <f t="shared" si="147"/>
        <v>W MONTE CARLO WOOL TERRY HALF ZIP PULLOVER</v>
      </c>
      <c r="J126" s="4" t="s">
        <v>76</v>
      </c>
      <c r="K126" s="13">
        <f t="shared" ref="K126:L126" si="148">K125</f>
        <v>259000</v>
      </c>
      <c r="L126" s="13" t="str">
        <f t="shared" si="148"/>
        <v>Relax</v>
      </c>
      <c r="R126" t="str">
        <f t="shared" ref="R126:X126" si="149">R125</f>
        <v>허민지 (F/KR/ST/DES)</v>
      </c>
      <c r="S126" t="str">
        <f t="shared" si="149"/>
        <v>주설화 (F/KR/ST/DES)</v>
      </c>
      <c r="T126" t="str">
        <f t="shared" si="149"/>
        <v>홍지연 (F/KR/ST/SO)</v>
      </c>
      <c r="U126" t="str">
        <f t="shared" si="149"/>
        <v>한지희 (F/KR/ST/TD)</v>
      </c>
      <c r="V126" t="str">
        <f t="shared" si="149"/>
        <v>김경문 (F/KR/ST/MD)</v>
      </c>
      <c r="W126" t="str">
        <f t="shared" si="149"/>
        <v>- 여성 오프코트 몬테카를로 울테리 하프집 풀오버
- 울 혼용 테리 소재로 보온성이 뛰어나고 소프트한 터치감이 특징
- 몬테카를로 아트웍 자수
- 오프코트룩, 캐주얼 라이프스타일룩에도 다양하게 스타일링 가능
- 릴렉스핏</v>
      </c>
      <c r="X126" t="str">
        <f t="shared" si="149"/>
        <v>시즌</v>
      </c>
    </row>
    <row r="127" spans="1:24" ht="32.1" customHeight="1" x14ac:dyDescent="0.3">
      <c r="A127" s="9" t="s">
        <v>23</v>
      </c>
      <c r="B127" s="9" t="s">
        <v>207</v>
      </c>
      <c r="C127" s="9" t="s">
        <v>255</v>
      </c>
      <c r="D127" s="9" t="s">
        <v>88</v>
      </c>
      <c r="E127" s="9" t="s">
        <v>22</v>
      </c>
      <c r="F127" s="9" t="s">
        <v>22</v>
      </c>
      <c r="G127" s="9" t="s">
        <v>294</v>
      </c>
      <c r="H127" s="9" t="s">
        <v>295</v>
      </c>
      <c r="I127" s="9" t="s">
        <v>296</v>
      </c>
      <c r="J127" s="4" t="s">
        <v>81</v>
      </c>
      <c r="K127" s="12">
        <v>149000</v>
      </c>
      <c r="L127" s="9" t="s">
        <v>69</v>
      </c>
      <c r="M127" s="9" t="s">
        <v>22</v>
      </c>
      <c r="N127" s="9" t="s">
        <v>22</v>
      </c>
      <c r="O127" s="4"/>
      <c r="P127" s="4"/>
      <c r="Q127" s="4"/>
      <c r="R127" s="9" t="s">
        <v>70</v>
      </c>
      <c r="S127" s="9" t="s">
        <v>33</v>
      </c>
      <c r="T127" s="9" t="s">
        <v>213</v>
      </c>
      <c r="U127" s="9" t="s">
        <v>124</v>
      </c>
      <c r="V127" s="9" t="s">
        <v>36</v>
      </c>
      <c r="W127" s="10" t="s">
        <v>297</v>
      </c>
      <c r="X127" s="9" t="s">
        <v>21</v>
      </c>
    </row>
    <row r="128" spans="1:24" x14ac:dyDescent="0.3">
      <c r="A128" t="str">
        <f t="shared" ref="A128:I129" si="150">A127</f>
        <v>L (Wear)</v>
      </c>
      <c r="B128" t="str">
        <f t="shared" si="150"/>
        <v>INN (Inner)</v>
      </c>
      <c r="C128" t="str">
        <f t="shared" si="150"/>
        <v>MT (맨투맨)</v>
      </c>
      <c r="D128" t="str">
        <f t="shared" si="150"/>
        <v>Goat</v>
      </c>
      <c r="E128" t="str">
        <f t="shared" si="150"/>
        <v/>
      </c>
      <c r="F128" t="str">
        <f t="shared" si="150"/>
        <v/>
      </c>
      <c r="G128" t="str">
        <f t="shared" si="150"/>
        <v>TWMT10134</v>
      </c>
      <c r="H128" t="str">
        <f t="shared" si="150"/>
        <v>W 고트 아트웍 크롭 맨투맨</v>
      </c>
      <c r="I128" t="str">
        <f t="shared" si="150"/>
        <v>W GOAT ARTWORK CROP CREW NECK PULLOVER</v>
      </c>
      <c r="J128" s="4" t="s">
        <v>212</v>
      </c>
      <c r="K128" s="13">
        <f t="shared" ref="K128:L129" si="151">K127</f>
        <v>149000</v>
      </c>
      <c r="L128" s="13" t="str">
        <f t="shared" si="151"/>
        <v>Regular</v>
      </c>
      <c r="R128" t="str">
        <f t="shared" ref="R128:X129" si="152">R127</f>
        <v>전윤아 (F/KR/ST/DES)</v>
      </c>
      <c r="S128" t="str">
        <f t="shared" si="152"/>
        <v>주설화 (F/KR/ST/DES)</v>
      </c>
      <c r="T128" t="str">
        <f t="shared" si="152"/>
        <v>홍지연 (F/KR/ST/SO)</v>
      </c>
      <c r="U128" t="str">
        <f t="shared" si="152"/>
        <v>한지희 (F/KR/ST/TD)</v>
      </c>
      <c r="V128" t="str">
        <f t="shared" si="152"/>
        <v>김경문 (F/KR/ST/MD)</v>
      </c>
      <c r="W128" t="str">
        <f t="shared" si="152"/>
        <v>- 여성 온코트 고트 아트웍 크롭 맨투맨
- 은은한 광택감과 소프트한 터치감이 특징
- 다양한 하의와 함께 매치하여 코트 안팎에서의 고급스럽고 편안한 아웃핏 스타일링
- 앞 가슴 빅 로고 그래픽 디자인이 특징
- 스포티(레귤러)핏</v>
      </c>
      <c r="X128" t="str">
        <f t="shared" si="152"/>
        <v>시즌</v>
      </c>
    </row>
    <row r="129" spans="1:24" x14ac:dyDescent="0.3">
      <c r="A129" t="str">
        <f t="shared" si="150"/>
        <v>L (Wear)</v>
      </c>
      <c r="B129" t="str">
        <f t="shared" si="150"/>
        <v>INN (Inner)</v>
      </c>
      <c r="C129" t="str">
        <f t="shared" si="150"/>
        <v>MT (맨투맨)</v>
      </c>
      <c r="D129" t="str">
        <f t="shared" si="150"/>
        <v>Goat</v>
      </c>
      <c r="E129" t="str">
        <f t="shared" si="150"/>
        <v/>
      </c>
      <c r="F129" t="str">
        <f t="shared" si="150"/>
        <v/>
      </c>
      <c r="G129" t="str">
        <f t="shared" si="150"/>
        <v>TWMT10134</v>
      </c>
      <c r="H129" t="str">
        <f t="shared" si="150"/>
        <v>W 고트 아트웍 크롭 맨투맨</v>
      </c>
      <c r="I129" t="str">
        <f t="shared" si="150"/>
        <v>W GOAT ARTWORK CROP CREW NECK PULLOVER</v>
      </c>
      <c r="J129" s="4" t="s">
        <v>145</v>
      </c>
      <c r="K129" s="13">
        <f t="shared" si="151"/>
        <v>149000</v>
      </c>
      <c r="L129" s="13" t="str">
        <f t="shared" si="151"/>
        <v>Regular</v>
      </c>
      <c r="R129" t="str">
        <f t="shared" si="152"/>
        <v>전윤아 (F/KR/ST/DES)</v>
      </c>
      <c r="S129" t="str">
        <f t="shared" si="152"/>
        <v>주설화 (F/KR/ST/DES)</v>
      </c>
      <c r="T129" t="str">
        <f t="shared" si="152"/>
        <v>홍지연 (F/KR/ST/SO)</v>
      </c>
      <c r="U129" t="str">
        <f t="shared" si="152"/>
        <v>한지희 (F/KR/ST/TD)</v>
      </c>
      <c r="V129" t="str">
        <f t="shared" si="152"/>
        <v>김경문 (F/KR/ST/MD)</v>
      </c>
      <c r="W129" t="str">
        <f t="shared" si="152"/>
        <v>- 여성 온코트 고트 아트웍 크롭 맨투맨
- 은은한 광택감과 소프트한 터치감이 특징
- 다양한 하의와 함께 매치하여 코트 안팎에서의 고급스럽고 편안한 아웃핏 스타일링
- 앞 가슴 빅 로고 그래픽 디자인이 특징
- 스포티(레귤러)핏</v>
      </c>
      <c r="X129" t="str">
        <f t="shared" si="152"/>
        <v>시즌</v>
      </c>
    </row>
    <row r="130" spans="1:24" ht="27" customHeight="1" x14ac:dyDescent="0.3">
      <c r="A130" s="9" t="s">
        <v>23</v>
      </c>
      <c r="B130" s="9" t="s">
        <v>207</v>
      </c>
      <c r="C130" s="9" t="s">
        <v>255</v>
      </c>
      <c r="D130" s="9" t="s">
        <v>40</v>
      </c>
      <c r="E130" s="9" t="s">
        <v>22</v>
      </c>
      <c r="F130" s="9" t="s">
        <v>22</v>
      </c>
      <c r="G130" s="9" t="s">
        <v>298</v>
      </c>
      <c r="H130" s="9" t="s">
        <v>299</v>
      </c>
      <c r="I130" s="9" t="s">
        <v>300</v>
      </c>
      <c r="J130" s="4" t="s">
        <v>30</v>
      </c>
      <c r="K130" s="12">
        <v>149000</v>
      </c>
      <c r="L130" s="9" t="s">
        <v>45</v>
      </c>
      <c r="M130" s="9" t="s">
        <v>22</v>
      </c>
      <c r="N130" s="9" t="s">
        <v>22</v>
      </c>
      <c r="O130" s="4"/>
      <c r="P130" s="4"/>
      <c r="Q130" s="4"/>
      <c r="R130" s="9" t="s">
        <v>46</v>
      </c>
      <c r="S130" s="9" t="s">
        <v>33</v>
      </c>
      <c r="T130" s="9" t="s">
        <v>213</v>
      </c>
      <c r="U130" s="9" t="s">
        <v>124</v>
      </c>
      <c r="V130" s="9" t="s">
        <v>36</v>
      </c>
      <c r="W130" s="10" t="s">
        <v>301</v>
      </c>
      <c r="X130" s="9" t="s">
        <v>21</v>
      </c>
    </row>
    <row r="131" spans="1:24" x14ac:dyDescent="0.3">
      <c r="A131" t="str">
        <f t="shared" ref="A131:I131" si="153">A130</f>
        <v>L (Wear)</v>
      </c>
      <c r="B131" t="str">
        <f t="shared" si="153"/>
        <v>INN (Inner)</v>
      </c>
      <c r="C131" t="str">
        <f t="shared" si="153"/>
        <v>MT (맨투맨)</v>
      </c>
      <c r="D131" t="str">
        <f t="shared" si="153"/>
        <v>Daily</v>
      </c>
      <c r="E131" t="str">
        <f t="shared" si="153"/>
        <v/>
      </c>
      <c r="F131" t="str">
        <f t="shared" si="153"/>
        <v/>
      </c>
      <c r="G131" t="str">
        <f t="shared" si="153"/>
        <v>TMMT60434</v>
      </c>
      <c r="H131" t="str">
        <f t="shared" si="153"/>
        <v>M 데일리 빅로고 맨투맨</v>
      </c>
      <c r="I131" t="str">
        <f t="shared" si="153"/>
        <v>M DAILY BIG LOGO CREW NECK PULLOVER</v>
      </c>
      <c r="J131" s="4" t="s">
        <v>81</v>
      </c>
      <c r="K131" s="13">
        <f t="shared" ref="K131:L131" si="154">K130</f>
        <v>149000</v>
      </c>
      <c r="L131" s="13" t="str">
        <f t="shared" si="154"/>
        <v>Relax</v>
      </c>
      <c r="R131" t="str">
        <f t="shared" ref="R131:X131" si="155">R130</f>
        <v>고우리 (F/KR/ST/DES)</v>
      </c>
      <c r="S131" t="str">
        <f t="shared" si="155"/>
        <v>주설화 (F/KR/ST/DES)</v>
      </c>
      <c r="T131" t="str">
        <f t="shared" si="155"/>
        <v>홍지연 (F/KR/ST/SO)</v>
      </c>
      <c r="U131" t="str">
        <f t="shared" si="155"/>
        <v>한지희 (F/KR/ST/TD)</v>
      </c>
      <c r="V131" t="str">
        <f t="shared" si="155"/>
        <v>김경문 (F/KR/ST/MD)</v>
      </c>
      <c r="W131" t="str">
        <f t="shared" si="155"/>
        <v>- 남성 오프코트 데일리 빅로고 크루넥 맨투맨
- 고급스럽고 표면이 매끄러운 외관의 헤비쭈리 소재 사용
- 라 파챠(LA FACCIA) 심볼자수를 Tufted 기법(잔디자수) 으로 표현한 아트웍이 포인트
- 릴렉스핏</v>
      </c>
      <c r="X131" t="str">
        <f t="shared" si="155"/>
        <v>시즌</v>
      </c>
    </row>
    <row r="132" spans="1:24" ht="27" customHeight="1" x14ac:dyDescent="0.3">
      <c r="A132" s="9" t="s">
        <v>23</v>
      </c>
      <c r="B132" s="9" t="s">
        <v>207</v>
      </c>
      <c r="C132" s="9" t="s">
        <v>255</v>
      </c>
      <c r="D132" s="9" t="s">
        <v>140</v>
      </c>
      <c r="E132" s="9" t="s">
        <v>22</v>
      </c>
      <c r="F132" s="9" t="s">
        <v>22</v>
      </c>
      <c r="G132" s="9" t="s">
        <v>302</v>
      </c>
      <c r="H132" s="9" t="s">
        <v>303</v>
      </c>
      <c r="I132" s="9" t="s">
        <v>304</v>
      </c>
      <c r="J132" s="4" t="s">
        <v>82</v>
      </c>
      <c r="K132" s="12">
        <v>149000</v>
      </c>
      <c r="L132" s="9" t="s">
        <v>45</v>
      </c>
      <c r="M132" s="9" t="s">
        <v>22</v>
      </c>
      <c r="N132" s="9" t="s">
        <v>22</v>
      </c>
      <c r="O132" s="4"/>
      <c r="P132" s="4"/>
      <c r="Q132" s="4"/>
      <c r="R132" s="9" t="s">
        <v>32</v>
      </c>
      <c r="S132" s="9" t="s">
        <v>33</v>
      </c>
      <c r="T132" s="9" t="s">
        <v>213</v>
      </c>
      <c r="U132" s="9" t="s">
        <v>124</v>
      </c>
      <c r="V132" s="9" t="s">
        <v>36</v>
      </c>
      <c r="W132" s="10" t="s">
        <v>305</v>
      </c>
      <c r="X132" s="9" t="s">
        <v>21</v>
      </c>
    </row>
    <row r="133" spans="1:24" x14ac:dyDescent="0.3">
      <c r="A133" t="str">
        <f t="shared" ref="A133:I134" si="156">A132</f>
        <v>L (Wear)</v>
      </c>
      <c r="B133" t="str">
        <f t="shared" si="156"/>
        <v>INN (Inner)</v>
      </c>
      <c r="C133" t="str">
        <f t="shared" si="156"/>
        <v>MT (맨투맨)</v>
      </c>
      <c r="D133" t="str">
        <f t="shared" si="156"/>
        <v>Preppy</v>
      </c>
      <c r="E133" t="str">
        <f t="shared" si="156"/>
        <v/>
      </c>
      <c r="F133" t="str">
        <f t="shared" si="156"/>
        <v/>
      </c>
      <c r="G133" t="str">
        <f t="shared" si="156"/>
        <v>TMMT60334</v>
      </c>
      <c r="H133" t="str">
        <f t="shared" si="156"/>
        <v>M 프레피 하프집</v>
      </c>
      <c r="I133" t="str">
        <f t="shared" si="156"/>
        <v>M PREPPY HALF-ZIP</v>
      </c>
      <c r="J133" s="4" t="s">
        <v>245</v>
      </c>
      <c r="K133" s="13">
        <f t="shared" ref="K133:L134" si="157">K132</f>
        <v>149000</v>
      </c>
      <c r="L133" s="13" t="str">
        <f t="shared" si="157"/>
        <v>Relax</v>
      </c>
      <c r="R133" t="str">
        <f t="shared" ref="R133:X134" si="158">R132</f>
        <v>허민지 (F/KR/ST/DES)</v>
      </c>
      <c r="S133" t="str">
        <f t="shared" si="158"/>
        <v>주설화 (F/KR/ST/DES)</v>
      </c>
      <c r="T133" t="str">
        <f t="shared" si="158"/>
        <v>홍지연 (F/KR/ST/SO)</v>
      </c>
      <c r="U133" t="str">
        <f t="shared" si="158"/>
        <v>한지희 (F/KR/ST/TD)</v>
      </c>
      <c r="V133" t="str">
        <f t="shared" si="158"/>
        <v>김경문 (F/KR/ST/MD)</v>
      </c>
      <c r="W133" t="str">
        <f t="shared" si="158"/>
        <v>- 남성 오프코트 프레피 하프집
- 고급스럽고 표면이 매끄러운 외관의 헤비쭈리 소재 사용
- 프레피 시그니처 자수로 고급스러움을 더하여 다양한 하의와 코디 용이
- 릴렉스핏</v>
      </c>
      <c r="X133" t="str">
        <f t="shared" si="158"/>
        <v>시즌</v>
      </c>
    </row>
    <row r="134" spans="1:24" x14ac:dyDescent="0.3">
      <c r="A134" t="str">
        <f t="shared" si="156"/>
        <v>L (Wear)</v>
      </c>
      <c r="B134" t="str">
        <f t="shared" si="156"/>
        <v>INN (Inner)</v>
      </c>
      <c r="C134" t="str">
        <f t="shared" si="156"/>
        <v>MT (맨투맨)</v>
      </c>
      <c r="D134" t="str">
        <f t="shared" si="156"/>
        <v>Preppy</v>
      </c>
      <c r="E134" t="str">
        <f t="shared" si="156"/>
        <v/>
      </c>
      <c r="F134" t="str">
        <f t="shared" si="156"/>
        <v/>
      </c>
      <c r="G134" t="str">
        <f t="shared" si="156"/>
        <v>TMMT60334</v>
      </c>
      <c r="H134" t="str">
        <f t="shared" si="156"/>
        <v>M 프레피 하프집</v>
      </c>
      <c r="I134" t="str">
        <f t="shared" si="156"/>
        <v>M PREPPY HALF-ZIP</v>
      </c>
      <c r="J134" s="4" t="s">
        <v>212</v>
      </c>
      <c r="K134" s="13">
        <f t="shared" si="157"/>
        <v>149000</v>
      </c>
      <c r="L134" s="13" t="str">
        <f t="shared" si="157"/>
        <v>Relax</v>
      </c>
      <c r="R134" t="str">
        <f t="shared" si="158"/>
        <v>허민지 (F/KR/ST/DES)</v>
      </c>
      <c r="S134" t="str">
        <f t="shared" si="158"/>
        <v>주설화 (F/KR/ST/DES)</v>
      </c>
      <c r="T134" t="str">
        <f t="shared" si="158"/>
        <v>홍지연 (F/KR/ST/SO)</v>
      </c>
      <c r="U134" t="str">
        <f t="shared" si="158"/>
        <v>한지희 (F/KR/ST/TD)</v>
      </c>
      <c r="V134" t="str">
        <f t="shared" si="158"/>
        <v>김경문 (F/KR/ST/MD)</v>
      </c>
      <c r="W134" t="str">
        <f t="shared" si="158"/>
        <v>- 남성 오프코트 프레피 하프집
- 고급스럽고 표면이 매끄러운 외관의 헤비쭈리 소재 사용
- 프레피 시그니처 자수로 고급스러움을 더하여 다양한 하의와 코디 용이
- 릴렉스핏</v>
      </c>
      <c r="X134" t="str">
        <f t="shared" si="158"/>
        <v>시즌</v>
      </c>
    </row>
    <row r="135" spans="1:24" ht="39.950000000000003" customHeight="1" x14ac:dyDescent="0.3">
      <c r="A135" s="9" t="s">
        <v>23</v>
      </c>
      <c r="B135" s="9" t="s">
        <v>207</v>
      </c>
      <c r="C135" s="9" t="s">
        <v>255</v>
      </c>
      <c r="D135" s="9" t="s">
        <v>54</v>
      </c>
      <c r="E135" s="9" t="s">
        <v>22</v>
      </c>
      <c r="F135" s="9" t="s">
        <v>22</v>
      </c>
      <c r="G135" s="9" t="s">
        <v>306</v>
      </c>
      <c r="H135" s="9" t="s">
        <v>307</v>
      </c>
      <c r="I135" s="9" t="s">
        <v>308</v>
      </c>
      <c r="J135" s="4" t="s">
        <v>245</v>
      </c>
      <c r="K135" s="12">
        <v>149000</v>
      </c>
      <c r="L135" s="9" t="s">
        <v>45</v>
      </c>
      <c r="M135" s="9" t="s">
        <v>22</v>
      </c>
      <c r="N135" s="9" t="s">
        <v>22</v>
      </c>
      <c r="O135" s="4"/>
      <c r="P135" s="4"/>
      <c r="Q135" s="4"/>
      <c r="R135" s="9" t="s">
        <v>32</v>
      </c>
      <c r="S135" s="9" t="s">
        <v>33</v>
      </c>
      <c r="T135" s="9" t="s">
        <v>213</v>
      </c>
      <c r="U135" s="9" t="s">
        <v>124</v>
      </c>
      <c r="V135" s="9" t="s">
        <v>36</v>
      </c>
      <c r="W135" s="10" t="s">
        <v>309</v>
      </c>
      <c r="X135" s="9" t="s">
        <v>21</v>
      </c>
    </row>
    <row r="136" spans="1:24" x14ac:dyDescent="0.3">
      <c r="A136" t="str">
        <f t="shared" ref="A136:I136" si="159">A135</f>
        <v>L (Wear)</v>
      </c>
      <c r="B136" t="str">
        <f t="shared" si="159"/>
        <v>INN (Inner)</v>
      </c>
      <c r="C136" t="str">
        <f t="shared" si="159"/>
        <v>MT (맨투맨)</v>
      </c>
      <c r="D136" t="str">
        <f t="shared" si="159"/>
        <v>MC</v>
      </c>
      <c r="E136" t="str">
        <f t="shared" si="159"/>
        <v/>
      </c>
      <c r="F136" t="str">
        <f t="shared" si="159"/>
        <v/>
      </c>
      <c r="G136" t="str">
        <f t="shared" si="159"/>
        <v>TMMT60234</v>
      </c>
      <c r="H136" t="str">
        <f t="shared" si="159"/>
        <v>M MC 아트웍 기모 맨투맨</v>
      </c>
      <c r="I136" t="str">
        <f t="shared" si="159"/>
        <v>M MONTE CARLO ARTWORK BRUSHED CREW NECK PULLOVER</v>
      </c>
      <c r="J136" s="4" t="s">
        <v>76</v>
      </c>
      <c r="K136" s="13">
        <f t="shared" ref="K136:L136" si="160">K135</f>
        <v>149000</v>
      </c>
      <c r="L136" s="13" t="str">
        <f t="shared" si="160"/>
        <v>Relax</v>
      </c>
      <c r="R136" t="str">
        <f t="shared" ref="R136:X136" si="161">R135</f>
        <v>허민지 (F/KR/ST/DES)</v>
      </c>
      <c r="S136" t="str">
        <f t="shared" si="161"/>
        <v>주설화 (F/KR/ST/DES)</v>
      </c>
      <c r="T136" t="str">
        <f t="shared" si="161"/>
        <v>홍지연 (F/KR/ST/SO)</v>
      </c>
      <c r="U136" t="str">
        <f t="shared" si="161"/>
        <v>한지희 (F/KR/ST/TD)</v>
      </c>
      <c r="V136" t="str">
        <f t="shared" si="161"/>
        <v>김경문 (F/KR/ST/MD)</v>
      </c>
      <c r="W136" t="str">
        <f t="shared" si="161"/>
        <v>- 남성 오프코트 몬테카를로 아트웍 기모 크루넥 맨투맨
- 보온 기능이 우수하고 표먼이 매끄러운 외관의 고급 기모 소재 사용
- 기본 맨투맨 실루엣으로 다양한 하의 팬츠나 스커트와 스타일링 하여 온,오프코트룩 연출
- 몬테카를로 아트웍 자수 로고 포인트
- 릴렉스핏</v>
      </c>
      <c r="X136" t="str">
        <f t="shared" si="161"/>
        <v>시즌</v>
      </c>
    </row>
    <row r="137" spans="1:24" ht="48" customHeight="1" x14ac:dyDescent="0.3">
      <c r="A137" s="9" t="s">
        <v>23</v>
      </c>
      <c r="B137" s="9" t="s">
        <v>207</v>
      </c>
      <c r="C137" s="9" t="s">
        <v>255</v>
      </c>
      <c r="D137" s="9" t="s">
        <v>54</v>
      </c>
      <c r="E137" s="9" t="s">
        <v>22</v>
      </c>
      <c r="F137" s="9" t="s">
        <v>22</v>
      </c>
      <c r="G137" s="9" t="s">
        <v>310</v>
      </c>
      <c r="H137" s="9" t="s">
        <v>311</v>
      </c>
      <c r="I137" s="9" t="s">
        <v>312</v>
      </c>
      <c r="J137" s="4" t="s">
        <v>82</v>
      </c>
      <c r="K137" s="12">
        <v>149000</v>
      </c>
      <c r="L137" s="9" t="s">
        <v>45</v>
      </c>
      <c r="M137" s="9" t="s">
        <v>22</v>
      </c>
      <c r="N137" s="9" t="s">
        <v>22</v>
      </c>
      <c r="O137" s="4"/>
      <c r="P137" s="4"/>
      <c r="Q137" s="4"/>
      <c r="R137" s="9" t="s">
        <v>32</v>
      </c>
      <c r="S137" s="9" t="s">
        <v>33</v>
      </c>
      <c r="T137" s="9" t="s">
        <v>213</v>
      </c>
      <c r="U137" s="9" t="s">
        <v>124</v>
      </c>
      <c r="V137" s="9" t="s">
        <v>36</v>
      </c>
      <c r="W137" s="10" t="s">
        <v>313</v>
      </c>
      <c r="X137" s="9" t="s">
        <v>21</v>
      </c>
    </row>
    <row r="138" spans="1:24" x14ac:dyDescent="0.3">
      <c r="A138" t="str">
        <f t="shared" ref="A138:I138" si="162">A137</f>
        <v>L (Wear)</v>
      </c>
      <c r="B138" t="str">
        <f t="shared" si="162"/>
        <v>INN (Inner)</v>
      </c>
      <c r="C138" t="str">
        <f t="shared" si="162"/>
        <v>MT (맨투맨)</v>
      </c>
      <c r="D138" t="str">
        <f t="shared" si="162"/>
        <v>MC</v>
      </c>
      <c r="E138" t="str">
        <f t="shared" si="162"/>
        <v/>
      </c>
      <c r="F138" t="str">
        <f t="shared" si="162"/>
        <v/>
      </c>
      <c r="G138" t="str">
        <f t="shared" si="162"/>
        <v>TMMT60134</v>
      </c>
      <c r="H138" t="str">
        <f t="shared" si="162"/>
        <v>M MC 아트웍 맨투맨</v>
      </c>
      <c r="I138" t="str">
        <f t="shared" si="162"/>
        <v>M MONTE CARLO ARTWORK CREW NECK PULLOVER</v>
      </c>
      <c r="J138" s="4" t="s">
        <v>145</v>
      </c>
      <c r="K138" s="13">
        <f t="shared" ref="K138:L138" si="163">K137</f>
        <v>149000</v>
      </c>
      <c r="L138" s="13" t="str">
        <f t="shared" si="163"/>
        <v>Relax</v>
      </c>
      <c r="R138" t="str">
        <f t="shared" ref="R138:X138" si="164">R137</f>
        <v>허민지 (F/KR/ST/DES)</v>
      </c>
      <c r="S138" t="str">
        <f t="shared" si="164"/>
        <v>주설화 (F/KR/ST/DES)</v>
      </c>
      <c r="T138" t="str">
        <f t="shared" si="164"/>
        <v>홍지연 (F/KR/ST/SO)</v>
      </c>
      <c r="U138" t="str">
        <f t="shared" si="164"/>
        <v>한지희 (F/KR/ST/TD)</v>
      </c>
      <c r="V138" t="str">
        <f t="shared" si="164"/>
        <v>김경문 (F/KR/ST/MD)</v>
      </c>
      <c r="W138" t="str">
        <f t="shared" si="164"/>
        <v>- 남성 오프코트 몬테카를로 아트웍 크루넥 맨투맨
- 고급스럽고 표면이 매끄러운 외관의 헤비쭈리 소재 사용
- 기본 맨투맨 실루엣으로 다양한 하의 팬츠와 스타일링 하여 온,오프코트룩 연출
- 멀티컬러 로고 자수 포인트
- 릴렉스핏</v>
      </c>
      <c r="X138" t="str">
        <f t="shared" si="164"/>
        <v>시즌</v>
      </c>
    </row>
    <row r="139" spans="1:24" ht="48" customHeight="1" x14ac:dyDescent="0.3">
      <c r="A139" s="9" t="s">
        <v>23</v>
      </c>
      <c r="B139" s="9" t="s">
        <v>207</v>
      </c>
      <c r="C139" s="9" t="s">
        <v>314</v>
      </c>
      <c r="D139" s="9" t="s">
        <v>26</v>
      </c>
      <c r="E139" s="9" t="s">
        <v>22</v>
      </c>
      <c r="F139" s="9" t="s">
        <v>22</v>
      </c>
      <c r="G139" s="9" t="s">
        <v>315</v>
      </c>
      <c r="H139" s="9" t="s">
        <v>316</v>
      </c>
      <c r="I139" s="9" t="s">
        <v>317</v>
      </c>
      <c r="J139" s="4" t="s">
        <v>38</v>
      </c>
      <c r="K139" s="12">
        <v>219000</v>
      </c>
      <c r="L139" s="9" t="s">
        <v>31</v>
      </c>
      <c r="M139" s="9" t="s">
        <v>22</v>
      </c>
      <c r="N139" s="9" t="s">
        <v>22</v>
      </c>
      <c r="O139" s="4"/>
      <c r="P139" s="4"/>
      <c r="Q139" s="4"/>
      <c r="R139" s="9" t="s">
        <v>46</v>
      </c>
      <c r="S139" s="9" t="s">
        <v>33</v>
      </c>
      <c r="T139" s="9" t="s">
        <v>34</v>
      </c>
      <c r="U139" s="9" t="s">
        <v>163</v>
      </c>
      <c r="V139" s="9" t="s">
        <v>36</v>
      </c>
      <c r="W139" s="10" t="s">
        <v>318</v>
      </c>
      <c r="X139" s="9" t="s">
        <v>21</v>
      </c>
    </row>
    <row r="140" spans="1:24" x14ac:dyDescent="0.3">
      <c r="A140" t="str">
        <f t="shared" ref="A140:I140" si="165">A139</f>
        <v>L (Wear)</v>
      </c>
      <c r="B140" t="str">
        <f t="shared" si="165"/>
        <v>INN (Inner)</v>
      </c>
      <c r="C140" t="str">
        <f t="shared" si="165"/>
        <v>OP (원피스)</v>
      </c>
      <c r="D140" t="str">
        <f t="shared" si="165"/>
        <v>Resort</v>
      </c>
      <c r="E140" t="str">
        <f t="shared" si="165"/>
        <v/>
      </c>
      <c r="F140" t="str">
        <f t="shared" si="165"/>
        <v/>
      </c>
      <c r="G140" t="str">
        <f t="shared" si="165"/>
        <v>TWOP70036</v>
      </c>
      <c r="H140" t="str">
        <f t="shared" si="165"/>
        <v>W 리조트  하이넥 슬리브리스 드레스</v>
      </c>
      <c r="I140" t="str">
        <f t="shared" si="165"/>
        <v>W RESORT HIGHNECK SLEEVELESS DRESS</v>
      </c>
      <c r="J140" s="4" t="s">
        <v>39</v>
      </c>
      <c r="K140" s="13">
        <f t="shared" ref="K140:L140" si="166">K139</f>
        <v>219000</v>
      </c>
      <c r="L140" s="13" t="str">
        <f t="shared" si="166"/>
        <v>Slim</v>
      </c>
      <c r="R140" t="str">
        <f t="shared" ref="R140:X140" si="167">R139</f>
        <v>고우리 (F/KR/ST/DES)</v>
      </c>
      <c r="S140" t="str">
        <f t="shared" si="167"/>
        <v>주설화 (F/KR/ST/DES)</v>
      </c>
      <c r="T140" t="str">
        <f t="shared" si="167"/>
        <v>최문선 (F/KR/ST/SO)</v>
      </c>
      <c r="U140" t="str">
        <f t="shared" si="167"/>
        <v>김연희 (F/KR/ST/TD)</v>
      </c>
      <c r="V140" t="str">
        <f t="shared" si="167"/>
        <v>김경문 (F/KR/ST/MD)</v>
      </c>
      <c r="W140" t="str">
        <f t="shared" si="167"/>
        <v>- 여성 오프코트 리조트 하이넥 슬리브리스 드레스
- 라 파챠(LA FACCIA) 심볼을 이용한 시즌 프린트 컬러가 프리미엄하게 보이는 소재 포인트
- 네크에 배색 포인트
- 리조트 라인의 니트 풀오버와 연출
- 슬림한 핏의 드레스로 밑단에 플리츠가 볼륨감을 더해주어 레이어드뿐만 아니라 단품으로 착용</v>
      </c>
      <c r="X140" t="str">
        <f t="shared" si="167"/>
        <v>시즌</v>
      </c>
    </row>
    <row r="141" spans="1:24" ht="42.95" customHeight="1" x14ac:dyDescent="0.3">
      <c r="A141" s="9" t="s">
        <v>23</v>
      </c>
      <c r="B141" s="9" t="s">
        <v>207</v>
      </c>
      <c r="C141" s="9" t="s">
        <v>314</v>
      </c>
      <c r="D141" s="9" t="s">
        <v>54</v>
      </c>
      <c r="E141" s="9" t="s">
        <v>22</v>
      </c>
      <c r="F141" s="9" t="s">
        <v>22</v>
      </c>
      <c r="G141" s="9" t="s">
        <v>319</v>
      </c>
      <c r="H141" s="9" t="s">
        <v>320</v>
      </c>
      <c r="I141" s="9" t="s">
        <v>321</v>
      </c>
      <c r="J141" s="4" t="s">
        <v>145</v>
      </c>
      <c r="K141" s="12">
        <v>299000</v>
      </c>
      <c r="L141" s="9" t="s">
        <v>45</v>
      </c>
      <c r="M141" s="9" t="s">
        <v>22</v>
      </c>
      <c r="N141" s="9" t="s">
        <v>22</v>
      </c>
      <c r="O141" s="4"/>
      <c r="P141" s="4"/>
      <c r="Q141" s="4"/>
      <c r="R141" s="9" t="s">
        <v>46</v>
      </c>
      <c r="S141" s="9" t="s">
        <v>33</v>
      </c>
      <c r="T141" s="9" t="s">
        <v>213</v>
      </c>
      <c r="U141" s="9" t="s">
        <v>163</v>
      </c>
      <c r="V141" s="9" t="s">
        <v>36</v>
      </c>
      <c r="W141" s="10" t="s">
        <v>322</v>
      </c>
      <c r="X141" s="9" t="s">
        <v>21</v>
      </c>
    </row>
    <row r="142" spans="1:24" x14ac:dyDescent="0.3">
      <c r="A142" t="str">
        <f t="shared" ref="A142:I142" si="168">A141</f>
        <v>L (Wear)</v>
      </c>
      <c r="B142" t="str">
        <f t="shared" si="168"/>
        <v>INN (Inner)</v>
      </c>
      <c r="C142" t="str">
        <f t="shared" si="168"/>
        <v>OP (원피스)</v>
      </c>
      <c r="D142" t="str">
        <f t="shared" si="168"/>
        <v>MC</v>
      </c>
      <c r="E142" t="str">
        <f t="shared" si="168"/>
        <v/>
      </c>
      <c r="F142" t="str">
        <f t="shared" si="168"/>
        <v/>
      </c>
      <c r="G142" t="str">
        <f t="shared" si="168"/>
        <v>TWOP60234</v>
      </c>
      <c r="H142" t="str">
        <f t="shared" si="168"/>
        <v>W MC 벨벳 후드 드레스</v>
      </c>
      <c r="I142" t="str">
        <f t="shared" si="168"/>
        <v>W MONTE CARLO VELVET HOODIE DRESS</v>
      </c>
      <c r="J142" s="4" t="s">
        <v>139</v>
      </c>
      <c r="K142" s="13">
        <f t="shared" ref="K142:L142" si="169">K141</f>
        <v>299000</v>
      </c>
      <c r="L142" s="13" t="str">
        <f t="shared" si="169"/>
        <v>Relax</v>
      </c>
      <c r="R142" t="str">
        <f t="shared" ref="R142:X142" si="170">R141</f>
        <v>고우리 (F/KR/ST/DES)</v>
      </c>
      <c r="S142" t="str">
        <f t="shared" si="170"/>
        <v>주설화 (F/KR/ST/DES)</v>
      </c>
      <c r="T142" t="str">
        <f t="shared" si="170"/>
        <v>홍지연 (F/KR/ST/SO)</v>
      </c>
      <c r="U142" t="str">
        <f t="shared" si="170"/>
        <v>김연희 (F/KR/ST/TD)</v>
      </c>
      <c r="V142" t="str">
        <f t="shared" si="170"/>
        <v>김경문 (F/KR/ST/MD)</v>
      </c>
      <c r="W142" t="str">
        <f t="shared" si="170"/>
        <v>- 여성 오프코트 몬테카를로 벨벳 후드 드레스
- 벨벳 소재의 고급스러운 광택감과 부드러운 촉감이 특징
- 몬테카를로 아트웍 자수로 포인트
- 허리 밴드 디테일을 추가하여 활동시 바디를 편안하게 잡아주는 디자인
- 편안한 핏과 착용감으로 데일리 아이템으로 스타일리시하게 연출 가능</v>
      </c>
      <c r="X142" t="str">
        <f t="shared" si="170"/>
        <v>시즌</v>
      </c>
    </row>
    <row r="143" spans="1:24" ht="48" customHeight="1" x14ac:dyDescent="0.3">
      <c r="A143" s="9" t="s">
        <v>23</v>
      </c>
      <c r="B143" s="9" t="s">
        <v>207</v>
      </c>
      <c r="C143" s="9" t="s">
        <v>314</v>
      </c>
      <c r="D143" s="9" t="s">
        <v>65</v>
      </c>
      <c r="E143" s="9" t="s">
        <v>22</v>
      </c>
      <c r="F143" s="9" t="s">
        <v>22</v>
      </c>
      <c r="G143" s="9" t="s">
        <v>323</v>
      </c>
      <c r="H143" s="9" t="s">
        <v>324</v>
      </c>
      <c r="I143" s="9" t="s">
        <v>325</v>
      </c>
      <c r="J143" s="4" t="s">
        <v>44</v>
      </c>
      <c r="K143" s="12">
        <v>199000</v>
      </c>
      <c r="L143" s="9" t="s">
        <v>31</v>
      </c>
      <c r="M143" s="9" t="s">
        <v>326</v>
      </c>
      <c r="N143" s="9" t="s">
        <v>22</v>
      </c>
      <c r="O143" s="4"/>
      <c r="P143" s="4"/>
      <c r="Q143" s="4"/>
      <c r="R143" s="9" t="s">
        <v>63</v>
      </c>
      <c r="S143" s="9" t="s">
        <v>33</v>
      </c>
      <c r="T143" s="9" t="s">
        <v>213</v>
      </c>
      <c r="U143" s="9" t="s">
        <v>163</v>
      </c>
      <c r="V143" s="9" t="s">
        <v>36</v>
      </c>
      <c r="W143" s="10" t="s">
        <v>327</v>
      </c>
      <c r="X143" s="9" t="s">
        <v>21</v>
      </c>
    </row>
    <row r="144" spans="1:24" x14ac:dyDescent="0.3">
      <c r="A144" t="str">
        <f t="shared" ref="A144:I145" si="171">A143</f>
        <v>L (Wear)</v>
      </c>
      <c r="B144" t="str">
        <f t="shared" si="171"/>
        <v>INN (Inner)</v>
      </c>
      <c r="C144" t="str">
        <f t="shared" si="171"/>
        <v>OP (원피스)</v>
      </c>
      <c r="D144" t="str">
        <f t="shared" si="171"/>
        <v>Essential</v>
      </c>
      <c r="E144" t="str">
        <f t="shared" si="171"/>
        <v/>
      </c>
      <c r="F144" t="str">
        <f t="shared" si="171"/>
        <v/>
      </c>
      <c r="G144" t="str">
        <f t="shared" si="171"/>
        <v>TWOP11034</v>
      </c>
      <c r="H144" t="str">
        <f t="shared" si="171"/>
        <v>W 에센셜 피케 반팔 드레스</v>
      </c>
      <c r="I144" t="str">
        <f t="shared" si="171"/>
        <v>W ESSENTIAL PIQUE S/S DRESS</v>
      </c>
      <c r="J144" s="4" t="s">
        <v>30</v>
      </c>
      <c r="K144" s="13">
        <f t="shared" ref="K144:L145" si="172">K143</f>
        <v>199000</v>
      </c>
      <c r="L144" s="13" t="str">
        <f t="shared" si="172"/>
        <v>Slim</v>
      </c>
      <c r="M144" s="9" t="s">
        <v>326</v>
      </c>
      <c r="R144" t="str">
        <f t="shared" ref="R144:X145" si="173">R143</f>
        <v>김병지 (F/KR/ST/DES)</v>
      </c>
      <c r="S144" t="str">
        <f t="shared" si="173"/>
        <v>주설화 (F/KR/ST/DES)</v>
      </c>
      <c r="T144" t="str">
        <f t="shared" si="173"/>
        <v>홍지연 (F/KR/ST/SO)</v>
      </c>
      <c r="U144" t="str">
        <f t="shared" si="173"/>
        <v>김연희 (F/KR/ST/TD)</v>
      </c>
      <c r="V144" t="str">
        <f t="shared" si="173"/>
        <v>김경문 (F/KR/ST/MD)</v>
      </c>
      <c r="W144" t="str">
        <f t="shared" si="173"/>
        <v>- 여성 온코트 에센셜 폴로 반팔 드레스
- 드레스 아이템으로 여성스러운 라인의 단독스타일링 가능 상품
- 폴리 스판 원단으로 편안한 착용감 제공
- 슬림핏의 여성스러운 허리선 라인과 플레어 스커트 디자인의  클래식한 테니스 스타일이 돋보이는 미니원피스</v>
      </c>
      <c r="X144" t="str">
        <f t="shared" si="173"/>
        <v>시즌</v>
      </c>
    </row>
    <row r="145" spans="1:24" x14ac:dyDescent="0.3">
      <c r="A145" t="str">
        <f t="shared" si="171"/>
        <v>L (Wear)</v>
      </c>
      <c r="B145" t="str">
        <f t="shared" si="171"/>
        <v>INN (Inner)</v>
      </c>
      <c r="C145" t="str">
        <f t="shared" si="171"/>
        <v>OP (원피스)</v>
      </c>
      <c r="D145" t="str">
        <f t="shared" si="171"/>
        <v>Essential</v>
      </c>
      <c r="E145" t="str">
        <f t="shared" si="171"/>
        <v/>
      </c>
      <c r="F145" t="str">
        <f t="shared" si="171"/>
        <v/>
      </c>
      <c r="G145" t="str">
        <f t="shared" si="171"/>
        <v>TWOP11034</v>
      </c>
      <c r="H145" t="str">
        <f t="shared" si="171"/>
        <v>W 에센셜 피케 반팔 드레스</v>
      </c>
      <c r="I145" t="str">
        <f t="shared" si="171"/>
        <v>W ESSENTIAL PIQUE S/S DRESS</v>
      </c>
      <c r="J145" s="4" t="s">
        <v>38</v>
      </c>
      <c r="K145" s="13">
        <f t="shared" si="172"/>
        <v>199000</v>
      </c>
      <c r="L145" s="13" t="str">
        <f t="shared" si="172"/>
        <v>Slim</v>
      </c>
      <c r="M145" s="9" t="s">
        <v>326</v>
      </c>
      <c r="R145" t="str">
        <f t="shared" si="173"/>
        <v>김병지 (F/KR/ST/DES)</v>
      </c>
      <c r="S145" t="str">
        <f t="shared" si="173"/>
        <v>주설화 (F/KR/ST/DES)</v>
      </c>
      <c r="T145" t="str">
        <f t="shared" si="173"/>
        <v>홍지연 (F/KR/ST/SO)</v>
      </c>
      <c r="U145" t="str">
        <f t="shared" si="173"/>
        <v>김연희 (F/KR/ST/TD)</v>
      </c>
      <c r="V145" t="str">
        <f t="shared" si="173"/>
        <v>김경문 (F/KR/ST/MD)</v>
      </c>
      <c r="W145" t="str">
        <f t="shared" si="173"/>
        <v>- 여성 온코트 에센셜 폴로 반팔 드레스
- 드레스 아이템으로 여성스러운 라인의 단독스타일링 가능 상품
- 폴리 스판 원단으로 편안한 착용감 제공
- 슬림핏의 여성스러운 허리선 라인과 플레어 스커트 디자인의  클래식한 테니스 스타일이 돋보이는 미니원피스</v>
      </c>
      <c r="X145" t="str">
        <f t="shared" si="173"/>
        <v>시즌</v>
      </c>
    </row>
    <row r="146" spans="1:24" ht="42.95" customHeight="1" x14ac:dyDescent="0.3">
      <c r="A146" s="9" t="s">
        <v>23</v>
      </c>
      <c r="B146" s="9" t="s">
        <v>207</v>
      </c>
      <c r="C146" s="9" t="s">
        <v>314</v>
      </c>
      <c r="D146" s="9" t="s">
        <v>88</v>
      </c>
      <c r="E146" s="9" t="s">
        <v>22</v>
      </c>
      <c r="F146" s="9" t="s">
        <v>22</v>
      </c>
      <c r="G146" s="9" t="s">
        <v>328</v>
      </c>
      <c r="H146" s="9" t="s">
        <v>329</v>
      </c>
      <c r="I146" s="9" t="s">
        <v>330</v>
      </c>
      <c r="J146" s="4" t="s">
        <v>30</v>
      </c>
      <c r="K146" s="12">
        <v>239000</v>
      </c>
      <c r="L146" s="9" t="s">
        <v>31</v>
      </c>
      <c r="M146" s="9" t="s">
        <v>22</v>
      </c>
      <c r="N146" s="9" t="s">
        <v>22</v>
      </c>
      <c r="O146" s="4"/>
      <c r="P146" s="4"/>
      <c r="Q146" s="4"/>
      <c r="R146" s="9" t="s">
        <v>70</v>
      </c>
      <c r="S146" s="9" t="s">
        <v>33</v>
      </c>
      <c r="T146" s="9" t="s">
        <v>213</v>
      </c>
      <c r="U146" s="9" t="s">
        <v>163</v>
      </c>
      <c r="V146" s="9" t="s">
        <v>36</v>
      </c>
      <c r="W146" s="10" t="s">
        <v>331</v>
      </c>
      <c r="X146" s="9" t="s">
        <v>21</v>
      </c>
    </row>
    <row r="147" spans="1:24" x14ac:dyDescent="0.3">
      <c r="A147" t="str">
        <f t="shared" ref="A147:I147" si="174">A146</f>
        <v>L (Wear)</v>
      </c>
      <c r="B147" t="str">
        <f t="shared" si="174"/>
        <v>INN (Inner)</v>
      </c>
      <c r="C147" t="str">
        <f t="shared" si="174"/>
        <v>OP (원피스)</v>
      </c>
      <c r="D147" t="str">
        <f t="shared" si="174"/>
        <v>Goat</v>
      </c>
      <c r="E147" t="str">
        <f t="shared" si="174"/>
        <v/>
      </c>
      <c r="F147" t="str">
        <f t="shared" si="174"/>
        <v/>
      </c>
      <c r="G147" t="str">
        <f t="shared" si="174"/>
        <v>TWOP10434</v>
      </c>
      <c r="H147" t="str">
        <f t="shared" si="174"/>
        <v>W 고트 하프집 트랙 드레스</v>
      </c>
      <c r="I147" t="str">
        <f t="shared" si="174"/>
        <v>W GOAT HALF ZIP TRACK DRESS</v>
      </c>
      <c r="J147" s="4" t="s">
        <v>87</v>
      </c>
      <c r="K147" s="13">
        <f t="shared" ref="K147:L147" si="175">K146</f>
        <v>239000</v>
      </c>
      <c r="L147" s="13" t="str">
        <f t="shared" si="175"/>
        <v>Slim</v>
      </c>
      <c r="R147" t="str">
        <f t="shared" ref="R147:X147" si="176">R146</f>
        <v>전윤아 (F/KR/ST/DES)</v>
      </c>
      <c r="S147" t="str">
        <f t="shared" si="176"/>
        <v>주설화 (F/KR/ST/DES)</v>
      </c>
      <c r="T147" t="str">
        <f t="shared" si="176"/>
        <v>홍지연 (F/KR/ST/SO)</v>
      </c>
      <c r="U147" t="str">
        <f t="shared" si="176"/>
        <v>김연희 (F/KR/ST/TD)</v>
      </c>
      <c r="V147" t="str">
        <f t="shared" si="176"/>
        <v>김경문 (F/KR/ST/MD)</v>
      </c>
      <c r="W147" t="str">
        <f t="shared" si="176"/>
        <v>- 여성 온코트 고트 하프집 트랙 드레스
- 테니스 장 안팎에서 트렌디한 스타일링 가능
- 옆라인 다마린도 러셀 테이프와 자수 로고로 스포티한 포인트를 살린 아이템
- 바디라인을 보완하는 슬림핏의 드레스</v>
      </c>
      <c r="X147" t="str">
        <f t="shared" si="176"/>
        <v>시즌</v>
      </c>
    </row>
    <row r="148" spans="1:24" ht="21.95" customHeight="1" x14ac:dyDescent="0.3">
      <c r="A148" s="9" t="s">
        <v>23</v>
      </c>
      <c r="B148" s="9" t="s">
        <v>207</v>
      </c>
      <c r="C148" s="9" t="s">
        <v>332</v>
      </c>
      <c r="D148" s="9" t="s">
        <v>65</v>
      </c>
      <c r="E148" s="9" t="s">
        <v>22</v>
      </c>
      <c r="F148" s="9" t="s">
        <v>22</v>
      </c>
      <c r="G148" s="9" t="s">
        <v>333</v>
      </c>
      <c r="H148" s="9" t="s">
        <v>334</v>
      </c>
      <c r="I148" s="9" t="s">
        <v>335</v>
      </c>
      <c r="J148" s="4" t="s">
        <v>44</v>
      </c>
      <c r="K148" s="12">
        <v>139000</v>
      </c>
      <c r="L148" s="9" t="s">
        <v>69</v>
      </c>
      <c r="M148" s="9" t="s">
        <v>326</v>
      </c>
      <c r="N148" s="9" t="s">
        <v>22</v>
      </c>
      <c r="O148" s="4"/>
      <c r="P148" s="4"/>
      <c r="Q148" s="4"/>
      <c r="R148" s="9" t="s">
        <v>63</v>
      </c>
      <c r="S148" s="9" t="s">
        <v>33</v>
      </c>
      <c r="T148" s="9" t="s">
        <v>213</v>
      </c>
      <c r="U148" s="9" t="s">
        <v>124</v>
      </c>
      <c r="V148" s="9" t="s">
        <v>36</v>
      </c>
      <c r="W148" s="10" t="s">
        <v>336</v>
      </c>
      <c r="X148" s="9" t="s">
        <v>21</v>
      </c>
    </row>
    <row r="149" spans="1:24" x14ac:dyDescent="0.3">
      <c r="A149" t="str">
        <f t="shared" ref="A149:I153" si="177">A148</f>
        <v>L (Wear)</v>
      </c>
      <c r="B149" t="str">
        <f t="shared" si="177"/>
        <v>INN (Inner)</v>
      </c>
      <c r="C149" t="str">
        <f t="shared" si="177"/>
        <v>PQ (폴로 티셔츠)</v>
      </c>
      <c r="D149" t="str">
        <f t="shared" si="177"/>
        <v>Essential</v>
      </c>
      <c r="E149" t="str">
        <f t="shared" si="177"/>
        <v/>
      </c>
      <c r="F149" t="str">
        <f t="shared" si="177"/>
        <v/>
      </c>
      <c r="G149" t="str">
        <f t="shared" si="177"/>
        <v>TWPQ11034</v>
      </c>
      <c r="H149" t="str">
        <f t="shared" si="177"/>
        <v>W 에센셜 피케 반팔 폴로 셔츠</v>
      </c>
      <c r="I149" t="str">
        <f t="shared" si="177"/>
        <v>W ESSENTIAL PIQUE S/S POLO</v>
      </c>
      <c r="J149" s="4" t="s">
        <v>30</v>
      </c>
      <c r="K149" s="13">
        <f t="shared" ref="K149:L153" si="178">K148</f>
        <v>139000</v>
      </c>
      <c r="L149" s="13" t="str">
        <f t="shared" si="178"/>
        <v>Regular</v>
      </c>
      <c r="M149" s="9" t="s">
        <v>326</v>
      </c>
      <c r="R149" t="str">
        <f t="shared" ref="R149:X153" si="179">R148</f>
        <v>김병지 (F/KR/ST/DES)</v>
      </c>
      <c r="S149" t="str">
        <f t="shared" si="179"/>
        <v>주설화 (F/KR/ST/DES)</v>
      </c>
      <c r="T149" t="str">
        <f t="shared" si="179"/>
        <v>홍지연 (F/KR/ST/SO)</v>
      </c>
      <c r="U149" t="str">
        <f t="shared" si="179"/>
        <v>한지희 (F/KR/ST/TD)</v>
      </c>
      <c r="V149" t="str">
        <f t="shared" si="179"/>
        <v>김경문 (F/KR/ST/MD)</v>
      </c>
      <c r="W149" t="str">
        <f t="shared" si="179"/>
        <v>- 여성 온코트 에센셜 피케 반팔 폴로 셔츠
- 폴리스판 소재로 광택감이 있고 부드러운 소재의 베이직 스타일
- 기본 심볼자수의 포인트로 클래식한 느낌의 폴로 스타일
- 레귤러 핏</v>
      </c>
      <c r="X149" t="str">
        <f t="shared" si="179"/>
        <v>시즌</v>
      </c>
    </row>
    <row r="150" spans="1:24" x14ac:dyDescent="0.3">
      <c r="A150" t="str">
        <f t="shared" si="177"/>
        <v>L (Wear)</v>
      </c>
      <c r="B150" t="str">
        <f t="shared" si="177"/>
        <v>INN (Inner)</v>
      </c>
      <c r="C150" t="str">
        <f t="shared" si="177"/>
        <v>PQ (폴로 티셔츠)</v>
      </c>
      <c r="D150" t="str">
        <f t="shared" si="177"/>
        <v>Essential</v>
      </c>
      <c r="E150" t="str">
        <f t="shared" si="177"/>
        <v/>
      </c>
      <c r="F150" t="str">
        <f t="shared" si="177"/>
        <v/>
      </c>
      <c r="G150" t="str">
        <f t="shared" si="177"/>
        <v>TWPQ11034</v>
      </c>
      <c r="H150" t="str">
        <f t="shared" si="177"/>
        <v>W 에센셜 피케 반팔 폴로 셔츠</v>
      </c>
      <c r="I150" t="str">
        <f t="shared" si="177"/>
        <v>W ESSENTIAL PIQUE S/S POLO</v>
      </c>
      <c r="J150" s="4" t="s">
        <v>38</v>
      </c>
      <c r="K150" s="13">
        <f t="shared" si="178"/>
        <v>139000</v>
      </c>
      <c r="L150" s="13" t="str">
        <f t="shared" si="178"/>
        <v>Regular</v>
      </c>
      <c r="M150" s="9" t="s">
        <v>326</v>
      </c>
      <c r="R150" t="str">
        <f t="shared" si="179"/>
        <v>김병지 (F/KR/ST/DES)</v>
      </c>
      <c r="S150" t="str">
        <f t="shared" si="179"/>
        <v>주설화 (F/KR/ST/DES)</v>
      </c>
      <c r="T150" t="str">
        <f t="shared" si="179"/>
        <v>홍지연 (F/KR/ST/SO)</v>
      </c>
      <c r="U150" t="str">
        <f t="shared" si="179"/>
        <v>한지희 (F/KR/ST/TD)</v>
      </c>
      <c r="V150" t="str">
        <f t="shared" si="179"/>
        <v>김경문 (F/KR/ST/MD)</v>
      </c>
      <c r="W150" t="str">
        <f t="shared" si="179"/>
        <v>- 여성 온코트 에센셜 피케 반팔 폴로 셔츠
- 폴리스판 소재로 광택감이 있고 부드러운 소재의 베이직 스타일
- 기본 심볼자수의 포인트로 클래식한 느낌의 폴로 스타일
- 레귤러 핏</v>
      </c>
      <c r="X150" t="str">
        <f t="shared" si="179"/>
        <v>시즌</v>
      </c>
    </row>
    <row r="151" spans="1:24" x14ac:dyDescent="0.3">
      <c r="A151" t="str">
        <f t="shared" si="177"/>
        <v>L (Wear)</v>
      </c>
      <c r="B151" t="str">
        <f t="shared" si="177"/>
        <v>INN (Inner)</v>
      </c>
      <c r="C151" t="str">
        <f t="shared" si="177"/>
        <v>PQ (폴로 티셔츠)</v>
      </c>
      <c r="D151" t="str">
        <f t="shared" si="177"/>
        <v>Essential</v>
      </c>
      <c r="E151" t="str">
        <f t="shared" si="177"/>
        <v/>
      </c>
      <c r="F151" t="str">
        <f t="shared" si="177"/>
        <v/>
      </c>
      <c r="G151" t="str">
        <f t="shared" si="177"/>
        <v>TWPQ11034</v>
      </c>
      <c r="H151" t="str">
        <f t="shared" si="177"/>
        <v>W 에센셜 피케 반팔 폴로 셔츠</v>
      </c>
      <c r="I151" t="str">
        <f t="shared" si="177"/>
        <v>W ESSENTIAL PIQUE S/S POLO</v>
      </c>
      <c r="J151" s="4" t="s">
        <v>82</v>
      </c>
      <c r="K151" s="13">
        <f t="shared" si="178"/>
        <v>139000</v>
      </c>
      <c r="L151" s="13" t="str">
        <f t="shared" si="178"/>
        <v>Regular</v>
      </c>
      <c r="M151" s="9" t="s">
        <v>326</v>
      </c>
      <c r="R151" t="str">
        <f t="shared" si="179"/>
        <v>김병지 (F/KR/ST/DES)</v>
      </c>
      <c r="S151" t="str">
        <f t="shared" si="179"/>
        <v>주설화 (F/KR/ST/DES)</v>
      </c>
      <c r="T151" t="str">
        <f t="shared" si="179"/>
        <v>홍지연 (F/KR/ST/SO)</v>
      </c>
      <c r="U151" t="str">
        <f t="shared" si="179"/>
        <v>한지희 (F/KR/ST/TD)</v>
      </c>
      <c r="V151" t="str">
        <f t="shared" si="179"/>
        <v>김경문 (F/KR/ST/MD)</v>
      </c>
      <c r="W151" t="str">
        <f t="shared" si="179"/>
        <v>- 여성 온코트 에센셜 피케 반팔 폴로 셔츠
- 폴리스판 소재로 광택감이 있고 부드러운 소재의 베이직 스타일
- 기본 심볼자수의 포인트로 클래식한 느낌의 폴로 스타일
- 레귤러 핏</v>
      </c>
      <c r="X151" t="str">
        <f t="shared" si="179"/>
        <v>시즌</v>
      </c>
    </row>
    <row r="152" spans="1:24" x14ac:dyDescent="0.3">
      <c r="A152" t="str">
        <f t="shared" si="177"/>
        <v>L (Wear)</v>
      </c>
      <c r="B152" t="str">
        <f t="shared" si="177"/>
        <v>INN (Inner)</v>
      </c>
      <c r="C152" t="str">
        <f t="shared" si="177"/>
        <v>PQ (폴로 티셔츠)</v>
      </c>
      <c r="D152" t="str">
        <f t="shared" si="177"/>
        <v>Essential</v>
      </c>
      <c r="E152" t="str">
        <f t="shared" si="177"/>
        <v/>
      </c>
      <c r="F152" t="str">
        <f t="shared" si="177"/>
        <v/>
      </c>
      <c r="G152" t="str">
        <f t="shared" si="177"/>
        <v>TWPQ11034</v>
      </c>
      <c r="H152" t="str">
        <f t="shared" si="177"/>
        <v>W 에센셜 피케 반팔 폴로 셔츠</v>
      </c>
      <c r="I152" t="str">
        <f t="shared" si="177"/>
        <v>W ESSENTIAL PIQUE S/S POLO</v>
      </c>
      <c r="J152" s="4" t="s">
        <v>87</v>
      </c>
      <c r="K152" s="13">
        <f t="shared" si="178"/>
        <v>139000</v>
      </c>
      <c r="L152" s="13" t="str">
        <f t="shared" si="178"/>
        <v>Regular</v>
      </c>
      <c r="M152" s="9" t="s">
        <v>326</v>
      </c>
      <c r="R152" t="str">
        <f t="shared" si="179"/>
        <v>김병지 (F/KR/ST/DES)</v>
      </c>
      <c r="S152" t="str">
        <f t="shared" si="179"/>
        <v>주설화 (F/KR/ST/DES)</v>
      </c>
      <c r="T152" t="str">
        <f t="shared" si="179"/>
        <v>홍지연 (F/KR/ST/SO)</v>
      </c>
      <c r="U152" t="str">
        <f t="shared" si="179"/>
        <v>한지희 (F/KR/ST/TD)</v>
      </c>
      <c r="V152" t="str">
        <f t="shared" si="179"/>
        <v>김경문 (F/KR/ST/MD)</v>
      </c>
      <c r="W152" t="str">
        <f t="shared" si="179"/>
        <v>- 여성 온코트 에센셜 피케 반팔 폴로 셔츠
- 폴리스판 소재로 광택감이 있고 부드러운 소재의 베이직 스타일
- 기본 심볼자수의 포인트로 클래식한 느낌의 폴로 스타일
- 레귤러 핏</v>
      </c>
      <c r="X152" t="str">
        <f t="shared" si="179"/>
        <v>시즌</v>
      </c>
    </row>
    <row r="153" spans="1:24" x14ac:dyDescent="0.3">
      <c r="A153" t="str">
        <f t="shared" si="177"/>
        <v>L (Wear)</v>
      </c>
      <c r="B153" t="str">
        <f t="shared" si="177"/>
        <v>INN (Inner)</v>
      </c>
      <c r="C153" t="str">
        <f t="shared" si="177"/>
        <v>PQ (폴로 티셔츠)</v>
      </c>
      <c r="D153" t="str">
        <f t="shared" si="177"/>
        <v>Essential</v>
      </c>
      <c r="E153" t="str">
        <f t="shared" si="177"/>
        <v/>
      </c>
      <c r="F153" t="str">
        <f t="shared" si="177"/>
        <v/>
      </c>
      <c r="G153" t="str">
        <f t="shared" si="177"/>
        <v>TWPQ11034</v>
      </c>
      <c r="H153" t="str">
        <f t="shared" si="177"/>
        <v>W 에센셜 피케 반팔 폴로 셔츠</v>
      </c>
      <c r="I153" t="str">
        <f t="shared" si="177"/>
        <v>W ESSENTIAL PIQUE S/S POLO</v>
      </c>
      <c r="J153" s="4" t="s">
        <v>76</v>
      </c>
      <c r="K153" s="13">
        <f t="shared" si="178"/>
        <v>139000</v>
      </c>
      <c r="L153" s="13" t="str">
        <f t="shared" si="178"/>
        <v>Regular</v>
      </c>
      <c r="M153" s="9" t="s">
        <v>326</v>
      </c>
      <c r="R153" t="str">
        <f t="shared" si="179"/>
        <v>김병지 (F/KR/ST/DES)</v>
      </c>
      <c r="S153" t="str">
        <f t="shared" si="179"/>
        <v>주설화 (F/KR/ST/DES)</v>
      </c>
      <c r="T153" t="str">
        <f t="shared" si="179"/>
        <v>홍지연 (F/KR/ST/SO)</v>
      </c>
      <c r="U153" t="str">
        <f t="shared" si="179"/>
        <v>한지희 (F/KR/ST/TD)</v>
      </c>
      <c r="V153" t="str">
        <f t="shared" si="179"/>
        <v>김경문 (F/KR/ST/MD)</v>
      </c>
      <c r="W153" t="str">
        <f t="shared" si="179"/>
        <v>- 여성 온코트 에센셜 피케 반팔 폴로 셔츠
- 폴리스판 소재로 광택감이 있고 부드러운 소재의 베이직 스타일
- 기본 심볼자수의 포인트로 클래식한 느낌의 폴로 스타일
- 레귤러 핏</v>
      </c>
      <c r="X153" t="str">
        <f t="shared" si="179"/>
        <v>시즌</v>
      </c>
    </row>
    <row r="154" spans="1:24" ht="30" customHeight="1" x14ac:dyDescent="0.3">
      <c r="A154" s="9" t="s">
        <v>23</v>
      </c>
      <c r="B154" s="9" t="s">
        <v>207</v>
      </c>
      <c r="C154" s="9" t="s">
        <v>332</v>
      </c>
      <c r="D154" s="9" t="s">
        <v>178</v>
      </c>
      <c r="E154" s="9" t="s">
        <v>22</v>
      </c>
      <c r="F154" s="9" t="s">
        <v>22</v>
      </c>
      <c r="G154" s="9" t="s">
        <v>337</v>
      </c>
      <c r="H154" s="9" t="s">
        <v>338</v>
      </c>
      <c r="I154" s="9" t="s">
        <v>339</v>
      </c>
      <c r="J154" s="4" t="s">
        <v>30</v>
      </c>
      <c r="K154" s="12">
        <v>179000</v>
      </c>
      <c r="L154" s="9" t="s">
        <v>69</v>
      </c>
      <c r="M154" s="9" t="s">
        <v>22</v>
      </c>
      <c r="N154" s="9" t="s">
        <v>22</v>
      </c>
      <c r="O154" s="4"/>
      <c r="P154" s="4"/>
      <c r="Q154" s="4"/>
      <c r="R154" s="9" t="s">
        <v>63</v>
      </c>
      <c r="S154" s="9" t="s">
        <v>33</v>
      </c>
      <c r="T154" s="9" t="s">
        <v>213</v>
      </c>
      <c r="U154" s="9" t="s">
        <v>124</v>
      </c>
      <c r="V154" s="9" t="s">
        <v>36</v>
      </c>
      <c r="W154" s="10" t="s">
        <v>340</v>
      </c>
      <c r="X154" s="9" t="s">
        <v>21</v>
      </c>
    </row>
    <row r="155" spans="1:24" x14ac:dyDescent="0.3">
      <c r="A155" t="str">
        <f t="shared" ref="A155:I155" si="180">A154</f>
        <v>L (Wear)</v>
      </c>
      <c r="B155" t="str">
        <f t="shared" si="180"/>
        <v>INN (Inner)</v>
      </c>
      <c r="C155" t="str">
        <f t="shared" si="180"/>
        <v>PQ (폴로 티셔츠)</v>
      </c>
      <c r="D155" t="str">
        <f t="shared" si="180"/>
        <v>Flag</v>
      </c>
      <c r="E155" t="str">
        <f t="shared" si="180"/>
        <v/>
      </c>
      <c r="F155" t="str">
        <f t="shared" si="180"/>
        <v/>
      </c>
      <c r="G155" t="str">
        <f t="shared" si="180"/>
        <v>TWPQ10434</v>
      </c>
      <c r="H155" t="str">
        <f t="shared" si="180"/>
        <v>W 플래그 폴로 셔츠</v>
      </c>
      <c r="I155" t="str">
        <f t="shared" si="180"/>
        <v>W FLAG POLO SHIRT</v>
      </c>
      <c r="J155" s="4" t="s">
        <v>39</v>
      </c>
      <c r="K155" s="13">
        <f t="shared" ref="K155:L155" si="181">K154</f>
        <v>179000</v>
      </c>
      <c r="L155" s="13" t="str">
        <f t="shared" si="181"/>
        <v>Regular</v>
      </c>
      <c r="R155" t="str">
        <f t="shared" ref="R155:X155" si="182">R154</f>
        <v>김병지 (F/KR/ST/DES)</v>
      </c>
      <c r="S155" t="str">
        <f t="shared" si="182"/>
        <v>주설화 (F/KR/ST/DES)</v>
      </c>
      <c r="T155" t="str">
        <f t="shared" si="182"/>
        <v>홍지연 (F/KR/ST/SO)</v>
      </c>
      <c r="U155" t="str">
        <f t="shared" si="182"/>
        <v>한지희 (F/KR/ST/TD)</v>
      </c>
      <c r="V155" t="str">
        <f t="shared" si="182"/>
        <v>김경문 (F/KR/ST/MD)</v>
      </c>
      <c r="W155" t="str">
        <f t="shared" si="182"/>
        <v>- 여성 온코트 플래그 폴로 셔츠
- 폴리스판 소재로 은은한 광택감과 부드러운 소재가 특징
- 플래그라인의 시그니쳐 컬러 포인트로 이탈리안 무드의 트렌디한 온코트룩 연출 가능
- 스포티한 지퍼 여밈 및 뒷목 플래그 자수와펜이 포인트
- 레귤러 핏</v>
      </c>
      <c r="X155" t="str">
        <f t="shared" si="182"/>
        <v>시즌</v>
      </c>
    </row>
    <row r="156" spans="1:24" ht="30.95" customHeight="1" x14ac:dyDescent="0.3">
      <c r="A156" s="9" t="s">
        <v>23</v>
      </c>
      <c r="B156" s="9" t="s">
        <v>207</v>
      </c>
      <c r="C156" s="9" t="s">
        <v>332</v>
      </c>
      <c r="D156" s="9" t="s">
        <v>88</v>
      </c>
      <c r="E156" s="9" t="s">
        <v>22</v>
      </c>
      <c r="F156" s="9" t="s">
        <v>22</v>
      </c>
      <c r="G156" s="9" t="s">
        <v>341</v>
      </c>
      <c r="H156" s="9" t="s">
        <v>342</v>
      </c>
      <c r="I156" s="9" t="s">
        <v>343</v>
      </c>
      <c r="J156" s="4" t="s">
        <v>44</v>
      </c>
      <c r="K156" s="12">
        <v>159000</v>
      </c>
      <c r="L156" s="9" t="s">
        <v>69</v>
      </c>
      <c r="M156" s="9" t="s">
        <v>22</v>
      </c>
      <c r="N156" s="9" t="s">
        <v>22</v>
      </c>
      <c r="O156" s="4"/>
      <c r="P156" s="4"/>
      <c r="Q156" s="4"/>
      <c r="R156" s="9" t="s">
        <v>70</v>
      </c>
      <c r="S156" s="9" t="s">
        <v>33</v>
      </c>
      <c r="T156" s="9" t="s">
        <v>213</v>
      </c>
      <c r="U156" s="9" t="s">
        <v>124</v>
      </c>
      <c r="V156" s="9" t="s">
        <v>36</v>
      </c>
      <c r="W156" s="10" t="s">
        <v>344</v>
      </c>
      <c r="X156" s="9" t="s">
        <v>21</v>
      </c>
    </row>
    <row r="157" spans="1:24" x14ac:dyDescent="0.3">
      <c r="A157" t="str">
        <f t="shared" ref="A157:I157" si="183">A156</f>
        <v>L (Wear)</v>
      </c>
      <c r="B157" t="str">
        <f t="shared" si="183"/>
        <v>INN (Inner)</v>
      </c>
      <c r="C157" t="str">
        <f t="shared" si="183"/>
        <v>PQ (폴로 티셔츠)</v>
      </c>
      <c r="D157" t="str">
        <f t="shared" si="183"/>
        <v>Goat</v>
      </c>
      <c r="E157" t="str">
        <f t="shared" si="183"/>
        <v/>
      </c>
      <c r="F157" t="str">
        <f t="shared" si="183"/>
        <v/>
      </c>
      <c r="G157" t="str">
        <f t="shared" si="183"/>
        <v>TWPQ10334</v>
      </c>
      <c r="H157" t="str">
        <f t="shared" si="183"/>
        <v>W 고트 다마린도 폴로 셔츠</v>
      </c>
      <c r="I157" t="str">
        <f t="shared" si="183"/>
        <v>W GOAT DAMARINDO POLO SHIRT</v>
      </c>
      <c r="J157" s="4" t="s">
        <v>81</v>
      </c>
      <c r="K157" s="13">
        <f t="shared" ref="K157:L157" si="184">K156</f>
        <v>159000</v>
      </c>
      <c r="L157" s="13" t="str">
        <f t="shared" si="184"/>
        <v>Regular</v>
      </c>
      <c r="R157" t="str">
        <f t="shared" ref="R157:X157" si="185">R156</f>
        <v>전윤아 (F/KR/ST/DES)</v>
      </c>
      <c r="S157" t="str">
        <f t="shared" si="185"/>
        <v>주설화 (F/KR/ST/DES)</v>
      </c>
      <c r="T157" t="str">
        <f t="shared" si="185"/>
        <v>홍지연 (F/KR/ST/SO)</v>
      </c>
      <c r="U157" t="str">
        <f t="shared" si="185"/>
        <v>한지희 (F/KR/ST/TD)</v>
      </c>
      <c r="V157" t="str">
        <f t="shared" si="185"/>
        <v>김경문 (F/KR/ST/MD)</v>
      </c>
      <c r="W157" t="str">
        <f t="shared" si="185"/>
        <v>- 여성 온코트 고트 다마린도 폴로 셔츠
- 폴리스판 소재로 은은한 광택감과 부드러운 소재가 특징
- 다마린도 라인의 컬러 및 소재 블록킹 포인트와 양각 심볼 패턴 프린트 로고가 특징
- 레귤러 핏</v>
      </c>
      <c r="X157" t="str">
        <f t="shared" si="185"/>
        <v>시즌</v>
      </c>
    </row>
    <row r="158" spans="1:24" ht="23.1" customHeight="1" x14ac:dyDescent="0.3">
      <c r="A158" s="9" t="s">
        <v>23</v>
      </c>
      <c r="B158" s="9" t="s">
        <v>207</v>
      </c>
      <c r="C158" s="9" t="s">
        <v>332</v>
      </c>
      <c r="D158" s="9" t="s">
        <v>65</v>
      </c>
      <c r="E158" s="9" t="s">
        <v>22</v>
      </c>
      <c r="F158" s="9" t="s">
        <v>22</v>
      </c>
      <c r="G158" s="9" t="s">
        <v>345</v>
      </c>
      <c r="H158" s="9" t="s">
        <v>346</v>
      </c>
      <c r="I158" s="9" t="s">
        <v>347</v>
      </c>
      <c r="J158" s="4" t="s">
        <v>44</v>
      </c>
      <c r="K158" s="12">
        <v>139000</v>
      </c>
      <c r="L158" s="9" t="s">
        <v>69</v>
      </c>
      <c r="M158" s="9" t="s">
        <v>326</v>
      </c>
      <c r="N158" s="9" t="s">
        <v>22</v>
      </c>
      <c r="O158" s="4"/>
      <c r="P158" s="4"/>
      <c r="Q158" s="4"/>
      <c r="R158" s="9" t="s">
        <v>63</v>
      </c>
      <c r="S158" s="9" t="s">
        <v>33</v>
      </c>
      <c r="T158" s="9" t="s">
        <v>213</v>
      </c>
      <c r="U158" s="9" t="s">
        <v>124</v>
      </c>
      <c r="V158" s="9" t="s">
        <v>36</v>
      </c>
      <c r="W158" s="10" t="s">
        <v>348</v>
      </c>
      <c r="X158" s="9" t="s">
        <v>21</v>
      </c>
    </row>
    <row r="159" spans="1:24" x14ac:dyDescent="0.3">
      <c r="A159" t="str">
        <f t="shared" ref="A159:I162" si="186">A158</f>
        <v>L (Wear)</v>
      </c>
      <c r="B159" t="str">
        <f t="shared" si="186"/>
        <v>INN (Inner)</v>
      </c>
      <c r="C159" t="str">
        <f t="shared" si="186"/>
        <v>PQ (폴로 티셔츠)</v>
      </c>
      <c r="D159" t="str">
        <f t="shared" si="186"/>
        <v>Essential</v>
      </c>
      <c r="E159" t="str">
        <f t="shared" si="186"/>
        <v/>
      </c>
      <c r="F159" t="str">
        <f t="shared" si="186"/>
        <v/>
      </c>
      <c r="G159" t="str">
        <f t="shared" si="186"/>
        <v>TMPQ11034</v>
      </c>
      <c r="H159" t="str">
        <f t="shared" si="186"/>
        <v>M 에센셜 피케 반팔 폴로 셔츠</v>
      </c>
      <c r="I159" t="str">
        <f t="shared" si="186"/>
        <v>M ESSENTIAL PIQUE S/S POLO</v>
      </c>
      <c r="J159" s="4" t="s">
        <v>30</v>
      </c>
      <c r="K159" s="13">
        <f t="shared" ref="K159:L162" si="187">K158</f>
        <v>139000</v>
      </c>
      <c r="L159" s="13" t="str">
        <f t="shared" si="187"/>
        <v>Regular</v>
      </c>
      <c r="M159" s="9" t="s">
        <v>326</v>
      </c>
      <c r="R159" t="str">
        <f t="shared" ref="R159:X162" si="188">R158</f>
        <v>김병지 (F/KR/ST/DES)</v>
      </c>
      <c r="S159" t="str">
        <f t="shared" si="188"/>
        <v>주설화 (F/KR/ST/DES)</v>
      </c>
      <c r="T159" t="str">
        <f t="shared" si="188"/>
        <v>홍지연 (F/KR/ST/SO)</v>
      </c>
      <c r="U159" t="str">
        <f t="shared" si="188"/>
        <v>한지희 (F/KR/ST/TD)</v>
      </c>
      <c r="V159" t="str">
        <f t="shared" si="188"/>
        <v>김경문 (F/KR/ST/MD)</v>
      </c>
      <c r="W159" t="str">
        <f t="shared" si="188"/>
        <v>- 남성 온코트 에센셜 피케 반팔 폴로 셔츠
- 폴리스판 소재로 은은한 광택감과 부드러운 소재의 베이직 스타일
- 기본 심볼자수의 포인트로 클래식한 느낌의 폴로 스타일
- 레귤러 핏</v>
      </c>
      <c r="X159" t="str">
        <f t="shared" si="188"/>
        <v>시즌</v>
      </c>
    </row>
    <row r="160" spans="1:24" x14ac:dyDescent="0.3">
      <c r="A160" t="str">
        <f t="shared" si="186"/>
        <v>L (Wear)</v>
      </c>
      <c r="B160" t="str">
        <f t="shared" si="186"/>
        <v>INN (Inner)</v>
      </c>
      <c r="C160" t="str">
        <f t="shared" si="186"/>
        <v>PQ (폴로 티셔츠)</v>
      </c>
      <c r="D160" t="str">
        <f t="shared" si="186"/>
        <v>Essential</v>
      </c>
      <c r="E160" t="str">
        <f t="shared" si="186"/>
        <v/>
      </c>
      <c r="F160" t="str">
        <f t="shared" si="186"/>
        <v/>
      </c>
      <c r="G160" t="str">
        <f t="shared" si="186"/>
        <v>TMPQ11034</v>
      </c>
      <c r="H160" t="str">
        <f t="shared" si="186"/>
        <v>M 에센셜 피케 반팔 폴로 셔츠</v>
      </c>
      <c r="I160" t="str">
        <f t="shared" si="186"/>
        <v>M ESSENTIAL PIQUE S/S POLO</v>
      </c>
      <c r="J160" s="4" t="s">
        <v>38</v>
      </c>
      <c r="K160" s="13">
        <f t="shared" si="187"/>
        <v>139000</v>
      </c>
      <c r="L160" s="13" t="str">
        <f t="shared" si="187"/>
        <v>Regular</v>
      </c>
      <c r="M160" s="9" t="s">
        <v>326</v>
      </c>
      <c r="R160" t="str">
        <f t="shared" si="188"/>
        <v>김병지 (F/KR/ST/DES)</v>
      </c>
      <c r="S160" t="str">
        <f t="shared" si="188"/>
        <v>주설화 (F/KR/ST/DES)</v>
      </c>
      <c r="T160" t="str">
        <f t="shared" si="188"/>
        <v>홍지연 (F/KR/ST/SO)</v>
      </c>
      <c r="U160" t="str">
        <f t="shared" si="188"/>
        <v>한지희 (F/KR/ST/TD)</v>
      </c>
      <c r="V160" t="str">
        <f t="shared" si="188"/>
        <v>김경문 (F/KR/ST/MD)</v>
      </c>
      <c r="W160" t="str">
        <f t="shared" si="188"/>
        <v>- 남성 온코트 에센셜 피케 반팔 폴로 셔츠
- 폴리스판 소재로 은은한 광택감과 부드러운 소재의 베이직 스타일
- 기본 심볼자수의 포인트로 클래식한 느낌의 폴로 스타일
- 레귤러 핏</v>
      </c>
      <c r="X160" t="str">
        <f t="shared" si="188"/>
        <v>시즌</v>
      </c>
    </row>
    <row r="161" spans="1:24" x14ac:dyDescent="0.3">
      <c r="A161" t="str">
        <f t="shared" si="186"/>
        <v>L (Wear)</v>
      </c>
      <c r="B161" t="str">
        <f t="shared" si="186"/>
        <v>INN (Inner)</v>
      </c>
      <c r="C161" t="str">
        <f t="shared" si="186"/>
        <v>PQ (폴로 티셔츠)</v>
      </c>
      <c r="D161" t="str">
        <f t="shared" si="186"/>
        <v>Essential</v>
      </c>
      <c r="E161" t="str">
        <f t="shared" si="186"/>
        <v/>
      </c>
      <c r="F161" t="str">
        <f t="shared" si="186"/>
        <v/>
      </c>
      <c r="G161" t="str">
        <f t="shared" si="186"/>
        <v>TMPQ11034</v>
      </c>
      <c r="H161" t="str">
        <f t="shared" si="186"/>
        <v>M 에센셜 피케 반팔 폴로 셔츠</v>
      </c>
      <c r="I161" t="str">
        <f t="shared" si="186"/>
        <v>M ESSENTIAL PIQUE S/S POLO</v>
      </c>
      <c r="J161" s="4" t="s">
        <v>82</v>
      </c>
      <c r="K161" s="13">
        <f t="shared" si="187"/>
        <v>139000</v>
      </c>
      <c r="L161" s="13" t="str">
        <f t="shared" si="187"/>
        <v>Regular</v>
      </c>
      <c r="M161" s="9" t="s">
        <v>326</v>
      </c>
      <c r="R161" t="str">
        <f t="shared" si="188"/>
        <v>김병지 (F/KR/ST/DES)</v>
      </c>
      <c r="S161" t="str">
        <f t="shared" si="188"/>
        <v>주설화 (F/KR/ST/DES)</v>
      </c>
      <c r="T161" t="str">
        <f t="shared" si="188"/>
        <v>홍지연 (F/KR/ST/SO)</v>
      </c>
      <c r="U161" t="str">
        <f t="shared" si="188"/>
        <v>한지희 (F/KR/ST/TD)</v>
      </c>
      <c r="V161" t="str">
        <f t="shared" si="188"/>
        <v>김경문 (F/KR/ST/MD)</v>
      </c>
      <c r="W161" t="str">
        <f t="shared" si="188"/>
        <v>- 남성 온코트 에센셜 피케 반팔 폴로 셔츠
- 폴리스판 소재로 은은한 광택감과 부드러운 소재의 베이직 스타일
- 기본 심볼자수의 포인트로 클래식한 느낌의 폴로 스타일
- 레귤러 핏</v>
      </c>
      <c r="X161" t="str">
        <f t="shared" si="188"/>
        <v>시즌</v>
      </c>
    </row>
    <row r="162" spans="1:24" x14ac:dyDescent="0.3">
      <c r="A162" t="str">
        <f t="shared" si="186"/>
        <v>L (Wear)</v>
      </c>
      <c r="B162" t="str">
        <f t="shared" si="186"/>
        <v>INN (Inner)</v>
      </c>
      <c r="C162" t="str">
        <f t="shared" si="186"/>
        <v>PQ (폴로 티셔츠)</v>
      </c>
      <c r="D162" t="str">
        <f t="shared" si="186"/>
        <v>Essential</v>
      </c>
      <c r="E162" t="str">
        <f t="shared" si="186"/>
        <v/>
      </c>
      <c r="F162" t="str">
        <f t="shared" si="186"/>
        <v/>
      </c>
      <c r="G162" t="str">
        <f t="shared" si="186"/>
        <v>TMPQ11034</v>
      </c>
      <c r="H162" t="str">
        <f t="shared" si="186"/>
        <v>M 에센셜 피케 반팔 폴로 셔츠</v>
      </c>
      <c r="I162" t="str">
        <f t="shared" si="186"/>
        <v>M ESSENTIAL PIQUE S/S POLO</v>
      </c>
      <c r="J162" s="4" t="s">
        <v>87</v>
      </c>
      <c r="K162" s="13">
        <f t="shared" si="187"/>
        <v>139000</v>
      </c>
      <c r="L162" s="13" t="str">
        <f t="shared" si="187"/>
        <v>Regular</v>
      </c>
      <c r="M162" s="9" t="s">
        <v>326</v>
      </c>
      <c r="R162" t="str">
        <f t="shared" si="188"/>
        <v>김병지 (F/KR/ST/DES)</v>
      </c>
      <c r="S162" t="str">
        <f t="shared" si="188"/>
        <v>주설화 (F/KR/ST/DES)</v>
      </c>
      <c r="T162" t="str">
        <f t="shared" si="188"/>
        <v>홍지연 (F/KR/ST/SO)</v>
      </c>
      <c r="U162" t="str">
        <f t="shared" si="188"/>
        <v>한지희 (F/KR/ST/TD)</v>
      </c>
      <c r="V162" t="str">
        <f t="shared" si="188"/>
        <v>김경문 (F/KR/ST/MD)</v>
      </c>
      <c r="W162" t="str">
        <f t="shared" si="188"/>
        <v>- 남성 온코트 에센셜 피케 반팔 폴로 셔츠
- 폴리스판 소재로 은은한 광택감과 부드러운 소재의 베이직 스타일
- 기본 심볼자수의 포인트로 클래식한 느낌의 폴로 스타일
- 레귤러 핏</v>
      </c>
      <c r="X162" t="str">
        <f t="shared" si="188"/>
        <v>시즌</v>
      </c>
    </row>
    <row r="163" spans="1:24" ht="36.950000000000003" customHeight="1" x14ac:dyDescent="0.3">
      <c r="A163" s="9" t="s">
        <v>23</v>
      </c>
      <c r="B163" s="9" t="s">
        <v>207</v>
      </c>
      <c r="C163" s="9" t="s">
        <v>332</v>
      </c>
      <c r="D163" s="9" t="s">
        <v>178</v>
      </c>
      <c r="E163" s="9" t="s">
        <v>22</v>
      </c>
      <c r="F163" s="9" t="s">
        <v>22</v>
      </c>
      <c r="G163" s="9" t="s">
        <v>349</v>
      </c>
      <c r="H163" s="9" t="s">
        <v>350</v>
      </c>
      <c r="I163" s="9" t="s">
        <v>351</v>
      </c>
      <c r="J163" s="4" t="s">
        <v>30</v>
      </c>
      <c r="K163" s="12">
        <v>179000</v>
      </c>
      <c r="L163" s="9" t="s">
        <v>69</v>
      </c>
      <c r="M163" s="9" t="s">
        <v>22</v>
      </c>
      <c r="N163" s="9" t="s">
        <v>22</v>
      </c>
      <c r="O163" s="4"/>
      <c r="P163" s="4"/>
      <c r="Q163" s="4"/>
      <c r="R163" s="9" t="s">
        <v>63</v>
      </c>
      <c r="S163" s="9" t="s">
        <v>33</v>
      </c>
      <c r="T163" s="9" t="s">
        <v>213</v>
      </c>
      <c r="U163" s="9" t="s">
        <v>124</v>
      </c>
      <c r="V163" s="9" t="s">
        <v>36</v>
      </c>
      <c r="W163" s="10" t="s">
        <v>352</v>
      </c>
      <c r="X163" s="9" t="s">
        <v>21</v>
      </c>
    </row>
    <row r="164" spans="1:24" x14ac:dyDescent="0.3">
      <c r="A164" t="str">
        <f t="shared" ref="A164:I164" si="189">A163</f>
        <v>L (Wear)</v>
      </c>
      <c r="B164" t="str">
        <f t="shared" si="189"/>
        <v>INN (Inner)</v>
      </c>
      <c r="C164" t="str">
        <f t="shared" si="189"/>
        <v>PQ (폴로 티셔츠)</v>
      </c>
      <c r="D164" t="str">
        <f t="shared" si="189"/>
        <v>Flag</v>
      </c>
      <c r="E164" t="str">
        <f t="shared" si="189"/>
        <v/>
      </c>
      <c r="F164" t="str">
        <f t="shared" si="189"/>
        <v/>
      </c>
      <c r="G164" t="str">
        <f t="shared" si="189"/>
        <v>TMPQ10634</v>
      </c>
      <c r="H164" t="str">
        <f t="shared" si="189"/>
        <v>M 플래그 폴로 셔츠</v>
      </c>
      <c r="I164" t="str">
        <f t="shared" si="189"/>
        <v>M FLAG POLO SHIRT</v>
      </c>
      <c r="J164" s="4" t="s">
        <v>39</v>
      </c>
      <c r="K164" s="13">
        <f t="shared" ref="K164:L164" si="190">K163</f>
        <v>179000</v>
      </c>
      <c r="L164" s="13" t="str">
        <f t="shared" si="190"/>
        <v>Regular</v>
      </c>
      <c r="R164" t="str">
        <f t="shared" ref="R164:X164" si="191">R163</f>
        <v>김병지 (F/KR/ST/DES)</v>
      </c>
      <c r="S164" t="str">
        <f t="shared" si="191"/>
        <v>주설화 (F/KR/ST/DES)</v>
      </c>
      <c r="T164" t="str">
        <f t="shared" si="191"/>
        <v>홍지연 (F/KR/ST/SO)</v>
      </c>
      <c r="U164" t="str">
        <f t="shared" si="191"/>
        <v>한지희 (F/KR/ST/TD)</v>
      </c>
      <c r="V164" t="str">
        <f t="shared" si="191"/>
        <v>김경문 (F/KR/ST/MD)</v>
      </c>
      <c r="W164" t="str">
        <f t="shared" si="191"/>
        <v>- 남성 온코트 플래그 폴로 셔츠
- 폴리스판 소재로 은은한 광택감과 부드러운 소재가 특징
- 레귤러 핏으로 편안하게 착용가능한 실루엣
- 플래그라인의 시그니쳐 컬러 포인트로 이탈리안 무드의 트렌디한 온코트룩 연출 가능
- 스포티한 지퍼 여밈 및 뒷목 플래그 자수와펜이 포인트
- 레귤러 핏</v>
      </c>
      <c r="X164" t="str">
        <f t="shared" si="191"/>
        <v>시즌</v>
      </c>
    </row>
    <row r="165" spans="1:24" ht="30" customHeight="1" x14ac:dyDescent="0.3">
      <c r="A165" s="9" t="s">
        <v>23</v>
      </c>
      <c r="B165" s="9" t="s">
        <v>207</v>
      </c>
      <c r="C165" s="9" t="s">
        <v>332</v>
      </c>
      <c r="D165" s="9" t="s">
        <v>88</v>
      </c>
      <c r="E165" s="9" t="s">
        <v>22</v>
      </c>
      <c r="F165" s="9" t="s">
        <v>22</v>
      </c>
      <c r="G165" s="9" t="s">
        <v>353</v>
      </c>
      <c r="H165" s="9" t="s">
        <v>354</v>
      </c>
      <c r="I165" s="9" t="s">
        <v>355</v>
      </c>
      <c r="J165" s="4" t="s">
        <v>44</v>
      </c>
      <c r="K165" s="12">
        <v>159000</v>
      </c>
      <c r="L165" s="9" t="s">
        <v>69</v>
      </c>
      <c r="M165" s="9" t="s">
        <v>22</v>
      </c>
      <c r="N165" s="9" t="s">
        <v>22</v>
      </c>
      <c r="O165" s="4"/>
      <c r="P165" s="4"/>
      <c r="Q165" s="4"/>
      <c r="R165" s="9" t="s">
        <v>70</v>
      </c>
      <c r="S165" s="9" t="s">
        <v>33</v>
      </c>
      <c r="T165" s="9" t="s">
        <v>213</v>
      </c>
      <c r="U165" s="9" t="s">
        <v>124</v>
      </c>
      <c r="V165" s="9" t="s">
        <v>36</v>
      </c>
      <c r="W165" s="10" t="s">
        <v>356</v>
      </c>
      <c r="X165" s="9" t="s">
        <v>21</v>
      </c>
    </row>
    <row r="166" spans="1:24" x14ac:dyDescent="0.3">
      <c r="A166" t="str">
        <f t="shared" ref="A166:I166" si="192">A165</f>
        <v>L (Wear)</v>
      </c>
      <c r="B166" t="str">
        <f t="shared" si="192"/>
        <v>INN (Inner)</v>
      </c>
      <c r="C166" t="str">
        <f t="shared" si="192"/>
        <v>PQ (폴로 티셔츠)</v>
      </c>
      <c r="D166" t="str">
        <f t="shared" si="192"/>
        <v>Goat</v>
      </c>
      <c r="E166" t="str">
        <f t="shared" si="192"/>
        <v/>
      </c>
      <c r="F166" t="str">
        <f t="shared" si="192"/>
        <v/>
      </c>
      <c r="G166" t="str">
        <f t="shared" si="192"/>
        <v>TMPQ10534</v>
      </c>
      <c r="H166" t="str">
        <f t="shared" si="192"/>
        <v>M 고트 다마린도 폴로 셔츠</v>
      </c>
      <c r="I166" t="str">
        <f t="shared" si="192"/>
        <v>M GOAT DAMARINDO POLO SHIRT</v>
      </c>
      <c r="J166" s="4" t="s">
        <v>81</v>
      </c>
      <c r="K166" s="13">
        <f t="shared" ref="K166:L166" si="193">K165</f>
        <v>159000</v>
      </c>
      <c r="L166" s="13" t="str">
        <f t="shared" si="193"/>
        <v>Regular</v>
      </c>
      <c r="R166" t="str">
        <f t="shared" ref="R166:X166" si="194">R165</f>
        <v>전윤아 (F/KR/ST/DES)</v>
      </c>
      <c r="S166" t="str">
        <f t="shared" si="194"/>
        <v>주설화 (F/KR/ST/DES)</v>
      </c>
      <c r="T166" t="str">
        <f t="shared" si="194"/>
        <v>홍지연 (F/KR/ST/SO)</v>
      </c>
      <c r="U166" t="str">
        <f t="shared" si="194"/>
        <v>한지희 (F/KR/ST/TD)</v>
      </c>
      <c r="V166" t="str">
        <f t="shared" si="194"/>
        <v>김경문 (F/KR/ST/MD)</v>
      </c>
      <c r="W166" t="str">
        <f t="shared" si="194"/>
        <v>- 남성 온코트 고트 다마린도 폴로 셔츠
- 폴리스판 소재로 은은한 광택감과 부드러운 소재가 특징
- 다마린도 라인의 컬러 및 소재 블록킹 포인트와 양각 심볼 패턴 프린트 로고가 특징
- 레귤러 핏</v>
      </c>
      <c r="X166" t="str">
        <f t="shared" si="194"/>
        <v>시즌</v>
      </c>
    </row>
    <row r="167" spans="1:24" ht="41.1" customHeight="1" x14ac:dyDescent="0.3">
      <c r="A167" s="9" t="s">
        <v>23</v>
      </c>
      <c r="B167" s="9" t="s">
        <v>207</v>
      </c>
      <c r="C167" s="9" t="s">
        <v>357</v>
      </c>
      <c r="D167" s="9" t="s">
        <v>65</v>
      </c>
      <c r="E167" s="9" t="s">
        <v>22</v>
      </c>
      <c r="F167" s="9" t="s">
        <v>22</v>
      </c>
      <c r="G167" s="9" t="s">
        <v>358</v>
      </c>
      <c r="H167" s="9" t="s">
        <v>359</v>
      </c>
      <c r="I167" s="9" t="s">
        <v>360</v>
      </c>
      <c r="J167" s="4" t="s">
        <v>30</v>
      </c>
      <c r="K167" s="12">
        <v>99000</v>
      </c>
      <c r="L167" s="9" t="s">
        <v>31</v>
      </c>
      <c r="M167" s="9" t="s">
        <v>22</v>
      </c>
      <c r="N167" s="9" t="s">
        <v>22</v>
      </c>
      <c r="O167" s="4"/>
      <c r="P167" s="4"/>
      <c r="Q167" s="4"/>
      <c r="R167" s="9" t="s">
        <v>63</v>
      </c>
      <c r="S167" s="9" t="s">
        <v>33</v>
      </c>
      <c r="T167" s="9" t="s">
        <v>213</v>
      </c>
      <c r="U167" s="9" t="s">
        <v>124</v>
      </c>
      <c r="V167" s="9" t="s">
        <v>36</v>
      </c>
      <c r="W167" s="10" t="s">
        <v>361</v>
      </c>
      <c r="X167" s="9" t="s">
        <v>21</v>
      </c>
    </row>
    <row r="168" spans="1:24" x14ac:dyDescent="0.3">
      <c r="A168" t="str">
        <f t="shared" ref="A168:I168" si="195">A167</f>
        <v>L (Wear)</v>
      </c>
      <c r="B168" t="str">
        <f t="shared" si="195"/>
        <v>INN (Inner)</v>
      </c>
      <c r="C168" t="str">
        <f t="shared" si="195"/>
        <v>RL (긴팔티셔츠)</v>
      </c>
      <c r="D168" t="str">
        <f t="shared" si="195"/>
        <v>Essential</v>
      </c>
      <c r="E168" t="str">
        <f t="shared" si="195"/>
        <v/>
      </c>
      <c r="F168" t="str">
        <f t="shared" si="195"/>
        <v/>
      </c>
      <c r="G168" t="str">
        <f t="shared" si="195"/>
        <v>TWRL11034</v>
      </c>
      <c r="H168" t="str">
        <f t="shared" si="195"/>
        <v>W 에센셜 티셔츠</v>
      </c>
      <c r="I168" t="str">
        <f t="shared" si="195"/>
        <v>W ESSENTIAL T-SHIRT</v>
      </c>
      <c r="J168" s="4" t="s">
        <v>76</v>
      </c>
      <c r="K168" s="13">
        <f t="shared" ref="K168:L168" si="196">K167</f>
        <v>99000</v>
      </c>
      <c r="L168" s="13" t="str">
        <f t="shared" si="196"/>
        <v>Slim</v>
      </c>
      <c r="R168" t="str">
        <f t="shared" ref="R168:X168" si="197">R167</f>
        <v>김병지 (F/KR/ST/DES)</v>
      </c>
      <c r="S168" t="str">
        <f t="shared" si="197"/>
        <v>주설화 (F/KR/ST/DES)</v>
      </c>
      <c r="T168" t="str">
        <f t="shared" si="197"/>
        <v>홍지연 (F/KR/ST/SO)</v>
      </c>
      <c r="U168" t="str">
        <f t="shared" si="197"/>
        <v>한지희 (F/KR/ST/TD)</v>
      </c>
      <c r="V168" t="str">
        <f t="shared" si="197"/>
        <v>김경문 (F/KR/ST/MD)</v>
      </c>
      <c r="W168" t="str">
        <f t="shared" si="197"/>
        <v>- 여성 온코트 에센셜 라운드넥 긴팔 티셔츠
- 레깅스나 테니스 스커트와 매치하여 테니스룩 연출 가능
- 컬러 라 파챠(LA FACCIA) 프린트
- 슬림핏</v>
      </c>
      <c r="X168" t="str">
        <f t="shared" si="197"/>
        <v>시즌</v>
      </c>
    </row>
    <row r="169" spans="1:24" ht="27" customHeight="1" x14ac:dyDescent="0.3">
      <c r="A169" s="9" t="s">
        <v>23</v>
      </c>
      <c r="B169" s="9" t="s">
        <v>207</v>
      </c>
      <c r="C169" s="9" t="s">
        <v>357</v>
      </c>
      <c r="D169" s="9" t="s">
        <v>54</v>
      </c>
      <c r="E169" s="9" t="s">
        <v>22</v>
      </c>
      <c r="F169" s="9" t="s">
        <v>22</v>
      </c>
      <c r="G169" s="9" t="s">
        <v>362</v>
      </c>
      <c r="H169" s="9" t="s">
        <v>363</v>
      </c>
      <c r="I169" s="9" t="s">
        <v>364</v>
      </c>
      <c r="J169" s="4" t="s">
        <v>30</v>
      </c>
      <c r="K169" s="12">
        <v>119000</v>
      </c>
      <c r="L169" s="9" t="s">
        <v>45</v>
      </c>
      <c r="M169" s="9" t="s">
        <v>22</v>
      </c>
      <c r="N169" s="9" t="s">
        <v>22</v>
      </c>
      <c r="O169" s="4"/>
      <c r="P169" s="4"/>
      <c r="Q169" s="4"/>
      <c r="R169" s="9" t="s">
        <v>32</v>
      </c>
      <c r="S169" s="9" t="s">
        <v>33</v>
      </c>
      <c r="T169" s="9" t="s">
        <v>213</v>
      </c>
      <c r="U169" s="9" t="s">
        <v>124</v>
      </c>
      <c r="V169" s="9" t="s">
        <v>36</v>
      </c>
      <c r="W169" s="10" t="s">
        <v>365</v>
      </c>
      <c r="X169" s="9" t="s">
        <v>21</v>
      </c>
    </row>
    <row r="170" spans="1:24" x14ac:dyDescent="0.3">
      <c r="A170" t="str">
        <f t="shared" ref="A170:I171" si="198">A169</f>
        <v>L (Wear)</v>
      </c>
      <c r="B170" t="str">
        <f t="shared" si="198"/>
        <v>INN (Inner)</v>
      </c>
      <c r="C170" t="str">
        <f t="shared" si="198"/>
        <v>RL (긴팔티셔츠)</v>
      </c>
      <c r="D170" t="str">
        <f t="shared" si="198"/>
        <v>MC</v>
      </c>
      <c r="E170" t="str">
        <f t="shared" si="198"/>
        <v/>
      </c>
      <c r="F170" t="str">
        <f t="shared" si="198"/>
        <v/>
      </c>
      <c r="G170" t="str">
        <f t="shared" si="198"/>
        <v>TMRL60034</v>
      </c>
      <c r="H170" t="str">
        <f t="shared" si="198"/>
        <v>M MC 아트웍 티셔츠</v>
      </c>
      <c r="I170" t="str">
        <f t="shared" si="198"/>
        <v>M MONTE CARLO ARTWORK T-SHIRT</v>
      </c>
      <c r="J170" s="4" t="s">
        <v>198</v>
      </c>
      <c r="K170" s="13">
        <f t="shared" ref="K170:L171" si="199">K169</f>
        <v>119000</v>
      </c>
      <c r="L170" s="13" t="str">
        <f t="shared" si="199"/>
        <v>Relax</v>
      </c>
      <c r="R170" t="str">
        <f t="shared" ref="R170:X171" si="200">R169</f>
        <v>허민지 (F/KR/ST/DES)</v>
      </c>
      <c r="S170" t="str">
        <f t="shared" si="200"/>
        <v>주설화 (F/KR/ST/DES)</v>
      </c>
      <c r="T170" t="str">
        <f t="shared" si="200"/>
        <v>홍지연 (F/KR/ST/SO)</v>
      </c>
      <c r="U170" t="str">
        <f t="shared" si="200"/>
        <v>한지희 (F/KR/ST/TD)</v>
      </c>
      <c r="V170" t="str">
        <f t="shared" si="200"/>
        <v>김경문 (F/KR/ST/MD)</v>
      </c>
      <c r="W170" t="str">
        <f t="shared" si="200"/>
        <v>- 남성 오프코트 몬테카를로 기본 긴팔 싱글 티셔츠
- 몬테카를로 아트웍 자수 포인트
- 릴렉스핏</v>
      </c>
      <c r="X170" t="str">
        <f t="shared" si="200"/>
        <v>시즌</v>
      </c>
    </row>
    <row r="171" spans="1:24" x14ac:dyDescent="0.3">
      <c r="A171" t="str">
        <f t="shared" si="198"/>
        <v>L (Wear)</v>
      </c>
      <c r="B171" t="str">
        <f t="shared" si="198"/>
        <v>INN (Inner)</v>
      </c>
      <c r="C171" t="str">
        <f t="shared" si="198"/>
        <v>RL (긴팔티셔츠)</v>
      </c>
      <c r="D171" t="str">
        <f t="shared" si="198"/>
        <v>MC</v>
      </c>
      <c r="E171" t="str">
        <f t="shared" si="198"/>
        <v/>
      </c>
      <c r="F171" t="str">
        <f t="shared" si="198"/>
        <v/>
      </c>
      <c r="G171" t="str">
        <f t="shared" si="198"/>
        <v>TMRL60034</v>
      </c>
      <c r="H171" t="str">
        <f t="shared" si="198"/>
        <v>M MC 아트웍 티셔츠</v>
      </c>
      <c r="I171" t="str">
        <f t="shared" si="198"/>
        <v>M MONTE CARLO ARTWORK T-SHIRT</v>
      </c>
      <c r="J171" s="4" t="s">
        <v>39</v>
      </c>
      <c r="K171" s="13">
        <f t="shared" si="199"/>
        <v>119000</v>
      </c>
      <c r="L171" s="13" t="str">
        <f t="shared" si="199"/>
        <v>Relax</v>
      </c>
      <c r="R171" t="str">
        <f t="shared" si="200"/>
        <v>허민지 (F/KR/ST/DES)</v>
      </c>
      <c r="S171" t="str">
        <f t="shared" si="200"/>
        <v>주설화 (F/KR/ST/DES)</v>
      </c>
      <c r="T171" t="str">
        <f t="shared" si="200"/>
        <v>홍지연 (F/KR/ST/SO)</v>
      </c>
      <c r="U171" t="str">
        <f t="shared" si="200"/>
        <v>한지희 (F/KR/ST/TD)</v>
      </c>
      <c r="V171" t="str">
        <f t="shared" si="200"/>
        <v>김경문 (F/KR/ST/MD)</v>
      </c>
      <c r="W171" t="str">
        <f t="shared" si="200"/>
        <v>- 남성 오프코트 몬테카를로 기본 긴팔 싱글 티셔츠
- 몬테카를로 아트웍 자수 포인트
- 릴렉스핏</v>
      </c>
      <c r="X171" t="str">
        <f t="shared" si="200"/>
        <v>시즌</v>
      </c>
    </row>
    <row r="172" spans="1:24" ht="36.950000000000003" customHeight="1" x14ac:dyDescent="0.3">
      <c r="A172" s="9" t="s">
        <v>23</v>
      </c>
      <c r="B172" s="9" t="s">
        <v>207</v>
      </c>
      <c r="C172" s="9" t="s">
        <v>357</v>
      </c>
      <c r="D172" s="9" t="s">
        <v>65</v>
      </c>
      <c r="E172" s="9" t="s">
        <v>22</v>
      </c>
      <c r="F172" s="9" t="s">
        <v>22</v>
      </c>
      <c r="G172" s="9" t="s">
        <v>366</v>
      </c>
      <c r="H172" s="9" t="s">
        <v>367</v>
      </c>
      <c r="I172" s="9" t="s">
        <v>368</v>
      </c>
      <c r="J172" s="4" t="s">
        <v>30</v>
      </c>
      <c r="K172" s="12">
        <v>99000</v>
      </c>
      <c r="L172" s="9" t="s">
        <v>69</v>
      </c>
      <c r="M172" s="9" t="s">
        <v>22</v>
      </c>
      <c r="N172" s="9" t="s">
        <v>22</v>
      </c>
      <c r="O172" s="4"/>
      <c r="P172" s="4"/>
      <c r="Q172" s="4"/>
      <c r="R172" s="9" t="s">
        <v>63</v>
      </c>
      <c r="S172" s="9" t="s">
        <v>33</v>
      </c>
      <c r="T172" s="9" t="s">
        <v>213</v>
      </c>
      <c r="U172" s="9" t="s">
        <v>124</v>
      </c>
      <c r="V172" s="9" t="s">
        <v>36</v>
      </c>
      <c r="W172" s="10" t="s">
        <v>369</v>
      </c>
      <c r="X172" s="9" t="s">
        <v>21</v>
      </c>
    </row>
    <row r="173" spans="1:24" x14ac:dyDescent="0.3">
      <c r="A173" t="str">
        <f t="shared" ref="A173:I173" si="201">A172</f>
        <v>L (Wear)</v>
      </c>
      <c r="B173" t="str">
        <f t="shared" si="201"/>
        <v>INN (Inner)</v>
      </c>
      <c r="C173" t="str">
        <f t="shared" si="201"/>
        <v>RL (긴팔티셔츠)</v>
      </c>
      <c r="D173" t="str">
        <f t="shared" si="201"/>
        <v>Essential</v>
      </c>
      <c r="E173" t="str">
        <f t="shared" si="201"/>
        <v/>
      </c>
      <c r="F173" t="str">
        <f t="shared" si="201"/>
        <v/>
      </c>
      <c r="G173" t="str">
        <f t="shared" si="201"/>
        <v>TMRL11034</v>
      </c>
      <c r="H173" t="str">
        <f t="shared" si="201"/>
        <v>M 에센셜 티셔츠</v>
      </c>
      <c r="I173" t="str">
        <f t="shared" si="201"/>
        <v>M ESSENTIAL T-SHIRT</v>
      </c>
      <c r="J173" s="4" t="s">
        <v>76</v>
      </c>
      <c r="K173" s="13">
        <f t="shared" ref="K173:L173" si="202">K172</f>
        <v>99000</v>
      </c>
      <c r="L173" s="13" t="str">
        <f t="shared" si="202"/>
        <v>Regular</v>
      </c>
      <c r="R173" t="str">
        <f t="shared" ref="R173:X173" si="203">R172</f>
        <v>김병지 (F/KR/ST/DES)</v>
      </c>
      <c r="S173" t="str">
        <f t="shared" si="203"/>
        <v>주설화 (F/KR/ST/DES)</v>
      </c>
      <c r="T173" t="str">
        <f t="shared" si="203"/>
        <v>홍지연 (F/KR/ST/SO)</v>
      </c>
      <c r="U173" t="str">
        <f t="shared" si="203"/>
        <v>한지희 (F/KR/ST/TD)</v>
      </c>
      <c r="V173" t="str">
        <f t="shared" si="203"/>
        <v>김경문 (F/KR/ST/MD)</v>
      </c>
      <c r="W173" t="str">
        <f t="shared" si="203"/>
        <v>- 남성 온코트 에센셜 라운드넥 긴팔 티셔츠
- 스트레치와 흡습속건이 좋은 원단을 사용하여 간절기에 다양한 테니스룩 연출 가능
- 가슴 로고 프린트
- 스포티(레귤러)핏</v>
      </c>
      <c r="X173" t="str">
        <f t="shared" si="203"/>
        <v>시즌</v>
      </c>
    </row>
    <row r="174" spans="1:24" ht="26.1" customHeight="1" x14ac:dyDescent="0.3">
      <c r="A174" s="9" t="s">
        <v>23</v>
      </c>
      <c r="B174" s="9" t="s">
        <v>207</v>
      </c>
      <c r="C174" s="9" t="s">
        <v>370</v>
      </c>
      <c r="D174" s="9" t="s">
        <v>65</v>
      </c>
      <c r="E174" s="9" t="s">
        <v>22</v>
      </c>
      <c r="F174" s="9" t="s">
        <v>22</v>
      </c>
      <c r="G174" s="9" t="s">
        <v>371</v>
      </c>
      <c r="H174" s="9" t="s">
        <v>372</v>
      </c>
      <c r="I174" s="9" t="s">
        <v>373</v>
      </c>
      <c r="J174" s="4" t="s">
        <v>44</v>
      </c>
      <c r="K174" s="12">
        <v>69000</v>
      </c>
      <c r="L174" s="9" t="s">
        <v>69</v>
      </c>
      <c r="M174" s="9" t="s">
        <v>374</v>
      </c>
      <c r="N174" s="9" t="s">
        <v>22</v>
      </c>
      <c r="O174" s="4"/>
      <c r="P174" s="4"/>
      <c r="Q174" s="4"/>
      <c r="R174" s="9" t="s">
        <v>63</v>
      </c>
      <c r="S174" s="9" t="s">
        <v>22</v>
      </c>
      <c r="T174" s="9" t="s">
        <v>213</v>
      </c>
      <c r="U174" s="9" t="s">
        <v>124</v>
      </c>
      <c r="V174" s="9" t="s">
        <v>36</v>
      </c>
      <c r="W174" s="10" t="s">
        <v>375</v>
      </c>
      <c r="X174" s="9" t="s">
        <v>21</v>
      </c>
    </row>
    <row r="175" spans="1:24" x14ac:dyDescent="0.3">
      <c r="A175" t="str">
        <f t="shared" ref="A175:I177" si="204">A174</f>
        <v>L (Wear)</v>
      </c>
      <c r="B175" t="str">
        <f t="shared" si="204"/>
        <v>INN (Inner)</v>
      </c>
      <c r="C175" t="str">
        <f t="shared" si="204"/>
        <v>RS (반팔티셔츠)</v>
      </c>
      <c r="D175" t="str">
        <f t="shared" si="204"/>
        <v>Essential</v>
      </c>
      <c r="E175" t="str">
        <f t="shared" si="204"/>
        <v/>
      </c>
      <c r="F175" t="str">
        <f t="shared" si="204"/>
        <v/>
      </c>
      <c r="G175" t="str">
        <f t="shared" si="204"/>
        <v>TWRS11034</v>
      </c>
      <c r="H175" t="str">
        <f t="shared" si="204"/>
        <v>W 에센셜 라운드넥 반팔 티셔츠</v>
      </c>
      <c r="I175" t="str">
        <f t="shared" si="204"/>
        <v>W ESSENTIAL ROUND NECK S/S T-SHIRT</v>
      </c>
      <c r="J175" s="4" t="s">
        <v>30</v>
      </c>
      <c r="K175" s="13">
        <f t="shared" ref="K175:L177" si="205">K174</f>
        <v>69000</v>
      </c>
      <c r="L175" s="13" t="str">
        <f t="shared" si="205"/>
        <v>Regular</v>
      </c>
      <c r="M175" s="9" t="s">
        <v>374</v>
      </c>
      <c r="R175" t="str">
        <f t="shared" ref="R175:X177" si="206">R174</f>
        <v>김병지 (F/KR/ST/DES)</v>
      </c>
      <c r="S175" t="str">
        <f t="shared" si="206"/>
        <v/>
      </c>
      <c r="T175" t="str">
        <f t="shared" si="206"/>
        <v>홍지연 (F/KR/ST/SO)</v>
      </c>
      <c r="U175" t="str">
        <f t="shared" si="206"/>
        <v>한지희 (F/KR/ST/TD)</v>
      </c>
      <c r="V175" t="str">
        <f t="shared" si="206"/>
        <v>김경문 (F/KR/ST/MD)</v>
      </c>
      <c r="W175" t="str">
        <f t="shared" si="206"/>
        <v>- 여성 온코트 라운드넥 반팔 티셔츠
- 기본 티셔츠 라인으로 다양한 하의 팬츠와 스타일링 하여 컬러풀한 테니스룩 연출
- 기본 심볼자수의 포인트
- 스포티(레귤러)핏</v>
      </c>
      <c r="X175" t="str">
        <f t="shared" si="206"/>
        <v>시즌</v>
      </c>
    </row>
    <row r="176" spans="1:24" x14ac:dyDescent="0.3">
      <c r="A176" t="str">
        <f t="shared" si="204"/>
        <v>L (Wear)</v>
      </c>
      <c r="B176" t="str">
        <f t="shared" si="204"/>
        <v>INN (Inner)</v>
      </c>
      <c r="C176" t="str">
        <f t="shared" si="204"/>
        <v>RS (반팔티셔츠)</v>
      </c>
      <c r="D176" t="str">
        <f t="shared" si="204"/>
        <v>Essential</v>
      </c>
      <c r="E176" t="str">
        <f t="shared" si="204"/>
        <v/>
      </c>
      <c r="F176" t="str">
        <f t="shared" si="204"/>
        <v/>
      </c>
      <c r="G176" t="str">
        <f t="shared" si="204"/>
        <v>TWRS11034</v>
      </c>
      <c r="H176" t="str">
        <f t="shared" si="204"/>
        <v>W 에센셜 라운드넥 반팔 티셔츠</v>
      </c>
      <c r="I176" t="str">
        <f t="shared" si="204"/>
        <v>W ESSENTIAL ROUND NECK S/S T-SHIRT</v>
      </c>
      <c r="J176" s="4" t="s">
        <v>82</v>
      </c>
      <c r="K176" s="13">
        <f t="shared" si="205"/>
        <v>69000</v>
      </c>
      <c r="L176" s="13" t="str">
        <f t="shared" si="205"/>
        <v>Regular</v>
      </c>
      <c r="M176" s="9" t="s">
        <v>374</v>
      </c>
      <c r="R176" t="str">
        <f t="shared" si="206"/>
        <v>김병지 (F/KR/ST/DES)</v>
      </c>
      <c r="S176" t="str">
        <f t="shared" si="206"/>
        <v/>
      </c>
      <c r="T176" t="str">
        <f t="shared" si="206"/>
        <v>홍지연 (F/KR/ST/SO)</v>
      </c>
      <c r="U176" t="str">
        <f t="shared" si="206"/>
        <v>한지희 (F/KR/ST/TD)</v>
      </c>
      <c r="V176" t="str">
        <f t="shared" si="206"/>
        <v>김경문 (F/KR/ST/MD)</v>
      </c>
      <c r="W176" t="str">
        <f t="shared" si="206"/>
        <v>- 여성 온코트 라운드넥 반팔 티셔츠
- 기본 티셔츠 라인으로 다양한 하의 팬츠와 스타일링 하여 컬러풀한 테니스룩 연출
- 기본 심볼자수의 포인트
- 스포티(레귤러)핏</v>
      </c>
      <c r="X176" t="str">
        <f t="shared" si="206"/>
        <v>시즌</v>
      </c>
    </row>
    <row r="177" spans="1:24" x14ac:dyDescent="0.3">
      <c r="A177" t="str">
        <f t="shared" si="204"/>
        <v>L (Wear)</v>
      </c>
      <c r="B177" t="str">
        <f t="shared" si="204"/>
        <v>INN (Inner)</v>
      </c>
      <c r="C177" t="str">
        <f t="shared" si="204"/>
        <v>RS (반팔티셔츠)</v>
      </c>
      <c r="D177" t="str">
        <f t="shared" si="204"/>
        <v>Essential</v>
      </c>
      <c r="E177" t="str">
        <f t="shared" si="204"/>
        <v/>
      </c>
      <c r="F177" t="str">
        <f t="shared" si="204"/>
        <v/>
      </c>
      <c r="G177" t="str">
        <f t="shared" si="204"/>
        <v>TWRS11034</v>
      </c>
      <c r="H177" t="str">
        <f t="shared" si="204"/>
        <v>W 에센셜 라운드넥 반팔 티셔츠</v>
      </c>
      <c r="I177" t="str">
        <f t="shared" si="204"/>
        <v>W ESSENTIAL ROUND NECK S/S T-SHIRT</v>
      </c>
      <c r="J177" s="4" t="s">
        <v>145</v>
      </c>
      <c r="K177" s="13">
        <f t="shared" si="205"/>
        <v>69000</v>
      </c>
      <c r="L177" s="13" t="str">
        <f t="shared" si="205"/>
        <v>Regular</v>
      </c>
      <c r="M177" s="9" t="s">
        <v>374</v>
      </c>
      <c r="R177" t="str">
        <f t="shared" si="206"/>
        <v>김병지 (F/KR/ST/DES)</v>
      </c>
      <c r="S177" t="str">
        <f t="shared" si="206"/>
        <v/>
      </c>
      <c r="T177" t="str">
        <f t="shared" si="206"/>
        <v>홍지연 (F/KR/ST/SO)</v>
      </c>
      <c r="U177" t="str">
        <f t="shared" si="206"/>
        <v>한지희 (F/KR/ST/TD)</v>
      </c>
      <c r="V177" t="str">
        <f t="shared" si="206"/>
        <v>김경문 (F/KR/ST/MD)</v>
      </c>
      <c r="W177" t="str">
        <f t="shared" si="206"/>
        <v>- 여성 온코트 라운드넥 반팔 티셔츠
- 기본 티셔츠 라인으로 다양한 하의 팬츠와 스타일링 하여 컬러풀한 테니스룩 연출
- 기본 심볼자수의 포인트
- 스포티(레귤러)핏</v>
      </c>
      <c r="X177" t="str">
        <f t="shared" si="206"/>
        <v>시즌</v>
      </c>
    </row>
    <row r="178" spans="1:24" ht="21.95" customHeight="1" x14ac:dyDescent="0.3">
      <c r="A178" s="9" t="s">
        <v>23</v>
      </c>
      <c r="B178" s="9" t="s">
        <v>207</v>
      </c>
      <c r="C178" s="9" t="s">
        <v>370</v>
      </c>
      <c r="D178" s="9" t="s">
        <v>65</v>
      </c>
      <c r="E178" s="9" t="s">
        <v>22</v>
      </c>
      <c r="F178" s="9" t="s">
        <v>22</v>
      </c>
      <c r="G178" s="9" t="s">
        <v>376</v>
      </c>
      <c r="H178" s="9" t="s">
        <v>377</v>
      </c>
      <c r="I178" s="9" t="s">
        <v>378</v>
      </c>
      <c r="J178" s="4" t="s">
        <v>44</v>
      </c>
      <c r="K178" s="12">
        <v>69000</v>
      </c>
      <c r="L178" s="9" t="s">
        <v>69</v>
      </c>
      <c r="M178" s="9" t="s">
        <v>374</v>
      </c>
      <c r="N178" s="9" t="s">
        <v>22</v>
      </c>
      <c r="O178" s="4"/>
      <c r="P178" s="4"/>
      <c r="Q178" s="4"/>
      <c r="R178" s="9" t="s">
        <v>63</v>
      </c>
      <c r="S178" s="9" t="s">
        <v>22</v>
      </c>
      <c r="T178" s="9" t="s">
        <v>213</v>
      </c>
      <c r="U178" s="9" t="s">
        <v>124</v>
      </c>
      <c r="V178" s="9" t="s">
        <v>36</v>
      </c>
      <c r="W178" s="10" t="s">
        <v>379</v>
      </c>
      <c r="X178" s="9" t="s">
        <v>21</v>
      </c>
    </row>
    <row r="179" spans="1:24" x14ac:dyDescent="0.3">
      <c r="A179" t="str">
        <f t="shared" ref="A179:I183" si="207">A178</f>
        <v>L (Wear)</v>
      </c>
      <c r="B179" t="str">
        <f t="shared" si="207"/>
        <v>INN (Inner)</v>
      </c>
      <c r="C179" t="str">
        <f t="shared" si="207"/>
        <v>RS (반팔티셔츠)</v>
      </c>
      <c r="D179" t="str">
        <f t="shared" si="207"/>
        <v>Essential</v>
      </c>
      <c r="E179" t="str">
        <f t="shared" si="207"/>
        <v/>
      </c>
      <c r="F179" t="str">
        <f t="shared" si="207"/>
        <v/>
      </c>
      <c r="G179" t="str">
        <f t="shared" si="207"/>
        <v>TMRS11034</v>
      </c>
      <c r="H179" t="str">
        <f t="shared" si="207"/>
        <v>M 에센셜 라운드넥 반팔 티셔츠</v>
      </c>
      <c r="I179" t="str">
        <f t="shared" si="207"/>
        <v>M ESSENTIAL ROUND NECK S/S T-SHIRT</v>
      </c>
      <c r="J179" s="4" t="s">
        <v>30</v>
      </c>
      <c r="K179" s="13">
        <f t="shared" ref="K179:L183" si="208">K178</f>
        <v>69000</v>
      </c>
      <c r="L179" s="13" t="str">
        <f t="shared" si="208"/>
        <v>Regular</v>
      </c>
      <c r="M179" s="9" t="s">
        <v>374</v>
      </c>
      <c r="R179" t="str">
        <f t="shared" ref="R179:X183" si="209">R178</f>
        <v>김병지 (F/KR/ST/DES)</v>
      </c>
      <c r="S179" t="str">
        <f t="shared" si="209"/>
        <v/>
      </c>
      <c r="T179" t="str">
        <f t="shared" si="209"/>
        <v>홍지연 (F/KR/ST/SO)</v>
      </c>
      <c r="U179" t="str">
        <f t="shared" si="209"/>
        <v>한지희 (F/KR/ST/TD)</v>
      </c>
      <c r="V179" t="str">
        <f t="shared" si="209"/>
        <v>김경문 (F/KR/ST/MD)</v>
      </c>
      <c r="W179" t="str">
        <f t="shared" si="209"/>
        <v>- 남성 온코트 라운드넥 반팔 티셔츠
- 기본 티셔츠 라인으로 다양한 하의 팬츠와 스타일링 하여 컬러풀한 테니스룩 연출
- 기본 심볼자수의 포인트
- 스포티(레귤러)핏</v>
      </c>
      <c r="X179" t="str">
        <f t="shared" si="209"/>
        <v>시즌</v>
      </c>
    </row>
    <row r="180" spans="1:24" x14ac:dyDescent="0.3">
      <c r="A180" t="str">
        <f t="shared" si="207"/>
        <v>L (Wear)</v>
      </c>
      <c r="B180" t="str">
        <f t="shared" si="207"/>
        <v>INN (Inner)</v>
      </c>
      <c r="C180" t="str">
        <f t="shared" si="207"/>
        <v>RS (반팔티셔츠)</v>
      </c>
      <c r="D180" t="str">
        <f t="shared" si="207"/>
        <v>Essential</v>
      </c>
      <c r="E180" t="str">
        <f t="shared" si="207"/>
        <v/>
      </c>
      <c r="F180" t="str">
        <f t="shared" si="207"/>
        <v/>
      </c>
      <c r="G180" t="str">
        <f t="shared" si="207"/>
        <v>TMRS11034</v>
      </c>
      <c r="H180" t="str">
        <f t="shared" si="207"/>
        <v>M 에센셜 라운드넥 반팔 티셔츠</v>
      </c>
      <c r="I180" t="str">
        <f t="shared" si="207"/>
        <v>M ESSENTIAL ROUND NECK S/S T-SHIRT</v>
      </c>
      <c r="J180" s="4" t="s">
        <v>82</v>
      </c>
      <c r="K180" s="13">
        <f t="shared" si="208"/>
        <v>69000</v>
      </c>
      <c r="L180" s="13" t="str">
        <f t="shared" si="208"/>
        <v>Regular</v>
      </c>
      <c r="M180" s="9" t="s">
        <v>374</v>
      </c>
      <c r="R180" t="str">
        <f t="shared" si="209"/>
        <v>김병지 (F/KR/ST/DES)</v>
      </c>
      <c r="S180" t="str">
        <f t="shared" si="209"/>
        <v/>
      </c>
      <c r="T180" t="str">
        <f t="shared" si="209"/>
        <v>홍지연 (F/KR/ST/SO)</v>
      </c>
      <c r="U180" t="str">
        <f t="shared" si="209"/>
        <v>한지희 (F/KR/ST/TD)</v>
      </c>
      <c r="V180" t="str">
        <f t="shared" si="209"/>
        <v>김경문 (F/KR/ST/MD)</v>
      </c>
      <c r="W180" t="str">
        <f t="shared" si="209"/>
        <v>- 남성 온코트 라운드넥 반팔 티셔츠
- 기본 티셔츠 라인으로 다양한 하의 팬츠와 스타일링 하여 컬러풀한 테니스룩 연출
- 기본 심볼자수의 포인트
- 스포티(레귤러)핏</v>
      </c>
      <c r="X180" t="str">
        <f t="shared" si="209"/>
        <v>시즌</v>
      </c>
    </row>
    <row r="181" spans="1:24" x14ac:dyDescent="0.3">
      <c r="A181" t="str">
        <f t="shared" si="207"/>
        <v>L (Wear)</v>
      </c>
      <c r="B181" t="str">
        <f t="shared" si="207"/>
        <v>INN (Inner)</v>
      </c>
      <c r="C181" t="str">
        <f t="shared" si="207"/>
        <v>RS (반팔티셔츠)</v>
      </c>
      <c r="D181" t="str">
        <f t="shared" si="207"/>
        <v>Essential</v>
      </c>
      <c r="E181" t="str">
        <f t="shared" si="207"/>
        <v/>
      </c>
      <c r="F181" t="str">
        <f t="shared" si="207"/>
        <v/>
      </c>
      <c r="G181" t="str">
        <f t="shared" si="207"/>
        <v>TMRS11034</v>
      </c>
      <c r="H181" t="str">
        <f t="shared" si="207"/>
        <v>M 에센셜 라운드넥 반팔 티셔츠</v>
      </c>
      <c r="I181" t="str">
        <f t="shared" si="207"/>
        <v>M ESSENTIAL ROUND NECK S/S T-SHIRT</v>
      </c>
      <c r="J181" s="4" t="s">
        <v>198</v>
      </c>
      <c r="K181" s="13">
        <f t="shared" si="208"/>
        <v>69000</v>
      </c>
      <c r="L181" s="13" t="str">
        <f t="shared" si="208"/>
        <v>Regular</v>
      </c>
      <c r="M181" s="9" t="s">
        <v>374</v>
      </c>
      <c r="R181" t="str">
        <f t="shared" si="209"/>
        <v>김병지 (F/KR/ST/DES)</v>
      </c>
      <c r="S181" t="str">
        <f t="shared" si="209"/>
        <v/>
      </c>
      <c r="T181" t="str">
        <f t="shared" si="209"/>
        <v>홍지연 (F/KR/ST/SO)</v>
      </c>
      <c r="U181" t="str">
        <f t="shared" si="209"/>
        <v>한지희 (F/KR/ST/TD)</v>
      </c>
      <c r="V181" t="str">
        <f t="shared" si="209"/>
        <v>김경문 (F/KR/ST/MD)</v>
      </c>
      <c r="W181" t="str">
        <f t="shared" si="209"/>
        <v>- 남성 온코트 라운드넥 반팔 티셔츠
- 기본 티셔츠 라인으로 다양한 하의 팬츠와 스타일링 하여 컬러풀한 테니스룩 연출
- 기본 심볼자수의 포인트
- 스포티(레귤러)핏</v>
      </c>
      <c r="X181" t="str">
        <f t="shared" si="209"/>
        <v>시즌</v>
      </c>
    </row>
    <row r="182" spans="1:24" x14ac:dyDescent="0.3">
      <c r="A182" t="str">
        <f t="shared" si="207"/>
        <v>L (Wear)</v>
      </c>
      <c r="B182" t="str">
        <f t="shared" si="207"/>
        <v>INN (Inner)</v>
      </c>
      <c r="C182" t="str">
        <f t="shared" si="207"/>
        <v>RS (반팔티셔츠)</v>
      </c>
      <c r="D182" t="str">
        <f t="shared" si="207"/>
        <v>Essential</v>
      </c>
      <c r="E182" t="str">
        <f t="shared" si="207"/>
        <v/>
      </c>
      <c r="F182" t="str">
        <f t="shared" si="207"/>
        <v/>
      </c>
      <c r="G182" t="str">
        <f t="shared" si="207"/>
        <v>TMRS11034</v>
      </c>
      <c r="H182" t="str">
        <f t="shared" si="207"/>
        <v>M 에센셜 라운드넥 반팔 티셔츠</v>
      </c>
      <c r="I182" t="str">
        <f t="shared" si="207"/>
        <v>M ESSENTIAL ROUND NECK S/S T-SHIRT</v>
      </c>
      <c r="J182" s="4" t="s">
        <v>145</v>
      </c>
      <c r="K182" s="13">
        <f t="shared" si="208"/>
        <v>69000</v>
      </c>
      <c r="L182" s="13" t="str">
        <f t="shared" si="208"/>
        <v>Regular</v>
      </c>
      <c r="M182" s="9" t="s">
        <v>374</v>
      </c>
      <c r="R182" t="str">
        <f t="shared" si="209"/>
        <v>김병지 (F/KR/ST/DES)</v>
      </c>
      <c r="S182" t="str">
        <f t="shared" si="209"/>
        <v/>
      </c>
      <c r="T182" t="str">
        <f t="shared" si="209"/>
        <v>홍지연 (F/KR/ST/SO)</v>
      </c>
      <c r="U182" t="str">
        <f t="shared" si="209"/>
        <v>한지희 (F/KR/ST/TD)</v>
      </c>
      <c r="V182" t="str">
        <f t="shared" si="209"/>
        <v>김경문 (F/KR/ST/MD)</v>
      </c>
      <c r="W182" t="str">
        <f t="shared" si="209"/>
        <v>- 남성 온코트 라운드넥 반팔 티셔츠
- 기본 티셔츠 라인으로 다양한 하의 팬츠와 스타일링 하여 컬러풀한 테니스룩 연출
- 기본 심볼자수의 포인트
- 스포티(레귤러)핏</v>
      </c>
      <c r="X182" t="str">
        <f t="shared" si="209"/>
        <v>시즌</v>
      </c>
    </row>
    <row r="183" spans="1:24" x14ac:dyDescent="0.3">
      <c r="A183" t="str">
        <f t="shared" si="207"/>
        <v>L (Wear)</v>
      </c>
      <c r="B183" t="str">
        <f t="shared" si="207"/>
        <v>INN (Inner)</v>
      </c>
      <c r="C183" t="str">
        <f t="shared" si="207"/>
        <v>RS (반팔티셔츠)</v>
      </c>
      <c r="D183" t="str">
        <f t="shared" si="207"/>
        <v>Essential</v>
      </c>
      <c r="E183" t="str">
        <f t="shared" si="207"/>
        <v/>
      </c>
      <c r="F183" t="str">
        <f t="shared" si="207"/>
        <v/>
      </c>
      <c r="G183" t="str">
        <f t="shared" si="207"/>
        <v>TMRS11034</v>
      </c>
      <c r="H183" t="str">
        <f t="shared" si="207"/>
        <v>M 에센셜 라운드넥 반팔 티셔츠</v>
      </c>
      <c r="I183" t="str">
        <f t="shared" si="207"/>
        <v>M ESSENTIAL ROUND NECK S/S T-SHIRT</v>
      </c>
      <c r="J183" s="4" t="s">
        <v>76</v>
      </c>
      <c r="K183" s="13">
        <f t="shared" si="208"/>
        <v>69000</v>
      </c>
      <c r="L183" s="13" t="str">
        <f t="shared" si="208"/>
        <v>Regular</v>
      </c>
      <c r="M183" s="9" t="s">
        <v>374</v>
      </c>
      <c r="R183" t="str">
        <f t="shared" si="209"/>
        <v>김병지 (F/KR/ST/DES)</v>
      </c>
      <c r="S183" t="str">
        <f t="shared" si="209"/>
        <v/>
      </c>
      <c r="T183" t="str">
        <f t="shared" si="209"/>
        <v>홍지연 (F/KR/ST/SO)</v>
      </c>
      <c r="U183" t="str">
        <f t="shared" si="209"/>
        <v>한지희 (F/KR/ST/TD)</v>
      </c>
      <c r="V183" t="str">
        <f t="shared" si="209"/>
        <v>김경문 (F/KR/ST/MD)</v>
      </c>
      <c r="W183" t="str">
        <f t="shared" si="209"/>
        <v>- 남성 온코트 라운드넥 반팔 티셔츠
- 기본 티셔츠 라인으로 다양한 하의 팬츠와 스타일링 하여 컬러풀한 테니스룩 연출
- 기본 심볼자수의 포인트
- 스포티(레귤러)핏</v>
      </c>
      <c r="X183" t="str">
        <f t="shared" si="209"/>
        <v>시즌</v>
      </c>
    </row>
    <row r="184" spans="1:24" ht="48" customHeight="1" x14ac:dyDescent="0.3">
      <c r="A184" s="4" t="s">
        <v>23</v>
      </c>
      <c r="B184" s="4" t="s">
        <v>207</v>
      </c>
      <c r="C184" s="4" t="s">
        <v>380</v>
      </c>
      <c r="D184" s="4" t="s">
        <v>40</v>
      </c>
      <c r="E184" s="4" t="s">
        <v>22</v>
      </c>
      <c r="F184" s="4" t="s">
        <v>22</v>
      </c>
      <c r="G184" s="4" t="s">
        <v>381</v>
      </c>
      <c r="H184" s="4" t="s">
        <v>382</v>
      </c>
      <c r="I184" s="4" t="s">
        <v>383</v>
      </c>
      <c r="J184" s="4" t="s">
        <v>30</v>
      </c>
      <c r="K184" s="5">
        <v>199000</v>
      </c>
      <c r="L184" s="4" t="s">
        <v>45</v>
      </c>
      <c r="M184" s="4" t="s">
        <v>22</v>
      </c>
      <c r="N184" s="4" t="s">
        <v>22</v>
      </c>
      <c r="O184" s="4"/>
      <c r="P184" s="4"/>
      <c r="Q184" s="4"/>
      <c r="R184" s="4" t="s">
        <v>46</v>
      </c>
      <c r="S184" s="4" t="s">
        <v>33</v>
      </c>
      <c r="T184" s="4" t="s">
        <v>213</v>
      </c>
      <c r="U184" s="4" t="s">
        <v>163</v>
      </c>
      <c r="V184" s="4" t="s">
        <v>36</v>
      </c>
      <c r="W184" s="7" t="s">
        <v>384</v>
      </c>
      <c r="X184" s="4" t="s">
        <v>21</v>
      </c>
    </row>
    <row r="185" spans="1:24" ht="48" customHeight="1" x14ac:dyDescent="0.3">
      <c r="A185" s="9" t="s">
        <v>23</v>
      </c>
      <c r="B185" s="9" t="s">
        <v>207</v>
      </c>
      <c r="C185" s="9" t="s">
        <v>380</v>
      </c>
      <c r="D185" s="9" t="s">
        <v>40</v>
      </c>
      <c r="E185" s="9" t="s">
        <v>22</v>
      </c>
      <c r="F185" s="9" t="s">
        <v>22</v>
      </c>
      <c r="G185" s="9" t="s">
        <v>385</v>
      </c>
      <c r="H185" s="9" t="s">
        <v>386</v>
      </c>
      <c r="I185" s="9" t="s">
        <v>387</v>
      </c>
      <c r="J185" s="4" t="s">
        <v>82</v>
      </c>
      <c r="K185" s="12">
        <v>159000</v>
      </c>
      <c r="L185" s="9" t="s">
        <v>45</v>
      </c>
      <c r="M185" s="9" t="s">
        <v>22</v>
      </c>
      <c r="N185" s="9" t="s">
        <v>22</v>
      </c>
      <c r="O185" s="4"/>
      <c r="P185" s="4"/>
      <c r="Q185" s="4"/>
      <c r="R185" s="9" t="s">
        <v>32</v>
      </c>
      <c r="S185" s="9" t="s">
        <v>33</v>
      </c>
      <c r="T185" s="9" t="s">
        <v>213</v>
      </c>
      <c r="U185" s="9" t="s">
        <v>163</v>
      </c>
      <c r="V185" s="9" t="s">
        <v>36</v>
      </c>
      <c r="W185" s="10" t="s">
        <v>388</v>
      </c>
      <c r="X185" s="9" t="s">
        <v>21</v>
      </c>
    </row>
    <row r="186" spans="1:24" x14ac:dyDescent="0.3">
      <c r="A186" t="str">
        <f t="shared" ref="A186:I186" si="210">A185</f>
        <v>L (Wear)</v>
      </c>
      <c r="B186" t="str">
        <f t="shared" si="210"/>
        <v>INN (Inner)</v>
      </c>
      <c r="C186" t="str">
        <f t="shared" si="210"/>
        <v>TR (트레이닝(상의))</v>
      </c>
      <c r="D186" t="str">
        <f t="shared" si="210"/>
        <v>Daily</v>
      </c>
      <c r="E186" t="str">
        <f t="shared" si="210"/>
        <v/>
      </c>
      <c r="F186" t="str">
        <f t="shared" si="210"/>
        <v/>
      </c>
      <c r="G186" t="str">
        <f t="shared" si="210"/>
        <v>TWTR60034</v>
      </c>
      <c r="H186" t="str">
        <f t="shared" si="210"/>
        <v>W 데일리 후드 집업</v>
      </c>
      <c r="I186" t="str">
        <f t="shared" si="210"/>
        <v>W DAILY HOODIE ZIP-UP</v>
      </c>
      <c r="J186" s="4" t="s">
        <v>198</v>
      </c>
      <c r="K186" s="13">
        <f t="shared" ref="K186:L186" si="211">K185</f>
        <v>159000</v>
      </c>
      <c r="L186" s="13" t="str">
        <f t="shared" si="211"/>
        <v>Relax</v>
      </c>
      <c r="R186" t="str">
        <f t="shared" ref="R186:X186" si="212">R185</f>
        <v>허민지 (F/KR/ST/DES)</v>
      </c>
      <c r="S186" t="str">
        <f t="shared" si="212"/>
        <v>주설화 (F/KR/ST/DES)</v>
      </c>
      <c r="T186" t="str">
        <f t="shared" si="212"/>
        <v>홍지연 (F/KR/ST/SO)</v>
      </c>
      <c r="U186" t="str">
        <f t="shared" si="212"/>
        <v>김연희 (F/KR/ST/TD)</v>
      </c>
      <c r="V186" t="str">
        <f t="shared" si="212"/>
        <v>김경문 (F/KR/ST/MD)</v>
      </c>
      <c r="W186" t="str">
        <f t="shared" si="212"/>
        <v>- 여성 오프코트 데일리 후드 집업
- 고급스럽고 표면이 매끄러운 외관의 헤비쭈리 소재 사용
- 기본 후드 집업으로 다양한 하의와 스타일링 하여 온,오프코트룩 연출
- 기본 심볼 자수 포인트</v>
      </c>
      <c r="X186" t="str">
        <f t="shared" si="212"/>
        <v>시즌</v>
      </c>
    </row>
    <row r="187" spans="1:24" ht="48" customHeight="1" x14ac:dyDescent="0.3">
      <c r="A187" s="4" t="s">
        <v>23</v>
      </c>
      <c r="B187" s="4" t="s">
        <v>207</v>
      </c>
      <c r="C187" s="4" t="s">
        <v>380</v>
      </c>
      <c r="D187" s="4" t="s">
        <v>178</v>
      </c>
      <c r="E187" s="4" t="s">
        <v>22</v>
      </c>
      <c r="F187" s="4" t="s">
        <v>22</v>
      </c>
      <c r="G187" s="4" t="s">
        <v>389</v>
      </c>
      <c r="H187" s="4" t="s">
        <v>390</v>
      </c>
      <c r="I187" s="4" t="s">
        <v>391</v>
      </c>
      <c r="J187" s="4" t="s">
        <v>30</v>
      </c>
      <c r="K187" s="5">
        <v>259000</v>
      </c>
      <c r="L187" s="4" t="s">
        <v>69</v>
      </c>
      <c r="M187" s="4" t="s">
        <v>22</v>
      </c>
      <c r="N187" s="4" t="s">
        <v>22</v>
      </c>
      <c r="O187" s="4"/>
      <c r="P187" s="4"/>
      <c r="Q187" s="4"/>
      <c r="R187" s="4" t="s">
        <v>63</v>
      </c>
      <c r="S187" s="4" t="s">
        <v>33</v>
      </c>
      <c r="T187" s="4" t="s">
        <v>213</v>
      </c>
      <c r="U187" s="4" t="s">
        <v>163</v>
      </c>
      <c r="V187" s="4" t="s">
        <v>36</v>
      </c>
      <c r="W187" s="7" t="s">
        <v>392</v>
      </c>
      <c r="X187" s="4" t="s">
        <v>21</v>
      </c>
    </row>
    <row r="188" spans="1:24" ht="24.95" customHeight="1" x14ac:dyDescent="0.3">
      <c r="A188" s="9" t="s">
        <v>23</v>
      </c>
      <c r="B188" s="9" t="s">
        <v>207</v>
      </c>
      <c r="C188" s="9" t="s">
        <v>380</v>
      </c>
      <c r="D188" s="9" t="s">
        <v>88</v>
      </c>
      <c r="E188" s="9" t="s">
        <v>22</v>
      </c>
      <c r="F188" s="9" t="s">
        <v>22</v>
      </c>
      <c r="G188" s="9" t="s">
        <v>393</v>
      </c>
      <c r="H188" s="9" t="s">
        <v>394</v>
      </c>
      <c r="I188" s="9" t="s">
        <v>395</v>
      </c>
      <c r="J188" s="4" t="s">
        <v>87</v>
      </c>
      <c r="K188" s="12">
        <v>179000</v>
      </c>
      <c r="L188" s="9" t="s">
        <v>69</v>
      </c>
      <c r="M188" s="9" t="s">
        <v>22</v>
      </c>
      <c r="N188" s="9" t="s">
        <v>22</v>
      </c>
      <c r="O188" s="4"/>
      <c r="P188" s="4"/>
      <c r="Q188" s="4"/>
      <c r="R188" s="9" t="s">
        <v>70</v>
      </c>
      <c r="S188" s="9" t="s">
        <v>33</v>
      </c>
      <c r="T188" s="9" t="s">
        <v>213</v>
      </c>
      <c r="U188" s="9" t="s">
        <v>163</v>
      </c>
      <c r="V188" s="9" t="s">
        <v>36</v>
      </c>
      <c r="W188" s="10" t="s">
        <v>396</v>
      </c>
      <c r="X188" s="9" t="s">
        <v>21</v>
      </c>
    </row>
    <row r="189" spans="1:24" x14ac:dyDescent="0.3">
      <c r="A189" t="str">
        <f t="shared" ref="A189:I190" si="213">A188</f>
        <v>L (Wear)</v>
      </c>
      <c r="B189" t="str">
        <f t="shared" si="213"/>
        <v>INN (Inner)</v>
      </c>
      <c r="C189" t="str">
        <f t="shared" si="213"/>
        <v>TR (트레이닝(상의))</v>
      </c>
      <c r="D189" t="str">
        <f t="shared" si="213"/>
        <v>Goat</v>
      </c>
      <c r="E189" t="str">
        <f t="shared" si="213"/>
        <v/>
      </c>
      <c r="F189" t="str">
        <f t="shared" si="213"/>
        <v/>
      </c>
      <c r="G189" t="str">
        <f t="shared" si="213"/>
        <v>TWTR10034</v>
      </c>
      <c r="H189" t="str">
        <f t="shared" si="213"/>
        <v>W 고트 다마린도 트랙집업</v>
      </c>
      <c r="I189" t="str">
        <f t="shared" si="213"/>
        <v>W GOAT DAMARINDO TRACK ZIP-UP</v>
      </c>
      <c r="J189" s="4" t="s">
        <v>145</v>
      </c>
      <c r="K189" s="13">
        <f t="shared" ref="K189:L190" si="214">K188</f>
        <v>179000</v>
      </c>
      <c r="L189" s="13" t="str">
        <f t="shared" si="214"/>
        <v>Regular</v>
      </c>
      <c r="R189" t="str">
        <f t="shared" ref="R189:X190" si="215">R188</f>
        <v>전윤아 (F/KR/ST/DES)</v>
      </c>
      <c r="S189" t="str">
        <f t="shared" si="215"/>
        <v>주설화 (F/KR/ST/DES)</v>
      </c>
      <c r="T189" t="str">
        <f t="shared" si="215"/>
        <v>홍지연 (F/KR/ST/SO)</v>
      </c>
      <c r="U189" t="str">
        <f t="shared" si="215"/>
        <v>김연희 (F/KR/ST/TD)</v>
      </c>
      <c r="V189" t="str">
        <f t="shared" si="215"/>
        <v>김경문 (F/KR/ST/MD)</v>
      </c>
      <c r="W189" t="str">
        <f t="shared" si="215"/>
        <v>- 여성 온코트 고트 다마린도 트랙집업
- 팬츠(TWTP10034)와 매치하여 프리미엄 트랙 수트 연출 혹은 스커트와 매치하여 트렌디한 코트 룩 제안
- 다마린도 러셀 테이프, 콘실 지퍼 포켓
- 스포티(레귤러)핏</v>
      </c>
      <c r="X189" t="str">
        <f t="shared" si="215"/>
        <v>시즌</v>
      </c>
    </row>
    <row r="190" spans="1:24" x14ac:dyDescent="0.3">
      <c r="A190" t="str">
        <f t="shared" si="213"/>
        <v>L (Wear)</v>
      </c>
      <c r="B190" t="str">
        <f t="shared" si="213"/>
        <v>INN (Inner)</v>
      </c>
      <c r="C190" t="str">
        <f t="shared" si="213"/>
        <v>TR (트레이닝(상의))</v>
      </c>
      <c r="D190" t="str">
        <f t="shared" si="213"/>
        <v>Goat</v>
      </c>
      <c r="E190" t="str">
        <f t="shared" si="213"/>
        <v/>
      </c>
      <c r="F190" t="str">
        <f t="shared" si="213"/>
        <v/>
      </c>
      <c r="G190" t="str">
        <f t="shared" si="213"/>
        <v>TWTR10034</v>
      </c>
      <c r="H190" t="str">
        <f t="shared" si="213"/>
        <v>W 고트 다마린도 트랙집업</v>
      </c>
      <c r="I190" t="str">
        <f t="shared" si="213"/>
        <v>W GOAT DAMARINDO TRACK ZIP-UP</v>
      </c>
      <c r="J190" s="4" t="s">
        <v>39</v>
      </c>
      <c r="K190" s="13">
        <f t="shared" si="214"/>
        <v>179000</v>
      </c>
      <c r="L190" s="13" t="str">
        <f t="shared" si="214"/>
        <v>Regular</v>
      </c>
      <c r="R190" t="str">
        <f t="shared" si="215"/>
        <v>전윤아 (F/KR/ST/DES)</v>
      </c>
      <c r="S190" t="str">
        <f t="shared" si="215"/>
        <v>주설화 (F/KR/ST/DES)</v>
      </c>
      <c r="T190" t="str">
        <f t="shared" si="215"/>
        <v>홍지연 (F/KR/ST/SO)</v>
      </c>
      <c r="U190" t="str">
        <f t="shared" si="215"/>
        <v>김연희 (F/KR/ST/TD)</v>
      </c>
      <c r="V190" t="str">
        <f t="shared" si="215"/>
        <v>김경문 (F/KR/ST/MD)</v>
      </c>
      <c r="W190" t="str">
        <f t="shared" si="215"/>
        <v>- 여성 온코트 고트 다마린도 트랙집업
- 팬츠(TWTP10034)와 매치하여 프리미엄 트랙 수트 연출 혹은 스커트와 매치하여 트렌디한 코트 룩 제안
- 다마린도 러셀 테이프, 콘실 지퍼 포켓
- 스포티(레귤러)핏</v>
      </c>
      <c r="X190" t="str">
        <f t="shared" si="215"/>
        <v>시즌</v>
      </c>
    </row>
    <row r="191" spans="1:24" ht="36" customHeight="1" x14ac:dyDescent="0.3">
      <c r="A191" s="9" t="s">
        <v>23</v>
      </c>
      <c r="B191" s="9" t="s">
        <v>207</v>
      </c>
      <c r="C191" s="9" t="s">
        <v>380</v>
      </c>
      <c r="D191" s="9" t="s">
        <v>54</v>
      </c>
      <c r="E191" s="9" t="s">
        <v>22</v>
      </c>
      <c r="F191" s="9" t="s">
        <v>22</v>
      </c>
      <c r="G191" s="9" t="s">
        <v>397</v>
      </c>
      <c r="H191" s="9" t="s">
        <v>398</v>
      </c>
      <c r="I191" s="9" t="s">
        <v>399</v>
      </c>
      <c r="J191" s="4" t="s">
        <v>38</v>
      </c>
      <c r="K191" s="12">
        <v>219000</v>
      </c>
      <c r="L191" s="9" t="s">
        <v>45</v>
      </c>
      <c r="M191" s="9" t="s">
        <v>22</v>
      </c>
      <c r="N191" s="9" t="s">
        <v>22</v>
      </c>
      <c r="O191" s="4"/>
      <c r="P191" s="4"/>
      <c r="Q191" s="4"/>
      <c r="R191" s="9" t="s">
        <v>46</v>
      </c>
      <c r="S191" s="9" t="s">
        <v>33</v>
      </c>
      <c r="T191" s="9" t="s">
        <v>213</v>
      </c>
      <c r="U191" s="9" t="s">
        <v>163</v>
      </c>
      <c r="V191" s="9" t="s">
        <v>36</v>
      </c>
      <c r="W191" s="10" t="s">
        <v>400</v>
      </c>
      <c r="X191" s="9" t="s">
        <v>21</v>
      </c>
    </row>
    <row r="192" spans="1:24" x14ac:dyDescent="0.3">
      <c r="A192" t="str">
        <f t="shared" ref="A192:I192" si="216">A191</f>
        <v>L (Wear)</v>
      </c>
      <c r="B192" t="str">
        <f t="shared" si="216"/>
        <v>INN (Inner)</v>
      </c>
      <c r="C192" t="str">
        <f t="shared" si="216"/>
        <v>TR (트레이닝(상의))</v>
      </c>
      <c r="D192" t="str">
        <f t="shared" si="216"/>
        <v>MC</v>
      </c>
      <c r="E192" t="str">
        <f t="shared" si="216"/>
        <v/>
      </c>
      <c r="F192" t="str">
        <f t="shared" si="216"/>
        <v/>
      </c>
      <c r="G192" t="str">
        <f t="shared" si="216"/>
        <v>TMTR60234</v>
      </c>
      <c r="H192" t="str">
        <f t="shared" si="216"/>
        <v>M  MC 벨벳 트레이닝 집업</v>
      </c>
      <c r="I192" t="str">
        <f t="shared" si="216"/>
        <v>M MONTE CARLO VELVET TRAINING ZIP-UP</v>
      </c>
      <c r="J192" s="4" t="s">
        <v>82</v>
      </c>
      <c r="K192" s="13">
        <f t="shared" ref="K192:L192" si="217">K191</f>
        <v>219000</v>
      </c>
      <c r="L192" s="13" t="str">
        <f t="shared" si="217"/>
        <v>Relax</v>
      </c>
      <c r="R192" t="str">
        <f t="shared" ref="R192:X192" si="218">R191</f>
        <v>고우리 (F/KR/ST/DES)</v>
      </c>
      <c r="S192" t="str">
        <f t="shared" si="218"/>
        <v>주설화 (F/KR/ST/DES)</v>
      </c>
      <c r="T192" t="str">
        <f t="shared" si="218"/>
        <v>홍지연 (F/KR/ST/SO)</v>
      </c>
      <c r="U192" t="str">
        <f t="shared" si="218"/>
        <v>김연희 (F/KR/ST/TD)</v>
      </c>
      <c r="V192" t="str">
        <f t="shared" si="218"/>
        <v>김경문 (F/KR/ST/MD)</v>
      </c>
      <c r="W192" t="str">
        <f t="shared" si="218"/>
        <v>- 남성 오프코트 몬테카를로 벨벳 트레이닝 집업
- 라글란 소매의 트레이닝 집업 스타일로 벨벳 원단의 고급스러움과 몬테카를로 아트웍 자수가 포인트
- 벨벳 팬츠와 함께 연출
- 릴렉스핏</v>
      </c>
      <c r="X192" t="str">
        <f t="shared" si="218"/>
        <v>시즌</v>
      </c>
    </row>
    <row r="193" spans="1:24" ht="36" customHeight="1" x14ac:dyDescent="0.3">
      <c r="A193" s="9" t="s">
        <v>23</v>
      </c>
      <c r="B193" s="9" t="s">
        <v>207</v>
      </c>
      <c r="C193" s="9" t="s">
        <v>380</v>
      </c>
      <c r="D193" s="9" t="s">
        <v>40</v>
      </c>
      <c r="E193" s="9" t="s">
        <v>22</v>
      </c>
      <c r="F193" s="9" t="s">
        <v>22</v>
      </c>
      <c r="G193" s="9" t="s">
        <v>401</v>
      </c>
      <c r="H193" s="9" t="s">
        <v>402</v>
      </c>
      <c r="I193" s="9" t="s">
        <v>403</v>
      </c>
      <c r="J193" s="4" t="s">
        <v>30</v>
      </c>
      <c r="K193" s="12">
        <v>159000</v>
      </c>
      <c r="L193" s="9" t="s">
        <v>45</v>
      </c>
      <c r="M193" s="9" t="s">
        <v>22</v>
      </c>
      <c r="N193" s="9" t="s">
        <v>22</v>
      </c>
      <c r="O193" s="4"/>
      <c r="P193" s="4"/>
      <c r="Q193" s="4"/>
      <c r="R193" s="9" t="s">
        <v>32</v>
      </c>
      <c r="S193" s="9" t="s">
        <v>33</v>
      </c>
      <c r="T193" s="9" t="s">
        <v>213</v>
      </c>
      <c r="U193" s="9" t="s">
        <v>163</v>
      </c>
      <c r="V193" s="9" t="s">
        <v>36</v>
      </c>
      <c r="W193" s="10" t="s">
        <v>404</v>
      </c>
      <c r="X193" s="9" t="s">
        <v>21</v>
      </c>
    </row>
    <row r="194" spans="1:24" x14ac:dyDescent="0.3">
      <c r="A194" t="str">
        <f t="shared" ref="A194:I194" si="219">A193</f>
        <v>L (Wear)</v>
      </c>
      <c r="B194" t="str">
        <f t="shared" si="219"/>
        <v>INN (Inner)</v>
      </c>
      <c r="C194" t="str">
        <f t="shared" si="219"/>
        <v>TR (트레이닝(상의))</v>
      </c>
      <c r="D194" t="str">
        <f t="shared" si="219"/>
        <v>Daily</v>
      </c>
      <c r="E194" t="str">
        <f t="shared" si="219"/>
        <v/>
      </c>
      <c r="F194" t="str">
        <f t="shared" si="219"/>
        <v/>
      </c>
      <c r="G194" t="str">
        <f t="shared" si="219"/>
        <v>TMTR60034</v>
      </c>
      <c r="H194" t="str">
        <f t="shared" si="219"/>
        <v>M  데일리 후드 집업</v>
      </c>
      <c r="I194" t="str">
        <f t="shared" si="219"/>
        <v>M DAILY HOODIE ZIP-UP</v>
      </c>
      <c r="J194" s="4" t="s">
        <v>212</v>
      </c>
      <c r="K194" s="13">
        <f t="shared" ref="K194:L194" si="220">K193</f>
        <v>159000</v>
      </c>
      <c r="L194" s="13" t="str">
        <f t="shared" si="220"/>
        <v>Relax</v>
      </c>
      <c r="R194" t="str">
        <f t="shared" ref="R194:X194" si="221">R193</f>
        <v>허민지 (F/KR/ST/DES)</v>
      </c>
      <c r="S194" t="str">
        <f t="shared" si="221"/>
        <v>주설화 (F/KR/ST/DES)</v>
      </c>
      <c r="T194" t="str">
        <f t="shared" si="221"/>
        <v>홍지연 (F/KR/ST/SO)</v>
      </c>
      <c r="U194" t="str">
        <f t="shared" si="221"/>
        <v>김연희 (F/KR/ST/TD)</v>
      </c>
      <c r="V194" t="str">
        <f t="shared" si="221"/>
        <v>김경문 (F/KR/ST/MD)</v>
      </c>
      <c r="W194" t="str">
        <f t="shared" si="221"/>
        <v>- 남성 오프코트 데일리 후드 집업
- 고급스럽고 표면이 매끄러운 외관의 헤비쭈리 소재 사용
- 기본 후드 라인으로 다양한 하의 팬츠와 스타일링 하여 온,오프코트룩 연출
- 기본 심볼자수의 포인트
- 릴렉스핏</v>
      </c>
      <c r="X194" t="str">
        <f t="shared" si="221"/>
        <v>시즌</v>
      </c>
    </row>
    <row r="195" spans="1:24" ht="45" customHeight="1" x14ac:dyDescent="0.3">
      <c r="A195" s="4" t="s">
        <v>23</v>
      </c>
      <c r="B195" s="4" t="s">
        <v>207</v>
      </c>
      <c r="C195" s="4" t="s">
        <v>380</v>
      </c>
      <c r="D195" s="4" t="s">
        <v>178</v>
      </c>
      <c r="E195" s="4" t="s">
        <v>22</v>
      </c>
      <c r="F195" s="4" t="s">
        <v>22</v>
      </c>
      <c r="G195" s="4" t="s">
        <v>405</v>
      </c>
      <c r="H195" s="4" t="s">
        <v>406</v>
      </c>
      <c r="I195" s="4" t="s">
        <v>407</v>
      </c>
      <c r="J195" s="4" t="s">
        <v>30</v>
      </c>
      <c r="K195" s="5">
        <v>259000</v>
      </c>
      <c r="L195" s="4" t="s">
        <v>69</v>
      </c>
      <c r="M195" s="4" t="s">
        <v>22</v>
      </c>
      <c r="N195" s="4" t="s">
        <v>22</v>
      </c>
      <c r="O195" s="4"/>
      <c r="P195" s="4"/>
      <c r="Q195" s="4"/>
      <c r="R195" s="4" t="s">
        <v>63</v>
      </c>
      <c r="S195" s="4" t="s">
        <v>33</v>
      </c>
      <c r="T195" s="4" t="s">
        <v>213</v>
      </c>
      <c r="U195" s="4" t="s">
        <v>163</v>
      </c>
      <c r="V195" s="4" t="s">
        <v>36</v>
      </c>
      <c r="W195" s="7" t="s">
        <v>408</v>
      </c>
      <c r="X195" s="4" t="s">
        <v>21</v>
      </c>
    </row>
    <row r="196" spans="1:24" ht="33" customHeight="1" x14ac:dyDescent="0.3">
      <c r="A196" s="9" t="s">
        <v>23</v>
      </c>
      <c r="B196" s="9" t="s">
        <v>207</v>
      </c>
      <c r="C196" s="9" t="s">
        <v>380</v>
      </c>
      <c r="D196" s="9" t="s">
        <v>88</v>
      </c>
      <c r="E196" s="9" t="s">
        <v>22</v>
      </c>
      <c r="F196" s="9" t="s">
        <v>22</v>
      </c>
      <c r="G196" s="9" t="s">
        <v>409</v>
      </c>
      <c r="H196" s="9" t="s">
        <v>410</v>
      </c>
      <c r="I196" s="9" t="s">
        <v>411</v>
      </c>
      <c r="J196" s="4" t="s">
        <v>145</v>
      </c>
      <c r="K196" s="12">
        <v>179000</v>
      </c>
      <c r="L196" s="9" t="s">
        <v>69</v>
      </c>
      <c r="M196" s="9" t="s">
        <v>22</v>
      </c>
      <c r="N196" s="9" t="s">
        <v>22</v>
      </c>
      <c r="O196" s="4"/>
      <c r="P196" s="4"/>
      <c r="Q196" s="4"/>
      <c r="R196" s="9" t="s">
        <v>70</v>
      </c>
      <c r="S196" s="9" t="s">
        <v>33</v>
      </c>
      <c r="T196" s="9" t="s">
        <v>213</v>
      </c>
      <c r="U196" s="9" t="s">
        <v>163</v>
      </c>
      <c r="V196" s="9" t="s">
        <v>36</v>
      </c>
      <c r="W196" s="10" t="s">
        <v>412</v>
      </c>
      <c r="X196" s="9" t="s">
        <v>21</v>
      </c>
    </row>
    <row r="197" spans="1:24" x14ac:dyDescent="0.3">
      <c r="A197" t="str">
        <f t="shared" ref="A197:I197" si="222">A196</f>
        <v>L (Wear)</v>
      </c>
      <c r="B197" t="str">
        <f t="shared" si="222"/>
        <v>INN (Inner)</v>
      </c>
      <c r="C197" t="str">
        <f t="shared" si="222"/>
        <v>TR (트레이닝(상의))</v>
      </c>
      <c r="D197" t="str">
        <f t="shared" si="222"/>
        <v>Goat</v>
      </c>
      <c r="E197" t="str">
        <f t="shared" si="222"/>
        <v/>
      </c>
      <c r="F197" t="str">
        <f t="shared" si="222"/>
        <v/>
      </c>
      <c r="G197" t="str">
        <f t="shared" si="222"/>
        <v>TMTR10034</v>
      </c>
      <c r="H197" t="str">
        <f t="shared" si="222"/>
        <v>M 고트 다마린도 트랙집업</v>
      </c>
      <c r="I197" t="str">
        <f t="shared" si="222"/>
        <v>M GOAT DAMARINDO TRACK ZIP-UP</v>
      </c>
      <c r="J197" s="4" t="s">
        <v>39</v>
      </c>
      <c r="K197" s="13">
        <f t="shared" ref="K197:L197" si="223">K196</f>
        <v>179000</v>
      </c>
      <c r="L197" s="13" t="str">
        <f t="shared" si="223"/>
        <v>Regular</v>
      </c>
      <c r="R197" t="str">
        <f t="shared" ref="R197:X197" si="224">R196</f>
        <v>전윤아 (F/KR/ST/DES)</v>
      </c>
      <c r="S197" t="str">
        <f t="shared" si="224"/>
        <v>주설화 (F/KR/ST/DES)</v>
      </c>
      <c r="T197" t="str">
        <f t="shared" si="224"/>
        <v>홍지연 (F/KR/ST/SO)</v>
      </c>
      <c r="U197" t="str">
        <f t="shared" si="224"/>
        <v>김연희 (F/KR/ST/TD)</v>
      </c>
      <c r="V197" t="str">
        <f t="shared" si="224"/>
        <v>김경문 (F/KR/ST/MD)</v>
      </c>
      <c r="W197" t="str">
        <f t="shared" si="224"/>
        <v>- 남성 온코트 고트 다마린도 트랙집업
- 팬츠(TMTP10034)와 매치하여 프리미엄 트랙 수트 연출 혹은 반바지와 매치하여 트렌디한 코트 룩 제안
- 다마린도 러셀 테이프 디테일, 지퍼 내장 포켓
- 스포티(레귤러)핏</v>
      </c>
      <c r="X197" t="str">
        <f t="shared" si="224"/>
        <v>시즌</v>
      </c>
    </row>
    <row r="198" spans="1:24" ht="48" customHeight="1" x14ac:dyDescent="0.3">
      <c r="A198" s="9" t="s">
        <v>23</v>
      </c>
      <c r="B198" s="9" t="s">
        <v>413</v>
      </c>
      <c r="C198" s="9" t="s">
        <v>414</v>
      </c>
      <c r="D198" s="9" t="s">
        <v>65</v>
      </c>
      <c r="E198" s="9" t="s">
        <v>22</v>
      </c>
      <c r="F198" s="9" t="s">
        <v>22</v>
      </c>
      <c r="G198" s="9" t="s">
        <v>415</v>
      </c>
      <c r="H198" s="9" t="s">
        <v>416</v>
      </c>
      <c r="I198" s="9" t="s">
        <v>417</v>
      </c>
      <c r="J198" s="4" t="s">
        <v>30</v>
      </c>
      <c r="K198" s="12">
        <v>99000</v>
      </c>
      <c r="L198" s="9" t="s">
        <v>31</v>
      </c>
      <c r="M198" s="9" t="s">
        <v>22</v>
      </c>
      <c r="N198" s="9" t="s">
        <v>22</v>
      </c>
      <c r="O198" s="4"/>
      <c r="P198" s="4"/>
      <c r="Q198" s="4"/>
      <c r="R198" s="9" t="s">
        <v>63</v>
      </c>
      <c r="S198" s="9" t="s">
        <v>33</v>
      </c>
      <c r="T198" s="9" t="s">
        <v>213</v>
      </c>
      <c r="U198" s="9" t="s">
        <v>124</v>
      </c>
      <c r="V198" s="9" t="s">
        <v>36</v>
      </c>
      <c r="W198" s="10" t="s">
        <v>418</v>
      </c>
      <c r="X198" s="9" t="s">
        <v>21</v>
      </c>
    </row>
    <row r="199" spans="1:24" x14ac:dyDescent="0.3">
      <c r="A199" t="str">
        <f t="shared" ref="A199:I199" si="225">A198</f>
        <v>L (Wear)</v>
      </c>
      <c r="B199" t="str">
        <f t="shared" si="225"/>
        <v>BOT (Bottom)</v>
      </c>
      <c r="C199" t="str">
        <f t="shared" si="225"/>
        <v>LG (레깅스)</v>
      </c>
      <c r="D199" t="str">
        <f t="shared" si="225"/>
        <v>Essential</v>
      </c>
      <c r="E199" t="str">
        <f t="shared" si="225"/>
        <v/>
      </c>
      <c r="F199" t="str">
        <f t="shared" si="225"/>
        <v/>
      </c>
      <c r="G199" t="str">
        <f t="shared" si="225"/>
        <v>TWLG11034</v>
      </c>
      <c r="H199" t="str">
        <f t="shared" si="225"/>
        <v>W 에센셜 레깅스</v>
      </c>
      <c r="I199" t="str">
        <f t="shared" si="225"/>
        <v>W ESSENTIAL LEGGINGS</v>
      </c>
      <c r="J199" s="4" t="s">
        <v>38</v>
      </c>
      <c r="K199" s="13">
        <f t="shared" ref="K199:L199" si="226">K198</f>
        <v>99000</v>
      </c>
      <c r="L199" s="13" t="str">
        <f t="shared" si="226"/>
        <v>Slim</v>
      </c>
      <c r="R199" t="str">
        <f t="shared" ref="R199:X199" si="227">R198</f>
        <v>김병지 (F/KR/ST/DES)</v>
      </c>
      <c r="S199" t="str">
        <f t="shared" si="227"/>
        <v>주설화 (F/KR/ST/DES)</v>
      </c>
      <c r="T199" t="str">
        <f t="shared" si="227"/>
        <v>홍지연 (F/KR/ST/SO)</v>
      </c>
      <c r="U199" t="str">
        <f t="shared" si="227"/>
        <v>한지희 (F/KR/ST/TD)</v>
      </c>
      <c r="V199" t="str">
        <f t="shared" si="227"/>
        <v>김경문 (F/KR/ST/MD)</v>
      </c>
      <c r="W199" t="str">
        <f t="shared" si="227"/>
        <v>- 여성 온코트 에센셜 레깅스
- 폴리스판의 겉감에 내부 부분적으로 소취 원단을 덧대어 기능성을 보완함
- 맨투맨, 라운드티셔츠와 함께 연출하여 스포티한 코디네이션 제안</v>
      </c>
      <c r="X199" t="str">
        <f t="shared" si="227"/>
        <v>시즌</v>
      </c>
    </row>
    <row r="200" spans="1:24" ht="48" customHeight="1" x14ac:dyDescent="0.3">
      <c r="A200" s="9" t="s">
        <v>23</v>
      </c>
      <c r="B200" s="9" t="s">
        <v>413</v>
      </c>
      <c r="C200" s="9" t="s">
        <v>414</v>
      </c>
      <c r="D200" s="9" t="s">
        <v>88</v>
      </c>
      <c r="E200" s="9" t="s">
        <v>22</v>
      </c>
      <c r="F200" s="9" t="s">
        <v>22</v>
      </c>
      <c r="G200" s="9" t="s">
        <v>419</v>
      </c>
      <c r="H200" s="9" t="s">
        <v>420</v>
      </c>
      <c r="I200" s="9" t="s">
        <v>421</v>
      </c>
      <c r="J200" s="4" t="s">
        <v>30</v>
      </c>
      <c r="K200" s="12">
        <v>119000</v>
      </c>
      <c r="L200" s="9" t="s">
        <v>31</v>
      </c>
      <c r="M200" s="9" t="s">
        <v>22</v>
      </c>
      <c r="N200" s="9" t="s">
        <v>22</v>
      </c>
      <c r="O200" s="4"/>
      <c r="P200" s="4"/>
      <c r="Q200" s="4"/>
      <c r="R200" s="9" t="s">
        <v>70</v>
      </c>
      <c r="S200" s="9" t="s">
        <v>33</v>
      </c>
      <c r="T200" s="9" t="s">
        <v>213</v>
      </c>
      <c r="U200" s="9" t="s">
        <v>124</v>
      </c>
      <c r="V200" s="9" t="s">
        <v>36</v>
      </c>
      <c r="W200" s="10" t="s">
        <v>422</v>
      </c>
      <c r="X200" s="9" t="s">
        <v>21</v>
      </c>
    </row>
    <row r="201" spans="1:24" x14ac:dyDescent="0.3">
      <c r="A201" t="str">
        <f t="shared" ref="A201:I201" si="228">A200</f>
        <v>L (Wear)</v>
      </c>
      <c r="B201" t="str">
        <f t="shared" si="228"/>
        <v>BOT (Bottom)</v>
      </c>
      <c r="C201" t="str">
        <f t="shared" si="228"/>
        <v>LG (레깅스)</v>
      </c>
      <c r="D201" t="str">
        <f t="shared" si="228"/>
        <v>Goat</v>
      </c>
      <c r="E201" t="str">
        <f t="shared" si="228"/>
        <v/>
      </c>
      <c r="F201" t="str">
        <f t="shared" si="228"/>
        <v/>
      </c>
      <c r="G201" t="str">
        <f t="shared" si="228"/>
        <v>TWLG10234</v>
      </c>
      <c r="H201" t="str">
        <f t="shared" si="228"/>
        <v>W 고트 사이드 라인 기모 레깅스</v>
      </c>
      <c r="I201" t="str">
        <f t="shared" si="228"/>
        <v>W GOAT SIDE LINE BRUSHED LEGGINGS</v>
      </c>
      <c r="J201" s="4" t="s">
        <v>59</v>
      </c>
      <c r="K201" s="13">
        <f t="shared" ref="K201:L201" si="229">K200</f>
        <v>119000</v>
      </c>
      <c r="L201" s="13" t="str">
        <f t="shared" si="229"/>
        <v>Slim</v>
      </c>
      <c r="R201" t="str">
        <f t="shared" ref="R201:X201" si="230">R200</f>
        <v>전윤아 (F/KR/ST/DES)</v>
      </c>
      <c r="S201" t="str">
        <f t="shared" si="230"/>
        <v>주설화 (F/KR/ST/DES)</v>
      </c>
      <c r="T201" t="str">
        <f t="shared" si="230"/>
        <v>홍지연 (F/KR/ST/SO)</v>
      </c>
      <c r="U201" t="str">
        <f t="shared" si="230"/>
        <v>한지희 (F/KR/ST/TD)</v>
      </c>
      <c r="V201" t="str">
        <f t="shared" si="230"/>
        <v>김경문 (F/KR/ST/MD)</v>
      </c>
      <c r="W201" t="str">
        <f t="shared" si="230"/>
        <v>- 여성 온코트 고트 사이드 라인 기모 레깅스
- 슬림핏 레깅스 스타일로 내부 기모 원단으로 보온성이 좋음
- 폴리스판의 겉감에 내부 부분적으로 소취 원단을 덧대어 기능성을 보완함
- 사이드 다마린도 헤링본 밴드 라인 포인트로 스포티한 코트룩 연출 가능</v>
      </c>
      <c r="X201" t="str">
        <f t="shared" si="230"/>
        <v>시즌</v>
      </c>
    </row>
    <row r="202" spans="1:24" ht="48" customHeight="1" x14ac:dyDescent="0.3">
      <c r="A202" s="9" t="s">
        <v>23</v>
      </c>
      <c r="B202" s="9" t="s">
        <v>413</v>
      </c>
      <c r="C202" s="9" t="s">
        <v>414</v>
      </c>
      <c r="D202" s="9" t="s">
        <v>88</v>
      </c>
      <c r="E202" s="9" t="s">
        <v>22</v>
      </c>
      <c r="F202" s="9" t="s">
        <v>22</v>
      </c>
      <c r="G202" s="9" t="s">
        <v>423</v>
      </c>
      <c r="H202" s="9" t="s">
        <v>424</v>
      </c>
      <c r="I202" s="9" t="s">
        <v>425</v>
      </c>
      <c r="J202" s="4" t="s">
        <v>30</v>
      </c>
      <c r="K202" s="12">
        <v>99000</v>
      </c>
      <c r="L202" s="9" t="s">
        <v>31</v>
      </c>
      <c r="M202" s="9" t="s">
        <v>22</v>
      </c>
      <c r="N202" s="9" t="s">
        <v>22</v>
      </c>
      <c r="O202" s="4"/>
      <c r="P202" s="4"/>
      <c r="Q202" s="4"/>
      <c r="R202" s="9" t="s">
        <v>70</v>
      </c>
      <c r="S202" s="9" t="s">
        <v>33</v>
      </c>
      <c r="T202" s="9" t="s">
        <v>213</v>
      </c>
      <c r="U202" s="9" t="s">
        <v>124</v>
      </c>
      <c r="V202" s="9" t="s">
        <v>36</v>
      </c>
      <c r="W202" s="10" t="s">
        <v>426</v>
      </c>
      <c r="X202" s="9" t="s">
        <v>21</v>
      </c>
    </row>
    <row r="203" spans="1:24" x14ac:dyDescent="0.3">
      <c r="A203" t="str">
        <f t="shared" ref="A203:I203" si="231">A202</f>
        <v>L (Wear)</v>
      </c>
      <c r="B203" t="str">
        <f t="shared" si="231"/>
        <v>BOT (Bottom)</v>
      </c>
      <c r="C203" t="str">
        <f t="shared" si="231"/>
        <v>LG (레깅스)</v>
      </c>
      <c r="D203" t="str">
        <f t="shared" si="231"/>
        <v>Goat</v>
      </c>
      <c r="E203" t="str">
        <f t="shared" si="231"/>
        <v/>
      </c>
      <c r="F203" t="str">
        <f t="shared" si="231"/>
        <v/>
      </c>
      <c r="G203" t="str">
        <f t="shared" si="231"/>
        <v>TWLG10134</v>
      </c>
      <c r="H203" t="str">
        <f t="shared" si="231"/>
        <v>W 고트 사이드 라인 레깅스</v>
      </c>
      <c r="I203" t="str">
        <f t="shared" si="231"/>
        <v>W GOAT SIDE LINE LEGGINGS</v>
      </c>
      <c r="J203" s="4" t="s">
        <v>145</v>
      </c>
      <c r="K203" s="13">
        <f t="shared" ref="K203:L203" si="232">K202</f>
        <v>99000</v>
      </c>
      <c r="L203" s="13" t="str">
        <f t="shared" si="232"/>
        <v>Slim</v>
      </c>
      <c r="R203" t="str">
        <f t="shared" ref="R203:X203" si="233">R202</f>
        <v>전윤아 (F/KR/ST/DES)</v>
      </c>
      <c r="S203" t="str">
        <f t="shared" si="233"/>
        <v>주설화 (F/KR/ST/DES)</v>
      </c>
      <c r="T203" t="str">
        <f t="shared" si="233"/>
        <v>홍지연 (F/KR/ST/SO)</v>
      </c>
      <c r="U203" t="str">
        <f t="shared" si="233"/>
        <v>한지희 (F/KR/ST/TD)</v>
      </c>
      <c r="V203" t="str">
        <f t="shared" si="233"/>
        <v>김경문 (F/KR/ST/MD)</v>
      </c>
      <c r="W203" t="str">
        <f t="shared" si="233"/>
        <v>- 여성 온코트 고트 사이드 라인 레깅스
- 폴리스판 소재의 슬림핏 레깅스로 내부 부분적으로 소취 원단을 덧대어 기능성을 보완함
- 사이드 다마린도 헤링본 밴드 라인 포인트로 스포티한 코트룩 연출 가능</v>
      </c>
      <c r="X203" t="str">
        <f t="shared" si="233"/>
        <v>시즌</v>
      </c>
    </row>
    <row r="204" spans="1:24" ht="48" customHeight="1" x14ac:dyDescent="0.3">
      <c r="A204" s="4" t="s">
        <v>23</v>
      </c>
      <c r="B204" s="4" t="s">
        <v>413</v>
      </c>
      <c r="C204" s="4" t="s">
        <v>414</v>
      </c>
      <c r="D204" s="4" t="s">
        <v>65</v>
      </c>
      <c r="E204" s="4" t="s">
        <v>22</v>
      </c>
      <c r="F204" s="4" t="s">
        <v>22</v>
      </c>
      <c r="G204" s="4" t="s">
        <v>427</v>
      </c>
      <c r="H204" s="4" t="s">
        <v>428</v>
      </c>
      <c r="I204" s="4" t="s">
        <v>429</v>
      </c>
      <c r="J204" s="4" t="s">
        <v>30</v>
      </c>
      <c r="K204" s="5">
        <v>99000</v>
      </c>
      <c r="L204" s="4" t="s">
        <v>31</v>
      </c>
      <c r="M204" s="4" t="s">
        <v>22</v>
      </c>
      <c r="N204" s="4" t="s">
        <v>22</v>
      </c>
      <c r="O204" s="4"/>
      <c r="P204" s="4"/>
      <c r="Q204" s="4"/>
      <c r="R204" s="4" t="s">
        <v>63</v>
      </c>
      <c r="S204" s="4" t="s">
        <v>33</v>
      </c>
      <c r="T204" s="4" t="s">
        <v>213</v>
      </c>
      <c r="U204" s="4" t="s">
        <v>124</v>
      </c>
      <c r="V204" s="4" t="s">
        <v>36</v>
      </c>
      <c r="W204" s="7" t="s">
        <v>430</v>
      </c>
      <c r="X204" s="4" t="s">
        <v>21</v>
      </c>
    </row>
    <row r="205" spans="1:24" ht="48" customHeight="1" x14ac:dyDescent="0.3">
      <c r="A205" s="9" t="s">
        <v>23</v>
      </c>
      <c r="B205" s="9" t="s">
        <v>413</v>
      </c>
      <c r="C205" s="9" t="s">
        <v>431</v>
      </c>
      <c r="D205" s="9" t="s">
        <v>54</v>
      </c>
      <c r="E205" s="9" t="s">
        <v>22</v>
      </c>
      <c r="F205" s="9" t="s">
        <v>22</v>
      </c>
      <c r="G205" s="9" t="s">
        <v>432</v>
      </c>
      <c r="H205" s="9" t="s">
        <v>433</v>
      </c>
      <c r="I205" s="9" t="s">
        <v>434</v>
      </c>
      <c r="J205" s="4" t="s">
        <v>44</v>
      </c>
      <c r="K205" s="12">
        <v>159000</v>
      </c>
      <c r="L205" s="9" t="s">
        <v>45</v>
      </c>
      <c r="M205" s="9" t="s">
        <v>22</v>
      </c>
      <c r="N205" s="9" t="s">
        <v>22</v>
      </c>
      <c r="O205" s="4"/>
      <c r="P205" s="4"/>
      <c r="Q205" s="4"/>
      <c r="R205" s="9" t="s">
        <v>32</v>
      </c>
      <c r="S205" s="9" t="s">
        <v>33</v>
      </c>
      <c r="T205" s="9" t="s">
        <v>213</v>
      </c>
      <c r="U205" s="9" t="s">
        <v>163</v>
      </c>
      <c r="V205" s="9" t="s">
        <v>36</v>
      </c>
      <c r="W205" s="10" t="s">
        <v>435</v>
      </c>
      <c r="X205" s="9" t="s">
        <v>21</v>
      </c>
    </row>
    <row r="206" spans="1:24" x14ac:dyDescent="0.3">
      <c r="A206" t="str">
        <f t="shared" ref="A206:I206" si="234">A205</f>
        <v>L (Wear)</v>
      </c>
      <c r="B206" t="str">
        <f t="shared" si="234"/>
        <v>BOT (Bottom)</v>
      </c>
      <c r="C206" t="str">
        <f t="shared" si="234"/>
        <v>PT (팬츠)</v>
      </c>
      <c r="D206" t="str">
        <f t="shared" si="234"/>
        <v>MC</v>
      </c>
      <c r="E206" t="str">
        <f t="shared" si="234"/>
        <v/>
      </c>
      <c r="F206" t="str">
        <f t="shared" si="234"/>
        <v/>
      </c>
      <c r="G206" t="str">
        <f t="shared" si="234"/>
        <v>TWPT60434</v>
      </c>
      <c r="H206" t="str">
        <f t="shared" si="234"/>
        <v>W MC 기모 조거 스웻 팬츠</v>
      </c>
      <c r="I206" t="str">
        <f t="shared" si="234"/>
        <v>W MONTE CARLO BRUSHED JOGGER SWEAT PANTS</v>
      </c>
      <c r="J206" s="4" t="s">
        <v>264</v>
      </c>
      <c r="K206" s="13">
        <f t="shared" ref="K206:L206" si="235">K205</f>
        <v>159000</v>
      </c>
      <c r="L206" s="13" t="str">
        <f t="shared" si="235"/>
        <v>Relax</v>
      </c>
      <c r="R206" t="str">
        <f t="shared" ref="R206:X206" si="236">R205</f>
        <v>허민지 (F/KR/ST/DES)</v>
      </c>
      <c r="S206" t="str">
        <f t="shared" si="236"/>
        <v>주설화 (F/KR/ST/DES)</v>
      </c>
      <c r="T206" t="str">
        <f t="shared" si="236"/>
        <v>홍지연 (F/KR/ST/SO)</v>
      </c>
      <c r="U206" t="str">
        <f t="shared" si="236"/>
        <v>김연희 (F/KR/ST/TD)</v>
      </c>
      <c r="V206" t="str">
        <f t="shared" si="236"/>
        <v>김경문 (F/KR/ST/MD)</v>
      </c>
      <c r="W206" t="str">
        <f t="shared" si="236"/>
        <v>- 여성 오프코트 몬테카를로 기모 조거 스웻 팬츠
- 맨투맨이나 후드와 매치하여 프리미엄한 스웻 셋업 연출 가능
- 보온 기능이 우수하며 표면이 매끄러운 고급 기모 소재 사용
- 허리 스트링 내장
- 조거 릴렉스핏</v>
      </c>
      <c r="X206" t="str">
        <f t="shared" si="236"/>
        <v>시즌</v>
      </c>
    </row>
    <row r="207" spans="1:24" ht="48" customHeight="1" x14ac:dyDescent="0.3">
      <c r="A207" s="9" t="s">
        <v>23</v>
      </c>
      <c r="B207" s="9" t="s">
        <v>413</v>
      </c>
      <c r="C207" s="9" t="s">
        <v>431</v>
      </c>
      <c r="D207" s="9" t="s">
        <v>54</v>
      </c>
      <c r="E207" s="9" t="s">
        <v>22</v>
      </c>
      <c r="F207" s="9" t="s">
        <v>22</v>
      </c>
      <c r="G207" s="9" t="s">
        <v>436</v>
      </c>
      <c r="H207" s="9" t="s">
        <v>437</v>
      </c>
      <c r="I207" s="9" t="s">
        <v>438</v>
      </c>
      <c r="J207" s="4" t="s">
        <v>145</v>
      </c>
      <c r="K207" s="12">
        <v>199000</v>
      </c>
      <c r="L207" s="9" t="s">
        <v>45</v>
      </c>
      <c r="M207" s="9" t="s">
        <v>22</v>
      </c>
      <c r="N207" s="9" t="s">
        <v>22</v>
      </c>
      <c r="O207" s="4"/>
      <c r="P207" s="4"/>
      <c r="Q207" s="4"/>
      <c r="R207" s="9" t="s">
        <v>46</v>
      </c>
      <c r="S207" s="9" t="s">
        <v>33</v>
      </c>
      <c r="T207" s="9" t="s">
        <v>213</v>
      </c>
      <c r="U207" s="9" t="s">
        <v>163</v>
      </c>
      <c r="V207" s="9" t="s">
        <v>36</v>
      </c>
      <c r="W207" s="10" t="s">
        <v>439</v>
      </c>
      <c r="X207" s="9" t="s">
        <v>21</v>
      </c>
    </row>
    <row r="208" spans="1:24" x14ac:dyDescent="0.3">
      <c r="A208" t="str">
        <f t="shared" ref="A208:I208" si="237">A207</f>
        <v>L (Wear)</v>
      </c>
      <c r="B208" t="str">
        <f t="shared" si="237"/>
        <v>BOT (Bottom)</v>
      </c>
      <c r="C208" t="str">
        <f t="shared" si="237"/>
        <v>PT (팬츠)</v>
      </c>
      <c r="D208" t="str">
        <f t="shared" si="237"/>
        <v>MC</v>
      </c>
      <c r="E208" t="str">
        <f t="shared" si="237"/>
        <v/>
      </c>
      <c r="F208" t="str">
        <f t="shared" si="237"/>
        <v/>
      </c>
      <c r="G208" t="str">
        <f t="shared" si="237"/>
        <v>TWPT60234</v>
      </c>
      <c r="H208" t="str">
        <f t="shared" si="237"/>
        <v>W MC 벨벳 팬츠</v>
      </c>
      <c r="I208" t="str">
        <f t="shared" si="237"/>
        <v>W MONTE CARLO VELVET PANTS</v>
      </c>
      <c r="J208" s="4" t="s">
        <v>139</v>
      </c>
      <c r="K208" s="13">
        <f t="shared" ref="K208:L208" si="238">K207</f>
        <v>199000</v>
      </c>
      <c r="L208" s="13" t="str">
        <f t="shared" si="238"/>
        <v>Relax</v>
      </c>
      <c r="R208" t="str">
        <f t="shared" ref="R208:X208" si="239">R207</f>
        <v>고우리 (F/KR/ST/DES)</v>
      </c>
      <c r="S208" t="str">
        <f t="shared" si="239"/>
        <v>주설화 (F/KR/ST/DES)</v>
      </c>
      <c r="T208" t="str">
        <f t="shared" si="239"/>
        <v>홍지연 (F/KR/ST/SO)</v>
      </c>
      <c r="U208" t="str">
        <f t="shared" si="239"/>
        <v>김연희 (F/KR/ST/TD)</v>
      </c>
      <c r="V208" t="str">
        <f t="shared" si="239"/>
        <v>김경문 (F/KR/ST/MD)</v>
      </c>
      <c r="W208" t="str">
        <f t="shared" si="239"/>
        <v>- 여성 오프코트 몬테카를로 벨벳 트레이닝 팬츠
- 벨벳 원단의 고급스러운 외관과 골드컬러 라 파챠(LA FACCIA) 심볼 로고 자수가 디자인 포인트
- 벨벳 원단의 후디(TWHD60234)와 셋업으로 매치하여 연출 가능
- 스트레이트 스포티(레귤러)핏</v>
      </c>
      <c r="X208" t="str">
        <f t="shared" si="239"/>
        <v>시즌</v>
      </c>
    </row>
    <row r="209" spans="1:24" ht="48" customHeight="1" x14ac:dyDescent="0.3">
      <c r="A209" s="4" t="s">
        <v>23</v>
      </c>
      <c r="B209" s="4" t="s">
        <v>413</v>
      </c>
      <c r="C209" s="4" t="s">
        <v>431</v>
      </c>
      <c r="D209" s="4" t="s">
        <v>88</v>
      </c>
      <c r="E209" s="4" t="s">
        <v>22</v>
      </c>
      <c r="F209" s="4" t="s">
        <v>22</v>
      </c>
      <c r="G209" s="4" t="s">
        <v>440</v>
      </c>
      <c r="H209" s="4" t="s">
        <v>441</v>
      </c>
      <c r="I209" s="4" t="s">
        <v>442</v>
      </c>
      <c r="J209" s="4" t="s">
        <v>30</v>
      </c>
      <c r="K209" s="5">
        <v>159000</v>
      </c>
      <c r="L209" s="4" t="s">
        <v>69</v>
      </c>
      <c r="M209" s="4" t="s">
        <v>22</v>
      </c>
      <c r="N209" s="4" t="s">
        <v>22</v>
      </c>
      <c r="O209" s="4"/>
      <c r="P209" s="4"/>
      <c r="Q209" s="4"/>
      <c r="R209" s="4" t="s">
        <v>70</v>
      </c>
      <c r="S209" s="4" t="s">
        <v>33</v>
      </c>
      <c r="T209" s="4" t="s">
        <v>213</v>
      </c>
      <c r="U209" s="4" t="s">
        <v>163</v>
      </c>
      <c r="V209" s="4" t="s">
        <v>36</v>
      </c>
      <c r="W209" s="7" t="s">
        <v>443</v>
      </c>
      <c r="X209" s="4" t="s">
        <v>21</v>
      </c>
    </row>
    <row r="210" spans="1:24" ht="48" customHeight="1" x14ac:dyDescent="0.3">
      <c r="A210" s="9" t="s">
        <v>23</v>
      </c>
      <c r="B210" s="9" t="s">
        <v>413</v>
      </c>
      <c r="C210" s="9" t="s">
        <v>431</v>
      </c>
      <c r="D210" s="9" t="s">
        <v>88</v>
      </c>
      <c r="E210" s="9" t="s">
        <v>22</v>
      </c>
      <c r="F210" s="9" t="s">
        <v>22</v>
      </c>
      <c r="G210" s="9" t="s">
        <v>444</v>
      </c>
      <c r="H210" s="9" t="s">
        <v>445</v>
      </c>
      <c r="I210" s="9" t="s">
        <v>446</v>
      </c>
      <c r="J210" s="4" t="s">
        <v>30</v>
      </c>
      <c r="K210" s="12">
        <v>159000</v>
      </c>
      <c r="L210" s="9" t="s">
        <v>31</v>
      </c>
      <c r="M210" s="9" t="s">
        <v>22</v>
      </c>
      <c r="N210" s="9" t="s">
        <v>22</v>
      </c>
      <c r="O210" s="4"/>
      <c r="P210" s="4"/>
      <c r="Q210" s="4"/>
      <c r="R210" s="9" t="s">
        <v>70</v>
      </c>
      <c r="S210" s="9" t="s">
        <v>33</v>
      </c>
      <c r="T210" s="9" t="s">
        <v>213</v>
      </c>
      <c r="U210" s="9" t="s">
        <v>163</v>
      </c>
      <c r="V210" s="9" t="s">
        <v>36</v>
      </c>
      <c r="W210" s="10" t="s">
        <v>447</v>
      </c>
      <c r="X210" s="9" t="s">
        <v>21</v>
      </c>
    </row>
    <row r="211" spans="1:24" x14ac:dyDescent="0.3">
      <c r="A211" t="str">
        <f t="shared" ref="A211:I211" si="240">A210</f>
        <v>L (Wear)</v>
      </c>
      <c r="B211" t="str">
        <f t="shared" si="240"/>
        <v>BOT (Bottom)</v>
      </c>
      <c r="C211" t="str">
        <f t="shared" si="240"/>
        <v>PT (팬츠)</v>
      </c>
      <c r="D211" t="str">
        <f t="shared" si="240"/>
        <v>Goat</v>
      </c>
      <c r="E211" t="str">
        <f t="shared" si="240"/>
        <v/>
      </c>
      <c r="F211" t="str">
        <f t="shared" si="240"/>
        <v/>
      </c>
      <c r="G211" t="str">
        <f t="shared" si="240"/>
        <v>TWPT10034</v>
      </c>
      <c r="H211" t="str">
        <f t="shared" si="240"/>
        <v>W 고트 부츠컷 레깅스 팬츠</v>
      </c>
      <c r="I211" t="str">
        <f t="shared" si="240"/>
        <v>W GOAT BOOTS-CUT LEGGINGS PANTS</v>
      </c>
      <c r="J211" s="4" t="s">
        <v>81</v>
      </c>
      <c r="K211" s="13">
        <f t="shared" ref="K211:L211" si="241">K210</f>
        <v>159000</v>
      </c>
      <c r="L211" s="13" t="str">
        <f t="shared" si="241"/>
        <v>Slim</v>
      </c>
      <c r="R211" t="str">
        <f t="shared" ref="R211:X211" si="242">R210</f>
        <v>전윤아 (F/KR/ST/DES)</v>
      </c>
      <c r="S211" t="str">
        <f t="shared" si="242"/>
        <v>주설화 (F/KR/ST/DES)</v>
      </c>
      <c r="T211" t="str">
        <f t="shared" si="242"/>
        <v>홍지연 (F/KR/ST/SO)</v>
      </c>
      <c r="U211" t="str">
        <f t="shared" si="242"/>
        <v>김연희 (F/KR/ST/TD)</v>
      </c>
      <c r="V211" t="str">
        <f t="shared" si="242"/>
        <v>김경문 (F/KR/ST/MD)</v>
      </c>
      <c r="W211" t="str">
        <f t="shared" si="242"/>
        <v>- 여성 온코트 고트 부츠컷 레깅스 팬츠
- 무릎까지는 핏 되고 밑단은 플레어로 떨어지는 세르지오 타키니만의 부츠컷 핏으로 레깅스의 부담스러움은 덜고, 편안하고 슬림하게 연출 가능
- 허리밴드의 세르지오 타키니 로고가 디자인 포인트
- 부츠컷 슬림핏</v>
      </c>
      <c r="X211" t="str">
        <f t="shared" si="242"/>
        <v>시즌</v>
      </c>
    </row>
    <row r="212" spans="1:24" ht="42.95" customHeight="1" x14ac:dyDescent="0.3">
      <c r="A212" s="9" t="s">
        <v>23</v>
      </c>
      <c r="B212" s="9" t="s">
        <v>413</v>
      </c>
      <c r="C212" s="9" t="s">
        <v>431</v>
      </c>
      <c r="D212" s="9" t="s">
        <v>40</v>
      </c>
      <c r="E212" s="9" t="s">
        <v>22</v>
      </c>
      <c r="F212" s="9" t="s">
        <v>22</v>
      </c>
      <c r="G212" s="9" t="s">
        <v>448</v>
      </c>
      <c r="H212" s="9" t="s">
        <v>449</v>
      </c>
      <c r="I212" s="9" t="s">
        <v>450</v>
      </c>
      <c r="J212" s="4" t="s">
        <v>44</v>
      </c>
      <c r="K212" s="12">
        <v>179000</v>
      </c>
      <c r="L212" s="9" t="s">
        <v>45</v>
      </c>
      <c r="M212" s="9" t="s">
        <v>22</v>
      </c>
      <c r="N212" s="9" t="s">
        <v>22</v>
      </c>
      <c r="O212" s="4"/>
      <c r="P212" s="4"/>
      <c r="Q212" s="4"/>
      <c r="R212" s="9" t="s">
        <v>46</v>
      </c>
      <c r="S212" s="9" t="s">
        <v>33</v>
      </c>
      <c r="T212" s="9" t="s">
        <v>34</v>
      </c>
      <c r="U212" s="9" t="s">
        <v>163</v>
      </c>
      <c r="V212" s="9" t="s">
        <v>36</v>
      </c>
      <c r="W212" s="10" t="s">
        <v>451</v>
      </c>
      <c r="X212" s="9" t="s">
        <v>21</v>
      </c>
    </row>
    <row r="213" spans="1:24" x14ac:dyDescent="0.3">
      <c r="A213" t="str">
        <f t="shared" ref="A213:I213" si="243">A212</f>
        <v>L (Wear)</v>
      </c>
      <c r="B213" t="str">
        <f t="shared" si="243"/>
        <v>BOT (Bottom)</v>
      </c>
      <c r="C213" t="str">
        <f t="shared" si="243"/>
        <v>PT (팬츠)</v>
      </c>
      <c r="D213" t="str">
        <f t="shared" si="243"/>
        <v>Daily</v>
      </c>
      <c r="E213" t="str">
        <f t="shared" si="243"/>
        <v/>
      </c>
      <c r="F213" t="str">
        <f t="shared" si="243"/>
        <v/>
      </c>
      <c r="G213" t="str">
        <f t="shared" si="243"/>
        <v>TMPT70134</v>
      </c>
      <c r="H213" t="str">
        <f t="shared" si="243"/>
        <v>M 데일리 우븐 조거 팬츠</v>
      </c>
      <c r="I213" t="str">
        <f t="shared" si="243"/>
        <v>M DAILY JOGGER PANTS</v>
      </c>
      <c r="J213" s="4" t="s">
        <v>30</v>
      </c>
      <c r="K213" s="13">
        <f t="shared" ref="K213:L213" si="244">K212</f>
        <v>179000</v>
      </c>
      <c r="L213" s="13" t="str">
        <f t="shared" si="244"/>
        <v>Relax</v>
      </c>
      <c r="R213" t="str">
        <f t="shared" ref="R213:X213" si="245">R212</f>
        <v>고우리 (F/KR/ST/DES)</v>
      </c>
      <c r="S213" t="str">
        <f t="shared" si="245"/>
        <v>주설화 (F/KR/ST/DES)</v>
      </c>
      <c r="T213" t="str">
        <f t="shared" si="245"/>
        <v>최문선 (F/KR/ST/SO)</v>
      </c>
      <c r="U213" t="str">
        <f t="shared" si="245"/>
        <v>김연희 (F/KR/ST/TD)</v>
      </c>
      <c r="V213" t="str">
        <f t="shared" si="245"/>
        <v>김경문 (F/KR/ST/MD)</v>
      </c>
      <c r="W213" t="str">
        <f t="shared" si="245"/>
        <v>- 남성 오프코트 데일리 우븐 조거 팬츠
- 밑단 스트링 조절로 2-WAY(조거/스트레이트) 연출 가능 
- 다양한 맨투맨 상의와 함께 데일리룩 스타일링 가능
- 조거 스포티(레귤러)핏</v>
      </c>
      <c r="X213" t="str">
        <f t="shared" si="245"/>
        <v>시즌</v>
      </c>
    </row>
    <row r="214" spans="1:24" ht="48" customHeight="1" x14ac:dyDescent="0.3">
      <c r="A214" s="9" t="s">
        <v>23</v>
      </c>
      <c r="B214" s="9" t="s">
        <v>413</v>
      </c>
      <c r="C214" s="9" t="s">
        <v>431</v>
      </c>
      <c r="D214" s="9" t="s">
        <v>26</v>
      </c>
      <c r="E214" s="9" t="s">
        <v>22</v>
      </c>
      <c r="F214" s="9" t="s">
        <v>22</v>
      </c>
      <c r="G214" s="9" t="s">
        <v>452</v>
      </c>
      <c r="H214" s="9" t="s">
        <v>453</v>
      </c>
      <c r="I214" s="9" t="s">
        <v>454</v>
      </c>
      <c r="J214" s="4" t="s">
        <v>38</v>
      </c>
      <c r="K214" s="12">
        <v>199000</v>
      </c>
      <c r="L214" s="9" t="s">
        <v>45</v>
      </c>
      <c r="M214" s="9" t="s">
        <v>22</v>
      </c>
      <c r="N214" s="9" t="s">
        <v>22</v>
      </c>
      <c r="O214" s="4"/>
      <c r="P214" s="4"/>
      <c r="Q214" s="4"/>
      <c r="R214" s="9" t="s">
        <v>46</v>
      </c>
      <c r="S214" s="9" t="s">
        <v>33</v>
      </c>
      <c r="T214" s="9" t="s">
        <v>34</v>
      </c>
      <c r="U214" s="9" t="s">
        <v>163</v>
      </c>
      <c r="V214" s="9" t="s">
        <v>36</v>
      </c>
      <c r="W214" s="10" t="s">
        <v>455</v>
      </c>
      <c r="X214" s="9" t="s">
        <v>21</v>
      </c>
    </row>
    <row r="215" spans="1:24" x14ac:dyDescent="0.3">
      <c r="A215" t="str">
        <f t="shared" ref="A215:I215" si="246">A214</f>
        <v>L (Wear)</v>
      </c>
      <c r="B215" t="str">
        <f t="shared" si="246"/>
        <v>BOT (Bottom)</v>
      </c>
      <c r="C215" t="str">
        <f t="shared" si="246"/>
        <v>PT (팬츠)</v>
      </c>
      <c r="D215" t="str">
        <f t="shared" si="246"/>
        <v>Resort</v>
      </c>
      <c r="E215" t="str">
        <f t="shared" si="246"/>
        <v/>
      </c>
      <c r="F215" t="str">
        <f t="shared" si="246"/>
        <v/>
      </c>
      <c r="G215" t="str">
        <f t="shared" si="246"/>
        <v>TMPT70036</v>
      </c>
      <c r="H215" t="str">
        <f t="shared" si="246"/>
        <v>M 리조트 우븐  팬츠</v>
      </c>
      <c r="I215" t="str">
        <f t="shared" si="246"/>
        <v>M RESORT PANTS</v>
      </c>
      <c r="J215" s="4" t="s">
        <v>39</v>
      </c>
      <c r="K215" s="13">
        <f t="shared" ref="K215:L215" si="247">K214</f>
        <v>199000</v>
      </c>
      <c r="L215" s="13" t="str">
        <f t="shared" si="247"/>
        <v>Relax</v>
      </c>
      <c r="R215" t="str">
        <f t="shared" ref="R215:X215" si="248">R214</f>
        <v>고우리 (F/KR/ST/DES)</v>
      </c>
      <c r="S215" t="str">
        <f t="shared" si="248"/>
        <v>주설화 (F/KR/ST/DES)</v>
      </c>
      <c r="T215" t="str">
        <f t="shared" si="248"/>
        <v>최문선 (F/KR/ST/SO)</v>
      </c>
      <c r="U215" t="str">
        <f t="shared" si="248"/>
        <v>김연희 (F/KR/ST/TD)</v>
      </c>
      <c r="V215" t="str">
        <f t="shared" si="248"/>
        <v>김경문 (F/KR/ST/MD)</v>
      </c>
      <c r="W215" t="str">
        <f t="shared" si="248"/>
        <v>- 남성 오프코트 리조트 우븐 팬츠
- 소프트한 터치감의 스트레치 소재 사용으로 편안한 착용감 제공
- 스트레이트 스포티(레귤러)핏</v>
      </c>
      <c r="X215" t="str">
        <f t="shared" si="248"/>
        <v>시즌</v>
      </c>
    </row>
    <row r="216" spans="1:24" ht="48" customHeight="1" x14ac:dyDescent="0.3">
      <c r="A216" s="9" t="s">
        <v>23</v>
      </c>
      <c r="B216" s="9" t="s">
        <v>413</v>
      </c>
      <c r="C216" s="9" t="s">
        <v>431</v>
      </c>
      <c r="D216" s="9" t="s">
        <v>40</v>
      </c>
      <c r="E216" s="9" t="s">
        <v>22</v>
      </c>
      <c r="F216" s="9" t="s">
        <v>22</v>
      </c>
      <c r="G216" s="9" t="s">
        <v>456</v>
      </c>
      <c r="H216" s="9" t="s">
        <v>457</v>
      </c>
      <c r="I216" s="9" t="s">
        <v>458</v>
      </c>
      <c r="J216" s="4" t="s">
        <v>30</v>
      </c>
      <c r="K216" s="12">
        <v>139000</v>
      </c>
      <c r="L216" s="9" t="s">
        <v>45</v>
      </c>
      <c r="M216" s="9" t="s">
        <v>22</v>
      </c>
      <c r="N216" s="9" t="s">
        <v>22</v>
      </c>
      <c r="O216" s="4"/>
      <c r="P216" s="4"/>
      <c r="Q216" s="4"/>
      <c r="R216" s="9" t="s">
        <v>32</v>
      </c>
      <c r="S216" s="9" t="s">
        <v>33</v>
      </c>
      <c r="T216" s="9" t="s">
        <v>213</v>
      </c>
      <c r="U216" s="9" t="s">
        <v>163</v>
      </c>
      <c r="V216" s="9" t="s">
        <v>36</v>
      </c>
      <c r="W216" s="10" t="s">
        <v>459</v>
      </c>
      <c r="X216" s="9" t="s">
        <v>21</v>
      </c>
    </row>
    <row r="217" spans="1:24" x14ac:dyDescent="0.3">
      <c r="A217" t="str">
        <f t="shared" ref="A217:I217" si="249">A216</f>
        <v>L (Wear)</v>
      </c>
      <c r="B217" t="str">
        <f t="shared" si="249"/>
        <v>BOT (Bottom)</v>
      </c>
      <c r="C217" t="str">
        <f t="shared" si="249"/>
        <v>PT (팬츠)</v>
      </c>
      <c r="D217" t="str">
        <f t="shared" si="249"/>
        <v>Daily</v>
      </c>
      <c r="E217" t="str">
        <f t="shared" si="249"/>
        <v/>
      </c>
      <c r="F217" t="str">
        <f t="shared" si="249"/>
        <v/>
      </c>
      <c r="G217" t="str">
        <f t="shared" si="249"/>
        <v>TMPT60334</v>
      </c>
      <c r="H217" t="str">
        <f t="shared" si="249"/>
        <v>M 데일리 릴랙스핏 팬츠</v>
      </c>
      <c r="I217" t="str">
        <f t="shared" si="249"/>
        <v>M DAILY RELAX FIT PANTS</v>
      </c>
      <c r="J217" s="4" t="s">
        <v>212</v>
      </c>
      <c r="K217" s="13">
        <f t="shared" ref="K217:L217" si="250">K216</f>
        <v>139000</v>
      </c>
      <c r="L217" s="13" t="str">
        <f t="shared" si="250"/>
        <v>Relax</v>
      </c>
      <c r="R217" t="str">
        <f t="shared" ref="R217:X217" si="251">R216</f>
        <v>허민지 (F/KR/ST/DES)</v>
      </c>
      <c r="S217" t="str">
        <f t="shared" si="251"/>
        <v>주설화 (F/KR/ST/DES)</v>
      </c>
      <c r="T217" t="str">
        <f t="shared" si="251"/>
        <v>홍지연 (F/KR/ST/SO)</v>
      </c>
      <c r="U217" t="str">
        <f t="shared" si="251"/>
        <v>김연희 (F/KR/ST/TD)</v>
      </c>
      <c r="V217" t="str">
        <f t="shared" si="251"/>
        <v>김경문 (F/KR/ST/MD)</v>
      </c>
      <c r="W217" t="str">
        <f t="shared" si="251"/>
        <v>- 남성 오프코트 데일리 릴렉스핏 팬츠
- 맨투맨이나 후드와 매치하여 스웻 셋업 연출 가능
- 고급스럽고 표면이 매끄러운 헤비쭈리 원단으로 프리미엄 스포티룩 스타일링 가능
- 허리 스트링 내장
- 와이드 릴렉스핏</v>
      </c>
      <c r="X217" t="str">
        <f t="shared" si="251"/>
        <v>시즌</v>
      </c>
    </row>
    <row r="218" spans="1:24" ht="48" customHeight="1" x14ac:dyDescent="0.3">
      <c r="A218" s="9" t="s">
        <v>23</v>
      </c>
      <c r="B218" s="9" t="s">
        <v>413</v>
      </c>
      <c r="C218" s="9" t="s">
        <v>431</v>
      </c>
      <c r="D218" s="9" t="s">
        <v>54</v>
      </c>
      <c r="E218" s="9" t="s">
        <v>22</v>
      </c>
      <c r="F218" s="9" t="s">
        <v>22</v>
      </c>
      <c r="G218" s="9" t="s">
        <v>460</v>
      </c>
      <c r="H218" s="9" t="s">
        <v>461</v>
      </c>
      <c r="I218" s="9" t="s">
        <v>462</v>
      </c>
      <c r="J218" s="4" t="s">
        <v>38</v>
      </c>
      <c r="K218" s="12">
        <v>199000</v>
      </c>
      <c r="L218" s="9" t="s">
        <v>45</v>
      </c>
      <c r="M218" s="9" t="s">
        <v>22</v>
      </c>
      <c r="N218" s="9" t="s">
        <v>22</v>
      </c>
      <c r="O218" s="4"/>
      <c r="P218" s="4"/>
      <c r="Q218" s="4"/>
      <c r="R218" s="9" t="s">
        <v>46</v>
      </c>
      <c r="S218" s="9" t="s">
        <v>33</v>
      </c>
      <c r="T218" s="9" t="s">
        <v>213</v>
      </c>
      <c r="U218" s="9" t="s">
        <v>163</v>
      </c>
      <c r="V218" s="9" t="s">
        <v>36</v>
      </c>
      <c r="W218" s="10" t="s">
        <v>463</v>
      </c>
      <c r="X218" s="9" t="s">
        <v>21</v>
      </c>
    </row>
    <row r="219" spans="1:24" x14ac:dyDescent="0.3">
      <c r="A219" t="str">
        <f t="shared" ref="A219:I219" si="252">A218</f>
        <v>L (Wear)</v>
      </c>
      <c r="B219" t="str">
        <f t="shared" si="252"/>
        <v>BOT (Bottom)</v>
      </c>
      <c r="C219" t="str">
        <f t="shared" si="252"/>
        <v>PT (팬츠)</v>
      </c>
      <c r="D219" t="str">
        <f t="shared" si="252"/>
        <v>MC</v>
      </c>
      <c r="E219" t="str">
        <f t="shared" si="252"/>
        <v/>
      </c>
      <c r="F219" t="str">
        <f t="shared" si="252"/>
        <v/>
      </c>
      <c r="G219" t="str">
        <f t="shared" si="252"/>
        <v>TMPT60234</v>
      </c>
      <c r="H219" t="str">
        <f t="shared" si="252"/>
        <v>M MC 벨벳 트레이닝 팬츠</v>
      </c>
      <c r="I219" t="str">
        <f t="shared" si="252"/>
        <v>M MONTE CARLO VELVET TRAINING PANTS</v>
      </c>
      <c r="J219" s="4" t="s">
        <v>82</v>
      </c>
      <c r="K219" s="13">
        <f t="shared" ref="K219:L219" si="253">K218</f>
        <v>199000</v>
      </c>
      <c r="L219" s="13" t="str">
        <f t="shared" si="253"/>
        <v>Relax</v>
      </c>
      <c r="R219" t="str">
        <f t="shared" ref="R219:X219" si="254">R218</f>
        <v>고우리 (F/KR/ST/DES)</v>
      </c>
      <c r="S219" t="str">
        <f t="shared" si="254"/>
        <v>주설화 (F/KR/ST/DES)</v>
      </c>
      <c r="T219" t="str">
        <f t="shared" si="254"/>
        <v>홍지연 (F/KR/ST/SO)</v>
      </c>
      <c r="U219" t="str">
        <f t="shared" si="254"/>
        <v>김연희 (F/KR/ST/TD)</v>
      </c>
      <c r="V219" t="str">
        <f t="shared" si="254"/>
        <v>김경문 (F/KR/ST/MD)</v>
      </c>
      <c r="W219" t="str">
        <f t="shared" si="254"/>
        <v>- 남성 오프코트 몬테카를로 벨벳 트레이닝 팬츠
- 벨벳 원단의 고급스러운 외관과 골드컬러 라 파챠(LA FACCIA) 심볼 로고 자수가 디자인 포인트
- 벨벳 원단의 트랙탑(TMTR60234)과 셋업으로 매치하여 연출 가능
- 스트레이트 스포티(레귤러)핏</v>
      </c>
      <c r="X219" t="str">
        <f t="shared" si="254"/>
        <v>시즌</v>
      </c>
    </row>
    <row r="220" spans="1:24" ht="48" customHeight="1" x14ac:dyDescent="0.3">
      <c r="A220" s="9" t="s">
        <v>23</v>
      </c>
      <c r="B220" s="9" t="s">
        <v>413</v>
      </c>
      <c r="C220" s="9" t="s">
        <v>431</v>
      </c>
      <c r="D220" s="9" t="s">
        <v>54</v>
      </c>
      <c r="E220" s="9" t="s">
        <v>22</v>
      </c>
      <c r="F220" s="9" t="s">
        <v>22</v>
      </c>
      <c r="G220" s="9" t="s">
        <v>464</v>
      </c>
      <c r="H220" s="9" t="s">
        <v>465</v>
      </c>
      <c r="I220" s="9" t="s">
        <v>466</v>
      </c>
      <c r="J220" s="4" t="s">
        <v>30</v>
      </c>
      <c r="K220" s="12">
        <v>159000</v>
      </c>
      <c r="L220" s="9" t="s">
        <v>45</v>
      </c>
      <c r="M220" s="9" t="s">
        <v>22</v>
      </c>
      <c r="N220" s="9" t="s">
        <v>22</v>
      </c>
      <c r="O220" s="4"/>
      <c r="P220" s="4"/>
      <c r="Q220" s="4"/>
      <c r="R220" s="9" t="s">
        <v>32</v>
      </c>
      <c r="S220" s="9" t="s">
        <v>33</v>
      </c>
      <c r="T220" s="9" t="s">
        <v>213</v>
      </c>
      <c r="U220" s="9" t="s">
        <v>163</v>
      </c>
      <c r="V220" s="9" t="s">
        <v>36</v>
      </c>
      <c r="W220" s="10" t="s">
        <v>467</v>
      </c>
      <c r="X220" s="9" t="s">
        <v>21</v>
      </c>
    </row>
    <row r="221" spans="1:24" x14ac:dyDescent="0.3">
      <c r="A221" t="str">
        <f t="shared" ref="A221:I221" si="255">A220</f>
        <v>L (Wear)</v>
      </c>
      <c r="B221" t="str">
        <f t="shared" si="255"/>
        <v>BOT (Bottom)</v>
      </c>
      <c r="C221" t="str">
        <f t="shared" si="255"/>
        <v>PT (팬츠)</v>
      </c>
      <c r="D221" t="str">
        <f t="shared" si="255"/>
        <v>MC</v>
      </c>
      <c r="E221" t="str">
        <f t="shared" si="255"/>
        <v/>
      </c>
      <c r="F221" t="str">
        <f t="shared" si="255"/>
        <v/>
      </c>
      <c r="G221" t="str">
        <f t="shared" si="255"/>
        <v>TMPT60134</v>
      </c>
      <c r="H221" t="str">
        <f t="shared" si="255"/>
        <v>M MC 기모 조거 스웻 팬츠</v>
      </c>
      <c r="I221" t="str">
        <f t="shared" si="255"/>
        <v>M MONTE CARLO BRUSHED JOGGER SWEAT PANTS</v>
      </c>
      <c r="J221" s="4" t="s">
        <v>264</v>
      </c>
      <c r="K221" s="13">
        <f t="shared" ref="K221:L221" si="256">K220</f>
        <v>159000</v>
      </c>
      <c r="L221" s="13" t="str">
        <f t="shared" si="256"/>
        <v>Relax</v>
      </c>
      <c r="R221" t="str">
        <f t="shared" ref="R221:X221" si="257">R220</f>
        <v>허민지 (F/KR/ST/DES)</v>
      </c>
      <c r="S221" t="str">
        <f t="shared" si="257"/>
        <v>주설화 (F/KR/ST/DES)</v>
      </c>
      <c r="T221" t="str">
        <f t="shared" si="257"/>
        <v>홍지연 (F/KR/ST/SO)</v>
      </c>
      <c r="U221" t="str">
        <f t="shared" si="257"/>
        <v>김연희 (F/KR/ST/TD)</v>
      </c>
      <c r="V221" t="str">
        <f t="shared" si="257"/>
        <v>김경문 (F/KR/ST/MD)</v>
      </c>
      <c r="W221" t="str">
        <f t="shared" si="257"/>
        <v>- 남성 오프코트 몬테카를로 기모 조거 스웻 팬츠
- 맨투맨이나 후드와 매치하여 프리미엄한 스웻 셋업 연출 가능
- 보온 기능이 우수하며 고급스럽고 표면이 매끄러운 기모 소재 사용
- 허리 스트링 내장
- 조거 릴렉스핏</v>
      </c>
      <c r="X221" t="str">
        <f t="shared" si="257"/>
        <v>시즌</v>
      </c>
    </row>
    <row r="222" spans="1:24" ht="48" customHeight="1" x14ac:dyDescent="0.3">
      <c r="A222" s="9" t="s">
        <v>23</v>
      </c>
      <c r="B222" s="9" t="s">
        <v>413</v>
      </c>
      <c r="C222" s="9" t="s">
        <v>431</v>
      </c>
      <c r="D222" s="9" t="s">
        <v>88</v>
      </c>
      <c r="E222" s="9" t="s">
        <v>22</v>
      </c>
      <c r="F222" s="9" t="s">
        <v>22</v>
      </c>
      <c r="G222" s="9" t="s">
        <v>468</v>
      </c>
      <c r="H222" s="9" t="s">
        <v>469</v>
      </c>
      <c r="I222" s="9" t="s">
        <v>470</v>
      </c>
      <c r="J222" s="4" t="s">
        <v>30</v>
      </c>
      <c r="K222" s="12">
        <v>179000</v>
      </c>
      <c r="L222" s="9" t="s">
        <v>69</v>
      </c>
      <c r="M222" s="9" t="s">
        <v>22</v>
      </c>
      <c r="N222" s="9" t="s">
        <v>22</v>
      </c>
      <c r="O222" s="4"/>
      <c r="P222" s="4"/>
      <c r="Q222" s="4"/>
      <c r="R222" s="9" t="s">
        <v>70</v>
      </c>
      <c r="S222" s="9" t="s">
        <v>33</v>
      </c>
      <c r="T222" s="9" t="s">
        <v>34</v>
      </c>
      <c r="U222" s="9" t="s">
        <v>163</v>
      </c>
      <c r="V222" s="9" t="s">
        <v>36</v>
      </c>
      <c r="W222" s="10" t="s">
        <v>471</v>
      </c>
      <c r="X222" s="9" t="s">
        <v>21</v>
      </c>
    </row>
    <row r="223" spans="1:24" x14ac:dyDescent="0.3">
      <c r="A223" t="str">
        <f t="shared" ref="A223:I223" si="258">A222</f>
        <v>L (Wear)</v>
      </c>
      <c r="B223" t="str">
        <f t="shared" si="258"/>
        <v>BOT (Bottom)</v>
      </c>
      <c r="C223" t="str">
        <f t="shared" si="258"/>
        <v>PT (팬츠)</v>
      </c>
      <c r="D223" t="str">
        <f t="shared" si="258"/>
        <v>Goat</v>
      </c>
      <c r="E223" t="str">
        <f t="shared" si="258"/>
        <v/>
      </c>
      <c r="F223" t="str">
        <f t="shared" si="258"/>
        <v/>
      </c>
      <c r="G223" t="str">
        <f t="shared" si="258"/>
        <v>TMPT20034</v>
      </c>
      <c r="H223" t="str">
        <f t="shared" si="258"/>
        <v>M 고트 우븐 카고 조거 팬츠</v>
      </c>
      <c r="I223" t="str">
        <f t="shared" si="258"/>
        <v>M GOAT CARGO JOGGER PANTS</v>
      </c>
      <c r="J223" s="4" t="s">
        <v>59</v>
      </c>
      <c r="K223" s="13">
        <f t="shared" ref="K223:L223" si="259">K222</f>
        <v>179000</v>
      </c>
      <c r="L223" s="13" t="str">
        <f t="shared" si="259"/>
        <v>Regular</v>
      </c>
      <c r="R223" t="str">
        <f t="shared" ref="R223:X223" si="260">R222</f>
        <v>전윤아 (F/KR/ST/DES)</v>
      </c>
      <c r="S223" t="str">
        <f t="shared" si="260"/>
        <v>주설화 (F/KR/ST/DES)</v>
      </c>
      <c r="T223" t="str">
        <f t="shared" si="260"/>
        <v>최문선 (F/KR/ST/SO)</v>
      </c>
      <c r="U223" t="str">
        <f t="shared" si="260"/>
        <v>김연희 (F/KR/ST/TD)</v>
      </c>
      <c r="V223" t="str">
        <f t="shared" si="260"/>
        <v>김경문 (F/KR/ST/MD)</v>
      </c>
      <c r="W223" t="str">
        <f t="shared" si="260"/>
        <v>- 남성 온코트 고트 우븐 카고 조거 팬츠
- 다양한 상의와 매치하여 코트 안팎의 트렌디하고 편안한 룩 연출 가능
- 포켓 지퍼, 허리 스트링, 카고 포켓 내 스냅단추 내장
- 조거 스포티(레귤러)핏</v>
      </c>
      <c r="X223" t="str">
        <f t="shared" si="260"/>
        <v>시즌</v>
      </c>
    </row>
    <row r="224" spans="1:24" ht="48" customHeight="1" x14ac:dyDescent="0.3">
      <c r="A224" s="4" t="s">
        <v>23</v>
      </c>
      <c r="B224" s="4" t="s">
        <v>413</v>
      </c>
      <c r="C224" s="4" t="s">
        <v>431</v>
      </c>
      <c r="D224" s="4" t="s">
        <v>88</v>
      </c>
      <c r="E224" s="4" t="s">
        <v>22</v>
      </c>
      <c r="F224" s="4" t="s">
        <v>22</v>
      </c>
      <c r="G224" s="4" t="s">
        <v>472</v>
      </c>
      <c r="H224" s="4" t="s">
        <v>473</v>
      </c>
      <c r="I224" s="4" t="s">
        <v>474</v>
      </c>
      <c r="J224" s="4" t="s">
        <v>30</v>
      </c>
      <c r="K224" s="5">
        <v>159000</v>
      </c>
      <c r="L224" s="4" t="s">
        <v>69</v>
      </c>
      <c r="M224" s="4" t="s">
        <v>22</v>
      </c>
      <c r="N224" s="4" t="s">
        <v>22</v>
      </c>
      <c r="O224" s="4"/>
      <c r="P224" s="4"/>
      <c r="Q224" s="4"/>
      <c r="R224" s="4" t="s">
        <v>70</v>
      </c>
      <c r="S224" s="4" t="s">
        <v>33</v>
      </c>
      <c r="T224" s="4" t="s">
        <v>213</v>
      </c>
      <c r="U224" s="4" t="s">
        <v>163</v>
      </c>
      <c r="V224" s="4" t="s">
        <v>36</v>
      </c>
      <c r="W224" s="7" t="s">
        <v>475</v>
      </c>
      <c r="X224" s="4" t="s">
        <v>21</v>
      </c>
    </row>
    <row r="225" spans="1:24" ht="48" customHeight="1" x14ac:dyDescent="0.3">
      <c r="A225" s="9" t="s">
        <v>23</v>
      </c>
      <c r="B225" s="9" t="s">
        <v>413</v>
      </c>
      <c r="C225" s="9" t="s">
        <v>431</v>
      </c>
      <c r="D225" s="9" t="s">
        <v>88</v>
      </c>
      <c r="E225" s="9" t="s">
        <v>22</v>
      </c>
      <c r="F225" s="9" t="s">
        <v>22</v>
      </c>
      <c r="G225" s="9" t="s">
        <v>476</v>
      </c>
      <c r="H225" s="9" t="s">
        <v>477</v>
      </c>
      <c r="I225" s="9" t="s">
        <v>478</v>
      </c>
      <c r="J225" s="4" t="s">
        <v>44</v>
      </c>
      <c r="K225" s="12">
        <v>159000</v>
      </c>
      <c r="L225" s="9" t="s">
        <v>479</v>
      </c>
      <c r="M225" s="9" t="s">
        <v>22</v>
      </c>
      <c r="N225" s="9" t="s">
        <v>22</v>
      </c>
      <c r="O225" s="4"/>
      <c r="P225" s="4"/>
      <c r="Q225" s="4"/>
      <c r="R225" s="9" t="s">
        <v>70</v>
      </c>
      <c r="S225" s="9" t="s">
        <v>33</v>
      </c>
      <c r="T225" s="9" t="s">
        <v>34</v>
      </c>
      <c r="U225" s="9" t="s">
        <v>163</v>
      </c>
      <c r="V225" s="9" t="s">
        <v>36</v>
      </c>
      <c r="W225" s="10" t="s">
        <v>480</v>
      </c>
      <c r="X225" s="9" t="s">
        <v>21</v>
      </c>
    </row>
    <row r="226" spans="1:24" x14ac:dyDescent="0.3">
      <c r="A226" t="str">
        <f t="shared" ref="A226:I226" si="261">A225</f>
        <v>L (Wear)</v>
      </c>
      <c r="B226" t="str">
        <f t="shared" si="261"/>
        <v>BOT (Bottom)</v>
      </c>
      <c r="C226" t="str">
        <f t="shared" si="261"/>
        <v>PT (팬츠)</v>
      </c>
      <c r="D226" t="str">
        <f t="shared" si="261"/>
        <v>Goat</v>
      </c>
      <c r="E226" t="str">
        <f t="shared" si="261"/>
        <v/>
      </c>
      <c r="F226" t="str">
        <f t="shared" si="261"/>
        <v/>
      </c>
      <c r="G226" t="str">
        <f t="shared" si="261"/>
        <v>TMPT10134</v>
      </c>
      <c r="H226" t="str">
        <f t="shared" si="261"/>
        <v>M 고트 우븐 테이퍼드 팬츠</v>
      </c>
      <c r="I226" t="str">
        <f t="shared" si="261"/>
        <v>M GOAT TAPERED PANTS</v>
      </c>
      <c r="J226" s="4" t="s">
        <v>30</v>
      </c>
      <c r="K226" s="13">
        <f t="shared" ref="K226:L226" si="262">K225</f>
        <v>159000</v>
      </c>
      <c r="L226" s="13" t="str">
        <f t="shared" si="262"/>
        <v>Tapered</v>
      </c>
      <c r="R226" t="str">
        <f t="shared" ref="R226:X226" si="263">R225</f>
        <v>전윤아 (F/KR/ST/DES)</v>
      </c>
      <c r="S226" t="str">
        <f t="shared" si="263"/>
        <v>주설화 (F/KR/ST/DES)</v>
      </c>
      <c r="T226" t="str">
        <f t="shared" si="263"/>
        <v>최문선 (F/KR/ST/SO)</v>
      </c>
      <c r="U226" t="str">
        <f t="shared" si="263"/>
        <v>김연희 (F/KR/ST/TD)</v>
      </c>
      <c r="V226" t="str">
        <f t="shared" si="263"/>
        <v>김경문 (F/KR/ST/MD)</v>
      </c>
      <c r="W226" t="str">
        <f t="shared" si="263"/>
        <v>- 남성 온코트 고트 우븐 테이퍼드 팬츠
- 다양한 상의와 매치하여 코트 안팎의 트렌디하고 편안한 룩 연출 가능
- 포켓 지퍼, 허리 스트링 내장
- 테이퍼드핏</v>
      </c>
      <c r="X226" t="str">
        <f t="shared" si="263"/>
        <v>시즌</v>
      </c>
    </row>
    <row r="227" spans="1:24" ht="48" customHeight="1" x14ac:dyDescent="0.3">
      <c r="A227" s="4" t="s">
        <v>23</v>
      </c>
      <c r="B227" s="4" t="s">
        <v>413</v>
      </c>
      <c r="C227" s="4" t="s">
        <v>431</v>
      </c>
      <c r="D227" s="4" t="s">
        <v>65</v>
      </c>
      <c r="E227" s="4" t="s">
        <v>22</v>
      </c>
      <c r="F227" s="4" t="s">
        <v>22</v>
      </c>
      <c r="G227" s="4" t="s">
        <v>481</v>
      </c>
      <c r="H227" s="4" t="s">
        <v>482</v>
      </c>
      <c r="I227" s="4" t="s">
        <v>483</v>
      </c>
      <c r="J227" s="4" t="s">
        <v>212</v>
      </c>
      <c r="K227" s="5">
        <v>139000</v>
      </c>
      <c r="L227" s="4" t="s">
        <v>69</v>
      </c>
      <c r="M227" s="4" t="s">
        <v>22</v>
      </c>
      <c r="N227" s="4" t="s">
        <v>22</v>
      </c>
      <c r="O227" s="4"/>
      <c r="P227" s="4"/>
      <c r="Q227" s="4"/>
      <c r="R227" s="4" t="s">
        <v>70</v>
      </c>
      <c r="S227" s="4" t="s">
        <v>33</v>
      </c>
      <c r="T227" s="4" t="s">
        <v>213</v>
      </c>
      <c r="U227" s="4" t="s">
        <v>163</v>
      </c>
      <c r="V227" s="4" t="s">
        <v>36</v>
      </c>
      <c r="W227" s="7" t="s">
        <v>484</v>
      </c>
      <c r="X227" s="4" t="s">
        <v>21</v>
      </c>
    </row>
    <row r="228" spans="1:24" ht="48" customHeight="1" x14ac:dyDescent="0.3">
      <c r="A228" s="9" t="s">
        <v>23</v>
      </c>
      <c r="B228" s="9" t="s">
        <v>413</v>
      </c>
      <c r="C228" s="9" t="s">
        <v>485</v>
      </c>
      <c r="D228" s="9" t="s">
        <v>26</v>
      </c>
      <c r="E228" s="9" t="s">
        <v>22</v>
      </c>
      <c r="F228" s="9" t="s">
        <v>22</v>
      </c>
      <c r="G228" s="9" t="s">
        <v>486</v>
      </c>
      <c r="H228" s="9" t="s">
        <v>487</v>
      </c>
      <c r="I228" s="9" t="s">
        <v>488</v>
      </c>
      <c r="J228" s="4" t="s">
        <v>38</v>
      </c>
      <c r="K228" s="12">
        <v>229000</v>
      </c>
      <c r="L228" s="9" t="s">
        <v>69</v>
      </c>
      <c r="M228" s="9" t="s">
        <v>22</v>
      </c>
      <c r="N228" s="9" t="s">
        <v>22</v>
      </c>
      <c r="O228" s="4"/>
      <c r="P228" s="4"/>
      <c r="Q228" s="4"/>
      <c r="R228" s="9" t="s">
        <v>32</v>
      </c>
      <c r="S228" s="9" t="s">
        <v>32</v>
      </c>
      <c r="T228" s="9" t="s">
        <v>239</v>
      </c>
      <c r="U228" s="9" t="s">
        <v>163</v>
      </c>
      <c r="V228" s="9" t="s">
        <v>36</v>
      </c>
      <c r="W228" s="10" t="s">
        <v>489</v>
      </c>
      <c r="X228" s="9" t="s">
        <v>21</v>
      </c>
    </row>
    <row r="229" spans="1:24" x14ac:dyDescent="0.3">
      <c r="A229" t="str">
        <f t="shared" ref="A229:I229" si="264">A228</f>
        <v>L (Wear)</v>
      </c>
      <c r="B229" t="str">
        <f t="shared" si="264"/>
        <v>BOT (Bottom)</v>
      </c>
      <c r="C229" t="str">
        <f t="shared" si="264"/>
        <v>SK (스커트)</v>
      </c>
      <c r="D229" t="str">
        <f t="shared" si="264"/>
        <v>Resort</v>
      </c>
      <c r="E229" t="str">
        <f t="shared" si="264"/>
        <v/>
      </c>
      <c r="F229" t="str">
        <f t="shared" si="264"/>
        <v/>
      </c>
      <c r="G229" t="str">
        <f t="shared" si="264"/>
        <v>TWSK80036</v>
      </c>
      <c r="H229" t="str">
        <f t="shared" si="264"/>
        <v>W 리조트 니트 플리츠 스커트</v>
      </c>
      <c r="I229" t="str">
        <f t="shared" si="264"/>
        <v>W RESORT KNIT PLEATED SKIRT</v>
      </c>
      <c r="J229" s="4" t="s">
        <v>39</v>
      </c>
      <c r="K229" s="13">
        <f t="shared" ref="K229:L229" si="265">K228</f>
        <v>229000</v>
      </c>
      <c r="L229" s="13" t="str">
        <f t="shared" si="265"/>
        <v>Regular</v>
      </c>
      <c r="R229" t="str">
        <f t="shared" ref="R229:X229" si="266">R228</f>
        <v>허민지 (F/KR/ST/DES)</v>
      </c>
      <c r="S229" t="str">
        <f t="shared" si="266"/>
        <v>허민지 (F/KR/ST/DES)</v>
      </c>
      <c r="T229" t="str">
        <f t="shared" si="266"/>
        <v>원미현 (F/KR/ST/SO)</v>
      </c>
      <c r="U229" t="str">
        <f t="shared" si="266"/>
        <v>김연희 (F/KR/ST/TD)</v>
      </c>
      <c r="V229" t="str">
        <f t="shared" si="266"/>
        <v>김경문 (F/KR/ST/MD)</v>
      </c>
      <c r="W229" t="str">
        <f t="shared" si="266"/>
        <v>- 여성 오프코트 리조트 니트 플리츠 스커트
- 입체감 있는 배색 스트라이프 포인트의 니트 플리츠 스커트
- 허리에 자수 로고가 더해진 밴드로 슬림한 실루엣과 자유로운 활동성 극대화
- 볼이 수납 가능한 기능성 포켓 속바지 내장</v>
      </c>
      <c r="X229" t="str">
        <f t="shared" si="266"/>
        <v>시즌</v>
      </c>
    </row>
    <row r="230" spans="1:24" ht="48" customHeight="1" x14ac:dyDescent="0.3">
      <c r="A230" s="9" t="s">
        <v>23</v>
      </c>
      <c r="B230" s="9" t="s">
        <v>413</v>
      </c>
      <c r="C230" s="9" t="s">
        <v>485</v>
      </c>
      <c r="D230" s="9" t="s">
        <v>26</v>
      </c>
      <c r="E230" s="9" t="s">
        <v>22</v>
      </c>
      <c r="F230" s="9" t="s">
        <v>22</v>
      </c>
      <c r="G230" s="9" t="s">
        <v>490</v>
      </c>
      <c r="H230" s="9" t="s">
        <v>491</v>
      </c>
      <c r="I230" s="9" t="s">
        <v>492</v>
      </c>
      <c r="J230" s="4" t="s">
        <v>38</v>
      </c>
      <c r="K230" s="12">
        <v>199000</v>
      </c>
      <c r="L230" s="9" t="s">
        <v>69</v>
      </c>
      <c r="M230" s="9" t="s">
        <v>22</v>
      </c>
      <c r="N230" s="9" t="s">
        <v>22</v>
      </c>
      <c r="O230" s="4"/>
      <c r="P230" s="4"/>
      <c r="Q230" s="4"/>
      <c r="R230" s="9" t="s">
        <v>32</v>
      </c>
      <c r="S230" s="9" t="s">
        <v>33</v>
      </c>
      <c r="T230" s="9" t="s">
        <v>34</v>
      </c>
      <c r="U230" s="9" t="s">
        <v>163</v>
      </c>
      <c r="V230" s="9" t="s">
        <v>36</v>
      </c>
      <c r="W230" s="10" t="s">
        <v>493</v>
      </c>
      <c r="X230" s="9" t="s">
        <v>21</v>
      </c>
    </row>
    <row r="231" spans="1:24" x14ac:dyDescent="0.3">
      <c r="A231" t="str">
        <f t="shared" ref="A231:I231" si="267">A230</f>
        <v>L (Wear)</v>
      </c>
      <c r="B231" t="str">
        <f t="shared" si="267"/>
        <v>BOT (Bottom)</v>
      </c>
      <c r="C231" t="str">
        <f t="shared" si="267"/>
        <v>SK (스커트)</v>
      </c>
      <c r="D231" t="str">
        <f t="shared" si="267"/>
        <v>Resort</v>
      </c>
      <c r="E231" t="str">
        <f t="shared" si="267"/>
        <v/>
      </c>
      <c r="F231" t="str">
        <f t="shared" si="267"/>
        <v/>
      </c>
      <c r="G231" t="str">
        <f t="shared" si="267"/>
        <v>TWSK70336</v>
      </c>
      <c r="H231" t="str">
        <f t="shared" si="267"/>
        <v>W 리조트 AOP 패턴 플리츠 랩 스커트</v>
      </c>
      <c r="I231" t="str">
        <f t="shared" si="267"/>
        <v>W RESORT AOP PATTERN PLEATED LAB SKIRT</v>
      </c>
      <c r="J231" s="4" t="s">
        <v>241</v>
      </c>
      <c r="K231" s="13">
        <f t="shared" ref="K231:L231" si="268">K230</f>
        <v>199000</v>
      </c>
      <c r="L231" s="13" t="str">
        <f t="shared" si="268"/>
        <v>Regular</v>
      </c>
      <c r="R231" t="str">
        <f t="shared" ref="R231:X231" si="269">R230</f>
        <v>허민지 (F/KR/ST/DES)</v>
      </c>
      <c r="S231" t="str">
        <f t="shared" si="269"/>
        <v>주설화 (F/KR/ST/DES)</v>
      </c>
      <c r="T231" t="str">
        <f t="shared" si="269"/>
        <v>최문선 (F/KR/ST/SO)</v>
      </c>
      <c r="U231" t="str">
        <f t="shared" si="269"/>
        <v>김연희 (F/KR/ST/TD)</v>
      </c>
      <c r="V231" t="str">
        <f t="shared" si="269"/>
        <v>김경문 (F/KR/ST/MD)</v>
      </c>
      <c r="W231" t="str">
        <f t="shared" si="269"/>
        <v>- 여성 오프코트 리조트 AOP 패턴 플리츠 랩스커트
- 세르지오타키니 심볼을 패턴화한 컬러가 돋보이는 아이템
- 랩 디테일이 가미된 플리츠 디자인이 포인트
- 지퍼 여밈장치로 편안하게 착용 가능
- 볼이 수납 가능한 기능성 포켓 속바지 내장</v>
      </c>
      <c r="X231" t="str">
        <f t="shared" si="269"/>
        <v>시즌</v>
      </c>
    </row>
    <row r="232" spans="1:24" ht="32.1" customHeight="1" x14ac:dyDescent="0.3">
      <c r="A232" s="9" t="s">
        <v>23</v>
      </c>
      <c r="B232" s="9" t="s">
        <v>413</v>
      </c>
      <c r="C232" s="9" t="s">
        <v>485</v>
      </c>
      <c r="D232" s="9" t="s">
        <v>26</v>
      </c>
      <c r="E232" s="9" t="s">
        <v>22</v>
      </c>
      <c r="F232" s="9" t="s">
        <v>22</v>
      </c>
      <c r="G232" s="9" t="s">
        <v>494</v>
      </c>
      <c r="H232" s="9" t="s">
        <v>495</v>
      </c>
      <c r="I232" s="9" t="s">
        <v>496</v>
      </c>
      <c r="J232" s="4" t="s">
        <v>30</v>
      </c>
      <c r="K232" s="12">
        <v>229000</v>
      </c>
      <c r="L232" s="9" t="s">
        <v>69</v>
      </c>
      <c r="M232" s="9" t="s">
        <v>22</v>
      </c>
      <c r="N232" s="9" t="s">
        <v>22</v>
      </c>
      <c r="O232" s="4"/>
      <c r="P232" s="4"/>
      <c r="Q232" s="4"/>
      <c r="R232" s="9" t="s">
        <v>32</v>
      </c>
      <c r="S232" s="9" t="s">
        <v>33</v>
      </c>
      <c r="T232" s="9" t="s">
        <v>34</v>
      </c>
      <c r="U232" s="9" t="s">
        <v>163</v>
      </c>
      <c r="V232" s="9" t="s">
        <v>36</v>
      </c>
      <c r="W232" s="10" t="s">
        <v>497</v>
      </c>
      <c r="X232" s="9" t="s">
        <v>21</v>
      </c>
    </row>
    <row r="233" spans="1:24" x14ac:dyDescent="0.3">
      <c r="A233" t="str">
        <f t="shared" ref="A233:I234" si="270">A232</f>
        <v>L (Wear)</v>
      </c>
      <c r="B233" t="str">
        <f t="shared" si="270"/>
        <v>BOT (Bottom)</v>
      </c>
      <c r="C233" t="str">
        <f t="shared" si="270"/>
        <v>SK (스커트)</v>
      </c>
      <c r="D233" t="str">
        <f t="shared" si="270"/>
        <v>Resort</v>
      </c>
      <c r="E233" t="str">
        <f t="shared" si="270"/>
        <v/>
      </c>
      <c r="F233" t="str">
        <f t="shared" si="270"/>
        <v/>
      </c>
      <c r="G233" t="str">
        <f t="shared" si="270"/>
        <v>TWSK70236</v>
      </c>
      <c r="H233" t="str">
        <f t="shared" si="270"/>
        <v>W 리조트 패딩 랩 스커트</v>
      </c>
      <c r="I233" t="str">
        <f t="shared" si="270"/>
        <v>W RESORT PADDED LAB SKIRT</v>
      </c>
      <c r="J233" s="4" t="s">
        <v>38</v>
      </c>
      <c r="K233" s="13">
        <f t="shared" ref="K233:L234" si="271">K232</f>
        <v>229000</v>
      </c>
      <c r="L233" s="13" t="str">
        <f t="shared" si="271"/>
        <v>Regular</v>
      </c>
      <c r="R233" t="str">
        <f t="shared" ref="R233:X234" si="272">R232</f>
        <v>허민지 (F/KR/ST/DES)</v>
      </c>
      <c r="S233" t="str">
        <f t="shared" si="272"/>
        <v>주설화 (F/KR/ST/DES)</v>
      </c>
      <c r="T233" t="str">
        <f t="shared" si="272"/>
        <v>최문선 (F/KR/ST/SO)</v>
      </c>
      <c r="U233" t="str">
        <f t="shared" si="272"/>
        <v>김연희 (F/KR/ST/TD)</v>
      </c>
      <c r="V233" t="str">
        <f t="shared" si="272"/>
        <v>김경문 (F/KR/ST/MD)</v>
      </c>
      <c r="W233" t="str">
        <f t="shared" si="272"/>
        <v>- 여성 오프코트 리조트 패딩 랩스커트
- 세르지오 타키니의  라 파챠(LA FACCIA) 심볼을 퀄팅 패턴화하여, 입체적이고 아이덴티티가 돋보이는 상품
- 랩 스타일로 레깅스와 레이어드 코디 가능
- 니트 풀오버나 다양한 상의 매치하여 코디 가능</v>
      </c>
      <c r="X233" t="str">
        <f t="shared" si="272"/>
        <v>시즌</v>
      </c>
    </row>
    <row r="234" spans="1:24" x14ac:dyDescent="0.3">
      <c r="A234" t="str">
        <f t="shared" si="270"/>
        <v>L (Wear)</v>
      </c>
      <c r="B234" t="str">
        <f t="shared" si="270"/>
        <v>BOT (Bottom)</v>
      </c>
      <c r="C234" t="str">
        <f t="shared" si="270"/>
        <v>SK (스커트)</v>
      </c>
      <c r="D234" t="str">
        <f t="shared" si="270"/>
        <v>Resort</v>
      </c>
      <c r="E234" t="str">
        <f t="shared" si="270"/>
        <v/>
      </c>
      <c r="F234" t="str">
        <f t="shared" si="270"/>
        <v/>
      </c>
      <c r="G234" t="str">
        <f t="shared" si="270"/>
        <v>TWSK70236</v>
      </c>
      <c r="H234" t="str">
        <f t="shared" si="270"/>
        <v>W 리조트 패딩 랩 스커트</v>
      </c>
      <c r="I234" t="str">
        <f t="shared" si="270"/>
        <v>W RESORT PADDED LAB SKIRT</v>
      </c>
      <c r="J234" s="4" t="s">
        <v>39</v>
      </c>
      <c r="K234" s="13">
        <f t="shared" si="271"/>
        <v>229000</v>
      </c>
      <c r="L234" s="13" t="str">
        <f t="shared" si="271"/>
        <v>Regular</v>
      </c>
      <c r="R234" t="str">
        <f t="shared" si="272"/>
        <v>허민지 (F/KR/ST/DES)</v>
      </c>
      <c r="S234" t="str">
        <f t="shared" si="272"/>
        <v>주설화 (F/KR/ST/DES)</v>
      </c>
      <c r="T234" t="str">
        <f t="shared" si="272"/>
        <v>최문선 (F/KR/ST/SO)</v>
      </c>
      <c r="U234" t="str">
        <f t="shared" si="272"/>
        <v>김연희 (F/KR/ST/TD)</v>
      </c>
      <c r="V234" t="str">
        <f t="shared" si="272"/>
        <v>김경문 (F/KR/ST/MD)</v>
      </c>
      <c r="W234" t="str">
        <f t="shared" si="272"/>
        <v>- 여성 오프코트 리조트 패딩 랩스커트
- 세르지오 타키니의  라 파챠(LA FACCIA) 심볼을 퀄팅 패턴화하여, 입체적이고 아이덴티티가 돋보이는 상품
- 랩 스타일로 레깅스와 레이어드 코디 가능
- 니트 풀오버나 다양한 상의 매치하여 코디 가능</v>
      </c>
      <c r="X234" t="str">
        <f t="shared" si="272"/>
        <v>시즌</v>
      </c>
    </row>
    <row r="235" spans="1:24" ht="48" customHeight="1" x14ac:dyDescent="0.3">
      <c r="A235" s="9" t="s">
        <v>23</v>
      </c>
      <c r="B235" s="9" t="s">
        <v>413</v>
      </c>
      <c r="C235" s="9" t="s">
        <v>485</v>
      </c>
      <c r="D235" s="9" t="s">
        <v>22</v>
      </c>
      <c r="E235" s="9" t="s">
        <v>22</v>
      </c>
      <c r="F235" s="9" t="s">
        <v>22</v>
      </c>
      <c r="G235" s="9" t="s">
        <v>498</v>
      </c>
      <c r="H235" s="9" t="s">
        <v>499</v>
      </c>
      <c r="I235" s="9" t="s">
        <v>500</v>
      </c>
      <c r="J235" s="4" t="s">
        <v>82</v>
      </c>
      <c r="K235" s="12">
        <v>159000</v>
      </c>
      <c r="L235" s="9" t="s">
        <v>69</v>
      </c>
      <c r="M235" s="9" t="s">
        <v>22</v>
      </c>
      <c r="N235" s="9" t="s">
        <v>22</v>
      </c>
      <c r="O235" s="4"/>
      <c r="P235" s="4"/>
      <c r="Q235" s="4"/>
      <c r="R235" s="9" t="s">
        <v>32</v>
      </c>
      <c r="S235" s="9" t="s">
        <v>33</v>
      </c>
      <c r="T235" s="9" t="s">
        <v>213</v>
      </c>
      <c r="U235" s="9" t="s">
        <v>163</v>
      </c>
      <c r="V235" s="9" t="s">
        <v>36</v>
      </c>
      <c r="W235" s="10" t="s">
        <v>501</v>
      </c>
      <c r="X235" s="9" t="s">
        <v>21</v>
      </c>
    </row>
    <row r="236" spans="1:24" x14ac:dyDescent="0.3">
      <c r="A236" t="str">
        <f t="shared" ref="A236:I236" si="273">A235</f>
        <v>L (Wear)</v>
      </c>
      <c r="B236" t="str">
        <f t="shared" si="273"/>
        <v>BOT (Bottom)</v>
      </c>
      <c r="C236" t="str">
        <f t="shared" si="273"/>
        <v>SK (스커트)</v>
      </c>
      <c r="D236" t="str">
        <f t="shared" si="273"/>
        <v/>
      </c>
      <c r="E236" t="str">
        <f t="shared" si="273"/>
        <v/>
      </c>
      <c r="F236" t="str">
        <f t="shared" si="273"/>
        <v/>
      </c>
      <c r="G236" t="str">
        <f t="shared" si="273"/>
        <v>TWSK69134</v>
      </c>
      <c r="H236" t="str">
        <f t="shared" si="273"/>
        <v>W MC 마이크로 플리스 스커트</v>
      </c>
      <c r="I236" t="str">
        <f t="shared" si="273"/>
        <v>W MONTE CARLO MICRO FLEECE SKIRT</v>
      </c>
      <c r="J236" s="4" t="s">
        <v>48</v>
      </c>
      <c r="K236" s="13">
        <f t="shared" ref="K236:L236" si="274">K235</f>
        <v>159000</v>
      </c>
      <c r="L236" s="13" t="str">
        <f t="shared" si="274"/>
        <v>Regular</v>
      </c>
      <c r="R236" t="str">
        <f t="shared" ref="R236:X236" si="275">R235</f>
        <v>허민지 (F/KR/ST/DES)</v>
      </c>
      <c r="S236" t="str">
        <f t="shared" si="275"/>
        <v>주설화 (F/KR/ST/DES)</v>
      </c>
      <c r="T236" t="str">
        <f t="shared" si="275"/>
        <v>홍지연 (F/KR/ST/SO)</v>
      </c>
      <c r="U236" t="str">
        <f t="shared" si="275"/>
        <v>김연희 (F/KR/ST/TD)</v>
      </c>
      <c r="V236" t="str">
        <f t="shared" si="275"/>
        <v>김경문 (F/KR/ST/MD)</v>
      </c>
      <c r="W236" t="str">
        <f t="shared" si="275"/>
        <v>- 여성 오프코트 몬테카를로 마이크로플리스 스커트
- 소프트한 터치감과 보온력
- 내장 스트링 조절 가능
- 맨투맨이나 같은 소재 하프집업과 스타일리시하게 연출 가능
- 볼이 수납 가능한 기능성 포켓 속바지 내장</v>
      </c>
      <c r="X236" t="str">
        <f t="shared" si="275"/>
        <v>시즌</v>
      </c>
    </row>
    <row r="237" spans="1:24" ht="33" customHeight="1" x14ac:dyDescent="0.3">
      <c r="A237" s="9" t="s">
        <v>23</v>
      </c>
      <c r="B237" s="9" t="s">
        <v>413</v>
      </c>
      <c r="C237" s="9" t="s">
        <v>485</v>
      </c>
      <c r="D237" s="9" t="s">
        <v>54</v>
      </c>
      <c r="E237" s="9" t="s">
        <v>22</v>
      </c>
      <c r="F237" s="9" t="s">
        <v>22</v>
      </c>
      <c r="G237" s="9" t="s">
        <v>502</v>
      </c>
      <c r="H237" s="9" t="s">
        <v>499</v>
      </c>
      <c r="I237" s="9" t="s">
        <v>500</v>
      </c>
      <c r="J237" s="4" t="s">
        <v>82</v>
      </c>
      <c r="K237" s="12">
        <v>159000</v>
      </c>
      <c r="L237" s="9" t="s">
        <v>69</v>
      </c>
      <c r="M237" s="9" t="s">
        <v>22</v>
      </c>
      <c r="N237" s="9" t="s">
        <v>22</v>
      </c>
      <c r="O237" s="4"/>
      <c r="P237" s="4"/>
      <c r="Q237" s="4"/>
      <c r="R237" s="9" t="s">
        <v>32</v>
      </c>
      <c r="S237" s="9" t="s">
        <v>33</v>
      </c>
      <c r="T237" s="9" t="s">
        <v>213</v>
      </c>
      <c r="U237" s="9" t="s">
        <v>163</v>
      </c>
      <c r="V237" s="9" t="s">
        <v>36</v>
      </c>
      <c r="W237" s="10" t="s">
        <v>501</v>
      </c>
      <c r="X237" s="9" t="s">
        <v>21</v>
      </c>
    </row>
    <row r="238" spans="1:24" x14ac:dyDescent="0.3">
      <c r="A238" t="str">
        <f t="shared" ref="A238:I238" si="276">A237</f>
        <v>L (Wear)</v>
      </c>
      <c r="B238" t="str">
        <f t="shared" si="276"/>
        <v>BOT (Bottom)</v>
      </c>
      <c r="C238" t="str">
        <f t="shared" si="276"/>
        <v>SK (스커트)</v>
      </c>
      <c r="D238" t="str">
        <f t="shared" si="276"/>
        <v>MC</v>
      </c>
      <c r="E238" t="str">
        <f t="shared" si="276"/>
        <v/>
      </c>
      <c r="F238" t="str">
        <f t="shared" si="276"/>
        <v/>
      </c>
      <c r="G238" t="str">
        <f t="shared" si="276"/>
        <v>TWSK60134</v>
      </c>
      <c r="H238" t="str">
        <f t="shared" si="276"/>
        <v>W MC 마이크로 플리스 스커트</v>
      </c>
      <c r="I238" t="str">
        <f t="shared" si="276"/>
        <v>W MONTE CARLO MICRO FLEECE SKIRT</v>
      </c>
      <c r="J238" s="4" t="s">
        <v>48</v>
      </c>
      <c r="K238" s="13">
        <f t="shared" ref="K238:L238" si="277">K237</f>
        <v>159000</v>
      </c>
      <c r="L238" s="13" t="str">
        <f t="shared" si="277"/>
        <v>Regular</v>
      </c>
      <c r="R238" t="str">
        <f t="shared" ref="R238:X238" si="278">R237</f>
        <v>허민지 (F/KR/ST/DES)</v>
      </c>
      <c r="S238" t="str">
        <f t="shared" si="278"/>
        <v>주설화 (F/KR/ST/DES)</v>
      </c>
      <c r="T238" t="str">
        <f t="shared" si="278"/>
        <v>홍지연 (F/KR/ST/SO)</v>
      </c>
      <c r="U238" t="str">
        <f t="shared" si="278"/>
        <v>김연희 (F/KR/ST/TD)</v>
      </c>
      <c r="V238" t="str">
        <f t="shared" si="278"/>
        <v>김경문 (F/KR/ST/MD)</v>
      </c>
      <c r="W238" t="str">
        <f t="shared" si="278"/>
        <v>- 여성 오프코트 몬테카를로 마이크로플리스 스커트
- 소프트한 터치감과 보온력
- 내장 스트링 조절 가능
- 맨투맨이나 같은 소재 하프집업과 스타일리시하게 연출 가능
- 볼이 수납 가능한 기능성 포켓 속바지 내장</v>
      </c>
      <c r="X238" t="str">
        <f t="shared" si="278"/>
        <v>시즌</v>
      </c>
    </row>
    <row r="239" spans="1:24" ht="21.95" customHeight="1" x14ac:dyDescent="0.3">
      <c r="A239" s="9" t="s">
        <v>23</v>
      </c>
      <c r="B239" s="9" t="s">
        <v>413</v>
      </c>
      <c r="C239" s="9" t="s">
        <v>485</v>
      </c>
      <c r="D239" s="9" t="s">
        <v>65</v>
      </c>
      <c r="E239" s="9" t="s">
        <v>22</v>
      </c>
      <c r="F239" s="9" t="s">
        <v>22</v>
      </c>
      <c r="G239" s="9" t="s">
        <v>503</v>
      </c>
      <c r="H239" s="9" t="s">
        <v>504</v>
      </c>
      <c r="I239" s="9" t="s">
        <v>505</v>
      </c>
      <c r="J239" s="4" t="s">
        <v>44</v>
      </c>
      <c r="K239" s="12">
        <v>159000</v>
      </c>
      <c r="L239" s="9" t="s">
        <v>69</v>
      </c>
      <c r="M239" s="9" t="s">
        <v>326</v>
      </c>
      <c r="N239" s="9" t="s">
        <v>22</v>
      </c>
      <c r="O239" s="4"/>
      <c r="P239" s="4"/>
      <c r="Q239" s="4"/>
      <c r="R239" s="9" t="s">
        <v>63</v>
      </c>
      <c r="S239" s="9" t="s">
        <v>33</v>
      </c>
      <c r="T239" s="9" t="s">
        <v>213</v>
      </c>
      <c r="U239" s="9" t="s">
        <v>163</v>
      </c>
      <c r="V239" s="9" t="s">
        <v>36</v>
      </c>
      <c r="W239" s="10" t="s">
        <v>506</v>
      </c>
      <c r="X239" s="9" t="s">
        <v>21</v>
      </c>
    </row>
    <row r="240" spans="1:24" x14ac:dyDescent="0.3">
      <c r="A240" t="str">
        <f t="shared" ref="A240:I242" si="279">A239</f>
        <v>L (Wear)</v>
      </c>
      <c r="B240" t="str">
        <f t="shared" si="279"/>
        <v>BOT (Bottom)</v>
      </c>
      <c r="C240" t="str">
        <f t="shared" si="279"/>
        <v>SK (스커트)</v>
      </c>
      <c r="D240" t="str">
        <f t="shared" si="279"/>
        <v>Essential</v>
      </c>
      <c r="E240" t="str">
        <f t="shared" si="279"/>
        <v/>
      </c>
      <c r="F240" t="str">
        <f t="shared" si="279"/>
        <v/>
      </c>
      <c r="G240" t="str">
        <f t="shared" si="279"/>
        <v>TWSK11034</v>
      </c>
      <c r="H240" t="str">
        <f t="shared" si="279"/>
        <v>W 에센셜 피케 스커트</v>
      </c>
      <c r="I240" t="str">
        <f t="shared" si="279"/>
        <v>W ESSENTIAL S/S SKIRT</v>
      </c>
      <c r="J240" s="4" t="s">
        <v>38</v>
      </c>
      <c r="K240" s="13">
        <f t="shared" ref="K240:L242" si="280">K239</f>
        <v>159000</v>
      </c>
      <c r="L240" s="13" t="str">
        <f t="shared" si="280"/>
        <v>Regular</v>
      </c>
      <c r="M240" s="9" t="s">
        <v>326</v>
      </c>
      <c r="R240" t="str">
        <f t="shared" ref="R240:X242" si="281">R239</f>
        <v>김병지 (F/KR/ST/DES)</v>
      </c>
      <c r="S240" t="str">
        <f t="shared" si="281"/>
        <v>주설화 (F/KR/ST/DES)</v>
      </c>
      <c r="T240" t="str">
        <f t="shared" si="281"/>
        <v>홍지연 (F/KR/ST/SO)</v>
      </c>
      <c r="U240" t="str">
        <f t="shared" si="281"/>
        <v>김연희 (F/KR/ST/TD)</v>
      </c>
      <c r="V240" t="str">
        <f t="shared" si="281"/>
        <v>김경문 (F/KR/ST/MD)</v>
      </c>
      <c r="W240" t="str">
        <f t="shared" si="281"/>
        <v>'- 여성 온코트 에센셜 피케 플리츠 스커트
- 기본 테니스 플리츠 스커트 라인으로 다양한 상의 아이템들과 스타일링 하여 클래식한 테니스룩 연출
- 로고 자카드 허리 이밴드 포인트
- 속바지 내장</v>
      </c>
      <c r="X240" t="str">
        <f t="shared" si="281"/>
        <v>시즌</v>
      </c>
    </row>
    <row r="241" spans="1:24" x14ac:dyDescent="0.3">
      <c r="A241" t="str">
        <f t="shared" si="279"/>
        <v>L (Wear)</v>
      </c>
      <c r="B241" t="str">
        <f t="shared" si="279"/>
        <v>BOT (Bottom)</v>
      </c>
      <c r="C241" t="str">
        <f t="shared" si="279"/>
        <v>SK (스커트)</v>
      </c>
      <c r="D241" t="str">
        <f t="shared" si="279"/>
        <v>Essential</v>
      </c>
      <c r="E241" t="str">
        <f t="shared" si="279"/>
        <v/>
      </c>
      <c r="F241" t="str">
        <f t="shared" si="279"/>
        <v/>
      </c>
      <c r="G241" t="str">
        <f t="shared" si="279"/>
        <v>TWSK11034</v>
      </c>
      <c r="H241" t="str">
        <f t="shared" si="279"/>
        <v>W 에센셜 피케 스커트</v>
      </c>
      <c r="I241" t="str">
        <f t="shared" si="279"/>
        <v>W ESSENTIAL S/S SKIRT</v>
      </c>
      <c r="J241" s="4" t="s">
        <v>82</v>
      </c>
      <c r="K241" s="13">
        <f t="shared" si="280"/>
        <v>159000</v>
      </c>
      <c r="L241" s="13" t="str">
        <f t="shared" si="280"/>
        <v>Regular</v>
      </c>
      <c r="M241" s="9" t="s">
        <v>326</v>
      </c>
      <c r="R241" t="str">
        <f t="shared" si="281"/>
        <v>김병지 (F/KR/ST/DES)</v>
      </c>
      <c r="S241" t="str">
        <f t="shared" si="281"/>
        <v>주설화 (F/KR/ST/DES)</v>
      </c>
      <c r="T241" t="str">
        <f t="shared" si="281"/>
        <v>홍지연 (F/KR/ST/SO)</v>
      </c>
      <c r="U241" t="str">
        <f t="shared" si="281"/>
        <v>김연희 (F/KR/ST/TD)</v>
      </c>
      <c r="V241" t="str">
        <f t="shared" si="281"/>
        <v>김경문 (F/KR/ST/MD)</v>
      </c>
      <c r="W241" t="str">
        <f t="shared" si="281"/>
        <v>'- 여성 온코트 에센셜 피케 플리츠 스커트
- 기본 테니스 플리츠 스커트 라인으로 다양한 상의 아이템들과 스타일링 하여 클래식한 테니스룩 연출
- 로고 자카드 허리 이밴드 포인트
- 속바지 내장</v>
      </c>
      <c r="X241" t="str">
        <f t="shared" si="281"/>
        <v>시즌</v>
      </c>
    </row>
    <row r="242" spans="1:24" x14ac:dyDescent="0.3">
      <c r="A242" t="str">
        <f t="shared" si="279"/>
        <v>L (Wear)</v>
      </c>
      <c r="B242" t="str">
        <f t="shared" si="279"/>
        <v>BOT (Bottom)</v>
      </c>
      <c r="C242" t="str">
        <f t="shared" si="279"/>
        <v>SK (스커트)</v>
      </c>
      <c r="D242" t="str">
        <f t="shared" si="279"/>
        <v>Essential</v>
      </c>
      <c r="E242" t="str">
        <f t="shared" si="279"/>
        <v/>
      </c>
      <c r="F242" t="str">
        <f t="shared" si="279"/>
        <v/>
      </c>
      <c r="G242" t="str">
        <f t="shared" si="279"/>
        <v>TWSK11034</v>
      </c>
      <c r="H242" t="str">
        <f t="shared" si="279"/>
        <v>W 에센셜 피케 스커트</v>
      </c>
      <c r="I242" t="str">
        <f t="shared" si="279"/>
        <v>W ESSENTIAL S/S SKIRT</v>
      </c>
      <c r="J242" s="4" t="s">
        <v>87</v>
      </c>
      <c r="K242" s="13">
        <f t="shared" si="280"/>
        <v>159000</v>
      </c>
      <c r="L242" s="13" t="str">
        <f t="shared" si="280"/>
        <v>Regular</v>
      </c>
      <c r="M242" s="9" t="s">
        <v>326</v>
      </c>
      <c r="R242" t="str">
        <f t="shared" si="281"/>
        <v>김병지 (F/KR/ST/DES)</v>
      </c>
      <c r="S242" t="str">
        <f t="shared" si="281"/>
        <v>주설화 (F/KR/ST/DES)</v>
      </c>
      <c r="T242" t="str">
        <f t="shared" si="281"/>
        <v>홍지연 (F/KR/ST/SO)</v>
      </c>
      <c r="U242" t="str">
        <f t="shared" si="281"/>
        <v>김연희 (F/KR/ST/TD)</v>
      </c>
      <c r="V242" t="str">
        <f t="shared" si="281"/>
        <v>김경문 (F/KR/ST/MD)</v>
      </c>
      <c r="W242" t="str">
        <f t="shared" si="281"/>
        <v>'- 여성 온코트 에센셜 피케 플리츠 스커트
- 기본 테니스 플리츠 스커트 라인으로 다양한 상의 아이템들과 스타일링 하여 클래식한 테니스룩 연출
- 로고 자카드 허리 이밴드 포인트
- 속바지 내장</v>
      </c>
      <c r="X242" t="str">
        <f t="shared" si="281"/>
        <v>시즌</v>
      </c>
    </row>
    <row r="243" spans="1:24" ht="21.95" customHeight="1" x14ac:dyDescent="0.3">
      <c r="A243" s="9" t="s">
        <v>23</v>
      </c>
      <c r="B243" s="9" t="s">
        <v>413</v>
      </c>
      <c r="C243" s="9" t="s">
        <v>485</v>
      </c>
      <c r="D243" s="9" t="s">
        <v>88</v>
      </c>
      <c r="E243" s="9" t="s">
        <v>22</v>
      </c>
      <c r="F243" s="9" t="s">
        <v>22</v>
      </c>
      <c r="G243" s="9" t="s">
        <v>507</v>
      </c>
      <c r="H243" s="9" t="s">
        <v>508</v>
      </c>
      <c r="I243" s="9" t="s">
        <v>509</v>
      </c>
      <c r="J243" s="4" t="s">
        <v>30</v>
      </c>
      <c r="K243" s="12">
        <v>139000</v>
      </c>
      <c r="L243" s="9" t="s">
        <v>69</v>
      </c>
      <c r="M243" s="9" t="s">
        <v>22</v>
      </c>
      <c r="N243" s="9" t="s">
        <v>22</v>
      </c>
      <c r="O243" s="4"/>
      <c r="P243" s="4"/>
      <c r="Q243" s="4"/>
      <c r="R243" s="9" t="s">
        <v>70</v>
      </c>
      <c r="S243" s="9" t="s">
        <v>33</v>
      </c>
      <c r="T243" s="9" t="s">
        <v>213</v>
      </c>
      <c r="U243" s="9" t="s">
        <v>163</v>
      </c>
      <c r="V243" s="9" t="s">
        <v>36</v>
      </c>
      <c r="W243" s="10" t="s">
        <v>510</v>
      </c>
      <c r="X243" s="9" t="s">
        <v>21</v>
      </c>
    </row>
    <row r="244" spans="1:24" x14ac:dyDescent="0.3">
      <c r="A244" t="str">
        <f t="shared" ref="A244:I245" si="282">A243</f>
        <v>L (Wear)</v>
      </c>
      <c r="B244" t="str">
        <f t="shared" si="282"/>
        <v>BOT (Bottom)</v>
      </c>
      <c r="C244" t="str">
        <f t="shared" si="282"/>
        <v>SK (스커트)</v>
      </c>
      <c r="D244" t="str">
        <f t="shared" si="282"/>
        <v>Goat</v>
      </c>
      <c r="E244" t="str">
        <f t="shared" si="282"/>
        <v/>
      </c>
      <c r="F244" t="str">
        <f t="shared" si="282"/>
        <v/>
      </c>
      <c r="G244" t="str">
        <f t="shared" si="282"/>
        <v>TWSK10534</v>
      </c>
      <c r="H244" t="str">
        <f t="shared" si="282"/>
        <v>W 고트 플레어 스커트</v>
      </c>
      <c r="I244" t="str">
        <f t="shared" si="282"/>
        <v>W GOAT FLARED SKIRT</v>
      </c>
      <c r="J244" s="4" t="s">
        <v>87</v>
      </c>
      <c r="K244" s="13">
        <f t="shared" ref="K244:L245" si="283">K243</f>
        <v>139000</v>
      </c>
      <c r="L244" s="13" t="str">
        <f t="shared" si="283"/>
        <v>Regular</v>
      </c>
      <c r="R244" t="str">
        <f t="shared" ref="R244:X245" si="284">R243</f>
        <v>전윤아 (F/KR/ST/DES)</v>
      </c>
      <c r="S244" t="str">
        <f t="shared" si="284"/>
        <v>주설화 (F/KR/ST/DES)</v>
      </c>
      <c r="T244" t="str">
        <f t="shared" si="284"/>
        <v>홍지연 (F/KR/ST/SO)</v>
      </c>
      <c r="U244" t="str">
        <f t="shared" si="284"/>
        <v>김연희 (F/KR/ST/TD)</v>
      </c>
      <c r="V244" t="str">
        <f t="shared" si="284"/>
        <v>김경문 (F/KR/ST/MD)</v>
      </c>
      <c r="W244" t="str">
        <f t="shared" si="284"/>
        <v>- 여성 온코트 고트 플레어 스커트
- 베이직한 플레어 스커트로 다양한 상의와 매치하여 원하는 테니스 스타일링 연출 가능
- 로고 웨이스트 밴드
- 볼이 수납 가능한 기능성 포켓 속바지 내장</v>
      </c>
      <c r="X244" t="str">
        <f t="shared" si="284"/>
        <v>시즌</v>
      </c>
    </row>
    <row r="245" spans="1:24" x14ac:dyDescent="0.3">
      <c r="A245" t="str">
        <f t="shared" si="282"/>
        <v>L (Wear)</v>
      </c>
      <c r="B245" t="str">
        <f t="shared" si="282"/>
        <v>BOT (Bottom)</v>
      </c>
      <c r="C245" t="str">
        <f t="shared" si="282"/>
        <v>SK (스커트)</v>
      </c>
      <c r="D245" t="str">
        <f t="shared" si="282"/>
        <v>Goat</v>
      </c>
      <c r="E245" t="str">
        <f t="shared" si="282"/>
        <v/>
      </c>
      <c r="F245" t="str">
        <f t="shared" si="282"/>
        <v/>
      </c>
      <c r="G245" t="str">
        <f t="shared" si="282"/>
        <v>TWSK10534</v>
      </c>
      <c r="H245" t="str">
        <f t="shared" si="282"/>
        <v>W 고트 플레어 스커트</v>
      </c>
      <c r="I245" t="str">
        <f t="shared" si="282"/>
        <v>W GOAT FLARED SKIRT</v>
      </c>
      <c r="J245" s="4" t="s">
        <v>39</v>
      </c>
      <c r="K245" s="13">
        <f t="shared" si="283"/>
        <v>139000</v>
      </c>
      <c r="L245" s="13" t="str">
        <f t="shared" si="283"/>
        <v>Regular</v>
      </c>
      <c r="R245" t="str">
        <f t="shared" si="284"/>
        <v>전윤아 (F/KR/ST/DES)</v>
      </c>
      <c r="S245" t="str">
        <f t="shared" si="284"/>
        <v>주설화 (F/KR/ST/DES)</v>
      </c>
      <c r="T245" t="str">
        <f t="shared" si="284"/>
        <v>홍지연 (F/KR/ST/SO)</v>
      </c>
      <c r="U245" t="str">
        <f t="shared" si="284"/>
        <v>김연희 (F/KR/ST/TD)</v>
      </c>
      <c r="V245" t="str">
        <f t="shared" si="284"/>
        <v>김경문 (F/KR/ST/MD)</v>
      </c>
      <c r="W245" t="str">
        <f t="shared" si="284"/>
        <v>- 여성 온코트 고트 플레어 스커트
- 베이직한 플레어 스커트로 다양한 상의와 매치하여 원하는 테니스 스타일링 연출 가능
- 로고 웨이스트 밴드
- 볼이 수납 가능한 기능성 포켓 속바지 내장</v>
      </c>
      <c r="X245" t="str">
        <f t="shared" si="284"/>
        <v>시즌</v>
      </c>
    </row>
    <row r="246" spans="1:24" ht="21.95" customHeight="1" x14ac:dyDescent="0.3">
      <c r="A246" s="9" t="s">
        <v>23</v>
      </c>
      <c r="B246" s="9" t="s">
        <v>413</v>
      </c>
      <c r="C246" s="9" t="s">
        <v>485</v>
      </c>
      <c r="D246" s="9" t="s">
        <v>88</v>
      </c>
      <c r="E246" s="9" t="s">
        <v>22</v>
      </c>
      <c r="F246" s="9" t="s">
        <v>22</v>
      </c>
      <c r="G246" s="9" t="s">
        <v>511</v>
      </c>
      <c r="H246" s="9" t="s">
        <v>512</v>
      </c>
      <c r="I246" s="9" t="s">
        <v>513</v>
      </c>
      <c r="J246" s="4" t="s">
        <v>145</v>
      </c>
      <c r="K246" s="12">
        <v>199000</v>
      </c>
      <c r="L246" s="9" t="s">
        <v>69</v>
      </c>
      <c r="M246" s="9" t="s">
        <v>22</v>
      </c>
      <c r="N246" s="9" t="s">
        <v>22</v>
      </c>
      <c r="O246" s="4"/>
      <c r="P246" s="4"/>
      <c r="Q246" s="4"/>
      <c r="R246" s="9" t="s">
        <v>70</v>
      </c>
      <c r="S246" s="9" t="s">
        <v>33</v>
      </c>
      <c r="T246" s="9" t="s">
        <v>34</v>
      </c>
      <c r="U246" s="9" t="s">
        <v>163</v>
      </c>
      <c r="V246" s="9" t="s">
        <v>36</v>
      </c>
      <c r="W246" s="10" t="s">
        <v>514</v>
      </c>
      <c r="X246" s="9" t="s">
        <v>21</v>
      </c>
    </row>
    <row r="247" spans="1:24" x14ac:dyDescent="0.3">
      <c r="A247" t="str">
        <f t="shared" ref="A247:I247" si="285">A246</f>
        <v>L (Wear)</v>
      </c>
      <c r="B247" t="str">
        <f t="shared" si="285"/>
        <v>BOT (Bottom)</v>
      </c>
      <c r="C247" t="str">
        <f t="shared" si="285"/>
        <v>SK (스커트)</v>
      </c>
      <c r="D247" t="str">
        <f t="shared" si="285"/>
        <v>Goat</v>
      </c>
      <c r="E247" t="str">
        <f t="shared" si="285"/>
        <v/>
      </c>
      <c r="F247" t="str">
        <f t="shared" si="285"/>
        <v/>
      </c>
      <c r="G247" t="str">
        <f t="shared" si="285"/>
        <v>TWSK10434</v>
      </c>
      <c r="H247" t="str">
        <f t="shared" si="285"/>
        <v>W 고트 플리츠 믹스 스커트</v>
      </c>
      <c r="I247" t="str">
        <f t="shared" si="285"/>
        <v>W GOAT PLEATED MIX SKIRT</v>
      </c>
      <c r="J247" s="4" t="s">
        <v>39</v>
      </c>
      <c r="K247" s="13">
        <f t="shared" ref="K247:L247" si="286">K246</f>
        <v>199000</v>
      </c>
      <c r="L247" s="13" t="str">
        <f t="shared" si="286"/>
        <v>Regular</v>
      </c>
      <c r="R247" t="str">
        <f t="shared" ref="R247:X247" si="287">R246</f>
        <v>전윤아 (F/KR/ST/DES)</v>
      </c>
      <c r="S247" t="str">
        <f t="shared" si="287"/>
        <v>주설화 (F/KR/ST/DES)</v>
      </c>
      <c r="T247" t="str">
        <f t="shared" si="287"/>
        <v>최문선 (F/KR/ST/SO)</v>
      </c>
      <c r="U247" t="str">
        <f t="shared" si="287"/>
        <v>김연희 (F/KR/ST/TD)</v>
      </c>
      <c r="V247" t="str">
        <f t="shared" si="287"/>
        <v>김경문 (F/KR/ST/MD)</v>
      </c>
      <c r="W247" t="str">
        <f t="shared" si="287"/>
        <v>- 여성 온코트 고트 플레어 플리츠 믹스 스커트
- 심플한 앞 패널과 여성스러운 부분 믹스 플리츠 디테일이 조화롭게 매치되어 입체적인 실루엣을 연출
- 하단에 스트라이프 배색 포인트가 스포티한 무드를 자아내며 어떤 상의와 매치해도 스페셜한 프리미엄 코트룩 완성
- 사이드 오토록 지퍼로 깔끔한 마감 처리
- 속바지 내장</v>
      </c>
      <c r="X247" t="str">
        <f t="shared" si="287"/>
        <v>시즌</v>
      </c>
    </row>
    <row r="248" spans="1:24" ht="33" customHeight="1" x14ac:dyDescent="0.3">
      <c r="A248" s="9" t="s">
        <v>23</v>
      </c>
      <c r="B248" s="9" t="s">
        <v>413</v>
      </c>
      <c r="C248" s="9" t="s">
        <v>515</v>
      </c>
      <c r="D248" s="9" t="s">
        <v>65</v>
      </c>
      <c r="E248" s="9" t="s">
        <v>22</v>
      </c>
      <c r="F248" s="9" t="s">
        <v>22</v>
      </c>
      <c r="G248" s="9" t="s">
        <v>516</v>
      </c>
      <c r="H248" s="9" t="s">
        <v>517</v>
      </c>
      <c r="I248" s="9" t="s">
        <v>518</v>
      </c>
      <c r="J248" s="4" t="s">
        <v>30</v>
      </c>
      <c r="K248" s="12">
        <v>99000</v>
      </c>
      <c r="L248" s="9" t="s">
        <v>69</v>
      </c>
      <c r="M248" s="9" t="s">
        <v>22</v>
      </c>
      <c r="N248" s="9" t="s">
        <v>22</v>
      </c>
      <c r="O248" s="4"/>
      <c r="P248" s="4"/>
      <c r="Q248" s="4"/>
      <c r="R248" s="9" t="s">
        <v>63</v>
      </c>
      <c r="S248" s="9" t="s">
        <v>33</v>
      </c>
      <c r="T248" s="9" t="s">
        <v>34</v>
      </c>
      <c r="U248" s="9" t="s">
        <v>163</v>
      </c>
      <c r="V248" s="9" t="s">
        <v>36</v>
      </c>
      <c r="W248" s="10" t="s">
        <v>519</v>
      </c>
      <c r="X248" s="9" t="s">
        <v>21</v>
      </c>
    </row>
    <row r="249" spans="1:24" x14ac:dyDescent="0.3">
      <c r="A249" t="str">
        <f t="shared" ref="A249:I249" si="288">A248</f>
        <v>L (Wear)</v>
      </c>
      <c r="B249" t="str">
        <f t="shared" si="288"/>
        <v>BOT (Bottom)</v>
      </c>
      <c r="C249" t="str">
        <f t="shared" si="288"/>
        <v>SP (반바지)</v>
      </c>
      <c r="D249" t="str">
        <f t="shared" si="288"/>
        <v>Essential</v>
      </c>
      <c r="E249" t="str">
        <f t="shared" si="288"/>
        <v/>
      </c>
      <c r="F249" t="str">
        <f t="shared" si="288"/>
        <v/>
      </c>
      <c r="G249" t="str">
        <f t="shared" si="288"/>
        <v>TWSP70134</v>
      </c>
      <c r="H249" t="str">
        <f t="shared" si="288"/>
        <v>W 에센셜 우븐 숏 팬츠</v>
      </c>
      <c r="I249" t="str">
        <f t="shared" si="288"/>
        <v>W ESSENTIAL SHORTS</v>
      </c>
      <c r="J249" s="4" t="s">
        <v>48</v>
      </c>
      <c r="K249" s="13">
        <f t="shared" ref="K249:L249" si="289">K248</f>
        <v>99000</v>
      </c>
      <c r="L249" s="13" t="str">
        <f t="shared" si="289"/>
        <v>Regular</v>
      </c>
      <c r="R249" t="str">
        <f t="shared" ref="R249:X249" si="290">R248</f>
        <v>김병지 (F/KR/ST/DES)</v>
      </c>
      <c r="S249" t="str">
        <f t="shared" si="290"/>
        <v>주설화 (F/KR/ST/DES)</v>
      </c>
      <c r="T249" t="str">
        <f t="shared" si="290"/>
        <v>최문선 (F/KR/ST/SO)</v>
      </c>
      <c r="U249" t="str">
        <f t="shared" si="290"/>
        <v>김연희 (F/KR/ST/TD)</v>
      </c>
      <c r="V249" t="str">
        <f t="shared" si="290"/>
        <v>김경문 (F/KR/ST/MD)</v>
      </c>
      <c r="W249" t="str">
        <f t="shared" si="290"/>
        <v>- 여성 온코트 에센셜 숏팬츠
- TWWJ70134와 세트 코디네이션이 가능한 쇼츠로서 방풍자켓과 같이 스타일링하여 스포티한 테니스룩 연출
- 기본 심볼 프린트로 클래식한 스타일
- 스포티(레귤러)핏</v>
      </c>
      <c r="X249" t="str">
        <f t="shared" si="290"/>
        <v>시즌</v>
      </c>
    </row>
    <row r="250" spans="1:24" ht="36" customHeight="1" x14ac:dyDescent="0.3">
      <c r="A250" s="4" t="s">
        <v>23</v>
      </c>
      <c r="B250" s="4" t="s">
        <v>413</v>
      </c>
      <c r="C250" s="4" t="s">
        <v>515</v>
      </c>
      <c r="D250" s="4" t="s">
        <v>40</v>
      </c>
      <c r="E250" s="4" t="s">
        <v>22</v>
      </c>
      <c r="F250" s="4" t="s">
        <v>22</v>
      </c>
      <c r="G250" s="4" t="s">
        <v>520</v>
      </c>
      <c r="H250" s="4" t="s">
        <v>521</v>
      </c>
      <c r="I250" s="4" t="s">
        <v>522</v>
      </c>
      <c r="J250" s="4" t="s">
        <v>30</v>
      </c>
      <c r="K250" s="5">
        <v>119000</v>
      </c>
      <c r="L250" s="4" t="s">
        <v>45</v>
      </c>
      <c r="M250" s="4" t="s">
        <v>22</v>
      </c>
      <c r="N250" s="4" t="s">
        <v>22</v>
      </c>
      <c r="O250" s="4"/>
      <c r="P250" s="4"/>
      <c r="Q250" s="4"/>
      <c r="R250" s="4" t="s">
        <v>46</v>
      </c>
      <c r="S250" s="4" t="s">
        <v>33</v>
      </c>
      <c r="T250" s="4" t="s">
        <v>34</v>
      </c>
      <c r="U250" s="4" t="s">
        <v>163</v>
      </c>
      <c r="V250" s="4" t="s">
        <v>36</v>
      </c>
      <c r="W250" s="7" t="s">
        <v>523</v>
      </c>
      <c r="X250" s="4" t="s">
        <v>21</v>
      </c>
    </row>
    <row r="251" spans="1:24" ht="27" customHeight="1" x14ac:dyDescent="0.3">
      <c r="A251" s="9" t="s">
        <v>23</v>
      </c>
      <c r="B251" s="9" t="s">
        <v>413</v>
      </c>
      <c r="C251" s="9" t="s">
        <v>524</v>
      </c>
      <c r="D251" s="9" t="s">
        <v>178</v>
      </c>
      <c r="E251" s="9" t="s">
        <v>22</v>
      </c>
      <c r="F251" s="9" t="s">
        <v>22</v>
      </c>
      <c r="G251" s="9" t="s">
        <v>525</v>
      </c>
      <c r="H251" s="9" t="s">
        <v>526</v>
      </c>
      <c r="I251" s="9" t="s">
        <v>527</v>
      </c>
      <c r="J251" s="4" t="s">
        <v>30</v>
      </c>
      <c r="K251" s="12">
        <v>159000</v>
      </c>
      <c r="L251" s="9" t="s">
        <v>69</v>
      </c>
      <c r="M251" s="9" t="s">
        <v>22</v>
      </c>
      <c r="N251" s="9" t="s">
        <v>22</v>
      </c>
      <c r="O251" s="4"/>
      <c r="P251" s="4"/>
      <c r="Q251" s="4"/>
      <c r="R251" s="9" t="s">
        <v>63</v>
      </c>
      <c r="S251" s="9" t="s">
        <v>33</v>
      </c>
      <c r="T251" s="9" t="s">
        <v>34</v>
      </c>
      <c r="U251" s="9" t="s">
        <v>163</v>
      </c>
      <c r="V251" s="9" t="s">
        <v>36</v>
      </c>
      <c r="W251" s="10" t="s">
        <v>528</v>
      </c>
      <c r="X251" s="9" t="s">
        <v>21</v>
      </c>
    </row>
    <row r="252" spans="1:24" x14ac:dyDescent="0.3">
      <c r="A252" t="str">
        <f t="shared" ref="A252:I252" si="291">A251</f>
        <v>L (Wear)</v>
      </c>
      <c r="B252" t="str">
        <f t="shared" si="291"/>
        <v>BOT (Bottom)</v>
      </c>
      <c r="C252" t="str">
        <f t="shared" si="291"/>
        <v>SR (여성 하의 스코트)</v>
      </c>
      <c r="D252" t="str">
        <f t="shared" si="291"/>
        <v>Flag</v>
      </c>
      <c r="E252" t="str">
        <f t="shared" si="291"/>
        <v/>
      </c>
      <c r="F252" t="str">
        <f t="shared" si="291"/>
        <v/>
      </c>
      <c r="G252" t="str">
        <f t="shared" si="291"/>
        <v>TWSR10034</v>
      </c>
      <c r="H252" t="str">
        <f t="shared" si="291"/>
        <v>W 플래그 플리츠 스코트</v>
      </c>
      <c r="I252" t="str">
        <f t="shared" si="291"/>
        <v>W FLAG PLEATED SKORT</v>
      </c>
      <c r="J252" s="4" t="s">
        <v>39</v>
      </c>
      <c r="K252" s="13">
        <f t="shared" ref="K252:L252" si="292">K251</f>
        <v>159000</v>
      </c>
      <c r="L252" s="13" t="str">
        <f t="shared" si="292"/>
        <v>Regular</v>
      </c>
      <c r="R252" t="str">
        <f t="shared" ref="R252:X252" si="293">R251</f>
        <v>김병지 (F/KR/ST/DES)</v>
      </c>
      <c r="S252" t="str">
        <f t="shared" si="293"/>
        <v>주설화 (F/KR/ST/DES)</v>
      </c>
      <c r="T252" t="str">
        <f t="shared" si="293"/>
        <v>최문선 (F/KR/ST/SO)</v>
      </c>
      <c r="U252" t="str">
        <f t="shared" si="293"/>
        <v>김연희 (F/KR/ST/TD)</v>
      </c>
      <c r="V252" t="str">
        <f t="shared" si="293"/>
        <v>김경문 (F/KR/ST/MD)</v>
      </c>
      <c r="W252" t="str">
        <f t="shared" si="293"/>
        <v>- 여성 온코트 플래그 플리츠 스코트
- 스트레치 우븐을 적용하여 편안한 착장
- 스코트 형태여서 다양한 스포츠 활동에 적합하며 다양한 상의와 같이 코디 가능 
- 허리에 자카드 플래그 3도 밴드 포인트</v>
      </c>
      <c r="X252" t="str">
        <f t="shared" si="293"/>
        <v>시즌</v>
      </c>
    </row>
    <row r="253" spans="1:24" ht="48" customHeight="1" x14ac:dyDescent="0.3">
      <c r="A253" s="4" t="s">
        <v>23</v>
      </c>
      <c r="B253" s="4" t="s">
        <v>413</v>
      </c>
      <c r="C253" s="4" t="s">
        <v>529</v>
      </c>
      <c r="D253" s="4" t="s">
        <v>40</v>
      </c>
      <c r="E253" s="4" t="s">
        <v>22</v>
      </c>
      <c r="F253" s="4" t="s">
        <v>22</v>
      </c>
      <c r="G253" s="4" t="s">
        <v>530</v>
      </c>
      <c r="H253" s="4" t="s">
        <v>531</v>
      </c>
      <c r="I253" s="4" t="s">
        <v>532</v>
      </c>
      <c r="J253" s="4" t="s">
        <v>30</v>
      </c>
      <c r="K253" s="5">
        <v>179000</v>
      </c>
      <c r="L253" s="4" t="s">
        <v>31</v>
      </c>
      <c r="M253" s="4" t="s">
        <v>22</v>
      </c>
      <c r="N253" s="4" t="s">
        <v>22</v>
      </c>
      <c r="O253" s="4"/>
      <c r="P253" s="4"/>
      <c r="Q253" s="4"/>
      <c r="R253" s="4" t="s">
        <v>46</v>
      </c>
      <c r="S253" s="4" t="s">
        <v>33</v>
      </c>
      <c r="T253" s="4" t="s">
        <v>213</v>
      </c>
      <c r="U253" s="4" t="s">
        <v>163</v>
      </c>
      <c r="V253" s="4" t="s">
        <v>36</v>
      </c>
      <c r="W253" s="7" t="s">
        <v>533</v>
      </c>
      <c r="X253" s="4" t="s">
        <v>21</v>
      </c>
    </row>
    <row r="254" spans="1:24" ht="48" customHeight="1" x14ac:dyDescent="0.3">
      <c r="A254" s="9" t="s">
        <v>23</v>
      </c>
      <c r="B254" s="9" t="s">
        <v>413</v>
      </c>
      <c r="C254" s="9" t="s">
        <v>529</v>
      </c>
      <c r="D254" s="9" t="s">
        <v>40</v>
      </c>
      <c r="E254" s="9" t="s">
        <v>22</v>
      </c>
      <c r="F254" s="9" t="s">
        <v>22</v>
      </c>
      <c r="G254" s="9" t="s">
        <v>534</v>
      </c>
      <c r="H254" s="9" t="s">
        <v>535</v>
      </c>
      <c r="I254" s="9" t="s">
        <v>536</v>
      </c>
      <c r="J254" s="4" t="s">
        <v>30</v>
      </c>
      <c r="K254" s="12">
        <v>139000</v>
      </c>
      <c r="L254" s="9" t="s">
        <v>45</v>
      </c>
      <c r="M254" s="9" t="s">
        <v>22</v>
      </c>
      <c r="N254" s="9" t="s">
        <v>22</v>
      </c>
      <c r="O254" s="4"/>
      <c r="P254" s="4"/>
      <c r="Q254" s="4"/>
      <c r="R254" s="9" t="s">
        <v>32</v>
      </c>
      <c r="S254" s="9" t="s">
        <v>33</v>
      </c>
      <c r="T254" s="9" t="s">
        <v>213</v>
      </c>
      <c r="U254" s="9" t="s">
        <v>163</v>
      </c>
      <c r="V254" s="9" t="s">
        <v>36</v>
      </c>
      <c r="W254" s="10" t="s">
        <v>537</v>
      </c>
      <c r="X254" s="9" t="s">
        <v>21</v>
      </c>
    </row>
    <row r="255" spans="1:24" x14ac:dyDescent="0.3">
      <c r="A255" t="str">
        <f t="shared" ref="A255:I255" si="294">A254</f>
        <v>L (Wear)</v>
      </c>
      <c r="B255" t="str">
        <f t="shared" si="294"/>
        <v>BOT (Bottom)</v>
      </c>
      <c r="C255" t="str">
        <f t="shared" si="294"/>
        <v>TP (트레이닝(하의))</v>
      </c>
      <c r="D255" t="str">
        <f t="shared" si="294"/>
        <v>Daily</v>
      </c>
      <c r="E255" t="str">
        <f t="shared" si="294"/>
        <v/>
      </c>
      <c r="F255" t="str">
        <f t="shared" si="294"/>
        <v/>
      </c>
      <c r="G255" t="str">
        <f t="shared" si="294"/>
        <v>TWTP60334</v>
      </c>
      <c r="H255" t="str">
        <f t="shared" si="294"/>
        <v>W 데일리 와이드 스웻 팬츠</v>
      </c>
      <c r="I255" t="str">
        <f t="shared" si="294"/>
        <v>W DAILY WIDE SWEAT PANTS</v>
      </c>
      <c r="J255" s="4" t="s">
        <v>264</v>
      </c>
      <c r="K255" s="13">
        <f t="shared" ref="K255:L255" si="295">K254</f>
        <v>139000</v>
      </c>
      <c r="L255" s="13" t="str">
        <f t="shared" si="295"/>
        <v>Relax</v>
      </c>
      <c r="R255" t="str">
        <f t="shared" ref="R255:X255" si="296">R254</f>
        <v>허민지 (F/KR/ST/DES)</v>
      </c>
      <c r="S255" t="str">
        <f t="shared" si="296"/>
        <v>주설화 (F/KR/ST/DES)</v>
      </c>
      <c r="T255" t="str">
        <f t="shared" si="296"/>
        <v>홍지연 (F/KR/ST/SO)</v>
      </c>
      <c r="U255" t="str">
        <f t="shared" si="296"/>
        <v>김연희 (F/KR/ST/TD)</v>
      </c>
      <c r="V255" t="str">
        <f t="shared" si="296"/>
        <v>김경문 (F/KR/ST/MD)</v>
      </c>
      <c r="W255" t="str">
        <f t="shared" si="296"/>
        <v>- 여성 오프코트 데일리 와이드 스웻 팬츠
- 맨투맨이나 후드와 매치하여 스웻 셋업 연출 가능
- 고급스럽고 표면이 매끄러운 헤비쭈리 소재 사용으로 프리미엄한 스포티룩 스타일링 가능
- 허리 스트링 내장
- 와이드 릴렉스핏</v>
      </c>
      <c r="X255" t="str">
        <f t="shared" si="296"/>
        <v>시즌</v>
      </c>
    </row>
    <row r="256" spans="1:24" ht="45" customHeight="1" x14ac:dyDescent="0.3">
      <c r="A256" s="9" t="s">
        <v>23</v>
      </c>
      <c r="B256" s="9" t="s">
        <v>413</v>
      </c>
      <c r="C256" s="9" t="s">
        <v>529</v>
      </c>
      <c r="D256" s="9" t="s">
        <v>40</v>
      </c>
      <c r="E256" s="9" t="s">
        <v>22</v>
      </c>
      <c r="F256" s="9" t="s">
        <v>22</v>
      </c>
      <c r="G256" s="9" t="s">
        <v>538</v>
      </c>
      <c r="H256" s="9" t="s">
        <v>539</v>
      </c>
      <c r="I256" s="9" t="s">
        <v>540</v>
      </c>
      <c r="J256" s="4" t="s">
        <v>30</v>
      </c>
      <c r="K256" s="12">
        <v>139000</v>
      </c>
      <c r="L256" s="9" t="s">
        <v>45</v>
      </c>
      <c r="M256" s="9" t="s">
        <v>22</v>
      </c>
      <c r="N256" s="9" t="s">
        <v>22</v>
      </c>
      <c r="O256" s="4"/>
      <c r="P256" s="4"/>
      <c r="Q256" s="4"/>
      <c r="R256" s="9" t="s">
        <v>32</v>
      </c>
      <c r="S256" s="9" t="s">
        <v>33</v>
      </c>
      <c r="T256" s="9" t="s">
        <v>213</v>
      </c>
      <c r="U256" s="9" t="s">
        <v>163</v>
      </c>
      <c r="V256" s="9" t="s">
        <v>36</v>
      </c>
      <c r="W256" s="10" t="s">
        <v>541</v>
      </c>
      <c r="X256" s="9" t="s">
        <v>21</v>
      </c>
    </row>
    <row r="257" spans="1:24" x14ac:dyDescent="0.3">
      <c r="A257" t="str">
        <f t="shared" ref="A257:I258" si="297">A256</f>
        <v>L (Wear)</v>
      </c>
      <c r="B257" t="str">
        <f t="shared" si="297"/>
        <v>BOT (Bottom)</v>
      </c>
      <c r="C257" t="str">
        <f t="shared" si="297"/>
        <v>TP (트레이닝(하의))</v>
      </c>
      <c r="D257" t="str">
        <f t="shared" si="297"/>
        <v>Daily</v>
      </c>
      <c r="E257" t="str">
        <f t="shared" si="297"/>
        <v/>
      </c>
      <c r="F257" t="str">
        <f t="shared" si="297"/>
        <v/>
      </c>
      <c r="G257" t="str">
        <f t="shared" si="297"/>
        <v>TWTP60234</v>
      </c>
      <c r="H257" t="str">
        <f t="shared" si="297"/>
        <v>W 데일리 조거 스웻 팬츠</v>
      </c>
      <c r="I257" t="str">
        <f t="shared" si="297"/>
        <v>W DAILY JOGGER SWEAT PANTS</v>
      </c>
      <c r="J257" s="4" t="s">
        <v>198</v>
      </c>
      <c r="K257" s="13">
        <f t="shared" ref="K257:L258" si="298">K256</f>
        <v>139000</v>
      </c>
      <c r="L257" s="13" t="str">
        <f t="shared" si="298"/>
        <v>Relax</v>
      </c>
      <c r="R257" t="str">
        <f t="shared" ref="R257:X258" si="299">R256</f>
        <v>허민지 (F/KR/ST/DES)</v>
      </c>
      <c r="S257" t="str">
        <f t="shared" si="299"/>
        <v>주설화 (F/KR/ST/DES)</v>
      </c>
      <c r="T257" t="str">
        <f t="shared" si="299"/>
        <v>홍지연 (F/KR/ST/SO)</v>
      </c>
      <c r="U257" t="str">
        <f t="shared" si="299"/>
        <v>김연희 (F/KR/ST/TD)</v>
      </c>
      <c r="V257" t="str">
        <f t="shared" si="299"/>
        <v>김경문 (F/KR/ST/MD)</v>
      </c>
      <c r="W257" t="str">
        <f t="shared" si="299"/>
        <v>- 여성 오프코트 데일리 조거 스웻 팬츠
- 맨투맨이나 후드와 매치하여 스웻 셋업 연출 가능
- 고급스럽고 표면이 매끄러운 헤비쭈리 소재 사용으로 프리미엄한 스포티룩 스타일링 가능
- 허리 스트링 내장
- 조거 릴렉스핏</v>
      </c>
      <c r="X257" t="str">
        <f t="shared" si="299"/>
        <v>시즌</v>
      </c>
    </row>
    <row r="258" spans="1:24" x14ac:dyDescent="0.3">
      <c r="A258" t="str">
        <f t="shared" si="297"/>
        <v>L (Wear)</v>
      </c>
      <c r="B258" t="str">
        <f t="shared" si="297"/>
        <v>BOT (Bottom)</v>
      </c>
      <c r="C258" t="str">
        <f t="shared" si="297"/>
        <v>TP (트레이닝(하의))</v>
      </c>
      <c r="D258" t="str">
        <f t="shared" si="297"/>
        <v>Daily</v>
      </c>
      <c r="E258" t="str">
        <f t="shared" si="297"/>
        <v/>
      </c>
      <c r="F258" t="str">
        <f t="shared" si="297"/>
        <v/>
      </c>
      <c r="G258" t="str">
        <f t="shared" si="297"/>
        <v>TWTP60234</v>
      </c>
      <c r="H258" t="str">
        <f t="shared" si="297"/>
        <v>W 데일리 조거 스웻 팬츠</v>
      </c>
      <c r="I258" t="str">
        <f t="shared" si="297"/>
        <v>W DAILY JOGGER SWEAT PANTS</v>
      </c>
      <c r="J258" s="4" t="s">
        <v>212</v>
      </c>
      <c r="K258" s="13">
        <f t="shared" si="298"/>
        <v>139000</v>
      </c>
      <c r="L258" s="13" t="str">
        <f t="shared" si="298"/>
        <v>Relax</v>
      </c>
      <c r="R258" t="str">
        <f t="shared" si="299"/>
        <v>허민지 (F/KR/ST/DES)</v>
      </c>
      <c r="S258" t="str">
        <f t="shared" si="299"/>
        <v>주설화 (F/KR/ST/DES)</v>
      </c>
      <c r="T258" t="str">
        <f t="shared" si="299"/>
        <v>홍지연 (F/KR/ST/SO)</v>
      </c>
      <c r="U258" t="str">
        <f t="shared" si="299"/>
        <v>김연희 (F/KR/ST/TD)</v>
      </c>
      <c r="V258" t="str">
        <f t="shared" si="299"/>
        <v>김경문 (F/KR/ST/MD)</v>
      </c>
      <c r="W258" t="str">
        <f t="shared" si="299"/>
        <v>- 여성 오프코트 데일리 조거 스웻 팬츠
- 맨투맨이나 후드와 매치하여 스웻 셋업 연출 가능
- 고급스럽고 표면이 매끄러운 헤비쭈리 소재 사용으로 프리미엄한 스포티룩 스타일링 가능
- 허리 스트링 내장
- 조거 릴렉스핏</v>
      </c>
      <c r="X258" t="str">
        <f t="shared" si="299"/>
        <v>시즌</v>
      </c>
    </row>
    <row r="259" spans="1:24" ht="48" customHeight="1" x14ac:dyDescent="0.3">
      <c r="A259" s="4" t="s">
        <v>23</v>
      </c>
      <c r="B259" s="4" t="s">
        <v>413</v>
      </c>
      <c r="C259" s="4" t="s">
        <v>529</v>
      </c>
      <c r="D259" s="4" t="s">
        <v>178</v>
      </c>
      <c r="E259" s="4" t="s">
        <v>22</v>
      </c>
      <c r="F259" s="4" t="s">
        <v>22</v>
      </c>
      <c r="G259" s="4" t="s">
        <v>542</v>
      </c>
      <c r="H259" s="4" t="s">
        <v>543</v>
      </c>
      <c r="I259" s="4" t="s">
        <v>544</v>
      </c>
      <c r="J259" s="4" t="s">
        <v>30</v>
      </c>
      <c r="K259" s="5">
        <v>179000</v>
      </c>
      <c r="L259" s="4" t="s">
        <v>69</v>
      </c>
      <c r="M259" s="4" t="s">
        <v>22</v>
      </c>
      <c r="N259" s="4" t="s">
        <v>22</v>
      </c>
      <c r="O259" s="4"/>
      <c r="P259" s="4"/>
      <c r="Q259" s="4"/>
      <c r="R259" s="4" t="s">
        <v>63</v>
      </c>
      <c r="S259" s="4" t="s">
        <v>33</v>
      </c>
      <c r="T259" s="4" t="s">
        <v>213</v>
      </c>
      <c r="U259" s="4" t="s">
        <v>163</v>
      </c>
      <c r="V259" s="4" t="s">
        <v>36</v>
      </c>
      <c r="W259" s="7" t="s">
        <v>545</v>
      </c>
      <c r="X259" s="4" t="s">
        <v>21</v>
      </c>
    </row>
    <row r="260" spans="1:24" ht="45.95" customHeight="1" x14ac:dyDescent="0.3">
      <c r="A260" s="9" t="s">
        <v>23</v>
      </c>
      <c r="B260" s="9" t="s">
        <v>413</v>
      </c>
      <c r="C260" s="9" t="s">
        <v>529</v>
      </c>
      <c r="D260" s="9" t="s">
        <v>88</v>
      </c>
      <c r="E260" s="9" t="s">
        <v>22</v>
      </c>
      <c r="F260" s="9" t="s">
        <v>22</v>
      </c>
      <c r="G260" s="9" t="s">
        <v>546</v>
      </c>
      <c r="H260" s="9" t="s">
        <v>547</v>
      </c>
      <c r="I260" s="9" t="s">
        <v>548</v>
      </c>
      <c r="J260" s="4" t="s">
        <v>30</v>
      </c>
      <c r="K260" s="12">
        <v>159000</v>
      </c>
      <c r="L260" s="9" t="s">
        <v>69</v>
      </c>
      <c r="M260" s="9" t="s">
        <v>22</v>
      </c>
      <c r="N260" s="9" t="s">
        <v>22</v>
      </c>
      <c r="O260" s="4"/>
      <c r="P260" s="4"/>
      <c r="Q260" s="4"/>
      <c r="R260" s="9" t="s">
        <v>70</v>
      </c>
      <c r="S260" s="9" t="s">
        <v>33</v>
      </c>
      <c r="T260" s="9" t="s">
        <v>213</v>
      </c>
      <c r="U260" s="9" t="s">
        <v>163</v>
      </c>
      <c r="V260" s="9" t="s">
        <v>36</v>
      </c>
      <c r="W260" s="10" t="s">
        <v>549</v>
      </c>
      <c r="X260" s="9" t="s">
        <v>21</v>
      </c>
    </row>
    <row r="261" spans="1:24" x14ac:dyDescent="0.3">
      <c r="A261" t="str">
        <f t="shared" ref="A261:I263" si="300">A260</f>
        <v>L (Wear)</v>
      </c>
      <c r="B261" t="str">
        <f t="shared" si="300"/>
        <v>BOT (Bottom)</v>
      </c>
      <c r="C261" t="str">
        <f t="shared" si="300"/>
        <v>TP (트레이닝(하의))</v>
      </c>
      <c r="D261" t="str">
        <f t="shared" si="300"/>
        <v>Goat</v>
      </c>
      <c r="E261" t="str">
        <f t="shared" si="300"/>
        <v/>
      </c>
      <c r="F261" t="str">
        <f t="shared" si="300"/>
        <v/>
      </c>
      <c r="G261" t="str">
        <f t="shared" si="300"/>
        <v>TWTP10034</v>
      </c>
      <c r="H261" t="str">
        <f t="shared" si="300"/>
        <v>W 고트 다마린도 트랙팬츠</v>
      </c>
      <c r="I261" t="str">
        <f t="shared" si="300"/>
        <v>W GOAT DAMARINDO TRACK PANTS</v>
      </c>
      <c r="J261" s="4" t="s">
        <v>87</v>
      </c>
      <c r="K261" s="13">
        <f t="shared" ref="K261:L263" si="301">K260</f>
        <v>159000</v>
      </c>
      <c r="L261" s="13" t="str">
        <f t="shared" si="301"/>
        <v>Regular</v>
      </c>
      <c r="R261" t="str">
        <f t="shared" ref="R261:X263" si="302">R260</f>
        <v>전윤아 (F/KR/ST/DES)</v>
      </c>
      <c r="S261" t="str">
        <f t="shared" si="302"/>
        <v>주설화 (F/KR/ST/DES)</v>
      </c>
      <c r="T261" t="str">
        <f t="shared" si="302"/>
        <v>홍지연 (F/KR/ST/SO)</v>
      </c>
      <c r="U261" t="str">
        <f t="shared" si="302"/>
        <v>김연희 (F/KR/ST/TD)</v>
      </c>
      <c r="V261" t="str">
        <f t="shared" si="302"/>
        <v>김경문 (F/KR/ST/MD)</v>
      </c>
      <c r="W261" t="str">
        <f t="shared" si="302"/>
        <v>- 여성 온코트 고트 다마린도 트랙팬츠
- 사이드에 다마린도 러셀 테이프 포인트가 특징으로, 트랙탑(TWTR10034)과 매치하여 프리미엄 트랙 수트 연출 가능
- 트랙탑 외 다양한 상의와 매치하여 코트 안팎의 새로운 코디네이션 제안
- 포켓 지퍼, 허리 스트링 내장
- 스트레이트 스포티(레귤러)핏</v>
      </c>
      <c r="X261" t="str">
        <f t="shared" si="302"/>
        <v>시즌</v>
      </c>
    </row>
    <row r="262" spans="1:24" x14ac:dyDescent="0.3">
      <c r="A262" t="str">
        <f t="shared" si="300"/>
        <v>L (Wear)</v>
      </c>
      <c r="B262" t="str">
        <f t="shared" si="300"/>
        <v>BOT (Bottom)</v>
      </c>
      <c r="C262" t="str">
        <f t="shared" si="300"/>
        <v>TP (트레이닝(하의))</v>
      </c>
      <c r="D262" t="str">
        <f t="shared" si="300"/>
        <v>Goat</v>
      </c>
      <c r="E262" t="str">
        <f t="shared" si="300"/>
        <v/>
      </c>
      <c r="F262" t="str">
        <f t="shared" si="300"/>
        <v/>
      </c>
      <c r="G262" t="str">
        <f t="shared" si="300"/>
        <v>TWTP10034</v>
      </c>
      <c r="H262" t="str">
        <f t="shared" si="300"/>
        <v>W 고트 다마린도 트랙팬츠</v>
      </c>
      <c r="I262" t="str">
        <f t="shared" si="300"/>
        <v>W GOAT DAMARINDO TRACK PANTS</v>
      </c>
      <c r="J262" s="4" t="s">
        <v>145</v>
      </c>
      <c r="K262" s="13">
        <f t="shared" si="301"/>
        <v>159000</v>
      </c>
      <c r="L262" s="13" t="str">
        <f t="shared" si="301"/>
        <v>Regular</v>
      </c>
      <c r="R262" t="str">
        <f t="shared" si="302"/>
        <v>전윤아 (F/KR/ST/DES)</v>
      </c>
      <c r="S262" t="str">
        <f t="shared" si="302"/>
        <v>주설화 (F/KR/ST/DES)</v>
      </c>
      <c r="T262" t="str">
        <f t="shared" si="302"/>
        <v>홍지연 (F/KR/ST/SO)</v>
      </c>
      <c r="U262" t="str">
        <f t="shared" si="302"/>
        <v>김연희 (F/KR/ST/TD)</v>
      </c>
      <c r="V262" t="str">
        <f t="shared" si="302"/>
        <v>김경문 (F/KR/ST/MD)</v>
      </c>
      <c r="W262" t="str">
        <f t="shared" si="302"/>
        <v>- 여성 온코트 고트 다마린도 트랙팬츠
- 사이드에 다마린도 러셀 테이프 포인트가 특징으로, 트랙탑(TWTR10034)과 매치하여 프리미엄 트랙 수트 연출 가능
- 트랙탑 외 다양한 상의와 매치하여 코트 안팎의 새로운 코디네이션 제안
- 포켓 지퍼, 허리 스트링 내장
- 스트레이트 스포티(레귤러)핏</v>
      </c>
      <c r="X262" t="str">
        <f t="shared" si="302"/>
        <v>시즌</v>
      </c>
    </row>
    <row r="263" spans="1:24" x14ac:dyDescent="0.3">
      <c r="A263" t="str">
        <f t="shared" si="300"/>
        <v>L (Wear)</v>
      </c>
      <c r="B263" t="str">
        <f t="shared" si="300"/>
        <v>BOT (Bottom)</v>
      </c>
      <c r="C263" t="str">
        <f t="shared" si="300"/>
        <v>TP (트레이닝(하의))</v>
      </c>
      <c r="D263" t="str">
        <f t="shared" si="300"/>
        <v>Goat</v>
      </c>
      <c r="E263" t="str">
        <f t="shared" si="300"/>
        <v/>
      </c>
      <c r="F263" t="str">
        <f t="shared" si="300"/>
        <v/>
      </c>
      <c r="G263" t="str">
        <f t="shared" si="300"/>
        <v>TWTP10034</v>
      </c>
      <c r="H263" t="str">
        <f t="shared" si="300"/>
        <v>W 고트 다마린도 트랙팬츠</v>
      </c>
      <c r="I263" t="str">
        <f t="shared" si="300"/>
        <v>W GOAT DAMARINDO TRACK PANTS</v>
      </c>
      <c r="J263" s="4" t="s">
        <v>39</v>
      </c>
      <c r="K263" s="13">
        <f t="shared" si="301"/>
        <v>159000</v>
      </c>
      <c r="L263" s="13" t="str">
        <f t="shared" si="301"/>
        <v>Regular</v>
      </c>
      <c r="R263" t="str">
        <f t="shared" si="302"/>
        <v>전윤아 (F/KR/ST/DES)</v>
      </c>
      <c r="S263" t="str">
        <f t="shared" si="302"/>
        <v>주설화 (F/KR/ST/DES)</v>
      </c>
      <c r="T263" t="str">
        <f t="shared" si="302"/>
        <v>홍지연 (F/KR/ST/SO)</v>
      </c>
      <c r="U263" t="str">
        <f t="shared" si="302"/>
        <v>김연희 (F/KR/ST/TD)</v>
      </c>
      <c r="V263" t="str">
        <f t="shared" si="302"/>
        <v>김경문 (F/KR/ST/MD)</v>
      </c>
      <c r="W263" t="str">
        <f t="shared" si="302"/>
        <v>- 여성 온코트 고트 다마린도 트랙팬츠
- 사이드에 다마린도 러셀 테이프 포인트가 특징으로, 트랙탑(TWTR10034)과 매치하여 프리미엄 트랙 수트 연출 가능
- 트랙탑 외 다양한 상의와 매치하여 코트 안팎의 새로운 코디네이션 제안
- 포켓 지퍼, 허리 스트링 내장
- 스트레이트 스포티(레귤러)핏</v>
      </c>
      <c r="X263" t="str">
        <f t="shared" si="302"/>
        <v>시즌</v>
      </c>
    </row>
    <row r="264" spans="1:24" ht="48" customHeight="1" x14ac:dyDescent="0.3">
      <c r="A264" s="9" t="s">
        <v>23</v>
      </c>
      <c r="B264" s="9" t="s">
        <v>413</v>
      </c>
      <c r="C264" s="9" t="s">
        <v>529</v>
      </c>
      <c r="D264" s="9" t="s">
        <v>65</v>
      </c>
      <c r="E264" s="9" t="s">
        <v>22</v>
      </c>
      <c r="F264" s="9" t="s">
        <v>22</v>
      </c>
      <c r="G264" s="9" t="s">
        <v>550</v>
      </c>
      <c r="H264" s="9" t="s">
        <v>551</v>
      </c>
      <c r="I264" s="9" t="s">
        <v>552</v>
      </c>
      <c r="J264" s="4" t="s">
        <v>30</v>
      </c>
      <c r="K264" s="12">
        <v>139000</v>
      </c>
      <c r="L264" s="9" t="s">
        <v>69</v>
      </c>
      <c r="M264" s="9" t="s">
        <v>22</v>
      </c>
      <c r="N264" s="9" t="s">
        <v>22</v>
      </c>
      <c r="O264" s="4"/>
      <c r="P264" s="4"/>
      <c r="Q264" s="4"/>
      <c r="R264" s="9" t="s">
        <v>63</v>
      </c>
      <c r="S264" s="9" t="s">
        <v>33</v>
      </c>
      <c r="T264" s="9" t="s">
        <v>34</v>
      </c>
      <c r="U264" s="9" t="s">
        <v>163</v>
      </c>
      <c r="V264" s="9" t="s">
        <v>36</v>
      </c>
      <c r="W264" s="10" t="s">
        <v>553</v>
      </c>
      <c r="X264" s="9" t="s">
        <v>21</v>
      </c>
    </row>
    <row r="265" spans="1:24" x14ac:dyDescent="0.3">
      <c r="A265" t="str">
        <f t="shared" ref="A265:I265" si="303">A264</f>
        <v>L (Wear)</v>
      </c>
      <c r="B265" t="str">
        <f t="shared" si="303"/>
        <v>BOT (Bottom)</v>
      </c>
      <c r="C265" t="str">
        <f t="shared" si="303"/>
        <v>TP (트레이닝(하의))</v>
      </c>
      <c r="D265" t="str">
        <f t="shared" si="303"/>
        <v>Essential</v>
      </c>
      <c r="E265" t="str">
        <f t="shared" si="303"/>
        <v/>
      </c>
      <c r="F265" t="str">
        <f t="shared" si="303"/>
        <v/>
      </c>
      <c r="G265" t="str">
        <f t="shared" si="303"/>
        <v>TMTP70034</v>
      </c>
      <c r="H265" t="str">
        <f t="shared" si="303"/>
        <v>M 에센셜 우븐 조거 팬츠</v>
      </c>
      <c r="I265" t="str">
        <f t="shared" si="303"/>
        <v>M ESSENTIAL JOGGER PANTS</v>
      </c>
      <c r="J265" s="4" t="s">
        <v>198</v>
      </c>
      <c r="K265" s="13">
        <f t="shared" ref="K265:L265" si="304">K264</f>
        <v>139000</v>
      </c>
      <c r="L265" s="13" t="str">
        <f t="shared" si="304"/>
        <v>Regular</v>
      </c>
      <c r="R265" t="str">
        <f t="shared" ref="R265:X265" si="305">R264</f>
        <v>김병지 (F/KR/ST/DES)</v>
      </c>
      <c r="S265" t="str">
        <f t="shared" si="305"/>
        <v>주설화 (F/KR/ST/DES)</v>
      </c>
      <c r="T265" t="str">
        <f t="shared" si="305"/>
        <v>최문선 (F/KR/ST/SO)</v>
      </c>
      <c r="U265" t="str">
        <f t="shared" si="305"/>
        <v>김연희 (F/KR/ST/TD)</v>
      </c>
      <c r="V265" t="str">
        <f t="shared" si="305"/>
        <v>김경문 (F/KR/ST/MD)</v>
      </c>
      <c r="W265" t="str">
        <f t="shared" si="305"/>
        <v>- 남성 온코트 에센셜 우븐 조거 팬츠
- 방풍 우븐 자켓(TMWJ70134)과 셋업 연출로 스포티한 테니스룩 스타일링 가능
- 라 파챠(LA FACCIA) 심볼 로고가 포인트
- 조거 스포티(레귤러)핏</v>
      </c>
      <c r="X265" t="str">
        <f t="shared" si="305"/>
        <v>시즌</v>
      </c>
    </row>
    <row r="266" spans="1:24" ht="39.950000000000003" customHeight="1" x14ac:dyDescent="0.3">
      <c r="A266" s="9" t="s">
        <v>23</v>
      </c>
      <c r="B266" s="9" t="s">
        <v>413</v>
      </c>
      <c r="C266" s="9" t="s">
        <v>529</v>
      </c>
      <c r="D266" s="9" t="s">
        <v>40</v>
      </c>
      <c r="E266" s="9" t="s">
        <v>22</v>
      </c>
      <c r="F266" s="9" t="s">
        <v>22</v>
      </c>
      <c r="G266" s="9" t="s">
        <v>554</v>
      </c>
      <c r="H266" s="9" t="s">
        <v>555</v>
      </c>
      <c r="I266" s="9" t="s">
        <v>556</v>
      </c>
      <c r="J266" s="4" t="s">
        <v>30</v>
      </c>
      <c r="K266" s="12">
        <v>139000</v>
      </c>
      <c r="L266" s="9" t="s">
        <v>45</v>
      </c>
      <c r="M266" s="9" t="s">
        <v>22</v>
      </c>
      <c r="N266" s="9" t="s">
        <v>22</v>
      </c>
      <c r="O266" s="4"/>
      <c r="P266" s="4"/>
      <c r="Q266" s="4"/>
      <c r="R266" s="9" t="s">
        <v>32</v>
      </c>
      <c r="S266" s="9" t="s">
        <v>33</v>
      </c>
      <c r="T266" s="9" t="s">
        <v>213</v>
      </c>
      <c r="U266" s="9" t="s">
        <v>163</v>
      </c>
      <c r="V266" s="9" t="s">
        <v>36</v>
      </c>
      <c r="W266" s="10" t="s">
        <v>557</v>
      </c>
      <c r="X266" s="9" t="s">
        <v>21</v>
      </c>
    </row>
    <row r="267" spans="1:24" x14ac:dyDescent="0.3">
      <c r="A267" t="str">
        <f t="shared" ref="A267:I269" si="306">A266</f>
        <v>L (Wear)</v>
      </c>
      <c r="B267" t="str">
        <f t="shared" si="306"/>
        <v>BOT (Bottom)</v>
      </c>
      <c r="C267" t="str">
        <f t="shared" si="306"/>
        <v>TP (트레이닝(하의))</v>
      </c>
      <c r="D267" t="str">
        <f t="shared" si="306"/>
        <v>Daily</v>
      </c>
      <c r="E267" t="str">
        <f t="shared" si="306"/>
        <v/>
      </c>
      <c r="F267" t="str">
        <f t="shared" si="306"/>
        <v/>
      </c>
      <c r="G267" t="str">
        <f t="shared" si="306"/>
        <v>TMTP60234</v>
      </c>
      <c r="H267" t="str">
        <f t="shared" si="306"/>
        <v>M 데일리 조거 스웻 팬츠</v>
      </c>
      <c r="I267" t="str">
        <f t="shared" si="306"/>
        <v>M DAILY JOGGER SWEAT PANTS</v>
      </c>
      <c r="J267" s="4" t="s">
        <v>82</v>
      </c>
      <c r="K267" s="13">
        <f t="shared" ref="K267:L269" si="307">K266</f>
        <v>139000</v>
      </c>
      <c r="L267" s="13" t="str">
        <f t="shared" si="307"/>
        <v>Relax</v>
      </c>
      <c r="R267" t="str">
        <f t="shared" ref="R267:X269" si="308">R266</f>
        <v>허민지 (F/KR/ST/DES)</v>
      </c>
      <c r="S267" t="str">
        <f t="shared" si="308"/>
        <v>주설화 (F/KR/ST/DES)</v>
      </c>
      <c r="T267" t="str">
        <f t="shared" si="308"/>
        <v>홍지연 (F/KR/ST/SO)</v>
      </c>
      <c r="U267" t="str">
        <f t="shared" si="308"/>
        <v>김연희 (F/KR/ST/TD)</v>
      </c>
      <c r="V267" t="str">
        <f t="shared" si="308"/>
        <v>김경문 (F/KR/ST/MD)</v>
      </c>
      <c r="W267" t="str">
        <f t="shared" si="308"/>
        <v>- 남성 오프코트 데일리 조거 스웻 팬츠
- 맨투맨이나 후드와 매치하여 스웻 셋업 연출 가능
- 고급스러운 외관의 헤비쭈리 소재 사용으로 프리미엄한 스포티룩 스타일링 가능
- 허리 스트링 내장
- 조거 릴렉스핏</v>
      </c>
      <c r="X267" t="str">
        <f t="shared" si="308"/>
        <v>시즌</v>
      </c>
    </row>
    <row r="268" spans="1:24" x14ac:dyDescent="0.3">
      <c r="A268" t="str">
        <f t="shared" si="306"/>
        <v>L (Wear)</v>
      </c>
      <c r="B268" t="str">
        <f t="shared" si="306"/>
        <v>BOT (Bottom)</v>
      </c>
      <c r="C268" t="str">
        <f t="shared" si="306"/>
        <v>TP (트레이닝(하의))</v>
      </c>
      <c r="D268" t="str">
        <f t="shared" si="306"/>
        <v>Daily</v>
      </c>
      <c r="E268" t="str">
        <f t="shared" si="306"/>
        <v/>
      </c>
      <c r="F268" t="str">
        <f t="shared" si="306"/>
        <v/>
      </c>
      <c r="G268" t="str">
        <f t="shared" si="306"/>
        <v>TMTP60234</v>
      </c>
      <c r="H268" t="str">
        <f t="shared" si="306"/>
        <v>M 데일리 조거 스웻 팬츠</v>
      </c>
      <c r="I268" t="str">
        <f t="shared" si="306"/>
        <v>M DAILY JOGGER SWEAT PANTS</v>
      </c>
      <c r="J268" s="4" t="s">
        <v>245</v>
      </c>
      <c r="K268" s="13">
        <f t="shared" si="307"/>
        <v>139000</v>
      </c>
      <c r="L268" s="13" t="str">
        <f t="shared" si="307"/>
        <v>Relax</v>
      </c>
      <c r="R268" t="str">
        <f t="shared" si="308"/>
        <v>허민지 (F/KR/ST/DES)</v>
      </c>
      <c r="S268" t="str">
        <f t="shared" si="308"/>
        <v>주설화 (F/KR/ST/DES)</v>
      </c>
      <c r="T268" t="str">
        <f t="shared" si="308"/>
        <v>홍지연 (F/KR/ST/SO)</v>
      </c>
      <c r="U268" t="str">
        <f t="shared" si="308"/>
        <v>김연희 (F/KR/ST/TD)</v>
      </c>
      <c r="V268" t="str">
        <f t="shared" si="308"/>
        <v>김경문 (F/KR/ST/MD)</v>
      </c>
      <c r="W268" t="str">
        <f t="shared" si="308"/>
        <v>- 남성 오프코트 데일리 조거 스웻 팬츠
- 맨투맨이나 후드와 매치하여 스웻 셋업 연출 가능
- 고급스러운 외관의 헤비쭈리 소재 사용으로 프리미엄한 스포티룩 스타일링 가능
- 허리 스트링 내장
- 조거 릴렉스핏</v>
      </c>
      <c r="X268" t="str">
        <f t="shared" si="308"/>
        <v>시즌</v>
      </c>
    </row>
    <row r="269" spans="1:24" x14ac:dyDescent="0.3">
      <c r="A269" t="str">
        <f t="shared" si="306"/>
        <v>L (Wear)</v>
      </c>
      <c r="B269" t="str">
        <f t="shared" si="306"/>
        <v>BOT (Bottom)</v>
      </c>
      <c r="C269" t="str">
        <f t="shared" si="306"/>
        <v>TP (트레이닝(하의))</v>
      </c>
      <c r="D269" t="str">
        <f t="shared" si="306"/>
        <v>Daily</v>
      </c>
      <c r="E269" t="str">
        <f t="shared" si="306"/>
        <v/>
      </c>
      <c r="F269" t="str">
        <f t="shared" si="306"/>
        <v/>
      </c>
      <c r="G269" t="str">
        <f t="shared" si="306"/>
        <v>TMTP60234</v>
      </c>
      <c r="H269" t="str">
        <f t="shared" si="306"/>
        <v>M 데일리 조거 스웻 팬츠</v>
      </c>
      <c r="I269" t="str">
        <f t="shared" si="306"/>
        <v>M DAILY JOGGER SWEAT PANTS</v>
      </c>
      <c r="J269" s="4" t="s">
        <v>212</v>
      </c>
      <c r="K269" s="13">
        <f t="shared" si="307"/>
        <v>139000</v>
      </c>
      <c r="L269" s="13" t="str">
        <f t="shared" si="307"/>
        <v>Relax</v>
      </c>
      <c r="R269" t="str">
        <f t="shared" si="308"/>
        <v>허민지 (F/KR/ST/DES)</v>
      </c>
      <c r="S269" t="str">
        <f t="shared" si="308"/>
        <v>주설화 (F/KR/ST/DES)</v>
      </c>
      <c r="T269" t="str">
        <f t="shared" si="308"/>
        <v>홍지연 (F/KR/ST/SO)</v>
      </c>
      <c r="U269" t="str">
        <f t="shared" si="308"/>
        <v>김연희 (F/KR/ST/TD)</v>
      </c>
      <c r="V269" t="str">
        <f t="shared" si="308"/>
        <v>김경문 (F/KR/ST/MD)</v>
      </c>
      <c r="W269" t="str">
        <f t="shared" si="308"/>
        <v>- 남성 오프코트 데일리 조거 스웻 팬츠
- 맨투맨이나 후드와 매치하여 스웻 셋업 연출 가능
- 고급스러운 외관의 헤비쭈리 소재 사용으로 프리미엄한 스포티룩 스타일링 가능
- 허리 스트링 내장
- 조거 릴렉스핏</v>
      </c>
      <c r="X269" t="str">
        <f t="shared" si="308"/>
        <v>시즌</v>
      </c>
    </row>
    <row r="270" spans="1:24" ht="48" customHeight="1" x14ac:dyDescent="0.3">
      <c r="A270" s="4" t="s">
        <v>23</v>
      </c>
      <c r="B270" s="4" t="s">
        <v>413</v>
      </c>
      <c r="C270" s="4" t="s">
        <v>529</v>
      </c>
      <c r="D270" s="4" t="s">
        <v>65</v>
      </c>
      <c r="E270" s="4" t="s">
        <v>22</v>
      </c>
      <c r="F270" s="4" t="s">
        <v>22</v>
      </c>
      <c r="G270" s="4" t="s">
        <v>558</v>
      </c>
      <c r="H270" s="4" t="s">
        <v>559</v>
      </c>
      <c r="I270" s="4" t="s">
        <v>560</v>
      </c>
      <c r="J270" s="4" t="s">
        <v>30</v>
      </c>
      <c r="K270" s="5">
        <v>159000</v>
      </c>
      <c r="L270" s="4" t="s">
        <v>31</v>
      </c>
      <c r="M270" s="4" t="s">
        <v>22</v>
      </c>
      <c r="N270" s="4" t="s">
        <v>22</v>
      </c>
      <c r="O270" s="4"/>
      <c r="P270" s="4"/>
      <c r="Q270" s="4"/>
      <c r="R270" s="4" t="s">
        <v>63</v>
      </c>
      <c r="S270" s="4" t="s">
        <v>33</v>
      </c>
      <c r="T270" s="4" t="s">
        <v>34</v>
      </c>
      <c r="U270" s="4" t="s">
        <v>163</v>
      </c>
      <c r="V270" s="4" t="s">
        <v>36</v>
      </c>
      <c r="W270" s="7" t="s">
        <v>561</v>
      </c>
      <c r="X270" s="4" t="s">
        <v>21</v>
      </c>
    </row>
    <row r="271" spans="1:24" ht="48" customHeight="1" x14ac:dyDescent="0.3">
      <c r="A271" s="4" t="s">
        <v>23</v>
      </c>
      <c r="B271" s="4" t="s">
        <v>413</v>
      </c>
      <c r="C271" s="4" t="s">
        <v>529</v>
      </c>
      <c r="D271" s="4" t="s">
        <v>178</v>
      </c>
      <c r="E271" s="4" t="s">
        <v>22</v>
      </c>
      <c r="F271" s="4" t="s">
        <v>22</v>
      </c>
      <c r="G271" s="4" t="s">
        <v>562</v>
      </c>
      <c r="H271" s="4" t="s">
        <v>563</v>
      </c>
      <c r="I271" s="4" t="s">
        <v>564</v>
      </c>
      <c r="J271" s="4" t="s">
        <v>30</v>
      </c>
      <c r="K271" s="5">
        <v>179000</v>
      </c>
      <c r="L271" s="4" t="s">
        <v>69</v>
      </c>
      <c r="M271" s="4" t="s">
        <v>22</v>
      </c>
      <c r="N271" s="4" t="s">
        <v>22</v>
      </c>
      <c r="O271" s="4"/>
      <c r="P271" s="4"/>
      <c r="Q271" s="4"/>
      <c r="R271" s="4" t="s">
        <v>63</v>
      </c>
      <c r="S271" s="4" t="s">
        <v>33</v>
      </c>
      <c r="T271" s="4" t="s">
        <v>213</v>
      </c>
      <c r="U271" s="4" t="s">
        <v>163</v>
      </c>
      <c r="V271" s="4" t="s">
        <v>36</v>
      </c>
      <c r="W271" s="7" t="s">
        <v>565</v>
      </c>
      <c r="X271" s="4" t="s">
        <v>21</v>
      </c>
    </row>
    <row r="272" spans="1:24" ht="48" customHeight="1" x14ac:dyDescent="0.3">
      <c r="A272" s="9" t="s">
        <v>23</v>
      </c>
      <c r="B272" s="9" t="s">
        <v>413</v>
      </c>
      <c r="C272" s="9" t="s">
        <v>529</v>
      </c>
      <c r="D272" s="9" t="s">
        <v>88</v>
      </c>
      <c r="E272" s="9" t="s">
        <v>22</v>
      </c>
      <c r="F272" s="9" t="s">
        <v>22</v>
      </c>
      <c r="G272" s="9" t="s">
        <v>566</v>
      </c>
      <c r="H272" s="9" t="s">
        <v>567</v>
      </c>
      <c r="I272" s="9" t="s">
        <v>568</v>
      </c>
      <c r="J272" s="4" t="s">
        <v>145</v>
      </c>
      <c r="K272" s="12">
        <v>159000</v>
      </c>
      <c r="L272" s="9" t="s">
        <v>69</v>
      </c>
      <c r="M272" s="9" t="s">
        <v>22</v>
      </c>
      <c r="N272" s="9" t="s">
        <v>22</v>
      </c>
      <c r="O272" s="4"/>
      <c r="P272" s="4"/>
      <c r="Q272" s="4"/>
      <c r="R272" s="9" t="s">
        <v>70</v>
      </c>
      <c r="S272" s="9" t="s">
        <v>33</v>
      </c>
      <c r="T272" s="9" t="s">
        <v>213</v>
      </c>
      <c r="U272" s="9" t="s">
        <v>163</v>
      </c>
      <c r="V272" s="9" t="s">
        <v>36</v>
      </c>
      <c r="W272" s="10" t="s">
        <v>569</v>
      </c>
      <c r="X272" s="9" t="s">
        <v>21</v>
      </c>
    </row>
    <row r="273" spans="1:24" x14ac:dyDescent="0.3">
      <c r="A273" t="str">
        <f t="shared" ref="A273:I273" si="309">A272</f>
        <v>L (Wear)</v>
      </c>
      <c r="B273" t="str">
        <f t="shared" si="309"/>
        <v>BOT (Bottom)</v>
      </c>
      <c r="C273" t="str">
        <f t="shared" si="309"/>
        <v>TP (트레이닝(하의))</v>
      </c>
      <c r="D273" t="str">
        <f t="shared" si="309"/>
        <v>Goat</v>
      </c>
      <c r="E273" t="str">
        <f t="shared" si="309"/>
        <v/>
      </c>
      <c r="F273" t="str">
        <f t="shared" si="309"/>
        <v/>
      </c>
      <c r="G273" t="str">
        <f t="shared" si="309"/>
        <v>TMTP10034</v>
      </c>
      <c r="H273" t="str">
        <f t="shared" si="309"/>
        <v>M 고트 다마린도 트랙팬츠</v>
      </c>
      <c r="I273" t="str">
        <f t="shared" si="309"/>
        <v>M GOAT DAMARINDO TRACK PANTS</v>
      </c>
      <c r="J273" s="4" t="s">
        <v>39</v>
      </c>
      <c r="K273" s="13">
        <f t="shared" ref="K273:L273" si="310">K272</f>
        <v>159000</v>
      </c>
      <c r="L273" s="13" t="str">
        <f t="shared" si="310"/>
        <v>Regular</v>
      </c>
      <c r="R273" t="str">
        <f t="shared" ref="R273:X273" si="311">R272</f>
        <v>전윤아 (F/KR/ST/DES)</v>
      </c>
      <c r="S273" t="str">
        <f t="shared" si="311"/>
        <v>주설화 (F/KR/ST/DES)</v>
      </c>
      <c r="T273" t="str">
        <f t="shared" si="311"/>
        <v>홍지연 (F/KR/ST/SO)</v>
      </c>
      <c r="U273" t="str">
        <f t="shared" si="311"/>
        <v>김연희 (F/KR/ST/TD)</v>
      </c>
      <c r="V273" t="str">
        <f t="shared" si="311"/>
        <v>김경문 (F/KR/ST/MD)</v>
      </c>
      <c r="W273" t="str">
        <f t="shared" si="311"/>
        <v>- 남성 온코트 고트 다마린도 트랙팬츠
- 사이드에 다마린도 러셀 테이프 포인트가 특징으로, 트랙탑(TMTR10034)과 매치하여 프리미엄 트랙 수트 연출 가능
- 트랙탑 외 다양한 상의와 매치하여 코트 안팎의 새로운 코디네이션 제안
- 포켓 지퍼, 허리 스트링 내장
- 스트레이트 스포티(레귤러)핏</v>
      </c>
      <c r="X273" t="str">
        <f t="shared" si="311"/>
        <v>시즌</v>
      </c>
    </row>
    <row r="274" spans="1:24" x14ac:dyDescent="0.3">
      <c r="A274" s="4" t="s">
        <v>570</v>
      </c>
      <c r="B274" s="4" t="s">
        <v>571</v>
      </c>
      <c r="C274" s="4" t="s">
        <v>572</v>
      </c>
      <c r="D274" s="4" t="s">
        <v>22</v>
      </c>
      <c r="E274" s="4" t="s">
        <v>22</v>
      </c>
      <c r="F274" s="4" t="s">
        <v>22</v>
      </c>
      <c r="G274" s="4" t="s">
        <v>573</v>
      </c>
      <c r="H274" s="4" t="s">
        <v>574</v>
      </c>
      <c r="I274" s="4" t="s">
        <v>574</v>
      </c>
      <c r="J274" s="4" t="s">
        <v>22</v>
      </c>
      <c r="K274" s="6">
        <v>0</v>
      </c>
      <c r="L274" s="4" t="s">
        <v>22</v>
      </c>
      <c r="M274" s="4" t="s">
        <v>22</v>
      </c>
      <c r="N274" s="4" t="s">
        <v>22</v>
      </c>
      <c r="O274" s="4"/>
      <c r="P274" s="4"/>
      <c r="Q274" s="4"/>
      <c r="R274" s="4" t="s">
        <v>22</v>
      </c>
      <c r="S274" s="4" t="s">
        <v>22</v>
      </c>
      <c r="T274" s="4" t="s">
        <v>22</v>
      </c>
      <c r="U274" s="4" t="s">
        <v>22</v>
      </c>
      <c r="V274" s="4" t="s">
        <v>22</v>
      </c>
      <c r="W274" s="7" t="s">
        <v>22</v>
      </c>
      <c r="X274" s="4" t="s">
        <v>574</v>
      </c>
    </row>
    <row r="275" spans="1:24" ht="48" customHeight="1" x14ac:dyDescent="0.3">
      <c r="A275" s="9" t="s">
        <v>570</v>
      </c>
      <c r="B275" s="9" t="s">
        <v>571</v>
      </c>
      <c r="C275" s="9" t="s">
        <v>575</v>
      </c>
      <c r="D275" s="9" t="s">
        <v>65</v>
      </c>
      <c r="E275" s="9" t="s">
        <v>22</v>
      </c>
      <c r="F275" s="9" t="s">
        <v>22</v>
      </c>
      <c r="G275" s="9" t="s">
        <v>576</v>
      </c>
      <c r="H275" s="9" t="s">
        <v>577</v>
      </c>
      <c r="I275" s="9" t="s">
        <v>577</v>
      </c>
      <c r="J275" s="4" t="s">
        <v>280</v>
      </c>
      <c r="K275" s="12">
        <v>219000</v>
      </c>
      <c r="L275" s="9" t="s">
        <v>22</v>
      </c>
      <c r="M275" s="9" t="s">
        <v>22</v>
      </c>
      <c r="N275" s="9" t="s">
        <v>22</v>
      </c>
      <c r="O275" s="4"/>
      <c r="P275" s="4"/>
      <c r="Q275" s="4"/>
      <c r="R275" s="9" t="s">
        <v>579</v>
      </c>
      <c r="S275" s="9" t="s">
        <v>22</v>
      </c>
      <c r="T275" s="9" t="s">
        <v>22</v>
      </c>
      <c r="U275" s="9" t="s">
        <v>22</v>
      </c>
      <c r="V275" s="9" t="s">
        <v>578</v>
      </c>
      <c r="W275" s="10" t="s">
        <v>580</v>
      </c>
      <c r="X275" s="9" t="s">
        <v>581</v>
      </c>
    </row>
    <row r="276" spans="1:24" x14ac:dyDescent="0.3">
      <c r="A276" t="str">
        <f t="shared" ref="A276:I277" si="312">A275</f>
        <v>A (ACC)</v>
      </c>
      <c r="B276" t="str">
        <f t="shared" si="312"/>
        <v>SHO (Shoes)</v>
      </c>
      <c r="C276" t="str">
        <f t="shared" si="312"/>
        <v>SH (신발)</v>
      </c>
      <c r="D276" t="str">
        <f t="shared" si="312"/>
        <v>Essential</v>
      </c>
      <c r="E276" t="str">
        <f t="shared" si="312"/>
        <v/>
      </c>
      <c r="F276" t="str">
        <f t="shared" si="312"/>
        <v/>
      </c>
      <c r="G276" t="str">
        <f t="shared" si="312"/>
        <v>TXSH6013N</v>
      </c>
      <c r="H276" t="str">
        <f t="shared" si="312"/>
        <v>ON COURT 101</v>
      </c>
      <c r="I276" t="str">
        <f t="shared" si="312"/>
        <v>ON COURT 101</v>
      </c>
      <c r="J276" s="4" t="s">
        <v>582</v>
      </c>
      <c r="K276" s="13">
        <f t="shared" ref="K276:L277" si="313">K275</f>
        <v>219000</v>
      </c>
      <c r="L276" s="13" t="str">
        <f t="shared" si="313"/>
        <v/>
      </c>
      <c r="R276" t="str">
        <f t="shared" ref="R276:X277" si="314">R275</f>
        <v>신지용 (F/KR/ST/SHO)</v>
      </c>
      <c r="S276" t="str">
        <f t="shared" si="314"/>
        <v/>
      </c>
      <c r="T276" t="str">
        <f t="shared" si="314"/>
        <v/>
      </c>
      <c r="U276" t="str">
        <f t="shared" si="314"/>
        <v/>
      </c>
      <c r="V276" t="str">
        <f t="shared" si="314"/>
        <v>홍석령 (F/KR/ST/SHO)</v>
      </c>
      <c r="W276" t="str">
        <f t="shared" si="314"/>
        <v>-세르지오 타키니 첫번째 테니스화 런칭
-목적: 쉽고 즐겁게 테니스를 시작하는 비기너, 또는 편안한 테니스화를 원하는 소프트 플레이어를 위한 테니스화
-어퍼: 전체적으로 메쉬소재를 사용하여 통기성이 좋으며, 현대적인 공법을 사용하여 모던한 디자인으로 진행하였습니다.
또한 베라(혀)부분 내측에 발을 감싸주는 양 날개를 삽입하여 착화 시 편안하게 감싸주는 효과가 있습니다.
-솔 : 쿠셔닝과 안정성을 함께 느낄 수 있도록 설계하였고, 특히 아치서포트 기능으로 디자인 포인트를 주었습니다.
아웃솔은 전체적으로 접지력이 우수하도록 진행하였고, 내측 러버가 금방 닳는 현상을 방지하기 위해 어퍼를 타고 올라오도록 디자인 하였습니다.
-두가지 슈레이스를 제공하여 취향에 따라 다양하게 활용 할 수 있습니다.</v>
      </c>
      <c r="X276" t="str">
        <f t="shared" si="314"/>
        <v>논시즌</v>
      </c>
    </row>
    <row r="277" spans="1:24" x14ac:dyDescent="0.3">
      <c r="A277" t="str">
        <f t="shared" si="312"/>
        <v>A (ACC)</v>
      </c>
      <c r="B277" t="str">
        <f t="shared" si="312"/>
        <v>SHO (Shoes)</v>
      </c>
      <c r="C277" t="str">
        <f t="shared" si="312"/>
        <v>SH (신발)</v>
      </c>
      <c r="D277" t="str">
        <f t="shared" si="312"/>
        <v>Essential</v>
      </c>
      <c r="E277" t="str">
        <f t="shared" si="312"/>
        <v/>
      </c>
      <c r="F277" t="str">
        <f t="shared" si="312"/>
        <v/>
      </c>
      <c r="G277" t="str">
        <f t="shared" si="312"/>
        <v>TXSH6013N</v>
      </c>
      <c r="H277" t="str">
        <f t="shared" si="312"/>
        <v>ON COURT 101</v>
      </c>
      <c r="I277" t="str">
        <f t="shared" si="312"/>
        <v>ON COURT 101</v>
      </c>
      <c r="J277" s="4" t="s">
        <v>39</v>
      </c>
      <c r="K277" s="13">
        <f t="shared" si="313"/>
        <v>219000</v>
      </c>
      <c r="L277" s="13" t="str">
        <f t="shared" si="313"/>
        <v/>
      </c>
      <c r="R277" t="str">
        <f t="shared" si="314"/>
        <v>신지용 (F/KR/ST/SHO)</v>
      </c>
      <c r="S277" t="str">
        <f t="shared" si="314"/>
        <v/>
      </c>
      <c r="T277" t="str">
        <f t="shared" si="314"/>
        <v/>
      </c>
      <c r="U277" t="str">
        <f t="shared" si="314"/>
        <v/>
      </c>
      <c r="V277" t="str">
        <f t="shared" si="314"/>
        <v>홍석령 (F/KR/ST/SHO)</v>
      </c>
      <c r="W277" t="str">
        <f t="shared" si="314"/>
        <v>-세르지오 타키니 첫번째 테니스화 런칭
-목적: 쉽고 즐겁게 테니스를 시작하는 비기너, 또는 편안한 테니스화를 원하는 소프트 플레이어를 위한 테니스화
-어퍼: 전체적으로 메쉬소재를 사용하여 통기성이 좋으며, 현대적인 공법을 사용하여 모던한 디자인으로 진행하였습니다.
또한 베라(혀)부분 내측에 발을 감싸주는 양 날개를 삽입하여 착화 시 편안하게 감싸주는 효과가 있습니다.
-솔 : 쿠셔닝과 안정성을 함께 느낄 수 있도록 설계하였고, 특히 아치서포트 기능으로 디자인 포인트를 주었습니다.
아웃솔은 전체적으로 접지력이 우수하도록 진행하였고, 내측 러버가 금방 닳는 현상을 방지하기 위해 어퍼를 타고 올라오도록 디자인 하였습니다.
-두가지 슈레이스를 제공하여 취향에 따라 다양하게 활용 할 수 있습니다.</v>
      </c>
      <c r="X277" t="str">
        <f t="shared" si="314"/>
        <v>논시즌</v>
      </c>
    </row>
    <row r="278" spans="1:24" ht="48" customHeight="1" x14ac:dyDescent="0.3">
      <c r="A278" s="9" t="s">
        <v>570</v>
      </c>
      <c r="B278" s="9" t="s">
        <v>583</v>
      </c>
      <c r="C278" s="9" t="s">
        <v>584</v>
      </c>
      <c r="D278" s="9" t="s">
        <v>65</v>
      </c>
      <c r="E278" s="9" t="s">
        <v>22</v>
      </c>
      <c r="F278" s="9" t="s">
        <v>22</v>
      </c>
      <c r="G278" s="9" t="s">
        <v>585</v>
      </c>
      <c r="H278" s="9" t="s">
        <v>586</v>
      </c>
      <c r="I278" s="9" t="s">
        <v>587</v>
      </c>
      <c r="J278" s="4" t="s">
        <v>44</v>
      </c>
      <c r="K278" s="12">
        <v>79000</v>
      </c>
      <c r="L278" s="9" t="s">
        <v>22</v>
      </c>
      <c r="M278" s="9" t="s">
        <v>22</v>
      </c>
      <c r="N278" s="9" t="s">
        <v>22</v>
      </c>
      <c r="O278" s="4"/>
      <c r="P278" s="4"/>
      <c r="Q278" s="4"/>
      <c r="R278" s="9" t="s">
        <v>22</v>
      </c>
      <c r="S278" s="9" t="s">
        <v>22</v>
      </c>
      <c r="T278" s="9" t="s">
        <v>22</v>
      </c>
      <c r="U278" s="9" t="s">
        <v>22</v>
      </c>
      <c r="V278" s="9" t="s">
        <v>588</v>
      </c>
      <c r="W278" s="10" t="s">
        <v>22</v>
      </c>
      <c r="X278" s="9" t="s">
        <v>21</v>
      </c>
    </row>
    <row r="279" spans="1:24" x14ac:dyDescent="0.3">
      <c r="A279" t="str">
        <f t="shared" ref="A279:I280" si="315">A278</f>
        <v>A (ACC)</v>
      </c>
      <c r="B279" t="str">
        <f t="shared" si="315"/>
        <v>HEA (Headwear)</v>
      </c>
      <c r="C279" t="str">
        <f t="shared" si="315"/>
        <v>BN (비니)</v>
      </c>
      <c r="D279" t="str">
        <f t="shared" si="315"/>
        <v>Essential</v>
      </c>
      <c r="E279" t="str">
        <f t="shared" si="315"/>
        <v/>
      </c>
      <c r="F279" t="str">
        <f t="shared" si="315"/>
        <v/>
      </c>
      <c r="G279" t="str">
        <f t="shared" si="315"/>
        <v>TXBN90036</v>
      </c>
      <c r="H279" t="str">
        <f t="shared" si="315"/>
        <v>U 에센셜 숏비니</v>
      </c>
      <c r="I279" t="str">
        <f t="shared" si="315"/>
        <v>U ESSENTIAL SHORT BEANIE</v>
      </c>
      <c r="J279" s="4" t="s">
        <v>30</v>
      </c>
      <c r="K279" s="13">
        <f t="shared" ref="K279:L280" si="316">K278</f>
        <v>79000</v>
      </c>
      <c r="L279" s="13" t="str">
        <f t="shared" si="316"/>
        <v/>
      </c>
      <c r="R279" t="str">
        <f t="shared" ref="R279:X280" si="317">R278</f>
        <v/>
      </c>
      <c r="S279" t="str">
        <f t="shared" si="317"/>
        <v/>
      </c>
      <c r="T279" t="str">
        <f t="shared" si="317"/>
        <v/>
      </c>
      <c r="U279" t="str">
        <f t="shared" si="317"/>
        <v/>
      </c>
      <c r="V279" t="str">
        <f t="shared" si="317"/>
        <v>곽하은 (F/KR/ST/MD)</v>
      </c>
      <c r="W279" t="str">
        <f t="shared" si="317"/>
        <v/>
      </c>
      <c r="X279" t="str">
        <f t="shared" si="317"/>
        <v>시즌</v>
      </c>
    </row>
    <row r="280" spans="1:24" x14ac:dyDescent="0.3">
      <c r="A280" t="str">
        <f t="shared" si="315"/>
        <v>A (ACC)</v>
      </c>
      <c r="B280" t="str">
        <f t="shared" si="315"/>
        <v>HEA (Headwear)</v>
      </c>
      <c r="C280" t="str">
        <f t="shared" si="315"/>
        <v>BN (비니)</v>
      </c>
      <c r="D280" t="str">
        <f t="shared" si="315"/>
        <v>Essential</v>
      </c>
      <c r="E280" t="str">
        <f t="shared" si="315"/>
        <v/>
      </c>
      <c r="F280" t="str">
        <f t="shared" si="315"/>
        <v/>
      </c>
      <c r="G280" t="str">
        <f t="shared" si="315"/>
        <v>TXBN90036</v>
      </c>
      <c r="H280" t="str">
        <f t="shared" si="315"/>
        <v>U 에센셜 숏비니</v>
      </c>
      <c r="I280" t="str">
        <f t="shared" si="315"/>
        <v>U ESSENTIAL SHORT BEANIE</v>
      </c>
      <c r="J280" s="4" t="s">
        <v>87</v>
      </c>
      <c r="K280" s="13">
        <f t="shared" si="316"/>
        <v>79000</v>
      </c>
      <c r="L280" s="13" t="str">
        <f t="shared" si="316"/>
        <v/>
      </c>
      <c r="R280" t="str">
        <f t="shared" si="317"/>
        <v/>
      </c>
      <c r="S280" t="str">
        <f t="shared" si="317"/>
        <v/>
      </c>
      <c r="T280" t="str">
        <f t="shared" si="317"/>
        <v/>
      </c>
      <c r="U280" t="str">
        <f t="shared" si="317"/>
        <v/>
      </c>
      <c r="V280" t="str">
        <f t="shared" si="317"/>
        <v>곽하은 (F/KR/ST/MD)</v>
      </c>
      <c r="W280" t="str">
        <f t="shared" si="317"/>
        <v/>
      </c>
      <c r="X280" t="str">
        <f t="shared" si="317"/>
        <v>시즌</v>
      </c>
    </row>
    <row r="281" spans="1:24" ht="48" customHeight="1" x14ac:dyDescent="0.3">
      <c r="A281" s="9" t="s">
        <v>570</v>
      </c>
      <c r="B281" s="9" t="s">
        <v>583</v>
      </c>
      <c r="C281" s="9" t="s">
        <v>589</v>
      </c>
      <c r="D281" s="9" t="s">
        <v>590</v>
      </c>
      <c r="E281" s="9" t="s">
        <v>22</v>
      </c>
      <c r="F281" s="9" t="s">
        <v>22</v>
      </c>
      <c r="G281" s="9" t="s">
        <v>591</v>
      </c>
      <c r="H281" s="9" t="s">
        <v>592</v>
      </c>
      <c r="I281" s="9" t="s">
        <v>593</v>
      </c>
      <c r="J281" s="4" t="s">
        <v>30</v>
      </c>
      <c r="K281" s="12">
        <v>69000</v>
      </c>
      <c r="L281" s="9" t="s">
        <v>22</v>
      </c>
      <c r="M281" s="9" t="s">
        <v>22</v>
      </c>
      <c r="N281" s="9" t="s">
        <v>22</v>
      </c>
      <c r="O281" s="4"/>
      <c r="P281" s="4"/>
      <c r="Q281" s="4"/>
      <c r="R281" s="9" t="s">
        <v>22</v>
      </c>
      <c r="S281" s="9" t="s">
        <v>22</v>
      </c>
      <c r="T281" s="9" t="s">
        <v>22</v>
      </c>
      <c r="U281" s="9" t="s">
        <v>22</v>
      </c>
      <c r="V281" s="9" t="s">
        <v>36</v>
      </c>
      <c r="W281" s="10" t="s">
        <v>22</v>
      </c>
      <c r="X281" s="9" t="s">
        <v>21</v>
      </c>
    </row>
    <row r="282" spans="1:24" x14ac:dyDescent="0.3">
      <c r="A282" t="str">
        <f t="shared" ref="A282:I285" si="318">A281</f>
        <v>A (ACC)</v>
      </c>
      <c r="B282" t="str">
        <f t="shared" si="318"/>
        <v>HEA (Headwear)</v>
      </c>
      <c r="C282" t="str">
        <f t="shared" si="318"/>
        <v>CP (운동모)</v>
      </c>
      <c r="D282" t="str">
        <f t="shared" si="318"/>
        <v>Athleisure</v>
      </c>
      <c r="E282" t="str">
        <f t="shared" si="318"/>
        <v/>
      </c>
      <c r="F282" t="str">
        <f t="shared" si="318"/>
        <v/>
      </c>
      <c r="G282" t="str">
        <f t="shared" si="318"/>
        <v>TXCP40234</v>
      </c>
      <c r="H282" t="str">
        <f t="shared" si="318"/>
        <v>U 애슬레저 언스트럭처 볼캡</v>
      </c>
      <c r="I282" t="str">
        <f t="shared" si="318"/>
        <v>U ATHLEISURE UNSTRUCTURED BALL CAP</v>
      </c>
      <c r="J282" s="4" t="s">
        <v>87</v>
      </c>
      <c r="K282" s="13">
        <f t="shared" ref="K282:L285" si="319">K281</f>
        <v>69000</v>
      </c>
      <c r="L282" s="13" t="str">
        <f t="shared" si="319"/>
        <v/>
      </c>
      <c r="R282" t="str">
        <f t="shared" ref="R282:X285" si="320">R281</f>
        <v/>
      </c>
      <c r="S282" t="str">
        <f t="shared" si="320"/>
        <v/>
      </c>
      <c r="T282" t="str">
        <f t="shared" si="320"/>
        <v/>
      </c>
      <c r="U282" t="str">
        <f t="shared" si="320"/>
        <v/>
      </c>
      <c r="V282" t="str">
        <f t="shared" si="320"/>
        <v>김경문 (F/KR/ST/MD)</v>
      </c>
      <c r="W282" t="str">
        <f t="shared" si="320"/>
        <v/>
      </c>
      <c r="X282" t="str">
        <f t="shared" si="320"/>
        <v>시즌</v>
      </c>
    </row>
    <row r="283" spans="1:24" x14ac:dyDescent="0.3">
      <c r="A283" t="str">
        <f t="shared" si="318"/>
        <v>A (ACC)</v>
      </c>
      <c r="B283" t="str">
        <f t="shared" si="318"/>
        <v>HEA (Headwear)</v>
      </c>
      <c r="C283" t="str">
        <f t="shared" si="318"/>
        <v>CP (운동모)</v>
      </c>
      <c r="D283" t="str">
        <f t="shared" si="318"/>
        <v>Athleisure</v>
      </c>
      <c r="E283" t="str">
        <f t="shared" si="318"/>
        <v/>
      </c>
      <c r="F283" t="str">
        <f t="shared" si="318"/>
        <v/>
      </c>
      <c r="G283" t="str">
        <f t="shared" si="318"/>
        <v>TXCP40234</v>
      </c>
      <c r="H283" t="str">
        <f t="shared" si="318"/>
        <v>U 애슬레저 언스트럭처 볼캡</v>
      </c>
      <c r="I283" t="str">
        <f t="shared" si="318"/>
        <v>U ATHLEISURE UNSTRUCTURED BALL CAP</v>
      </c>
      <c r="J283" s="4" t="s">
        <v>145</v>
      </c>
      <c r="K283" s="13">
        <f t="shared" si="319"/>
        <v>69000</v>
      </c>
      <c r="L283" s="13" t="str">
        <f t="shared" si="319"/>
        <v/>
      </c>
      <c r="R283" t="str">
        <f t="shared" si="320"/>
        <v/>
      </c>
      <c r="S283" t="str">
        <f t="shared" si="320"/>
        <v/>
      </c>
      <c r="T283" t="str">
        <f t="shared" si="320"/>
        <v/>
      </c>
      <c r="U283" t="str">
        <f t="shared" si="320"/>
        <v/>
      </c>
      <c r="V283" t="str">
        <f t="shared" si="320"/>
        <v>김경문 (F/KR/ST/MD)</v>
      </c>
      <c r="W283" t="str">
        <f t="shared" si="320"/>
        <v/>
      </c>
      <c r="X283" t="str">
        <f t="shared" si="320"/>
        <v>시즌</v>
      </c>
    </row>
    <row r="284" spans="1:24" x14ac:dyDescent="0.3">
      <c r="A284" t="str">
        <f t="shared" si="318"/>
        <v>A (ACC)</v>
      </c>
      <c r="B284" t="str">
        <f t="shared" si="318"/>
        <v>HEA (Headwear)</v>
      </c>
      <c r="C284" t="str">
        <f t="shared" si="318"/>
        <v>CP (운동모)</v>
      </c>
      <c r="D284" t="str">
        <f t="shared" si="318"/>
        <v>Athleisure</v>
      </c>
      <c r="E284" t="str">
        <f t="shared" si="318"/>
        <v/>
      </c>
      <c r="F284" t="str">
        <f t="shared" si="318"/>
        <v/>
      </c>
      <c r="G284" t="str">
        <f t="shared" si="318"/>
        <v>TXCP40234</v>
      </c>
      <c r="H284" t="str">
        <f t="shared" si="318"/>
        <v>U 애슬레저 언스트럭처 볼캡</v>
      </c>
      <c r="I284" t="str">
        <f t="shared" si="318"/>
        <v>U ATHLEISURE UNSTRUCTURED BALL CAP</v>
      </c>
      <c r="J284" s="4" t="s">
        <v>158</v>
      </c>
      <c r="K284" s="13">
        <f t="shared" si="319"/>
        <v>69000</v>
      </c>
      <c r="L284" s="13" t="str">
        <f t="shared" si="319"/>
        <v/>
      </c>
      <c r="R284" t="str">
        <f t="shared" si="320"/>
        <v/>
      </c>
      <c r="S284" t="str">
        <f t="shared" si="320"/>
        <v/>
      </c>
      <c r="T284" t="str">
        <f t="shared" si="320"/>
        <v/>
      </c>
      <c r="U284" t="str">
        <f t="shared" si="320"/>
        <v/>
      </c>
      <c r="V284" t="str">
        <f t="shared" si="320"/>
        <v>김경문 (F/KR/ST/MD)</v>
      </c>
      <c r="W284" t="str">
        <f t="shared" si="320"/>
        <v/>
      </c>
      <c r="X284" t="str">
        <f t="shared" si="320"/>
        <v>시즌</v>
      </c>
    </row>
    <row r="285" spans="1:24" x14ac:dyDescent="0.3">
      <c r="A285" t="str">
        <f t="shared" si="318"/>
        <v>A (ACC)</v>
      </c>
      <c r="B285" t="str">
        <f t="shared" si="318"/>
        <v>HEA (Headwear)</v>
      </c>
      <c r="C285" t="str">
        <f t="shared" si="318"/>
        <v>CP (운동모)</v>
      </c>
      <c r="D285" t="str">
        <f t="shared" si="318"/>
        <v>Athleisure</v>
      </c>
      <c r="E285" t="str">
        <f t="shared" si="318"/>
        <v/>
      </c>
      <c r="F285" t="str">
        <f t="shared" si="318"/>
        <v/>
      </c>
      <c r="G285" t="str">
        <f t="shared" si="318"/>
        <v>TXCP40234</v>
      </c>
      <c r="H285" t="str">
        <f t="shared" si="318"/>
        <v>U 애슬레저 언스트럭처 볼캡</v>
      </c>
      <c r="I285" t="str">
        <f t="shared" si="318"/>
        <v>U ATHLEISURE UNSTRUCTURED BALL CAP</v>
      </c>
      <c r="J285" s="4" t="s">
        <v>39</v>
      </c>
      <c r="K285" s="13">
        <f t="shared" si="319"/>
        <v>69000</v>
      </c>
      <c r="L285" s="13" t="str">
        <f t="shared" si="319"/>
        <v/>
      </c>
      <c r="R285" t="str">
        <f t="shared" si="320"/>
        <v/>
      </c>
      <c r="S285" t="str">
        <f t="shared" si="320"/>
        <v/>
      </c>
      <c r="T285" t="str">
        <f t="shared" si="320"/>
        <v/>
      </c>
      <c r="U285" t="str">
        <f t="shared" si="320"/>
        <v/>
      </c>
      <c r="V285" t="str">
        <f t="shared" si="320"/>
        <v>김경문 (F/KR/ST/MD)</v>
      </c>
      <c r="W285" t="str">
        <f t="shared" si="320"/>
        <v/>
      </c>
      <c r="X285" t="str">
        <f t="shared" si="320"/>
        <v>시즌</v>
      </c>
    </row>
    <row r="286" spans="1:24" ht="48" customHeight="1" x14ac:dyDescent="0.3">
      <c r="A286" s="9" t="s">
        <v>570</v>
      </c>
      <c r="B286" s="9" t="s">
        <v>583</v>
      </c>
      <c r="C286" s="9" t="s">
        <v>589</v>
      </c>
      <c r="D286" s="9" t="s">
        <v>54</v>
      </c>
      <c r="E286" s="9" t="s">
        <v>22</v>
      </c>
      <c r="F286" s="9" t="s">
        <v>22</v>
      </c>
      <c r="G286" s="9" t="s">
        <v>594</v>
      </c>
      <c r="H286" s="9" t="s">
        <v>595</v>
      </c>
      <c r="I286" s="9" t="s">
        <v>596</v>
      </c>
      <c r="J286" s="4" t="s">
        <v>30</v>
      </c>
      <c r="K286" s="12">
        <v>89000</v>
      </c>
      <c r="L286" s="9" t="s">
        <v>22</v>
      </c>
      <c r="M286" s="9" t="s">
        <v>22</v>
      </c>
      <c r="N286" s="9" t="s">
        <v>22</v>
      </c>
      <c r="O286" s="4"/>
      <c r="P286" s="4"/>
      <c r="Q286" s="4"/>
      <c r="R286" s="9" t="s">
        <v>22</v>
      </c>
      <c r="S286" s="9" t="s">
        <v>22</v>
      </c>
      <c r="T286" s="9" t="s">
        <v>22</v>
      </c>
      <c r="U286" s="9" t="s">
        <v>22</v>
      </c>
      <c r="V286" s="9" t="s">
        <v>588</v>
      </c>
      <c r="W286" s="10" t="s">
        <v>22</v>
      </c>
      <c r="X286" s="9" t="s">
        <v>21</v>
      </c>
    </row>
    <row r="287" spans="1:24" x14ac:dyDescent="0.3">
      <c r="A287" t="str">
        <f t="shared" ref="A287:I287" si="321">A286</f>
        <v>A (ACC)</v>
      </c>
      <c r="B287" t="str">
        <f t="shared" si="321"/>
        <v>HEA (Headwear)</v>
      </c>
      <c r="C287" t="str">
        <f t="shared" si="321"/>
        <v>CP (운동모)</v>
      </c>
      <c r="D287" t="str">
        <f t="shared" si="321"/>
        <v>MC</v>
      </c>
      <c r="E287" t="str">
        <f t="shared" si="321"/>
        <v/>
      </c>
      <c r="F287" t="str">
        <f t="shared" si="321"/>
        <v/>
      </c>
      <c r="G287" t="str">
        <f t="shared" si="321"/>
        <v>TXCP40036</v>
      </c>
      <c r="H287" t="str">
        <f t="shared" si="321"/>
        <v>U MC 벨벳 볼캡</v>
      </c>
      <c r="I287" t="str">
        <f t="shared" si="321"/>
        <v>U MC VELVET BALL CAP</v>
      </c>
      <c r="J287" s="4" t="s">
        <v>87</v>
      </c>
      <c r="K287" s="13">
        <f t="shared" ref="K287:L287" si="322">K286</f>
        <v>89000</v>
      </c>
      <c r="L287" s="13" t="str">
        <f t="shared" si="322"/>
        <v/>
      </c>
      <c r="R287" t="str">
        <f t="shared" ref="R287:X287" si="323">R286</f>
        <v/>
      </c>
      <c r="S287" t="str">
        <f t="shared" si="323"/>
        <v/>
      </c>
      <c r="T287" t="str">
        <f t="shared" si="323"/>
        <v/>
      </c>
      <c r="U287" t="str">
        <f t="shared" si="323"/>
        <v/>
      </c>
      <c r="V287" t="str">
        <f t="shared" si="323"/>
        <v>곽하은 (F/KR/ST/MD)</v>
      </c>
      <c r="W287" t="str">
        <f t="shared" si="323"/>
        <v/>
      </c>
      <c r="X287" t="str">
        <f t="shared" si="323"/>
        <v>시즌</v>
      </c>
    </row>
    <row r="288" spans="1:24" ht="48" customHeight="1" x14ac:dyDescent="0.3">
      <c r="A288" s="9" t="s">
        <v>570</v>
      </c>
      <c r="B288" s="9" t="s">
        <v>583</v>
      </c>
      <c r="C288" s="9" t="s">
        <v>589</v>
      </c>
      <c r="D288" s="9" t="s">
        <v>597</v>
      </c>
      <c r="E288" s="9" t="s">
        <v>22</v>
      </c>
      <c r="F288" s="9" t="s">
        <v>22</v>
      </c>
      <c r="G288" s="9" t="s">
        <v>598</v>
      </c>
      <c r="H288" s="9" t="s">
        <v>599</v>
      </c>
      <c r="I288" s="9" t="s">
        <v>600</v>
      </c>
      <c r="J288" s="4" t="s">
        <v>30</v>
      </c>
      <c r="K288" s="12">
        <v>79000</v>
      </c>
      <c r="L288" s="9" t="s">
        <v>22</v>
      </c>
      <c r="M288" s="9" t="s">
        <v>22</v>
      </c>
      <c r="N288" s="9" t="s">
        <v>22</v>
      </c>
      <c r="O288" s="4"/>
      <c r="P288" s="4"/>
      <c r="Q288" s="4"/>
      <c r="R288" s="9" t="s">
        <v>22</v>
      </c>
      <c r="S288" s="9" t="s">
        <v>22</v>
      </c>
      <c r="T288" s="9" t="s">
        <v>22</v>
      </c>
      <c r="U288" s="9" t="s">
        <v>22</v>
      </c>
      <c r="V288" s="9" t="s">
        <v>36</v>
      </c>
      <c r="W288" s="10" t="s">
        <v>22</v>
      </c>
      <c r="X288" s="9" t="s">
        <v>21</v>
      </c>
    </row>
    <row r="289" spans="1:24" x14ac:dyDescent="0.3">
      <c r="A289" t="str">
        <f t="shared" ref="A289:I291" si="324">A288</f>
        <v>A (ACC)</v>
      </c>
      <c r="B289" t="str">
        <f t="shared" si="324"/>
        <v>HEA (Headwear)</v>
      </c>
      <c r="C289" t="str">
        <f t="shared" si="324"/>
        <v>CP (운동모)</v>
      </c>
      <c r="D289" t="str">
        <f t="shared" si="324"/>
        <v>Pro</v>
      </c>
      <c r="E289" t="str">
        <f t="shared" si="324"/>
        <v/>
      </c>
      <c r="F289" t="str">
        <f t="shared" si="324"/>
        <v/>
      </c>
      <c r="G289" t="str">
        <f t="shared" si="324"/>
        <v>TXCP40034</v>
      </c>
      <c r="H289" t="str">
        <f t="shared" si="324"/>
        <v>U 프로 볼캡</v>
      </c>
      <c r="I289" t="str">
        <f t="shared" si="324"/>
        <v>U PRO BALL CAP</v>
      </c>
      <c r="J289" s="4" t="s">
        <v>601</v>
      </c>
      <c r="K289" s="13">
        <f t="shared" ref="K289:L291" si="325">K288</f>
        <v>79000</v>
      </c>
      <c r="L289" s="13" t="str">
        <f t="shared" si="325"/>
        <v/>
      </c>
      <c r="R289" t="str">
        <f t="shared" ref="R289:X291" si="326">R288</f>
        <v/>
      </c>
      <c r="S289" t="str">
        <f t="shared" si="326"/>
        <v/>
      </c>
      <c r="T289" t="str">
        <f t="shared" si="326"/>
        <v/>
      </c>
      <c r="U289" t="str">
        <f t="shared" si="326"/>
        <v/>
      </c>
      <c r="V289" t="str">
        <f t="shared" si="326"/>
        <v>김경문 (F/KR/ST/MD)</v>
      </c>
      <c r="W289" t="str">
        <f t="shared" si="326"/>
        <v/>
      </c>
      <c r="X289" t="str">
        <f t="shared" si="326"/>
        <v>시즌</v>
      </c>
    </row>
    <row r="290" spans="1:24" x14ac:dyDescent="0.3">
      <c r="A290" t="str">
        <f t="shared" si="324"/>
        <v>A (ACC)</v>
      </c>
      <c r="B290" t="str">
        <f t="shared" si="324"/>
        <v>HEA (Headwear)</v>
      </c>
      <c r="C290" t="str">
        <f t="shared" si="324"/>
        <v>CP (운동모)</v>
      </c>
      <c r="D290" t="str">
        <f t="shared" si="324"/>
        <v>Pro</v>
      </c>
      <c r="E290" t="str">
        <f t="shared" si="324"/>
        <v/>
      </c>
      <c r="F290" t="str">
        <f t="shared" si="324"/>
        <v/>
      </c>
      <c r="G290" t="str">
        <f t="shared" si="324"/>
        <v>TXCP40034</v>
      </c>
      <c r="H290" t="str">
        <f t="shared" si="324"/>
        <v>U 프로 볼캡</v>
      </c>
      <c r="I290" t="str">
        <f t="shared" si="324"/>
        <v>U PRO BALL CAP</v>
      </c>
      <c r="J290" s="4" t="s">
        <v>145</v>
      </c>
      <c r="K290" s="13">
        <f t="shared" si="325"/>
        <v>79000</v>
      </c>
      <c r="L290" s="13" t="str">
        <f t="shared" si="325"/>
        <v/>
      </c>
      <c r="R290" t="str">
        <f t="shared" si="326"/>
        <v/>
      </c>
      <c r="S290" t="str">
        <f t="shared" si="326"/>
        <v/>
      </c>
      <c r="T290" t="str">
        <f t="shared" si="326"/>
        <v/>
      </c>
      <c r="U290" t="str">
        <f t="shared" si="326"/>
        <v/>
      </c>
      <c r="V290" t="str">
        <f t="shared" si="326"/>
        <v>김경문 (F/KR/ST/MD)</v>
      </c>
      <c r="W290" t="str">
        <f t="shared" si="326"/>
        <v/>
      </c>
      <c r="X290" t="str">
        <f t="shared" si="326"/>
        <v>시즌</v>
      </c>
    </row>
    <row r="291" spans="1:24" x14ac:dyDescent="0.3">
      <c r="A291" t="str">
        <f t="shared" si="324"/>
        <v>A (ACC)</v>
      </c>
      <c r="B291" t="str">
        <f t="shared" si="324"/>
        <v>HEA (Headwear)</v>
      </c>
      <c r="C291" t="str">
        <f t="shared" si="324"/>
        <v>CP (운동모)</v>
      </c>
      <c r="D291" t="str">
        <f t="shared" si="324"/>
        <v>Pro</v>
      </c>
      <c r="E291" t="str">
        <f t="shared" si="324"/>
        <v/>
      </c>
      <c r="F291" t="str">
        <f t="shared" si="324"/>
        <v/>
      </c>
      <c r="G291" t="str">
        <f t="shared" si="324"/>
        <v>TXCP40034</v>
      </c>
      <c r="H291" t="str">
        <f t="shared" si="324"/>
        <v>U 프로 볼캡</v>
      </c>
      <c r="I291" t="str">
        <f t="shared" si="324"/>
        <v>U PRO BALL CAP</v>
      </c>
      <c r="J291" s="4" t="s">
        <v>602</v>
      </c>
      <c r="K291" s="13">
        <f t="shared" si="325"/>
        <v>79000</v>
      </c>
      <c r="L291" s="13" t="str">
        <f t="shared" si="325"/>
        <v/>
      </c>
      <c r="R291" t="str">
        <f t="shared" si="326"/>
        <v/>
      </c>
      <c r="S291" t="str">
        <f t="shared" si="326"/>
        <v/>
      </c>
      <c r="T291" t="str">
        <f t="shared" si="326"/>
        <v/>
      </c>
      <c r="U291" t="str">
        <f t="shared" si="326"/>
        <v/>
      </c>
      <c r="V291" t="str">
        <f t="shared" si="326"/>
        <v>김경문 (F/KR/ST/MD)</v>
      </c>
      <c r="W291" t="str">
        <f t="shared" si="326"/>
        <v/>
      </c>
      <c r="X291" t="str">
        <f t="shared" si="326"/>
        <v>시즌</v>
      </c>
    </row>
    <row r="292" spans="1:24" ht="48" customHeight="1" x14ac:dyDescent="0.3">
      <c r="A292" s="9" t="s">
        <v>570</v>
      </c>
      <c r="B292" s="9" t="s">
        <v>583</v>
      </c>
      <c r="C292" s="9" t="s">
        <v>603</v>
      </c>
      <c r="D292" s="9" t="s">
        <v>590</v>
      </c>
      <c r="E292" s="9" t="s">
        <v>22</v>
      </c>
      <c r="F292" s="9" t="s">
        <v>22</v>
      </c>
      <c r="G292" s="9" t="s">
        <v>604</v>
      </c>
      <c r="H292" s="9" t="s">
        <v>605</v>
      </c>
      <c r="I292" s="9" t="s">
        <v>606</v>
      </c>
      <c r="J292" s="4" t="s">
        <v>44</v>
      </c>
      <c r="K292" s="12">
        <v>79000</v>
      </c>
      <c r="L292" s="9" t="s">
        <v>22</v>
      </c>
      <c r="M292" s="9" t="s">
        <v>22</v>
      </c>
      <c r="N292" s="9" t="s">
        <v>22</v>
      </c>
      <c r="O292" s="4"/>
      <c r="P292" s="4"/>
      <c r="Q292" s="4"/>
      <c r="R292" s="9" t="s">
        <v>22</v>
      </c>
      <c r="S292" s="9" t="s">
        <v>22</v>
      </c>
      <c r="T292" s="9" t="s">
        <v>22</v>
      </c>
      <c r="U292" s="9" t="s">
        <v>22</v>
      </c>
      <c r="V292" s="9" t="s">
        <v>36</v>
      </c>
      <c r="W292" s="10" t="s">
        <v>22</v>
      </c>
      <c r="X292" s="9" t="s">
        <v>21</v>
      </c>
    </row>
    <row r="293" spans="1:24" x14ac:dyDescent="0.3">
      <c r="A293" t="str">
        <f t="shared" ref="A293:I293" si="327">A292</f>
        <v>A (ACC)</v>
      </c>
      <c r="B293" t="str">
        <f t="shared" si="327"/>
        <v>HEA (Headwear)</v>
      </c>
      <c r="C293" t="str">
        <f t="shared" si="327"/>
        <v>HT (햇)</v>
      </c>
      <c r="D293" t="str">
        <f t="shared" si="327"/>
        <v>Athleisure</v>
      </c>
      <c r="E293" t="str">
        <f t="shared" si="327"/>
        <v/>
      </c>
      <c r="F293" t="str">
        <f t="shared" si="327"/>
        <v/>
      </c>
      <c r="G293" t="str">
        <f t="shared" si="327"/>
        <v>TXHT40334</v>
      </c>
      <c r="H293" t="str">
        <f t="shared" si="327"/>
        <v>U 애슬레저 우븐 버킷햇</v>
      </c>
      <c r="I293" t="str">
        <f t="shared" si="327"/>
        <v>U ATHLEISURE WOVEN BUCKET HAT</v>
      </c>
      <c r="J293" s="4" t="s">
        <v>145</v>
      </c>
      <c r="K293" s="13">
        <f t="shared" ref="K293:L293" si="328">K292</f>
        <v>79000</v>
      </c>
      <c r="L293" s="13" t="str">
        <f t="shared" si="328"/>
        <v/>
      </c>
      <c r="R293" t="str">
        <f t="shared" ref="R293:X293" si="329">R292</f>
        <v/>
      </c>
      <c r="S293" t="str">
        <f t="shared" si="329"/>
        <v/>
      </c>
      <c r="T293" t="str">
        <f t="shared" si="329"/>
        <v/>
      </c>
      <c r="U293" t="str">
        <f t="shared" si="329"/>
        <v/>
      </c>
      <c r="V293" t="str">
        <f t="shared" si="329"/>
        <v>김경문 (F/KR/ST/MD)</v>
      </c>
      <c r="W293" t="str">
        <f t="shared" si="329"/>
        <v/>
      </c>
      <c r="X293" t="str">
        <f t="shared" si="329"/>
        <v>시즌</v>
      </c>
    </row>
    <row r="294" spans="1:24" ht="48" customHeight="1" x14ac:dyDescent="0.3">
      <c r="A294" s="4" t="s">
        <v>570</v>
      </c>
      <c r="B294" s="4" t="s">
        <v>583</v>
      </c>
      <c r="C294" s="4" t="s">
        <v>603</v>
      </c>
      <c r="D294" s="4" t="s">
        <v>590</v>
      </c>
      <c r="E294" s="4" t="s">
        <v>22</v>
      </c>
      <c r="F294" s="4" t="s">
        <v>22</v>
      </c>
      <c r="G294" s="4" t="s">
        <v>607</v>
      </c>
      <c r="H294" s="4" t="s">
        <v>608</v>
      </c>
      <c r="I294" s="4" t="s">
        <v>609</v>
      </c>
      <c r="J294" s="4" t="s">
        <v>87</v>
      </c>
      <c r="K294" s="5">
        <v>79000</v>
      </c>
      <c r="L294" s="4" t="s">
        <v>22</v>
      </c>
      <c r="M294" s="4" t="s">
        <v>22</v>
      </c>
      <c r="N294" s="4" t="s">
        <v>22</v>
      </c>
      <c r="O294" s="4"/>
      <c r="P294" s="4"/>
      <c r="Q294" s="4"/>
      <c r="R294" s="4" t="s">
        <v>22</v>
      </c>
      <c r="S294" s="4" t="s">
        <v>22</v>
      </c>
      <c r="T294" s="4" t="s">
        <v>22</v>
      </c>
      <c r="U294" s="4" t="s">
        <v>22</v>
      </c>
      <c r="V294" s="4" t="s">
        <v>36</v>
      </c>
      <c r="W294" s="7" t="s">
        <v>22</v>
      </c>
      <c r="X294" s="4" t="s">
        <v>21</v>
      </c>
    </row>
    <row r="295" spans="1:24" ht="48" customHeight="1" x14ac:dyDescent="0.3">
      <c r="A295" s="9" t="s">
        <v>570</v>
      </c>
      <c r="B295" s="9" t="s">
        <v>583</v>
      </c>
      <c r="C295" s="9" t="s">
        <v>603</v>
      </c>
      <c r="D295" s="9" t="s">
        <v>590</v>
      </c>
      <c r="E295" s="9" t="s">
        <v>22</v>
      </c>
      <c r="F295" s="9" t="s">
        <v>22</v>
      </c>
      <c r="G295" s="9" t="s">
        <v>610</v>
      </c>
      <c r="H295" s="9" t="s">
        <v>608</v>
      </c>
      <c r="I295" s="9" t="s">
        <v>609</v>
      </c>
      <c r="J295" s="4" t="s">
        <v>30</v>
      </c>
      <c r="K295" s="12">
        <v>79000</v>
      </c>
      <c r="L295" s="9" t="s">
        <v>22</v>
      </c>
      <c r="M295" s="9" t="s">
        <v>22</v>
      </c>
      <c r="N295" s="9" t="s">
        <v>22</v>
      </c>
      <c r="O295" s="4"/>
      <c r="P295" s="4"/>
      <c r="Q295" s="4"/>
      <c r="R295" s="9" t="s">
        <v>22</v>
      </c>
      <c r="S295" s="9" t="s">
        <v>22</v>
      </c>
      <c r="T295" s="9" t="s">
        <v>22</v>
      </c>
      <c r="U295" s="9" t="s">
        <v>22</v>
      </c>
      <c r="V295" s="9" t="s">
        <v>36</v>
      </c>
      <c r="W295" s="10" t="s">
        <v>22</v>
      </c>
      <c r="X295" s="9" t="s">
        <v>21</v>
      </c>
    </row>
    <row r="296" spans="1:24" x14ac:dyDescent="0.3">
      <c r="A296" t="str">
        <f t="shared" ref="A296:I297" si="330">A295</f>
        <v>A (ACC)</v>
      </c>
      <c r="B296" t="str">
        <f t="shared" si="330"/>
        <v>HEA (Headwear)</v>
      </c>
      <c r="C296" t="str">
        <f t="shared" si="330"/>
        <v>HT (햇)</v>
      </c>
      <c r="D296" t="str">
        <f t="shared" si="330"/>
        <v>Athleisure</v>
      </c>
      <c r="E296" t="str">
        <f t="shared" si="330"/>
        <v/>
      </c>
      <c r="F296" t="str">
        <f t="shared" si="330"/>
        <v/>
      </c>
      <c r="G296" t="str">
        <f t="shared" si="330"/>
        <v>TXHT40134</v>
      </c>
      <c r="H296" t="str">
        <f t="shared" si="330"/>
        <v>U 애슬레저 버킷햇</v>
      </c>
      <c r="I296" t="str">
        <f t="shared" si="330"/>
        <v>U ATHLEISURE BUCKET HAT</v>
      </c>
      <c r="J296" s="4" t="s">
        <v>145</v>
      </c>
      <c r="K296" s="13">
        <f t="shared" ref="K296:L297" si="331">K295</f>
        <v>79000</v>
      </c>
      <c r="L296" s="13" t="str">
        <f t="shared" si="331"/>
        <v/>
      </c>
      <c r="R296" t="str">
        <f t="shared" ref="R296:X297" si="332">R295</f>
        <v/>
      </c>
      <c r="S296" t="str">
        <f t="shared" si="332"/>
        <v/>
      </c>
      <c r="T296" t="str">
        <f t="shared" si="332"/>
        <v/>
      </c>
      <c r="U296" t="str">
        <f t="shared" si="332"/>
        <v/>
      </c>
      <c r="V296" t="str">
        <f t="shared" si="332"/>
        <v>김경문 (F/KR/ST/MD)</v>
      </c>
      <c r="W296" t="str">
        <f t="shared" si="332"/>
        <v/>
      </c>
      <c r="X296" t="str">
        <f t="shared" si="332"/>
        <v>시즌</v>
      </c>
    </row>
    <row r="297" spans="1:24" x14ac:dyDescent="0.3">
      <c r="A297" t="str">
        <f t="shared" si="330"/>
        <v>A (ACC)</v>
      </c>
      <c r="B297" t="str">
        <f t="shared" si="330"/>
        <v>HEA (Headwear)</v>
      </c>
      <c r="C297" t="str">
        <f t="shared" si="330"/>
        <v>HT (햇)</v>
      </c>
      <c r="D297" t="str">
        <f t="shared" si="330"/>
        <v>Athleisure</v>
      </c>
      <c r="E297" t="str">
        <f t="shared" si="330"/>
        <v/>
      </c>
      <c r="F297" t="str">
        <f t="shared" si="330"/>
        <v/>
      </c>
      <c r="G297" t="str">
        <f t="shared" si="330"/>
        <v>TXHT40134</v>
      </c>
      <c r="H297" t="str">
        <f t="shared" si="330"/>
        <v>U 애슬레저 버킷햇</v>
      </c>
      <c r="I297" t="str">
        <f t="shared" si="330"/>
        <v>U ATHLEISURE BUCKET HAT</v>
      </c>
      <c r="J297" s="4" t="s">
        <v>39</v>
      </c>
      <c r="K297" s="13">
        <f t="shared" si="331"/>
        <v>79000</v>
      </c>
      <c r="L297" s="13" t="str">
        <f t="shared" si="331"/>
        <v/>
      </c>
      <c r="R297" t="str">
        <f t="shared" si="332"/>
        <v/>
      </c>
      <c r="S297" t="str">
        <f t="shared" si="332"/>
        <v/>
      </c>
      <c r="T297" t="str">
        <f t="shared" si="332"/>
        <v/>
      </c>
      <c r="U297" t="str">
        <f t="shared" si="332"/>
        <v/>
      </c>
      <c r="V297" t="str">
        <f t="shared" si="332"/>
        <v>김경문 (F/KR/ST/MD)</v>
      </c>
      <c r="W297" t="str">
        <f t="shared" si="332"/>
        <v/>
      </c>
      <c r="X297" t="str">
        <f t="shared" si="332"/>
        <v>시즌</v>
      </c>
    </row>
    <row r="298" spans="1:24" ht="48" customHeight="1" x14ac:dyDescent="0.3">
      <c r="A298" s="9" t="s">
        <v>570</v>
      </c>
      <c r="B298" s="9" t="s">
        <v>583</v>
      </c>
      <c r="C298" s="9" t="s">
        <v>603</v>
      </c>
      <c r="D298" s="9" t="s">
        <v>611</v>
      </c>
      <c r="E298" s="9" t="s">
        <v>22</v>
      </c>
      <c r="F298" s="9" t="s">
        <v>22</v>
      </c>
      <c r="G298" s="9" t="s">
        <v>612</v>
      </c>
      <c r="H298" s="9" t="s">
        <v>613</v>
      </c>
      <c r="I298" s="9" t="s">
        <v>614</v>
      </c>
      <c r="J298" s="4" t="s">
        <v>30</v>
      </c>
      <c r="K298" s="12">
        <v>99000</v>
      </c>
      <c r="L298" s="9" t="s">
        <v>22</v>
      </c>
      <c r="M298" s="9" t="s">
        <v>22</v>
      </c>
      <c r="N298" s="9" t="s">
        <v>22</v>
      </c>
      <c r="O298" s="4"/>
      <c r="P298" s="4"/>
      <c r="Q298" s="4"/>
      <c r="R298" s="9" t="s">
        <v>22</v>
      </c>
      <c r="S298" s="9" t="s">
        <v>22</v>
      </c>
      <c r="T298" s="9" t="s">
        <v>22</v>
      </c>
      <c r="U298" s="9" t="s">
        <v>22</v>
      </c>
      <c r="V298" s="9" t="s">
        <v>36</v>
      </c>
      <c r="W298" s="10" t="s">
        <v>22</v>
      </c>
      <c r="X298" s="9" t="s">
        <v>21</v>
      </c>
    </row>
    <row r="299" spans="1:24" x14ac:dyDescent="0.3">
      <c r="A299" t="str">
        <f t="shared" ref="A299:I299" si="333">A298</f>
        <v>A (ACC)</v>
      </c>
      <c r="B299" t="str">
        <f t="shared" si="333"/>
        <v>HEA (Headwear)</v>
      </c>
      <c r="C299" t="str">
        <f t="shared" si="333"/>
        <v>HT (햇)</v>
      </c>
      <c r="D299" t="str">
        <f t="shared" si="333"/>
        <v>Monogram</v>
      </c>
      <c r="E299" t="str">
        <f t="shared" si="333"/>
        <v/>
      </c>
      <c r="F299" t="str">
        <f t="shared" si="333"/>
        <v/>
      </c>
      <c r="G299" t="str">
        <f t="shared" si="333"/>
        <v>TXHT40034</v>
      </c>
      <c r="H299" t="str">
        <f t="shared" si="333"/>
        <v>U 모노그램 리버시블 우븐 버킷햇</v>
      </c>
      <c r="I299" t="str">
        <f t="shared" si="333"/>
        <v>U MONOGRAM REVERSIBLE WOVEN BUCKET HAT</v>
      </c>
      <c r="J299" s="4" t="s">
        <v>39</v>
      </c>
      <c r="K299" s="13">
        <f t="shared" ref="K299:L299" si="334">K298</f>
        <v>99000</v>
      </c>
      <c r="L299" s="13" t="str">
        <f t="shared" si="334"/>
        <v/>
      </c>
      <c r="R299" t="str">
        <f t="shared" ref="R299:X299" si="335">R298</f>
        <v/>
      </c>
      <c r="S299" t="str">
        <f t="shared" si="335"/>
        <v/>
      </c>
      <c r="T299" t="str">
        <f t="shared" si="335"/>
        <v/>
      </c>
      <c r="U299" t="str">
        <f t="shared" si="335"/>
        <v/>
      </c>
      <c r="V299" t="str">
        <f t="shared" si="335"/>
        <v>김경문 (F/KR/ST/MD)</v>
      </c>
      <c r="W299" t="str">
        <f t="shared" si="335"/>
        <v/>
      </c>
      <c r="X299" t="str">
        <f t="shared" si="335"/>
        <v>시즌</v>
      </c>
    </row>
    <row r="300" spans="1:24" ht="38.1" customHeight="1" x14ac:dyDescent="0.3">
      <c r="A300" s="9" t="s">
        <v>570</v>
      </c>
      <c r="B300" s="9" t="s">
        <v>615</v>
      </c>
      <c r="C300" s="9" t="s">
        <v>616</v>
      </c>
      <c r="D300" s="9" t="s">
        <v>65</v>
      </c>
      <c r="E300" s="9" t="s">
        <v>22</v>
      </c>
      <c r="F300" s="9" t="s">
        <v>22</v>
      </c>
      <c r="G300" s="9" t="s">
        <v>617</v>
      </c>
      <c r="H300" s="9" t="s">
        <v>618</v>
      </c>
      <c r="I300" s="9" t="s">
        <v>619</v>
      </c>
      <c r="J300" s="4" t="s">
        <v>87</v>
      </c>
      <c r="K300" s="12">
        <v>199000</v>
      </c>
      <c r="L300" s="9" t="s">
        <v>22</v>
      </c>
      <c r="M300" s="9" t="s">
        <v>22</v>
      </c>
      <c r="N300" s="9" t="s">
        <v>22</v>
      </c>
      <c r="O300" s="4"/>
      <c r="P300" s="4"/>
      <c r="Q300" s="4"/>
      <c r="R300" s="9" t="s">
        <v>22</v>
      </c>
      <c r="S300" s="9" t="s">
        <v>22</v>
      </c>
      <c r="T300" s="9" t="s">
        <v>22</v>
      </c>
      <c r="U300" s="9" t="s">
        <v>22</v>
      </c>
      <c r="V300" s="9" t="s">
        <v>588</v>
      </c>
      <c r="W300" s="10" t="s">
        <v>620</v>
      </c>
      <c r="X300" s="9" t="s">
        <v>21</v>
      </c>
    </row>
    <row r="301" spans="1:24" x14ac:dyDescent="0.3">
      <c r="A301" t="str">
        <f t="shared" ref="A301:I302" si="336">A300</f>
        <v>A (ACC)</v>
      </c>
      <c r="B301" t="str">
        <f t="shared" si="336"/>
        <v>BAG (Bag)</v>
      </c>
      <c r="C301" t="str">
        <f t="shared" si="336"/>
        <v>BK (백팩)</v>
      </c>
      <c r="D301" t="str">
        <f t="shared" si="336"/>
        <v>Essential</v>
      </c>
      <c r="E301" t="str">
        <f t="shared" si="336"/>
        <v/>
      </c>
      <c r="F301" t="str">
        <f t="shared" si="336"/>
        <v/>
      </c>
      <c r="G301" t="str">
        <f t="shared" si="336"/>
        <v>TXBK40034</v>
      </c>
      <c r="H301" t="str">
        <f t="shared" si="336"/>
        <v>U 에센셜 백팩 라켓백</v>
      </c>
      <c r="I301" t="str">
        <f t="shared" si="336"/>
        <v>U ESSENTIAL BACKPACK RACQUET BAG</v>
      </c>
      <c r="J301" s="4" t="s">
        <v>198</v>
      </c>
      <c r="K301" s="13">
        <f t="shared" ref="K301:L302" si="337">K300</f>
        <v>199000</v>
      </c>
      <c r="L301" s="13" t="str">
        <f t="shared" si="337"/>
        <v/>
      </c>
      <c r="R301" t="str">
        <f t="shared" ref="R301:X302" si="338">R300</f>
        <v/>
      </c>
      <c r="S301" t="str">
        <f t="shared" si="338"/>
        <v/>
      </c>
      <c r="T301" t="str">
        <f t="shared" si="338"/>
        <v/>
      </c>
      <c r="U301" t="str">
        <f t="shared" si="338"/>
        <v/>
      </c>
      <c r="V301" t="str">
        <f t="shared" si="338"/>
        <v>곽하은 (F/KR/ST/MD)</v>
      </c>
      <c r="W301" t="str">
        <f t="shared" si="338"/>
        <v>- 테니스 라켓 수납이 가능한 백팩
 - 하단에 신발 포켓 내장으로 수납력 극대화
 - 숄더스트랩을 지퍼로 연결하여 슬링백으로도 2-WAY 활용 가능
 - 같은 원단의 라켓 핸들 커버 제공
 - 폴리 소재 사용하여 가볍고 스포티한 온코트의 무드 연출</v>
      </c>
      <c r="X301" t="str">
        <f t="shared" si="338"/>
        <v>시즌</v>
      </c>
    </row>
    <row r="302" spans="1:24" x14ac:dyDescent="0.3">
      <c r="A302" t="str">
        <f t="shared" si="336"/>
        <v>A (ACC)</v>
      </c>
      <c r="B302" t="str">
        <f t="shared" si="336"/>
        <v>BAG (Bag)</v>
      </c>
      <c r="C302" t="str">
        <f t="shared" si="336"/>
        <v>BK (백팩)</v>
      </c>
      <c r="D302" t="str">
        <f t="shared" si="336"/>
        <v>Essential</v>
      </c>
      <c r="E302" t="str">
        <f t="shared" si="336"/>
        <v/>
      </c>
      <c r="F302" t="str">
        <f t="shared" si="336"/>
        <v/>
      </c>
      <c r="G302" t="str">
        <f t="shared" si="336"/>
        <v>TXBK40034</v>
      </c>
      <c r="H302" t="str">
        <f t="shared" si="336"/>
        <v>U 에센셜 백팩 라켓백</v>
      </c>
      <c r="I302" t="str">
        <f t="shared" si="336"/>
        <v>U ESSENTIAL BACKPACK RACQUET BAG</v>
      </c>
      <c r="J302" s="4" t="s">
        <v>145</v>
      </c>
      <c r="K302" s="13">
        <f t="shared" si="337"/>
        <v>199000</v>
      </c>
      <c r="L302" s="13" t="str">
        <f t="shared" si="337"/>
        <v/>
      </c>
      <c r="R302" t="str">
        <f t="shared" si="338"/>
        <v/>
      </c>
      <c r="S302" t="str">
        <f t="shared" si="338"/>
        <v/>
      </c>
      <c r="T302" t="str">
        <f t="shared" si="338"/>
        <v/>
      </c>
      <c r="U302" t="str">
        <f t="shared" si="338"/>
        <v/>
      </c>
      <c r="V302" t="str">
        <f t="shared" si="338"/>
        <v>곽하은 (F/KR/ST/MD)</v>
      </c>
      <c r="W302" t="str">
        <f t="shared" si="338"/>
        <v>- 테니스 라켓 수납이 가능한 백팩
 - 하단에 신발 포켓 내장으로 수납력 극대화
 - 숄더스트랩을 지퍼로 연결하여 슬링백으로도 2-WAY 활용 가능
 - 같은 원단의 라켓 핸들 커버 제공
 - 폴리 소재 사용하여 가볍고 스포티한 온코트의 무드 연출</v>
      </c>
      <c r="X302" t="str">
        <f t="shared" si="338"/>
        <v>시즌</v>
      </c>
    </row>
    <row r="303" spans="1:24" ht="24.95" customHeight="1" x14ac:dyDescent="0.3">
      <c r="A303" s="9" t="s">
        <v>570</v>
      </c>
      <c r="B303" s="9" t="s">
        <v>615</v>
      </c>
      <c r="C303" s="9" t="s">
        <v>621</v>
      </c>
      <c r="D303" s="9" t="s">
        <v>65</v>
      </c>
      <c r="E303" s="9" t="s">
        <v>22</v>
      </c>
      <c r="F303" s="9" t="s">
        <v>22</v>
      </c>
      <c r="G303" s="9" t="s">
        <v>622</v>
      </c>
      <c r="H303" s="9" t="s">
        <v>623</v>
      </c>
      <c r="I303" s="9" t="s">
        <v>624</v>
      </c>
      <c r="J303" s="4" t="s">
        <v>81</v>
      </c>
      <c r="K303" s="12">
        <v>259000</v>
      </c>
      <c r="L303" s="9" t="s">
        <v>22</v>
      </c>
      <c r="M303" s="9" t="s">
        <v>22</v>
      </c>
      <c r="N303" s="9" t="s">
        <v>22</v>
      </c>
      <c r="O303" s="4"/>
      <c r="P303" s="4"/>
      <c r="Q303" s="4"/>
      <c r="R303" s="9" t="s">
        <v>22</v>
      </c>
      <c r="S303" s="9" t="s">
        <v>22</v>
      </c>
      <c r="T303" s="9" t="s">
        <v>22</v>
      </c>
      <c r="U303" s="9" t="s">
        <v>22</v>
      </c>
      <c r="V303" s="9" t="s">
        <v>588</v>
      </c>
      <c r="W303" s="10" t="s">
        <v>625</v>
      </c>
      <c r="X303" s="9" t="s">
        <v>21</v>
      </c>
    </row>
    <row r="304" spans="1:24" x14ac:dyDescent="0.3">
      <c r="A304" t="str">
        <f t="shared" ref="A304:I305" si="339">A303</f>
        <v>A (ACC)</v>
      </c>
      <c r="B304" t="str">
        <f t="shared" si="339"/>
        <v>BAG (Bag)</v>
      </c>
      <c r="C304" t="str">
        <f t="shared" si="339"/>
        <v>BW (보스톤백)</v>
      </c>
      <c r="D304" t="str">
        <f t="shared" si="339"/>
        <v>Essential</v>
      </c>
      <c r="E304" t="str">
        <f t="shared" si="339"/>
        <v/>
      </c>
      <c r="F304" t="str">
        <f t="shared" si="339"/>
        <v/>
      </c>
      <c r="G304" t="str">
        <f t="shared" si="339"/>
        <v>TXBW40034</v>
      </c>
      <c r="H304" t="str">
        <f t="shared" si="339"/>
        <v>U 에센셜 보스턴백</v>
      </c>
      <c r="I304" t="str">
        <f t="shared" si="339"/>
        <v>U ESSENTIAL BOSTON BAG</v>
      </c>
      <c r="J304" s="4" t="s">
        <v>87</v>
      </c>
      <c r="K304" s="13">
        <f t="shared" ref="K304:L305" si="340">K303</f>
        <v>259000</v>
      </c>
      <c r="L304" s="13" t="str">
        <f t="shared" si="340"/>
        <v/>
      </c>
      <c r="R304" t="str">
        <f t="shared" ref="R304:X305" si="341">R303</f>
        <v/>
      </c>
      <c r="S304" t="str">
        <f t="shared" si="341"/>
        <v/>
      </c>
      <c r="T304" t="str">
        <f t="shared" si="341"/>
        <v/>
      </c>
      <c r="U304" t="str">
        <f t="shared" si="341"/>
        <v/>
      </c>
      <c r="V304" t="str">
        <f t="shared" si="341"/>
        <v>곽하은 (F/KR/ST/MD)</v>
      </c>
      <c r="W304" t="str">
        <f t="shared" si="341"/>
        <v>- 테니스 라켓 포켓이 있는 폴리 소재의 보스턴백
 - 하단에 신발 포켓 내장되어 수납력 극대화
 - 2가지 컬러의 숄더 스트랩으로 원하는 무드로 연출 가능
 - 같은 원단의 라켓 핸들 커버 제공
 - 온코트는 물론, 스포츠를 즐길 때나 라이프스타일에서도 자유로운 활용</v>
      </c>
      <c r="X304" t="str">
        <f t="shared" si="341"/>
        <v>시즌</v>
      </c>
    </row>
    <row r="305" spans="1:24" x14ac:dyDescent="0.3">
      <c r="A305" t="str">
        <f t="shared" si="339"/>
        <v>A (ACC)</v>
      </c>
      <c r="B305" t="str">
        <f t="shared" si="339"/>
        <v>BAG (Bag)</v>
      </c>
      <c r="C305" t="str">
        <f t="shared" si="339"/>
        <v>BW (보스톤백)</v>
      </c>
      <c r="D305" t="str">
        <f t="shared" si="339"/>
        <v>Essential</v>
      </c>
      <c r="E305" t="str">
        <f t="shared" si="339"/>
        <v/>
      </c>
      <c r="F305" t="str">
        <f t="shared" si="339"/>
        <v/>
      </c>
      <c r="G305" t="str">
        <f t="shared" si="339"/>
        <v>TXBW40034</v>
      </c>
      <c r="H305" t="str">
        <f t="shared" si="339"/>
        <v>U 에센셜 보스턴백</v>
      </c>
      <c r="I305" t="str">
        <f t="shared" si="339"/>
        <v>U ESSENTIAL BOSTON BAG</v>
      </c>
      <c r="J305" s="4" t="s">
        <v>145</v>
      </c>
      <c r="K305" s="13">
        <f t="shared" si="340"/>
        <v>259000</v>
      </c>
      <c r="L305" s="13" t="str">
        <f t="shared" si="340"/>
        <v/>
      </c>
      <c r="R305" t="str">
        <f t="shared" si="341"/>
        <v/>
      </c>
      <c r="S305" t="str">
        <f t="shared" si="341"/>
        <v/>
      </c>
      <c r="T305" t="str">
        <f t="shared" si="341"/>
        <v/>
      </c>
      <c r="U305" t="str">
        <f t="shared" si="341"/>
        <v/>
      </c>
      <c r="V305" t="str">
        <f t="shared" si="341"/>
        <v>곽하은 (F/KR/ST/MD)</v>
      </c>
      <c r="W305" t="str">
        <f t="shared" si="341"/>
        <v>- 테니스 라켓 포켓이 있는 폴리 소재의 보스턴백
 - 하단에 신발 포켓 내장되어 수납력 극대화
 - 2가지 컬러의 숄더 스트랩으로 원하는 무드로 연출 가능
 - 같은 원단의 라켓 핸들 커버 제공
 - 온코트는 물론, 스포츠를 즐길 때나 라이프스타일에서도 자유로운 활용</v>
      </c>
      <c r="X305" t="str">
        <f t="shared" si="341"/>
        <v>시즌</v>
      </c>
    </row>
    <row r="306" spans="1:24" ht="36" customHeight="1" x14ac:dyDescent="0.3">
      <c r="A306" s="9" t="s">
        <v>570</v>
      </c>
      <c r="B306" s="9" t="s">
        <v>615</v>
      </c>
      <c r="C306" s="9" t="s">
        <v>626</v>
      </c>
      <c r="D306" s="9" t="s">
        <v>22</v>
      </c>
      <c r="E306" s="9" t="s">
        <v>22</v>
      </c>
      <c r="F306" s="9" t="s">
        <v>22</v>
      </c>
      <c r="G306" s="9" t="s">
        <v>627</v>
      </c>
      <c r="H306" s="9" t="s">
        <v>628</v>
      </c>
      <c r="I306" s="9" t="s">
        <v>629</v>
      </c>
      <c r="J306" s="4" t="s">
        <v>145</v>
      </c>
      <c r="K306" s="12">
        <v>179000</v>
      </c>
      <c r="L306" s="9" t="s">
        <v>22</v>
      </c>
      <c r="M306" s="9" t="s">
        <v>22</v>
      </c>
      <c r="N306" s="9" t="s">
        <v>22</v>
      </c>
      <c r="O306" s="4"/>
      <c r="P306" s="4"/>
      <c r="Q306" s="4"/>
      <c r="R306" s="9" t="s">
        <v>22</v>
      </c>
      <c r="S306" s="9" t="s">
        <v>22</v>
      </c>
      <c r="T306" s="9" t="s">
        <v>22</v>
      </c>
      <c r="U306" s="9" t="s">
        <v>22</v>
      </c>
      <c r="V306" s="9" t="s">
        <v>588</v>
      </c>
      <c r="W306" s="10" t="s">
        <v>630</v>
      </c>
      <c r="X306" s="9" t="s">
        <v>581</v>
      </c>
    </row>
    <row r="307" spans="1:24" x14ac:dyDescent="0.3">
      <c r="A307" t="str">
        <f t="shared" ref="A307:I307" si="342">A306</f>
        <v>A (ACC)</v>
      </c>
      <c r="B307" t="str">
        <f t="shared" si="342"/>
        <v>BAG (Bag)</v>
      </c>
      <c r="C307" t="str">
        <f t="shared" si="342"/>
        <v>RB (라켓백)</v>
      </c>
      <c r="D307" t="str">
        <f t="shared" si="342"/>
        <v/>
      </c>
      <c r="E307" t="str">
        <f t="shared" si="342"/>
        <v/>
      </c>
      <c r="F307" t="str">
        <f t="shared" si="342"/>
        <v/>
      </c>
      <c r="G307" t="str">
        <f t="shared" si="342"/>
        <v>TXRB4053N</v>
      </c>
      <c r="H307" t="str">
        <f t="shared" si="342"/>
        <v>U 에센셜 레더 라켓백</v>
      </c>
      <c r="I307" t="str">
        <f t="shared" si="342"/>
        <v>U ESSENTIAL LEATHER RACQUET BAG</v>
      </c>
      <c r="J307" s="4" t="s">
        <v>39</v>
      </c>
      <c r="K307" s="13">
        <f t="shared" ref="K307:L307" si="343">K306</f>
        <v>179000</v>
      </c>
      <c r="L307" s="13" t="str">
        <f t="shared" si="343"/>
        <v/>
      </c>
      <c r="R307" t="str">
        <f t="shared" ref="R307:X307" si="344">R306</f>
        <v/>
      </c>
      <c r="S307" t="str">
        <f t="shared" si="344"/>
        <v/>
      </c>
      <c r="T307" t="str">
        <f t="shared" si="344"/>
        <v/>
      </c>
      <c r="U307" t="str">
        <f t="shared" si="344"/>
        <v/>
      </c>
      <c r="V307" t="str">
        <f t="shared" si="344"/>
        <v>곽하은 (F/KR/ST/MD)</v>
      </c>
      <c r="W307" t="str">
        <f t="shared" si="344"/>
        <v>- 테니스 라켓 포켓이 있는 레더 질감의 PU소재 슬링백
 - 같은 원단의 라켓 핸들 커버 제공
 - 온코트에서 클래식하고 스포티한 무드 연출
 - 컬러풀한 라 파챠(LA FACCIA) 심볼 로고가 디자인 포인트</v>
      </c>
      <c r="X307" t="str">
        <f t="shared" si="344"/>
        <v>논시즌</v>
      </c>
    </row>
    <row r="308" spans="1:24" ht="32.1" customHeight="1" x14ac:dyDescent="0.3">
      <c r="A308" s="9" t="s">
        <v>570</v>
      </c>
      <c r="B308" s="9" t="s">
        <v>615</v>
      </c>
      <c r="C308" s="9" t="s">
        <v>626</v>
      </c>
      <c r="D308" s="9" t="s">
        <v>65</v>
      </c>
      <c r="E308" s="9" t="s">
        <v>22</v>
      </c>
      <c r="F308" s="9" t="s">
        <v>22</v>
      </c>
      <c r="G308" s="9" t="s">
        <v>631</v>
      </c>
      <c r="H308" s="9" t="s">
        <v>628</v>
      </c>
      <c r="I308" s="9" t="s">
        <v>629</v>
      </c>
      <c r="J308" s="4" t="s">
        <v>145</v>
      </c>
      <c r="K308" s="12">
        <v>179000</v>
      </c>
      <c r="L308" s="9" t="s">
        <v>22</v>
      </c>
      <c r="M308" s="9" t="s">
        <v>22</v>
      </c>
      <c r="N308" s="9" t="s">
        <v>22</v>
      </c>
      <c r="O308" s="4"/>
      <c r="P308" s="4"/>
      <c r="Q308" s="4"/>
      <c r="R308" s="9" t="s">
        <v>22</v>
      </c>
      <c r="S308" s="9" t="s">
        <v>22</v>
      </c>
      <c r="T308" s="9" t="s">
        <v>22</v>
      </c>
      <c r="U308" s="9" t="s">
        <v>22</v>
      </c>
      <c r="V308" s="9" t="s">
        <v>588</v>
      </c>
      <c r="W308" s="10" t="s">
        <v>630</v>
      </c>
      <c r="X308" s="9" t="s">
        <v>21</v>
      </c>
    </row>
    <row r="309" spans="1:24" x14ac:dyDescent="0.3">
      <c r="A309" t="str">
        <f t="shared" ref="A309:I309" si="345">A308</f>
        <v>A (ACC)</v>
      </c>
      <c r="B309" t="str">
        <f t="shared" si="345"/>
        <v>BAG (Bag)</v>
      </c>
      <c r="C309" t="str">
        <f t="shared" si="345"/>
        <v>RB (라켓백)</v>
      </c>
      <c r="D309" t="str">
        <f t="shared" si="345"/>
        <v>Essential</v>
      </c>
      <c r="E309" t="str">
        <f t="shared" si="345"/>
        <v/>
      </c>
      <c r="F309" t="str">
        <f t="shared" si="345"/>
        <v/>
      </c>
      <c r="G309" t="str">
        <f t="shared" si="345"/>
        <v>TXRB40534</v>
      </c>
      <c r="H309" t="str">
        <f t="shared" si="345"/>
        <v>U 에센셜 레더 라켓백</v>
      </c>
      <c r="I309" t="str">
        <f t="shared" si="345"/>
        <v>U ESSENTIAL LEATHER RACQUET BAG</v>
      </c>
      <c r="J309" s="4" t="s">
        <v>39</v>
      </c>
      <c r="K309" s="13">
        <f t="shared" ref="K309:L309" si="346">K308</f>
        <v>179000</v>
      </c>
      <c r="L309" s="13" t="str">
        <f t="shared" si="346"/>
        <v/>
      </c>
      <c r="R309" t="str">
        <f t="shared" ref="R309:X309" si="347">R308</f>
        <v/>
      </c>
      <c r="S309" t="str">
        <f t="shared" si="347"/>
        <v/>
      </c>
      <c r="T309" t="str">
        <f t="shared" si="347"/>
        <v/>
      </c>
      <c r="U309" t="str">
        <f t="shared" si="347"/>
        <v/>
      </c>
      <c r="V309" t="str">
        <f t="shared" si="347"/>
        <v>곽하은 (F/KR/ST/MD)</v>
      </c>
      <c r="W309" t="str">
        <f t="shared" si="347"/>
        <v>- 테니스 라켓 포켓이 있는 레더 질감의 PU소재 슬링백
 - 같은 원단의 라켓 핸들 커버 제공
 - 온코트에서 클래식하고 스포티한 무드 연출
 - 컬러풀한 라 파챠(LA FACCIA) 심볼 로고가 디자인 포인트</v>
      </c>
      <c r="X309" t="str">
        <f t="shared" si="347"/>
        <v>시즌</v>
      </c>
    </row>
    <row r="310" spans="1:24" ht="48" customHeight="1" x14ac:dyDescent="0.3">
      <c r="A310" s="4" t="s">
        <v>570</v>
      </c>
      <c r="B310" s="4" t="s">
        <v>615</v>
      </c>
      <c r="C310" s="4" t="s">
        <v>626</v>
      </c>
      <c r="D310" s="4" t="s">
        <v>65</v>
      </c>
      <c r="E310" s="4" t="s">
        <v>22</v>
      </c>
      <c r="F310" s="4" t="s">
        <v>22</v>
      </c>
      <c r="G310" s="4" t="s">
        <v>632</v>
      </c>
      <c r="H310" s="4" t="s">
        <v>633</v>
      </c>
      <c r="I310" s="4" t="s">
        <v>634</v>
      </c>
      <c r="J310" s="4" t="s">
        <v>635</v>
      </c>
      <c r="K310" s="5">
        <v>209000</v>
      </c>
      <c r="L310" s="4" t="s">
        <v>22</v>
      </c>
      <c r="M310" s="4" t="s">
        <v>22</v>
      </c>
      <c r="N310" s="4" t="s">
        <v>22</v>
      </c>
      <c r="O310" s="4"/>
      <c r="P310" s="4"/>
      <c r="Q310" s="4"/>
      <c r="R310" s="4" t="s">
        <v>22</v>
      </c>
      <c r="S310" s="4" t="s">
        <v>22</v>
      </c>
      <c r="T310" s="4" t="s">
        <v>22</v>
      </c>
      <c r="U310" s="4" t="s">
        <v>22</v>
      </c>
      <c r="V310" s="4" t="s">
        <v>588</v>
      </c>
      <c r="W310" s="7" t="s">
        <v>636</v>
      </c>
      <c r="X310" s="4" t="s">
        <v>21</v>
      </c>
    </row>
    <row r="311" spans="1:24" ht="35.1" customHeight="1" x14ac:dyDescent="0.3">
      <c r="A311" s="9" t="s">
        <v>570</v>
      </c>
      <c r="B311" s="9" t="s">
        <v>615</v>
      </c>
      <c r="C311" s="9" t="s">
        <v>626</v>
      </c>
      <c r="D311" s="9" t="s">
        <v>65</v>
      </c>
      <c r="E311" s="9" t="s">
        <v>22</v>
      </c>
      <c r="F311" s="9" t="s">
        <v>22</v>
      </c>
      <c r="G311" s="9" t="s">
        <v>637</v>
      </c>
      <c r="H311" s="9" t="s">
        <v>638</v>
      </c>
      <c r="I311" s="9" t="s">
        <v>639</v>
      </c>
      <c r="J311" s="4" t="s">
        <v>30</v>
      </c>
      <c r="K311" s="12">
        <v>179000</v>
      </c>
      <c r="L311" s="9" t="s">
        <v>22</v>
      </c>
      <c r="M311" s="9" t="s">
        <v>22</v>
      </c>
      <c r="N311" s="9" t="s">
        <v>22</v>
      </c>
      <c r="O311" s="4"/>
      <c r="P311" s="4"/>
      <c r="Q311" s="4"/>
      <c r="R311" s="9" t="s">
        <v>22</v>
      </c>
      <c r="S311" s="9" t="s">
        <v>22</v>
      </c>
      <c r="T311" s="9" t="s">
        <v>22</v>
      </c>
      <c r="U311" s="9" t="s">
        <v>22</v>
      </c>
      <c r="V311" s="9" t="s">
        <v>588</v>
      </c>
      <c r="W311" s="10" t="s">
        <v>640</v>
      </c>
      <c r="X311" s="9" t="s">
        <v>21</v>
      </c>
    </row>
    <row r="312" spans="1:24" x14ac:dyDescent="0.3">
      <c r="A312" t="str">
        <f t="shared" ref="A312:I312" si="348">A311</f>
        <v>A (ACC)</v>
      </c>
      <c r="B312" t="str">
        <f t="shared" si="348"/>
        <v>BAG (Bag)</v>
      </c>
      <c r="C312" t="str">
        <f t="shared" si="348"/>
        <v>RB (라켓백)</v>
      </c>
      <c r="D312" t="str">
        <f t="shared" si="348"/>
        <v>Essential</v>
      </c>
      <c r="E312" t="str">
        <f t="shared" si="348"/>
        <v/>
      </c>
      <c r="F312" t="str">
        <f t="shared" si="348"/>
        <v/>
      </c>
      <c r="G312" t="str">
        <f t="shared" si="348"/>
        <v>TXRB40334</v>
      </c>
      <c r="H312" t="str">
        <f t="shared" si="348"/>
        <v>U 에센셜 라켓백</v>
      </c>
      <c r="I312" t="str">
        <f t="shared" si="348"/>
        <v>U ESSENTIAL RACQUET BAG</v>
      </c>
      <c r="J312" s="4" t="s">
        <v>38</v>
      </c>
      <c r="K312" s="13">
        <f t="shared" ref="K312:L312" si="349">K311</f>
        <v>179000</v>
      </c>
      <c r="L312" s="13" t="str">
        <f t="shared" si="349"/>
        <v/>
      </c>
      <c r="R312" t="str">
        <f t="shared" ref="R312:X312" si="350">R311</f>
        <v/>
      </c>
      <c r="S312" t="str">
        <f t="shared" si="350"/>
        <v/>
      </c>
      <c r="T312" t="str">
        <f t="shared" si="350"/>
        <v/>
      </c>
      <c r="U312" t="str">
        <f t="shared" si="350"/>
        <v/>
      </c>
      <c r="V312" t="str">
        <f t="shared" si="350"/>
        <v>곽하은 (F/KR/ST/MD)</v>
      </c>
      <c r="W312" t="str">
        <f t="shared" si="350"/>
        <v>- 라켓 전체를 안전하게 보호할 수 있는 라켓백
 - 2가지 컬러의 숄더 스트랩으로 원하는 무드로 연출 가능
 - 폴리 소재 사용하여 가볍고 스포티한 온코트의 무드 연출
 - 컬러풀한 라 파챠(LA FACCIA) 심볼 로고가 디자인 포인트</v>
      </c>
      <c r="X312" t="str">
        <f t="shared" si="350"/>
        <v>시즌</v>
      </c>
    </row>
    <row r="313" spans="1:24" ht="45" customHeight="1" x14ac:dyDescent="0.3">
      <c r="A313" s="9" t="s">
        <v>570</v>
      </c>
      <c r="B313" s="9" t="s">
        <v>615</v>
      </c>
      <c r="C313" s="9" t="s">
        <v>626</v>
      </c>
      <c r="D313" s="9" t="s">
        <v>65</v>
      </c>
      <c r="E313" s="9" t="s">
        <v>22</v>
      </c>
      <c r="F313" s="9" t="s">
        <v>22</v>
      </c>
      <c r="G313" s="9" t="s">
        <v>641</v>
      </c>
      <c r="H313" s="9" t="s">
        <v>642</v>
      </c>
      <c r="I313" s="9" t="s">
        <v>643</v>
      </c>
      <c r="J313" s="4" t="s">
        <v>635</v>
      </c>
      <c r="K313" s="12">
        <v>189000</v>
      </c>
      <c r="L313" s="9" t="s">
        <v>22</v>
      </c>
      <c r="M313" s="9" t="s">
        <v>22</v>
      </c>
      <c r="N313" s="9" t="s">
        <v>22</v>
      </c>
      <c r="O313" s="4"/>
      <c r="P313" s="4"/>
      <c r="Q313" s="4"/>
      <c r="R313" s="9" t="s">
        <v>22</v>
      </c>
      <c r="S313" s="9" t="s">
        <v>22</v>
      </c>
      <c r="T313" s="9" t="s">
        <v>22</v>
      </c>
      <c r="U313" s="9" t="s">
        <v>22</v>
      </c>
      <c r="V313" s="9" t="s">
        <v>588</v>
      </c>
      <c r="W313" s="10" t="s">
        <v>644</v>
      </c>
      <c r="X313" s="9" t="s">
        <v>21</v>
      </c>
    </row>
    <row r="314" spans="1:24" x14ac:dyDescent="0.3">
      <c r="A314" t="str">
        <f t="shared" ref="A314:I315" si="351">A313</f>
        <v>A (ACC)</v>
      </c>
      <c r="B314" t="str">
        <f t="shared" si="351"/>
        <v>BAG (Bag)</v>
      </c>
      <c r="C314" t="str">
        <f t="shared" si="351"/>
        <v>RB (라켓백)</v>
      </c>
      <c r="D314" t="str">
        <f t="shared" si="351"/>
        <v>Essential</v>
      </c>
      <c r="E314" t="str">
        <f t="shared" si="351"/>
        <v/>
      </c>
      <c r="F314" t="str">
        <f t="shared" si="351"/>
        <v/>
      </c>
      <c r="G314" t="str">
        <f t="shared" si="351"/>
        <v>TXRB40234</v>
      </c>
      <c r="H314" t="str">
        <f t="shared" si="351"/>
        <v>U 에센셜 자카드 라켓 슬링백</v>
      </c>
      <c r="I314" t="str">
        <f t="shared" si="351"/>
        <v>U ESSENTIAL JACQUARD RACQUET SLING BAG</v>
      </c>
      <c r="J314" s="4" t="s">
        <v>645</v>
      </c>
      <c r="K314" s="13">
        <f t="shared" ref="K314:L315" si="352">K313</f>
        <v>189000</v>
      </c>
      <c r="L314" s="13" t="str">
        <f t="shared" si="352"/>
        <v/>
      </c>
      <c r="R314" t="str">
        <f t="shared" ref="R314:X315" si="353">R313</f>
        <v/>
      </c>
      <c r="S314" t="str">
        <f t="shared" si="353"/>
        <v/>
      </c>
      <c r="T314" t="str">
        <f t="shared" si="353"/>
        <v/>
      </c>
      <c r="U314" t="str">
        <f t="shared" si="353"/>
        <v/>
      </c>
      <c r="V314" t="str">
        <f t="shared" si="353"/>
        <v>곽하은 (F/KR/ST/MD)</v>
      </c>
      <c r="W314" t="str">
        <f t="shared" si="353"/>
        <v>- 남녀공용 온코트 에센셜 자카드 라켓 슬링백 
 - 2가지 컬러의 숄더 스트랩으로 원하는 무드로 연출 가능
 - 라 파챠(LA FACCIA) 심볼 로고 활용한 세르지오 타키니만의 우븐 자카드 원단으로 프리미엄한 온코트의 무드 연출
 - 같은 원단의 라켓 핸들 커버 제공</v>
      </c>
      <c r="X314" t="str">
        <f t="shared" si="353"/>
        <v>시즌</v>
      </c>
    </row>
    <row r="315" spans="1:24" x14ac:dyDescent="0.3">
      <c r="A315" t="str">
        <f t="shared" si="351"/>
        <v>A (ACC)</v>
      </c>
      <c r="B315" t="str">
        <f t="shared" si="351"/>
        <v>BAG (Bag)</v>
      </c>
      <c r="C315" t="str">
        <f t="shared" si="351"/>
        <v>RB (라켓백)</v>
      </c>
      <c r="D315" t="str">
        <f t="shared" si="351"/>
        <v>Essential</v>
      </c>
      <c r="E315" t="str">
        <f t="shared" si="351"/>
        <v/>
      </c>
      <c r="F315" t="str">
        <f t="shared" si="351"/>
        <v/>
      </c>
      <c r="G315" t="str">
        <f t="shared" si="351"/>
        <v>TXRB40234</v>
      </c>
      <c r="H315" t="str">
        <f t="shared" si="351"/>
        <v>U 에센셜 자카드 라켓 슬링백</v>
      </c>
      <c r="I315" t="str">
        <f t="shared" si="351"/>
        <v>U ESSENTIAL JACQUARD RACQUET SLING BAG</v>
      </c>
      <c r="J315" s="4" t="s">
        <v>48</v>
      </c>
      <c r="K315" s="13">
        <f t="shared" si="352"/>
        <v>189000</v>
      </c>
      <c r="L315" s="13" t="str">
        <f t="shared" si="352"/>
        <v/>
      </c>
      <c r="R315" t="str">
        <f t="shared" si="353"/>
        <v/>
      </c>
      <c r="S315" t="str">
        <f t="shared" si="353"/>
        <v/>
      </c>
      <c r="T315" t="str">
        <f t="shared" si="353"/>
        <v/>
      </c>
      <c r="U315" t="str">
        <f t="shared" si="353"/>
        <v/>
      </c>
      <c r="V315" t="str">
        <f t="shared" si="353"/>
        <v>곽하은 (F/KR/ST/MD)</v>
      </c>
      <c r="W315" t="str">
        <f t="shared" si="353"/>
        <v>- 남녀공용 온코트 에센셜 자카드 라켓 슬링백 
 - 2가지 컬러의 숄더 스트랩으로 원하는 무드로 연출 가능
 - 라 파챠(LA FACCIA) 심볼 로고 활용한 세르지오 타키니만의 우븐 자카드 원단으로 프리미엄한 온코트의 무드 연출
 - 같은 원단의 라켓 핸들 커버 제공</v>
      </c>
      <c r="X315" t="str">
        <f t="shared" si="353"/>
        <v>시즌</v>
      </c>
    </row>
    <row r="316" spans="1:24" ht="24.95" customHeight="1" x14ac:dyDescent="0.3">
      <c r="A316" s="9" t="s">
        <v>570</v>
      </c>
      <c r="B316" s="9" t="s">
        <v>615</v>
      </c>
      <c r="C316" s="9" t="s">
        <v>626</v>
      </c>
      <c r="D316" s="9" t="s">
        <v>65</v>
      </c>
      <c r="E316" s="9" t="s">
        <v>22</v>
      </c>
      <c r="F316" s="9" t="s">
        <v>22</v>
      </c>
      <c r="G316" s="9" t="s">
        <v>646</v>
      </c>
      <c r="H316" s="9" t="s">
        <v>647</v>
      </c>
      <c r="I316" s="9" t="s">
        <v>648</v>
      </c>
      <c r="J316" s="4" t="s">
        <v>30</v>
      </c>
      <c r="K316" s="12">
        <v>159000</v>
      </c>
      <c r="L316" s="9" t="s">
        <v>22</v>
      </c>
      <c r="M316" s="9" t="s">
        <v>22</v>
      </c>
      <c r="N316" s="9" t="s">
        <v>22</v>
      </c>
      <c r="O316" s="4"/>
      <c r="P316" s="4"/>
      <c r="Q316" s="4"/>
      <c r="R316" s="9" t="s">
        <v>22</v>
      </c>
      <c r="S316" s="9" t="s">
        <v>22</v>
      </c>
      <c r="T316" s="9" t="s">
        <v>22</v>
      </c>
      <c r="U316" s="9" t="s">
        <v>22</v>
      </c>
      <c r="V316" s="9" t="s">
        <v>588</v>
      </c>
      <c r="W316" s="10" t="s">
        <v>649</v>
      </c>
      <c r="X316" s="9" t="s">
        <v>21</v>
      </c>
    </row>
    <row r="317" spans="1:24" x14ac:dyDescent="0.3">
      <c r="A317" t="str">
        <f t="shared" ref="A317:I318" si="354">A316</f>
        <v>A (ACC)</v>
      </c>
      <c r="B317" t="str">
        <f t="shared" si="354"/>
        <v>BAG (Bag)</v>
      </c>
      <c r="C317" t="str">
        <f t="shared" si="354"/>
        <v>RB (라켓백)</v>
      </c>
      <c r="D317" t="str">
        <f t="shared" si="354"/>
        <v>Essential</v>
      </c>
      <c r="E317" t="str">
        <f t="shared" si="354"/>
        <v/>
      </c>
      <c r="F317" t="str">
        <f t="shared" si="354"/>
        <v/>
      </c>
      <c r="G317" t="str">
        <f t="shared" si="354"/>
        <v>TXRB40134</v>
      </c>
      <c r="H317" t="str">
        <f t="shared" si="354"/>
        <v>U 에센셜 라켓 슬링백</v>
      </c>
      <c r="I317" t="str">
        <f t="shared" si="354"/>
        <v>U ESSENTIAL RACQUET SLING BAG</v>
      </c>
      <c r="J317" s="4" t="s">
        <v>38</v>
      </c>
      <c r="K317" s="13">
        <f t="shared" ref="K317:L318" si="355">K316</f>
        <v>159000</v>
      </c>
      <c r="L317" s="13" t="str">
        <f t="shared" si="355"/>
        <v/>
      </c>
      <c r="R317" t="str">
        <f t="shared" ref="R317:X318" si="356">R316</f>
        <v/>
      </c>
      <c r="S317" t="str">
        <f t="shared" si="356"/>
        <v/>
      </c>
      <c r="T317" t="str">
        <f t="shared" si="356"/>
        <v/>
      </c>
      <c r="U317" t="str">
        <f t="shared" si="356"/>
        <v/>
      </c>
      <c r="V317" t="str">
        <f t="shared" si="356"/>
        <v>곽하은 (F/KR/ST/MD)</v>
      </c>
      <c r="W317" t="str">
        <f t="shared" si="356"/>
        <v>- 가볍게 착용 가능한 폴리소재의 라켓 슬링백
 - 2가지 컬러의 숄더 스트랩으로 원하는 무드로 연출 가능
 - 같은 원단의 라켓 핸들 커버 제공
 - 폴리 소재 사용하여 가볍고 스포티한 온코트의 무드 연출</v>
      </c>
      <c r="X317" t="str">
        <f t="shared" si="356"/>
        <v>시즌</v>
      </c>
    </row>
    <row r="318" spans="1:24" x14ac:dyDescent="0.3">
      <c r="A318" t="str">
        <f t="shared" si="354"/>
        <v>A (ACC)</v>
      </c>
      <c r="B318" t="str">
        <f t="shared" si="354"/>
        <v>BAG (Bag)</v>
      </c>
      <c r="C318" t="str">
        <f t="shared" si="354"/>
        <v>RB (라켓백)</v>
      </c>
      <c r="D318" t="str">
        <f t="shared" si="354"/>
        <v>Essential</v>
      </c>
      <c r="E318" t="str">
        <f t="shared" si="354"/>
        <v/>
      </c>
      <c r="F318" t="str">
        <f t="shared" si="354"/>
        <v/>
      </c>
      <c r="G318" t="str">
        <f t="shared" si="354"/>
        <v>TXRB40134</v>
      </c>
      <c r="H318" t="str">
        <f t="shared" si="354"/>
        <v>U 에센셜 라켓 슬링백</v>
      </c>
      <c r="I318" t="str">
        <f t="shared" si="354"/>
        <v>U ESSENTIAL RACQUET SLING BAG</v>
      </c>
      <c r="J318" s="4" t="s">
        <v>76</v>
      </c>
      <c r="K318" s="13">
        <f t="shared" si="355"/>
        <v>159000</v>
      </c>
      <c r="L318" s="13" t="str">
        <f t="shared" si="355"/>
        <v/>
      </c>
      <c r="R318" t="str">
        <f t="shared" si="356"/>
        <v/>
      </c>
      <c r="S318" t="str">
        <f t="shared" si="356"/>
        <v/>
      </c>
      <c r="T318" t="str">
        <f t="shared" si="356"/>
        <v/>
      </c>
      <c r="U318" t="str">
        <f t="shared" si="356"/>
        <v/>
      </c>
      <c r="V318" t="str">
        <f t="shared" si="356"/>
        <v>곽하은 (F/KR/ST/MD)</v>
      </c>
      <c r="W318" t="str">
        <f t="shared" si="356"/>
        <v>- 가볍게 착용 가능한 폴리소재의 라켓 슬링백
 - 2가지 컬러의 숄더 스트랩으로 원하는 무드로 연출 가능
 - 같은 원단의 라켓 핸들 커버 제공
 - 폴리 소재 사용하여 가볍고 스포티한 온코트의 무드 연출</v>
      </c>
      <c r="X318" t="str">
        <f t="shared" si="356"/>
        <v>시즌</v>
      </c>
    </row>
    <row r="319" spans="1:24" ht="48" customHeight="1" x14ac:dyDescent="0.3">
      <c r="A319" s="4" t="s">
        <v>570</v>
      </c>
      <c r="B319" s="4" t="s">
        <v>615</v>
      </c>
      <c r="C319" s="4" t="s">
        <v>626</v>
      </c>
      <c r="D319" s="4" t="s">
        <v>65</v>
      </c>
      <c r="E319" s="4" t="s">
        <v>22</v>
      </c>
      <c r="F319" s="4" t="s">
        <v>22</v>
      </c>
      <c r="G319" s="4" t="s">
        <v>650</v>
      </c>
      <c r="H319" s="4" t="s">
        <v>651</v>
      </c>
      <c r="I319" s="4" t="s">
        <v>652</v>
      </c>
      <c r="J319" s="4" t="s">
        <v>145</v>
      </c>
      <c r="K319" s="5">
        <v>359000</v>
      </c>
      <c r="L319" s="4" t="s">
        <v>22</v>
      </c>
      <c r="M319" s="4" t="s">
        <v>22</v>
      </c>
      <c r="N319" s="4" t="s">
        <v>22</v>
      </c>
      <c r="O319" s="4"/>
      <c r="P319" s="4"/>
      <c r="Q319" s="4"/>
      <c r="R319" s="4" t="s">
        <v>22</v>
      </c>
      <c r="S319" s="4" t="s">
        <v>22</v>
      </c>
      <c r="T319" s="4" t="s">
        <v>22</v>
      </c>
      <c r="U319" s="4" t="s">
        <v>22</v>
      </c>
      <c r="V319" s="4" t="s">
        <v>588</v>
      </c>
      <c r="W319" s="7" t="s">
        <v>653</v>
      </c>
      <c r="X319" s="4" t="s">
        <v>21</v>
      </c>
    </row>
    <row r="320" spans="1:24" ht="48" customHeight="1" x14ac:dyDescent="0.3">
      <c r="A320" s="9" t="s">
        <v>570</v>
      </c>
      <c r="B320" s="9" t="s">
        <v>615</v>
      </c>
      <c r="C320" s="9" t="s">
        <v>654</v>
      </c>
      <c r="D320" s="9" t="s">
        <v>40</v>
      </c>
      <c r="E320" s="9" t="s">
        <v>22</v>
      </c>
      <c r="F320" s="9" t="s">
        <v>22</v>
      </c>
      <c r="G320" s="9" t="s">
        <v>655</v>
      </c>
      <c r="H320" s="9" t="s">
        <v>656</v>
      </c>
      <c r="I320" s="9" t="s">
        <v>657</v>
      </c>
      <c r="J320" s="4" t="s">
        <v>635</v>
      </c>
      <c r="K320" s="12">
        <v>259000</v>
      </c>
      <c r="L320" s="9" t="s">
        <v>22</v>
      </c>
      <c r="M320" s="9" t="s">
        <v>22</v>
      </c>
      <c r="N320" s="9" t="s">
        <v>22</v>
      </c>
      <c r="O320" s="4"/>
      <c r="P320" s="4"/>
      <c r="Q320" s="4"/>
      <c r="R320" s="9" t="s">
        <v>22</v>
      </c>
      <c r="S320" s="9" t="s">
        <v>22</v>
      </c>
      <c r="T320" s="9" t="s">
        <v>22</v>
      </c>
      <c r="U320" s="9" t="s">
        <v>22</v>
      </c>
      <c r="V320" s="9" t="s">
        <v>588</v>
      </c>
      <c r="W320" s="10" t="s">
        <v>658</v>
      </c>
      <c r="X320" s="9" t="s">
        <v>21</v>
      </c>
    </row>
    <row r="321" spans="1:24" x14ac:dyDescent="0.3">
      <c r="A321" t="str">
        <f t="shared" ref="A321:I322" si="357">A320</f>
        <v>A (ACC)</v>
      </c>
      <c r="B321" t="str">
        <f t="shared" si="357"/>
        <v>BAG (Bag)</v>
      </c>
      <c r="C321" t="str">
        <f t="shared" si="357"/>
        <v>TG (토드백)</v>
      </c>
      <c r="D321" t="str">
        <f t="shared" si="357"/>
        <v>Daily</v>
      </c>
      <c r="E321" t="str">
        <f t="shared" si="357"/>
        <v/>
      </c>
      <c r="F321" t="str">
        <f t="shared" si="357"/>
        <v/>
      </c>
      <c r="G321" t="str">
        <f t="shared" si="357"/>
        <v>TXTG40134</v>
      </c>
      <c r="H321" t="str">
        <f t="shared" si="357"/>
        <v>U 데일리 자카드 토트백</v>
      </c>
      <c r="I321" t="str">
        <f t="shared" si="357"/>
        <v>U DAILY JACQUARD TOTE BAG</v>
      </c>
      <c r="J321" s="4" t="s">
        <v>645</v>
      </c>
      <c r="K321" s="13">
        <f t="shared" ref="K321:L322" si="358">K320</f>
        <v>259000</v>
      </c>
      <c r="L321" s="13" t="str">
        <f t="shared" si="358"/>
        <v/>
      </c>
      <c r="R321" t="str">
        <f t="shared" ref="R321:X322" si="359">R320</f>
        <v/>
      </c>
      <c r="S321" t="str">
        <f t="shared" si="359"/>
        <v/>
      </c>
      <c r="T321" t="str">
        <f t="shared" si="359"/>
        <v/>
      </c>
      <c r="U321" t="str">
        <f t="shared" si="359"/>
        <v/>
      </c>
      <c r="V321" t="str">
        <f t="shared" si="359"/>
        <v>곽하은 (F/KR/ST/MD)</v>
      </c>
      <c r="W321" t="str">
        <f t="shared" si="359"/>
        <v>- 남녀공용 오프코트 데일리 자카드 토트백
 - 테니스 라켓 수납이 가능한 토트백
 - 추가 제공되는 숄더 스트랩으로 크로스백으로도 2-WAY 활용
 - 사이드 포켓에 테니스공 등 다양한 수납 가능
 - 같은 원단의 라켓 핸들 커버 제공
 - 온코트는 물론, 스포츠를 즐길 때나 라이프스타일에서도 자유로운 활용</v>
      </c>
      <c r="X321" t="str">
        <f t="shared" si="359"/>
        <v>시즌</v>
      </c>
    </row>
    <row r="322" spans="1:24" x14ac:dyDescent="0.3">
      <c r="A322" t="str">
        <f t="shared" si="357"/>
        <v>A (ACC)</v>
      </c>
      <c r="B322" t="str">
        <f t="shared" si="357"/>
        <v>BAG (Bag)</v>
      </c>
      <c r="C322" t="str">
        <f t="shared" si="357"/>
        <v>TG (토드백)</v>
      </c>
      <c r="D322" t="str">
        <f t="shared" si="357"/>
        <v>Daily</v>
      </c>
      <c r="E322" t="str">
        <f t="shared" si="357"/>
        <v/>
      </c>
      <c r="F322" t="str">
        <f t="shared" si="357"/>
        <v/>
      </c>
      <c r="G322" t="str">
        <f t="shared" si="357"/>
        <v>TXTG40134</v>
      </c>
      <c r="H322" t="str">
        <f t="shared" si="357"/>
        <v>U 데일리 자카드 토트백</v>
      </c>
      <c r="I322" t="str">
        <f t="shared" si="357"/>
        <v>U DAILY JACQUARD TOTE BAG</v>
      </c>
      <c r="J322" s="4" t="s">
        <v>48</v>
      </c>
      <c r="K322" s="13">
        <f t="shared" si="358"/>
        <v>259000</v>
      </c>
      <c r="L322" s="13" t="str">
        <f t="shared" si="358"/>
        <v/>
      </c>
      <c r="R322" t="str">
        <f t="shared" si="359"/>
        <v/>
      </c>
      <c r="S322" t="str">
        <f t="shared" si="359"/>
        <v/>
      </c>
      <c r="T322" t="str">
        <f t="shared" si="359"/>
        <v/>
      </c>
      <c r="U322" t="str">
        <f t="shared" si="359"/>
        <v/>
      </c>
      <c r="V322" t="str">
        <f t="shared" si="359"/>
        <v>곽하은 (F/KR/ST/MD)</v>
      </c>
      <c r="W322" t="str">
        <f t="shared" si="359"/>
        <v>- 남녀공용 오프코트 데일리 자카드 토트백
 - 테니스 라켓 수납이 가능한 토트백
 - 추가 제공되는 숄더 스트랩으로 크로스백으로도 2-WAY 활용
 - 사이드 포켓에 테니스공 등 다양한 수납 가능
 - 같은 원단의 라켓 핸들 커버 제공
 - 온코트는 물론, 스포츠를 즐길 때나 라이프스타일에서도 자유로운 활용</v>
      </c>
      <c r="X322" t="str">
        <f t="shared" si="359"/>
        <v>시즌</v>
      </c>
    </row>
    <row r="323" spans="1:24" ht="29.1" customHeight="1" x14ac:dyDescent="0.3">
      <c r="A323" s="9" t="s">
        <v>570</v>
      </c>
      <c r="B323" s="9" t="s">
        <v>615</v>
      </c>
      <c r="C323" s="9" t="s">
        <v>654</v>
      </c>
      <c r="D323" s="9" t="s">
        <v>40</v>
      </c>
      <c r="E323" s="9" t="s">
        <v>22</v>
      </c>
      <c r="F323" s="9" t="s">
        <v>22</v>
      </c>
      <c r="G323" s="9" t="s">
        <v>659</v>
      </c>
      <c r="H323" s="9" t="s">
        <v>660</v>
      </c>
      <c r="I323" s="9" t="s">
        <v>661</v>
      </c>
      <c r="J323" s="4" t="s">
        <v>30</v>
      </c>
      <c r="K323" s="12">
        <v>199000</v>
      </c>
      <c r="L323" s="9" t="s">
        <v>22</v>
      </c>
      <c r="M323" s="9" t="s">
        <v>22</v>
      </c>
      <c r="N323" s="9" t="s">
        <v>22</v>
      </c>
      <c r="O323" s="4"/>
      <c r="P323" s="4"/>
      <c r="Q323" s="4"/>
      <c r="R323" s="9" t="s">
        <v>22</v>
      </c>
      <c r="S323" s="9" t="s">
        <v>22</v>
      </c>
      <c r="T323" s="9" t="s">
        <v>22</v>
      </c>
      <c r="U323" s="9" t="s">
        <v>22</v>
      </c>
      <c r="V323" s="9" t="s">
        <v>588</v>
      </c>
      <c r="W323" s="10" t="s">
        <v>662</v>
      </c>
      <c r="X323" s="9" t="s">
        <v>21</v>
      </c>
    </row>
    <row r="324" spans="1:24" x14ac:dyDescent="0.3">
      <c r="A324" t="str">
        <f t="shared" ref="A324:I324" si="360">A323</f>
        <v>A (ACC)</v>
      </c>
      <c r="B324" t="str">
        <f t="shared" si="360"/>
        <v>BAG (Bag)</v>
      </c>
      <c r="C324" t="str">
        <f t="shared" si="360"/>
        <v>TG (토드백)</v>
      </c>
      <c r="D324" t="str">
        <f t="shared" si="360"/>
        <v>Daily</v>
      </c>
      <c r="E324" t="str">
        <f t="shared" si="360"/>
        <v/>
      </c>
      <c r="F324" t="str">
        <f t="shared" si="360"/>
        <v/>
      </c>
      <c r="G324" t="str">
        <f t="shared" si="360"/>
        <v>TXTG40034</v>
      </c>
      <c r="H324" t="str">
        <f t="shared" si="360"/>
        <v>U 데일리 토트 백</v>
      </c>
      <c r="I324" t="str">
        <f t="shared" si="360"/>
        <v>U DAILY TOTE BAG</v>
      </c>
      <c r="J324" s="4" t="s">
        <v>38</v>
      </c>
      <c r="K324" s="13">
        <f t="shared" ref="K324:L324" si="361">K323</f>
        <v>199000</v>
      </c>
      <c r="L324" s="13" t="str">
        <f t="shared" si="361"/>
        <v/>
      </c>
      <c r="R324" t="str">
        <f t="shared" ref="R324:X324" si="362">R323</f>
        <v/>
      </c>
      <c r="S324" t="str">
        <f t="shared" si="362"/>
        <v/>
      </c>
      <c r="T324" t="str">
        <f t="shared" si="362"/>
        <v/>
      </c>
      <c r="U324" t="str">
        <f t="shared" si="362"/>
        <v/>
      </c>
      <c r="V324" t="str">
        <f t="shared" si="362"/>
        <v>곽하은 (F/KR/ST/MD)</v>
      </c>
      <c r="W324" t="str">
        <f t="shared" si="362"/>
        <v>- 테니스 라켓 수납이 가능한 토트백
 - 추가 제공되는 숄더 스트랩으로 크로스백으로도 2-WAY 활용
 - 사이드 포켓에 테니스공 등 다양한 수납 가능
 - 같은 원단의 라켓 핸들 커버 제공
 - 온코트는 물론, 스포츠를 즐길 때나 라이프스타일에서도 자유로운 활용</v>
      </c>
      <c r="X324" t="str">
        <f t="shared" si="362"/>
        <v>시즌</v>
      </c>
    </row>
    <row r="325" spans="1:24" ht="48" customHeight="1" x14ac:dyDescent="0.3">
      <c r="A325" s="4" t="s">
        <v>570</v>
      </c>
      <c r="B325" s="4" t="s">
        <v>663</v>
      </c>
      <c r="C325" s="4" t="s">
        <v>664</v>
      </c>
      <c r="D325" s="4" t="s">
        <v>22</v>
      </c>
      <c r="E325" s="4" t="s">
        <v>22</v>
      </c>
      <c r="F325" s="4" t="s">
        <v>22</v>
      </c>
      <c r="G325" s="4" t="s">
        <v>665</v>
      </c>
      <c r="H325" s="4" t="s">
        <v>666</v>
      </c>
      <c r="I325" s="4" t="s">
        <v>667</v>
      </c>
      <c r="J325" s="4" t="s">
        <v>602</v>
      </c>
      <c r="K325" s="5">
        <v>15000</v>
      </c>
      <c r="L325" s="4" t="s">
        <v>22</v>
      </c>
      <c r="M325" s="4" t="s">
        <v>22</v>
      </c>
      <c r="N325" s="4" t="s">
        <v>22</v>
      </c>
      <c r="O325" s="4"/>
      <c r="P325" s="4"/>
      <c r="Q325" s="4"/>
      <c r="R325" s="4" t="s">
        <v>22</v>
      </c>
      <c r="S325" s="4" t="s">
        <v>22</v>
      </c>
      <c r="T325" s="4" t="s">
        <v>22</v>
      </c>
      <c r="U325" s="4" t="s">
        <v>22</v>
      </c>
      <c r="V325" s="4" t="s">
        <v>588</v>
      </c>
      <c r="W325" s="7" t="s">
        <v>22</v>
      </c>
      <c r="X325" s="4" t="s">
        <v>21</v>
      </c>
    </row>
    <row r="326" spans="1:24" ht="48" customHeight="1" x14ac:dyDescent="0.3">
      <c r="A326" s="4" t="s">
        <v>570</v>
      </c>
      <c r="B326" s="4" t="s">
        <v>663</v>
      </c>
      <c r="C326" s="4" t="s">
        <v>664</v>
      </c>
      <c r="D326" s="4" t="s">
        <v>22</v>
      </c>
      <c r="E326" s="4" t="s">
        <v>22</v>
      </c>
      <c r="F326" s="4" t="s">
        <v>22</v>
      </c>
      <c r="G326" s="4" t="s">
        <v>668</v>
      </c>
      <c r="H326" s="4" t="s">
        <v>669</v>
      </c>
      <c r="I326" s="4" t="s">
        <v>670</v>
      </c>
      <c r="J326" s="4" t="s">
        <v>602</v>
      </c>
      <c r="K326" s="5">
        <v>15000</v>
      </c>
      <c r="L326" s="4" t="s">
        <v>22</v>
      </c>
      <c r="M326" s="4" t="s">
        <v>22</v>
      </c>
      <c r="N326" s="4" t="s">
        <v>22</v>
      </c>
      <c r="O326" s="4"/>
      <c r="P326" s="4"/>
      <c r="Q326" s="4"/>
      <c r="R326" s="4" t="s">
        <v>22</v>
      </c>
      <c r="S326" s="4" t="s">
        <v>22</v>
      </c>
      <c r="T326" s="4" t="s">
        <v>22</v>
      </c>
      <c r="U326" s="4" t="s">
        <v>22</v>
      </c>
      <c r="V326" s="4" t="s">
        <v>588</v>
      </c>
      <c r="W326" s="7" t="s">
        <v>22</v>
      </c>
      <c r="X326" s="4" t="s">
        <v>21</v>
      </c>
    </row>
    <row r="327" spans="1:24" ht="48" customHeight="1" x14ac:dyDescent="0.3">
      <c r="A327" s="4" t="s">
        <v>570</v>
      </c>
      <c r="B327" s="4" t="s">
        <v>663</v>
      </c>
      <c r="C327" s="4" t="s">
        <v>664</v>
      </c>
      <c r="D327" s="4" t="s">
        <v>22</v>
      </c>
      <c r="E327" s="4" t="s">
        <v>22</v>
      </c>
      <c r="F327" s="4" t="s">
        <v>22</v>
      </c>
      <c r="G327" s="4" t="s">
        <v>671</v>
      </c>
      <c r="H327" s="4" t="s">
        <v>672</v>
      </c>
      <c r="I327" s="4" t="s">
        <v>673</v>
      </c>
      <c r="J327" s="4" t="s">
        <v>674</v>
      </c>
      <c r="K327" s="5">
        <v>15000</v>
      </c>
      <c r="L327" s="4" t="s">
        <v>22</v>
      </c>
      <c r="M327" s="4" t="s">
        <v>22</v>
      </c>
      <c r="N327" s="4" t="s">
        <v>22</v>
      </c>
      <c r="O327" s="4"/>
      <c r="P327" s="4"/>
      <c r="Q327" s="4"/>
      <c r="R327" s="4" t="s">
        <v>22</v>
      </c>
      <c r="S327" s="4" t="s">
        <v>22</v>
      </c>
      <c r="T327" s="4" t="s">
        <v>22</v>
      </c>
      <c r="U327" s="4" t="s">
        <v>22</v>
      </c>
      <c r="V327" s="4" t="s">
        <v>588</v>
      </c>
      <c r="W327" s="7" t="s">
        <v>22</v>
      </c>
      <c r="X327" s="4" t="s">
        <v>21</v>
      </c>
    </row>
    <row r="328" spans="1:24" ht="41.1" customHeight="1" x14ac:dyDescent="0.3">
      <c r="A328" s="9" t="s">
        <v>570</v>
      </c>
      <c r="B328" s="9" t="s">
        <v>663</v>
      </c>
      <c r="C328" s="9" t="s">
        <v>664</v>
      </c>
      <c r="D328" s="9" t="s">
        <v>22</v>
      </c>
      <c r="E328" s="9" t="s">
        <v>22</v>
      </c>
      <c r="F328" s="9" t="s">
        <v>22</v>
      </c>
      <c r="G328" s="9" t="s">
        <v>675</v>
      </c>
      <c r="H328" s="9" t="s">
        <v>676</v>
      </c>
      <c r="I328" s="9" t="s">
        <v>677</v>
      </c>
      <c r="J328" s="4" t="s">
        <v>87</v>
      </c>
      <c r="K328" s="12">
        <v>15000</v>
      </c>
      <c r="L328" s="9" t="s">
        <v>22</v>
      </c>
      <c r="M328" s="9" t="s">
        <v>22</v>
      </c>
      <c r="N328" s="9" t="s">
        <v>22</v>
      </c>
      <c r="O328" s="4"/>
      <c r="P328" s="4"/>
      <c r="Q328" s="4"/>
      <c r="R328" s="9" t="s">
        <v>22</v>
      </c>
      <c r="S328" s="9" t="s">
        <v>22</v>
      </c>
      <c r="T328" s="9" t="s">
        <v>22</v>
      </c>
      <c r="U328" s="9" t="s">
        <v>22</v>
      </c>
      <c r="V328" s="9" t="s">
        <v>588</v>
      </c>
      <c r="W328" s="10" t="s">
        <v>22</v>
      </c>
      <c r="X328" s="9" t="s">
        <v>21</v>
      </c>
    </row>
    <row r="329" spans="1:24" x14ac:dyDescent="0.3">
      <c r="A329" t="str">
        <f t="shared" ref="A329:I329" si="363">A328</f>
        <v>A (ACC)</v>
      </c>
      <c r="B329" t="str">
        <f t="shared" si="363"/>
        <v>ATC (Acc_etc)</v>
      </c>
      <c r="C329" t="str">
        <f t="shared" si="363"/>
        <v>SO (양말)</v>
      </c>
      <c r="D329" t="str">
        <f t="shared" si="363"/>
        <v/>
      </c>
      <c r="E329" t="str">
        <f t="shared" si="363"/>
        <v/>
      </c>
      <c r="F329" t="str">
        <f t="shared" si="363"/>
        <v/>
      </c>
      <c r="G329" t="str">
        <f t="shared" si="363"/>
        <v>TXSO40034</v>
      </c>
      <c r="H329" t="str">
        <f t="shared" si="363"/>
        <v>에센셜 미들 삭스</v>
      </c>
      <c r="I329" t="str">
        <f t="shared" si="363"/>
        <v>ESSENTIAL MIDDLE SOCKS</v>
      </c>
      <c r="J329" s="4" t="s">
        <v>602</v>
      </c>
      <c r="K329" s="13">
        <f t="shared" ref="K329:L329" si="364">K328</f>
        <v>15000</v>
      </c>
      <c r="L329" s="13" t="str">
        <f t="shared" si="364"/>
        <v/>
      </c>
      <c r="R329" t="str">
        <f t="shared" ref="R329:X329" si="365">R328</f>
        <v/>
      </c>
      <c r="S329" t="str">
        <f t="shared" si="365"/>
        <v/>
      </c>
      <c r="T329" t="str">
        <f t="shared" si="365"/>
        <v/>
      </c>
      <c r="U329" t="str">
        <f t="shared" si="365"/>
        <v/>
      </c>
      <c r="V329" t="str">
        <f t="shared" si="365"/>
        <v>곽하은 (F/KR/ST/MD)</v>
      </c>
      <c r="W329" t="str">
        <f t="shared" si="365"/>
        <v/>
      </c>
      <c r="X329" t="str">
        <f t="shared" si="365"/>
        <v>시즌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AC0924</cp:lastModifiedBy>
  <dcterms:created xsi:type="dcterms:W3CDTF">2023-08-30T07:46:00Z</dcterms:created>
  <dcterms:modified xsi:type="dcterms:W3CDTF">2023-08-31T06:47:00Z</dcterms:modified>
</cp:coreProperties>
</file>