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C0924\Desktop\"/>
    </mc:Choice>
  </mc:AlternateContent>
  <xr:revisionPtr revIDLastSave="0" documentId="13_ncr:1_{95F1A402-4180-461C-B2BE-4138785054D0}" xr6:coauthVersionLast="47" xr6:coauthVersionMax="47" xr10:uidLastSave="{00000000-0000-0000-0000-000000000000}"/>
  <bookViews>
    <workbookView xWindow="34020" yWindow="1770" windowWidth="15795" windowHeight="113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 s="1"/>
  <c r="X6" i="1"/>
  <c r="X7" i="1"/>
  <c r="X9" i="1"/>
  <c r="X10" i="1" s="1"/>
  <c r="X12" i="1"/>
  <c r="X13" i="1" s="1"/>
  <c r="X14" i="1" s="1"/>
  <c r="X15" i="1" s="1"/>
  <c r="X17" i="1"/>
  <c r="X19" i="1"/>
  <c r="X20" i="1" s="1"/>
  <c r="X22" i="1"/>
  <c r="X24" i="1"/>
  <c r="X25" i="1" s="1"/>
  <c r="X26" i="1" s="1"/>
  <c r="X28" i="1"/>
  <c r="X29" i="1"/>
  <c r="X31" i="1"/>
  <c r="X32" i="1" s="1"/>
  <c r="X34" i="1"/>
  <c r="X35" i="1" s="1"/>
  <c r="X37" i="1"/>
  <c r="X38" i="1" s="1"/>
  <c r="X39" i="1" s="1"/>
  <c r="X40" i="1" s="1"/>
  <c r="X42" i="1"/>
  <c r="X43" i="1" s="1"/>
  <c r="X44" i="1" s="1"/>
  <c r="X45" i="1" s="1"/>
  <c r="X46" i="1" s="1"/>
  <c r="X47" i="1" s="1"/>
  <c r="X48" i="1" s="1"/>
  <c r="X50" i="1"/>
  <c r="X51" i="1"/>
  <c r="X52" i="1" s="1"/>
  <c r="X53" i="1" s="1"/>
  <c r="X55" i="1"/>
  <c r="X56" i="1" s="1"/>
  <c r="X58" i="1"/>
  <c r="X60" i="1"/>
  <c r="X61" i="1" s="1"/>
  <c r="X63" i="1"/>
  <c r="X64" i="1" s="1"/>
  <c r="X66" i="1"/>
  <c r="X67" i="1"/>
  <c r="X69" i="1"/>
  <c r="X71" i="1"/>
  <c r="X72" i="1"/>
  <c r="X74" i="1"/>
  <c r="X75" i="1"/>
  <c r="X76" i="1" s="1"/>
  <c r="X78" i="1"/>
  <c r="X79" i="1"/>
  <c r="X81" i="1"/>
  <c r="X82" i="1" s="1"/>
  <c r="X83" i="1" s="1"/>
  <c r="X85" i="1"/>
  <c r="X87" i="1"/>
  <c r="X88" i="1" s="1"/>
  <c r="X90" i="1"/>
  <c r="X91" i="1"/>
  <c r="X93" i="1"/>
  <c r="X94" i="1" s="1"/>
  <c r="X96" i="1"/>
  <c r="X97" i="1"/>
  <c r="X98" i="1"/>
  <c r="X100" i="1"/>
  <c r="X101" i="1" s="1"/>
  <c r="X104" i="1"/>
  <c r="X105" i="1" s="1"/>
  <c r="X106" i="1" s="1"/>
  <c r="X108" i="1"/>
  <c r="X110" i="1"/>
  <c r="X111" i="1" s="1"/>
  <c r="X112" i="1" s="1"/>
  <c r="X113" i="1" s="1"/>
  <c r="X115" i="1"/>
  <c r="X116" i="1" s="1"/>
  <c r="X117" i="1" s="1"/>
  <c r="X118" i="1" s="1"/>
  <c r="X120" i="1"/>
  <c r="X122" i="1"/>
  <c r="X123" i="1" s="1"/>
  <c r="X124" i="1" s="1"/>
  <c r="X126" i="1"/>
  <c r="X127" i="1" s="1"/>
  <c r="X128" i="1" s="1"/>
  <c r="X129" i="1" s="1"/>
  <c r="X131" i="1"/>
  <c r="X132" i="1" s="1"/>
  <c r="X133" i="1" s="1"/>
  <c r="X134" i="1" s="1"/>
  <c r="X136" i="1"/>
  <c r="X138" i="1"/>
  <c r="X139" i="1" s="1"/>
  <c r="X140" i="1" s="1"/>
  <c r="X141" i="1" s="1"/>
  <c r="X143" i="1"/>
  <c r="X144" i="1" s="1"/>
  <c r="X145" i="1" s="1"/>
  <c r="X147" i="1"/>
  <c r="X148" i="1" s="1"/>
  <c r="X150" i="1"/>
  <c r="X152" i="1"/>
  <c r="X153" i="1" s="1"/>
  <c r="X154" i="1" s="1"/>
  <c r="X155" i="1" s="1"/>
  <c r="X156" i="1" s="1"/>
  <c r="X157" i="1" s="1"/>
  <c r="X159" i="1"/>
  <c r="X160" i="1" s="1"/>
  <c r="X162" i="1"/>
  <c r="X164" i="1"/>
  <c r="X165" i="1"/>
  <c r="X166" i="1" s="1"/>
  <c r="X168" i="1"/>
  <c r="X169" i="1"/>
  <c r="X171" i="1"/>
  <c r="X172" i="1" s="1"/>
  <c r="X173" i="1" s="1"/>
  <c r="X174" i="1" s="1"/>
  <c r="X176" i="1"/>
  <c r="X177" i="1" s="1"/>
  <c r="X178" i="1" s="1"/>
  <c r="X180" i="1"/>
  <c r="X181" i="1" s="1"/>
  <c r="X182" i="1" s="1"/>
  <c r="X184" i="1"/>
  <c r="X186" i="1"/>
  <c r="X187" i="1"/>
  <c r="X188" i="1" s="1"/>
  <c r="X189" i="1" s="1"/>
  <c r="X191" i="1"/>
  <c r="X192" i="1" s="1"/>
  <c r="X193" i="1" s="1"/>
  <c r="X194" i="1" s="1"/>
  <c r="X196" i="1"/>
  <c r="X197" i="1" s="1"/>
  <c r="X199" i="1"/>
  <c r="X200" i="1"/>
  <c r="X201" i="1"/>
  <c r="X203" i="1"/>
  <c r="X204" i="1" s="1"/>
  <c r="X205" i="1" s="1"/>
  <c r="X207" i="1"/>
  <c r="X208" i="1"/>
  <c r="X210" i="1"/>
  <c r="X211" i="1" s="1"/>
  <c r="X212" i="1" s="1"/>
  <c r="X213" i="1" s="1"/>
  <c r="X215" i="1"/>
  <c r="X220" i="1"/>
  <c r="X221" i="1" s="1"/>
  <c r="X224" i="1"/>
  <c r="X225" i="1" s="1"/>
  <c r="X227" i="1"/>
  <c r="X228" i="1"/>
  <c r="X229" i="1" s="1"/>
  <c r="X231" i="1"/>
  <c r="X233" i="1"/>
  <c r="X234" i="1"/>
  <c r="X235" i="1"/>
  <c r="X237" i="1"/>
  <c r="X238" i="1" s="1"/>
  <c r="X239" i="1" s="1"/>
  <c r="X241" i="1"/>
  <c r="X242" i="1" s="1"/>
  <c r="X243" i="1" s="1"/>
  <c r="X244" i="1" s="1"/>
  <c r="X245" i="1" s="1"/>
  <c r="X247" i="1"/>
  <c r="X248" i="1"/>
  <c r="X249" i="1"/>
  <c r="X250" i="1" s="1"/>
  <c r="X252" i="1"/>
  <c r="X253" i="1"/>
  <c r="X255" i="1"/>
  <c r="X256" i="1"/>
  <c r="X257" i="1" s="1"/>
  <c r="X258" i="1" s="1"/>
  <c r="X259" i="1" s="1"/>
  <c r="X261" i="1"/>
  <c r="X262" i="1" s="1"/>
  <c r="X264" i="1"/>
  <c r="X266" i="1"/>
  <c r="X268" i="1"/>
  <c r="X269" i="1" s="1"/>
  <c r="X270" i="1" s="1"/>
  <c r="X272" i="1"/>
  <c r="X273" i="1" s="1"/>
  <c r="X274" i="1" s="1"/>
  <c r="X275" i="1" s="1"/>
  <c r="X277" i="1"/>
  <c r="X278" i="1"/>
  <c r="X279" i="1" s="1"/>
  <c r="X281" i="1"/>
  <c r="X283" i="1"/>
  <c r="X284" i="1" s="1"/>
  <c r="X285" i="1" s="1"/>
  <c r="X287" i="1"/>
  <c r="X289" i="1"/>
  <c r="X290" i="1" s="1"/>
  <c r="X291" i="1" s="1"/>
  <c r="X292" i="1" s="1"/>
  <c r="X293" i="1" s="1"/>
  <c r="X295" i="1"/>
  <c r="X297" i="1"/>
  <c r="X298" i="1"/>
  <c r="X300" i="1"/>
  <c r="X301" i="1"/>
  <c r="X303" i="1"/>
  <c r="X305" i="1"/>
  <c r="X306" i="1"/>
  <c r="R3" i="1"/>
  <c r="S3" i="1"/>
  <c r="T3" i="1"/>
  <c r="U3" i="1"/>
  <c r="U4" i="1" s="1"/>
  <c r="V3" i="1"/>
  <c r="V4" i="1" s="1"/>
  <c r="R4" i="1"/>
  <c r="S4" i="1"/>
  <c r="T4" i="1"/>
  <c r="R6" i="1"/>
  <c r="R7" i="1" s="1"/>
  <c r="S6" i="1"/>
  <c r="S7" i="1" s="1"/>
  <c r="T6" i="1"/>
  <c r="T7" i="1" s="1"/>
  <c r="U6" i="1"/>
  <c r="U7" i="1" s="1"/>
  <c r="V6" i="1"/>
  <c r="V7" i="1"/>
  <c r="R9" i="1"/>
  <c r="R10" i="1" s="1"/>
  <c r="S9" i="1"/>
  <c r="S10" i="1" s="1"/>
  <c r="T9" i="1"/>
  <c r="T10" i="1" s="1"/>
  <c r="U9" i="1"/>
  <c r="U10" i="1" s="1"/>
  <c r="V9" i="1"/>
  <c r="V10" i="1"/>
  <c r="R12" i="1"/>
  <c r="S12" i="1"/>
  <c r="T12" i="1"/>
  <c r="U12" i="1"/>
  <c r="V12" i="1"/>
  <c r="R13" i="1"/>
  <c r="R14" i="1" s="1"/>
  <c r="R15" i="1" s="1"/>
  <c r="S13" i="1"/>
  <c r="S14" i="1" s="1"/>
  <c r="S15" i="1" s="1"/>
  <c r="T13" i="1"/>
  <c r="T14" i="1" s="1"/>
  <c r="T15" i="1" s="1"/>
  <c r="U13" i="1"/>
  <c r="U14" i="1" s="1"/>
  <c r="U15" i="1" s="1"/>
  <c r="V13" i="1"/>
  <c r="V14" i="1" s="1"/>
  <c r="V15" i="1" s="1"/>
  <c r="R17" i="1"/>
  <c r="S17" i="1"/>
  <c r="T17" i="1"/>
  <c r="U17" i="1"/>
  <c r="V17" i="1"/>
  <c r="R19" i="1"/>
  <c r="R20" i="1" s="1"/>
  <c r="S19" i="1"/>
  <c r="T19" i="1"/>
  <c r="T20" i="1" s="1"/>
  <c r="U19" i="1"/>
  <c r="U20" i="1" s="1"/>
  <c r="V19" i="1"/>
  <c r="V20" i="1" s="1"/>
  <c r="S20" i="1"/>
  <c r="R22" i="1"/>
  <c r="S22" i="1"/>
  <c r="T22" i="1"/>
  <c r="U22" i="1"/>
  <c r="V22" i="1"/>
  <c r="R24" i="1"/>
  <c r="R25" i="1" s="1"/>
  <c r="R26" i="1" s="1"/>
  <c r="S24" i="1"/>
  <c r="S25" i="1" s="1"/>
  <c r="S26" i="1" s="1"/>
  <c r="T24" i="1"/>
  <c r="U24" i="1"/>
  <c r="U25" i="1" s="1"/>
  <c r="U26" i="1" s="1"/>
  <c r="V24" i="1"/>
  <c r="V25" i="1" s="1"/>
  <c r="V26" i="1" s="1"/>
  <c r="T25" i="1"/>
  <c r="T26" i="1" s="1"/>
  <c r="R28" i="1"/>
  <c r="R29" i="1" s="1"/>
  <c r="S28" i="1"/>
  <c r="S29" i="1" s="1"/>
  <c r="T28" i="1"/>
  <c r="T29" i="1" s="1"/>
  <c r="U28" i="1"/>
  <c r="V28" i="1"/>
  <c r="V29" i="1" s="1"/>
  <c r="U29" i="1"/>
  <c r="R31" i="1"/>
  <c r="S31" i="1"/>
  <c r="T31" i="1"/>
  <c r="U31" i="1"/>
  <c r="V31" i="1"/>
  <c r="V32" i="1" s="1"/>
  <c r="R32" i="1"/>
  <c r="S32" i="1"/>
  <c r="T32" i="1"/>
  <c r="U32" i="1"/>
  <c r="R34" i="1"/>
  <c r="R35" i="1" s="1"/>
  <c r="S34" i="1"/>
  <c r="S35" i="1" s="1"/>
  <c r="T34" i="1"/>
  <c r="T35" i="1" s="1"/>
  <c r="U34" i="1"/>
  <c r="U35" i="1" s="1"/>
  <c r="V34" i="1"/>
  <c r="V35" i="1" s="1"/>
  <c r="R37" i="1"/>
  <c r="R38" i="1" s="1"/>
  <c r="R39" i="1" s="1"/>
  <c r="R40" i="1" s="1"/>
  <c r="S37" i="1"/>
  <c r="S38" i="1" s="1"/>
  <c r="S39" i="1" s="1"/>
  <c r="S40" i="1" s="1"/>
  <c r="T37" i="1"/>
  <c r="T38" i="1" s="1"/>
  <c r="T39" i="1" s="1"/>
  <c r="T40" i="1" s="1"/>
  <c r="U37" i="1"/>
  <c r="U38" i="1" s="1"/>
  <c r="U39" i="1" s="1"/>
  <c r="U40" i="1" s="1"/>
  <c r="V37" i="1"/>
  <c r="V38" i="1" s="1"/>
  <c r="V39" i="1" s="1"/>
  <c r="V40" i="1" s="1"/>
  <c r="R42" i="1"/>
  <c r="R43" i="1" s="1"/>
  <c r="R44" i="1" s="1"/>
  <c r="R45" i="1" s="1"/>
  <c r="R46" i="1" s="1"/>
  <c r="R47" i="1" s="1"/>
  <c r="R48" i="1" s="1"/>
  <c r="S42" i="1"/>
  <c r="T42" i="1"/>
  <c r="T43" i="1" s="1"/>
  <c r="T44" i="1" s="1"/>
  <c r="T45" i="1" s="1"/>
  <c r="T46" i="1" s="1"/>
  <c r="T47" i="1" s="1"/>
  <c r="T48" i="1" s="1"/>
  <c r="U42" i="1"/>
  <c r="U43" i="1" s="1"/>
  <c r="U44" i="1" s="1"/>
  <c r="U45" i="1" s="1"/>
  <c r="U46" i="1" s="1"/>
  <c r="U47" i="1" s="1"/>
  <c r="U48" i="1" s="1"/>
  <c r="V42" i="1"/>
  <c r="V43" i="1" s="1"/>
  <c r="V44" i="1" s="1"/>
  <c r="V45" i="1" s="1"/>
  <c r="V46" i="1" s="1"/>
  <c r="V47" i="1" s="1"/>
  <c r="V48" i="1" s="1"/>
  <c r="S43" i="1"/>
  <c r="S44" i="1" s="1"/>
  <c r="S45" i="1" s="1"/>
  <c r="S46" i="1" s="1"/>
  <c r="S47" i="1" s="1"/>
  <c r="S48" i="1" s="1"/>
  <c r="R50" i="1"/>
  <c r="R51" i="1" s="1"/>
  <c r="R52" i="1" s="1"/>
  <c r="R53" i="1" s="1"/>
  <c r="S50" i="1"/>
  <c r="S51" i="1" s="1"/>
  <c r="S52" i="1" s="1"/>
  <c r="S53" i="1" s="1"/>
  <c r="T50" i="1"/>
  <c r="T51" i="1" s="1"/>
  <c r="T52" i="1" s="1"/>
  <c r="T53" i="1" s="1"/>
  <c r="U50" i="1"/>
  <c r="U51" i="1" s="1"/>
  <c r="U52" i="1" s="1"/>
  <c r="U53" i="1" s="1"/>
  <c r="V50" i="1"/>
  <c r="V51" i="1"/>
  <c r="V52" i="1" s="1"/>
  <c r="V53" i="1" s="1"/>
  <c r="R55" i="1"/>
  <c r="S55" i="1"/>
  <c r="T55" i="1"/>
  <c r="U55" i="1"/>
  <c r="V55" i="1"/>
  <c r="R56" i="1"/>
  <c r="S56" i="1"/>
  <c r="T56" i="1"/>
  <c r="U56" i="1"/>
  <c r="V56" i="1"/>
  <c r="R58" i="1"/>
  <c r="S58" i="1"/>
  <c r="T58" i="1"/>
  <c r="U58" i="1"/>
  <c r="V58" i="1"/>
  <c r="R60" i="1"/>
  <c r="R61" i="1" s="1"/>
  <c r="S60" i="1"/>
  <c r="T60" i="1"/>
  <c r="U60" i="1"/>
  <c r="V60" i="1"/>
  <c r="S61" i="1"/>
  <c r="T61" i="1"/>
  <c r="U61" i="1"/>
  <c r="V61" i="1"/>
  <c r="R63" i="1"/>
  <c r="R64" i="1" s="1"/>
  <c r="S63" i="1"/>
  <c r="T63" i="1"/>
  <c r="T64" i="1" s="1"/>
  <c r="U63" i="1"/>
  <c r="U64" i="1" s="1"/>
  <c r="V63" i="1"/>
  <c r="V64" i="1" s="1"/>
  <c r="S64" i="1"/>
  <c r="R66" i="1"/>
  <c r="S66" i="1"/>
  <c r="T66" i="1"/>
  <c r="T67" i="1" s="1"/>
  <c r="U66" i="1"/>
  <c r="U67" i="1" s="1"/>
  <c r="V66" i="1"/>
  <c r="V67" i="1" s="1"/>
  <c r="R67" i="1"/>
  <c r="S67" i="1"/>
  <c r="R69" i="1"/>
  <c r="S69" i="1"/>
  <c r="T69" i="1"/>
  <c r="U69" i="1"/>
  <c r="V69" i="1"/>
  <c r="R71" i="1"/>
  <c r="S71" i="1"/>
  <c r="T71" i="1"/>
  <c r="U71" i="1"/>
  <c r="U72" i="1" s="1"/>
  <c r="V71" i="1"/>
  <c r="V72" i="1" s="1"/>
  <c r="R72" i="1"/>
  <c r="S72" i="1"/>
  <c r="T72" i="1"/>
  <c r="R74" i="1"/>
  <c r="R75" i="1" s="1"/>
  <c r="R76" i="1" s="1"/>
  <c r="S74" i="1"/>
  <c r="S75" i="1" s="1"/>
  <c r="S76" i="1" s="1"/>
  <c r="T74" i="1"/>
  <c r="T75" i="1" s="1"/>
  <c r="T76" i="1" s="1"/>
  <c r="U74" i="1"/>
  <c r="U75" i="1" s="1"/>
  <c r="U76" i="1" s="1"/>
  <c r="V74" i="1"/>
  <c r="V75" i="1"/>
  <c r="V76" i="1" s="1"/>
  <c r="R78" i="1"/>
  <c r="R79" i="1" s="1"/>
  <c r="S78" i="1"/>
  <c r="S79" i="1" s="1"/>
  <c r="T78" i="1"/>
  <c r="T79" i="1" s="1"/>
  <c r="U78" i="1"/>
  <c r="U79" i="1" s="1"/>
  <c r="V78" i="1"/>
  <c r="V79" i="1" s="1"/>
  <c r="R81" i="1"/>
  <c r="R82" i="1" s="1"/>
  <c r="R83" i="1" s="1"/>
  <c r="S81" i="1"/>
  <c r="S82" i="1" s="1"/>
  <c r="S83" i="1" s="1"/>
  <c r="T81" i="1"/>
  <c r="T82" i="1" s="1"/>
  <c r="T83" i="1" s="1"/>
  <c r="U81" i="1"/>
  <c r="U82" i="1" s="1"/>
  <c r="U83" i="1" s="1"/>
  <c r="V81" i="1"/>
  <c r="V82" i="1" s="1"/>
  <c r="V83" i="1" s="1"/>
  <c r="R85" i="1"/>
  <c r="S85" i="1"/>
  <c r="T85" i="1"/>
  <c r="U85" i="1"/>
  <c r="V85" i="1"/>
  <c r="R87" i="1"/>
  <c r="R88" i="1" s="1"/>
  <c r="S87" i="1"/>
  <c r="T87" i="1"/>
  <c r="T88" i="1" s="1"/>
  <c r="U87" i="1"/>
  <c r="U88" i="1" s="1"/>
  <c r="V87" i="1"/>
  <c r="V88" i="1" s="1"/>
  <c r="S88" i="1"/>
  <c r="R90" i="1"/>
  <c r="S90" i="1"/>
  <c r="T90" i="1"/>
  <c r="T91" i="1" s="1"/>
  <c r="U90" i="1"/>
  <c r="U91" i="1" s="1"/>
  <c r="V90" i="1"/>
  <c r="V91" i="1" s="1"/>
  <c r="R91" i="1"/>
  <c r="S91" i="1"/>
  <c r="R93" i="1"/>
  <c r="R94" i="1" s="1"/>
  <c r="S93" i="1"/>
  <c r="S94" i="1" s="1"/>
  <c r="T93" i="1"/>
  <c r="T94" i="1" s="1"/>
  <c r="U93" i="1"/>
  <c r="V93" i="1"/>
  <c r="U94" i="1"/>
  <c r="V94" i="1"/>
  <c r="R96" i="1"/>
  <c r="R97" i="1" s="1"/>
  <c r="R98" i="1" s="1"/>
  <c r="S96" i="1"/>
  <c r="S97" i="1" s="1"/>
  <c r="S98" i="1" s="1"/>
  <c r="T96" i="1"/>
  <c r="T97" i="1" s="1"/>
  <c r="T98" i="1" s="1"/>
  <c r="U96" i="1"/>
  <c r="V96" i="1"/>
  <c r="V97" i="1" s="1"/>
  <c r="V98" i="1" s="1"/>
  <c r="U97" i="1"/>
  <c r="U98" i="1" s="1"/>
  <c r="R100" i="1"/>
  <c r="R101" i="1" s="1"/>
  <c r="S100" i="1"/>
  <c r="S101" i="1" s="1"/>
  <c r="T100" i="1"/>
  <c r="T101" i="1" s="1"/>
  <c r="U100" i="1"/>
  <c r="U101" i="1" s="1"/>
  <c r="V100" i="1"/>
  <c r="V101" i="1"/>
  <c r="R104" i="1"/>
  <c r="S104" i="1"/>
  <c r="T104" i="1"/>
  <c r="U104" i="1"/>
  <c r="V104" i="1"/>
  <c r="R105" i="1"/>
  <c r="R106" i="1" s="1"/>
  <c r="S105" i="1"/>
  <c r="S106" i="1" s="1"/>
  <c r="T105" i="1"/>
  <c r="T106" i="1" s="1"/>
  <c r="U105" i="1"/>
  <c r="U106" i="1" s="1"/>
  <c r="V105" i="1"/>
  <c r="V106" i="1" s="1"/>
  <c r="R108" i="1"/>
  <c r="S108" i="1"/>
  <c r="T108" i="1"/>
  <c r="U108" i="1"/>
  <c r="V108" i="1"/>
  <c r="R110" i="1"/>
  <c r="S110" i="1"/>
  <c r="S111" i="1" s="1"/>
  <c r="S112" i="1" s="1"/>
  <c r="S113" i="1" s="1"/>
  <c r="T110" i="1"/>
  <c r="T111" i="1" s="1"/>
  <c r="T112" i="1" s="1"/>
  <c r="T113" i="1" s="1"/>
  <c r="U110" i="1"/>
  <c r="U111" i="1" s="1"/>
  <c r="U112" i="1" s="1"/>
  <c r="U113" i="1" s="1"/>
  <c r="V110" i="1"/>
  <c r="V111" i="1" s="1"/>
  <c r="V112" i="1" s="1"/>
  <c r="V113" i="1" s="1"/>
  <c r="R111" i="1"/>
  <c r="R112" i="1" s="1"/>
  <c r="R113" i="1" s="1"/>
  <c r="R115" i="1"/>
  <c r="R116" i="1" s="1"/>
  <c r="R117" i="1" s="1"/>
  <c r="R118" i="1" s="1"/>
  <c r="S115" i="1"/>
  <c r="S116" i="1" s="1"/>
  <c r="S117" i="1" s="1"/>
  <c r="S118" i="1" s="1"/>
  <c r="T115" i="1"/>
  <c r="U115" i="1"/>
  <c r="U116" i="1" s="1"/>
  <c r="U117" i="1" s="1"/>
  <c r="U118" i="1" s="1"/>
  <c r="V115" i="1"/>
  <c r="V116" i="1" s="1"/>
  <c r="V117" i="1" s="1"/>
  <c r="V118" i="1" s="1"/>
  <c r="T116" i="1"/>
  <c r="T117" i="1" s="1"/>
  <c r="T118" i="1" s="1"/>
  <c r="R120" i="1"/>
  <c r="S120" i="1"/>
  <c r="T120" i="1"/>
  <c r="U120" i="1"/>
  <c r="V120" i="1"/>
  <c r="R122" i="1"/>
  <c r="S122" i="1"/>
  <c r="T122" i="1"/>
  <c r="U122" i="1"/>
  <c r="V122" i="1"/>
  <c r="V123" i="1" s="1"/>
  <c r="V124" i="1" s="1"/>
  <c r="R123" i="1"/>
  <c r="R124" i="1" s="1"/>
  <c r="S123" i="1"/>
  <c r="S124" i="1" s="1"/>
  <c r="T123" i="1"/>
  <c r="T124" i="1" s="1"/>
  <c r="U123" i="1"/>
  <c r="U124" i="1" s="1"/>
  <c r="R126" i="1"/>
  <c r="S126" i="1"/>
  <c r="T126" i="1"/>
  <c r="U126" i="1"/>
  <c r="V126" i="1"/>
  <c r="R127" i="1"/>
  <c r="R128" i="1" s="1"/>
  <c r="R129" i="1" s="1"/>
  <c r="S127" i="1"/>
  <c r="S128" i="1" s="1"/>
  <c r="S129" i="1" s="1"/>
  <c r="T127" i="1"/>
  <c r="T128" i="1" s="1"/>
  <c r="T129" i="1" s="1"/>
  <c r="U127" i="1"/>
  <c r="U128" i="1" s="1"/>
  <c r="U129" i="1" s="1"/>
  <c r="V127" i="1"/>
  <c r="V128" i="1" s="1"/>
  <c r="V129" i="1" s="1"/>
  <c r="R131" i="1"/>
  <c r="S131" i="1"/>
  <c r="S132" i="1" s="1"/>
  <c r="S133" i="1" s="1"/>
  <c r="S134" i="1" s="1"/>
  <c r="T131" i="1"/>
  <c r="T132" i="1" s="1"/>
  <c r="T133" i="1" s="1"/>
  <c r="T134" i="1" s="1"/>
  <c r="U131" i="1"/>
  <c r="U132" i="1" s="1"/>
  <c r="U133" i="1" s="1"/>
  <c r="U134" i="1" s="1"/>
  <c r="V131" i="1"/>
  <c r="V132" i="1" s="1"/>
  <c r="V133" i="1" s="1"/>
  <c r="V134" i="1" s="1"/>
  <c r="R132" i="1"/>
  <c r="R133" i="1" s="1"/>
  <c r="R134" i="1" s="1"/>
  <c r="R136" i="1"/>
  <c r="S136" i="1"/>
  <c r="T136" i="1"/>
  <c r="U136" i="1"/>
  <c r="V136" i="1"/>
  <c r="R138" i="1"/>
  <c r="R139" i="1" s="1"/>
  <c r="R140" i="1" s="1"/>
  <c r="R141" i="1" s="1"/>
  <c r="S138" i="1"/>
  <c r="S139" i="1" s="1"/>
  <c r="S140" i="1" s="1"/>
  <c r="S141" i="1" s="1"/>
  <c r="T138" i="1"/>
  <c r="T139" i="1" s="1"/>
  <c r="T140" i="1" s="1"/>
  <c r="T141" i="1" s="1"/>
  <c r="U138" i="1"/>
  <c r="V138" i="1"/>
  <c r="U139" i="1"/>
  <c r="U140" i="1" s="1"/>
  <c r="U141" i="1" s="1"/>
  <c r="V139" i="1"/>
  <c r="V140" i="1" s="1"/>
  <c r="V141" i="1" s="1"/>
  <c r="R143" i="1"/>
  <c r="S143" i="1"/>
  <c r="T143" i="1"/>
  <c r="U143" i="1"/>
  <c r="V143" i="1"/>
  <c r="V144" i="1" s="1"/>
  <c r="V145" i="1" s="1"/>
  <c r="R144" i="1"/>
  <c r="R145" i="1" s="1"/>
  <c r="S144" i="1"/>
  <c r="S145" i="1" s="1"/>
  <c r="T144" i="1"/>
  <c r="T145" i="1" s="1"/>
  <c r="U144" i="1"/>
  <c r="U145" i="1" s="1"/>
  <c r="R147" i="1"/>
  <c r="S147" i="1"/>
  <c r="T147" i="1"/>
  <c r="U147" i="1"/>
  <c r="V147" i="1"/>
  <c r="R148" i="1"/>
  <c r="S148" i="1"/>
  <c r="T148" i="1"/>
  <c r="U148" i="1"/>
  <c r="V148" i="1"/>
  <c r="R150" i="1"/>
  <c r="S150" i="1"/>
  <c r="T150" i="1"/>
  <c r="U150" i="1"/>
  <c r="V150" i="1"/>
  <c r="R152" i="1"/>
  <c r="R153" i="1" s="1"/>
  <c r="R154" i="1" s="1"/>
  <c r="R155" i="1" s="1"/>
  <c r="R156" i="1" s="1"/>
  <c r="R157" i="1" s="1"/>
  <c r="S152" i="1"/>
  <c r="T152" i="1"/>
  <c r="U152" i="1"/>
  <c r="V152" i="1"/>
  <c r="S153" i="1"/>
  <c r="S154" i="1" s="1"/>
  <c r="S155" i="1" s="1"/>
  <c r="S156" i="1" s="1"/>
  <c r="S157" i="1" s="1"/>
  <c r="T153" i="1"/>
  <c r="T154" i="1" s="1"/>
  <c r="T155" i="1" s="1"/>
  <c r="T156" i="1" s="1"/>
  <c r="T157" i="1" s="1"/>
  <c r="U153" i="1"/>
  <c r="U154" i="1" s="1"/>
  <c r="U155" i="1" s="1"/>
  <c r="U156" i="1" s="1"/>
  <c r="U157" i="1" s="1"/>
  <c r="V153" i="1"/>
  <c r="V154" i="1" s="1"/>
  <c r="V155" i="1" s="1"/>
  <c r="V156" i="1" s="1"/>
  <c r="V157" i="1" s="1"/>
  <c r="R159" i="1"/>
  <c r="R160" i="1" s="1"/>
  <c r="S159" i="1"/>
  <c r="S160" i="1" s="1"/>
  <c r="T159" i="1"/>
  <c r="T160" i="1" s="1"/>
  <c r="U159" i="1"/>
  <c r="V159" i="1"/>
  <c r="U160" i="1"/>
  <c r="V160" i="1"/>
  <c r="R162" i="1"/>
  <c r="S162" i="1"/>
  <c r="T162" i="1"/>
  <c r="U162" i="1"/>
  <c r="V162" i="1"/>
  <c r="R164" i="1"/>
  <c r="R165" i="1" s="1"/>
  <c r="R166" i="1" s="1"/>
  <c r="S164" i="1"/>
  <c r="S165" i="1" s="1"/>
  <c r="S166" i="1" s="1"/>
  <c r="T164" i="1"/>
  <c r="T165" i="1" s="1"/>
  <c r="T166" i="1" s="1"/>
  <c r="U164" i="1"/>
  <c r="U165" i="1" s="1"/>
  <c r="U166" i="1" s="1"/>
  <c r="V164" i="1"/>
  <c r="V165" i="1"/>
  <c r="V166" i="1" s="1"/>
  <c r="R168" i="1"/>
  <c r="R169" i="1" s="1"/>
  <c r="S168" i="1"/>
  <c r="S169" i="1" s="1"/>
  <c r="T168" i="1"/>
  <c r="T169" i="1" s="1"/>
  <c r="U168" i="1"/>
  <c r="U169" i="1" s="1"/>
  <c r="V168" i="1"/>
  <c r="V169" i="1" s="1"/>
  <c r="R171" i="1"/>
  <c r="R172" i="1" s="1"/>
  <c r="R173" i="1" s="1"/>
  <c r="R174" i="1" s="1"/>
  <c r="S171" i="1"/>
  <c r="S172" i="1" s="1"/>
  <c r="S173" i="1" s="1"/>
  <c r="S174" i="1" s="1"/>
  <c r="T171" i="1"/>
  <c r="T172" i="1" s="1"/>
  <c r="T173" i="1" s="1"/>
  <c r="T174" i="1" s="1"/>
  <c r="U171" i="1"/>
  <c r="U172" i="1" s="1"/>
  <c r="U173" i="1" s="1"/>
  <c r="U174" i="1" s="1"/>
  <c r="V171" i="1"/>
  <c r="V172" i="1" s="1"/>
  <c r="V173" i="1" s="1"/>
  <c r="V174" i="1" s="1"/>
  <c r="R176" i="1"/>
  <c r="R177" i="1" s="1"/>
  <c r="R178" i="1" s="1"/>
  <c r="S176" i="1"/>
  <c r="T176" i="1"/>
  <c r="T177" i="1" s="1"/>
  <c r="T178" i="1" s="1"/>
  <c r="U176" i="1"/>
  <c r="U177" i="1" s="1"/>
  <c r="U178" i="1" s="1"/>
  <c r="V176" i="1"/>
  <c r="V177" i="1" s="1"/>
  <c r="V178" i="1" s="1"/>
  <c r="S177" i="1"/>
  <c r="S178" i="1" s="1"/>
  <c r="R180" i="1"/>
  <c r="R181" i="1" s="1"/>
  <c r="R182" i="1" s="1"/>
  <c r="S180" i="1"/>
  <c r="S181" i="1" s="1"/>
  <c r="S182" i="1" s="1"/>
  <c r="T180" i="1"/>
  <c r="U180" i="1"/>
  <c r="U181" i="1" s="1"/>
  <c r="U182" i="1" s="1"/>
  <c r="V180" i="1"/>
  <c r="V181" i="1" s="1"/>
  <c r="V182" i="1" s="1"/>
  <c r="T181" i="1"/>
  <c r="T182" i="1" s="1"/>
  <c r="R184" i="1"/>
  <c r="S184" i="1"/>
  <c r="T184" i="1"/>
  <c r="U184" i="1"/>
  <c r="V184" i="1"/>
  <c r="R186" i="1"/>
  <c r="R187" i="1" s="1"/>
  <c r="R188" i="1" s="1"/>
  <c r="R189" i="1" s="1"/>
  <c r="S186" i="1"/>
  <c r="S187" i="1" s="1"/>
  <c r="S188" i="1" s="1"/>
  <c r="S189" i="1" s="1"/>
  <c r="T186" i="1"/>
  <c r="T187" i="1" s="1"/>
  <c r="T188" i="1" s="1"/>
  <c r="T189" i="1" s="1"/>
  <c r="U186" i="1"/>
  <c r="U187" i="1" s="1"/>
  <c r="U188" i="1" s="1"/>
  <c r="U189" i="1" s="1"/>
  <c r="V186" i="1"/>
  <c r="V187" i="1"/>
  <c r="V188" i="1" s="1"/>
  <c r="V189" i="1" s="1"/>
  <c r="R191" i="1"/>
  <c r="S191" i="1"/>
  <c r="T191" i="1"/>
  <c r="U191" i="1"/>
  <c r="V191" i="1"/>
  <c r="R192" i="1"/>
  <c r="R193" i="1" s="1"/>
  <c r="R194" i="1" s="1"/>
  <c r="S192" i="1"/>
  <c r="S193" i="1" s="1"/>
  <c r="S194" i="1" s="1"/>
  <c r="T192" i="1"/>
  <c r="T193" i="1" s="1"/>
  <c r="T194" i="1" s="1"/>
  <c r="U192" i="1"/>
  <c r="U193" i="1" s="1"/>
  <c r="U194" i="1" s="1"/>
  <c r="V192" i="1"/>
  <c r="V193" i="1" s="1"/>
  <c r="V194" i="1" s="1"/>
  <c r="R196" i="1"/>
  <c r="S196" i="1"/>
  <c r="S197" i="1" s="1"/>
  <c r="T196" i="1"/>
  <c r="T197" i="1" s="1"/>
  <c r="U196" i="1"/>
  <c r="U197" i="1" s="1"/>
  <c r="V196" i="1"/>
  <c r="V197" i="1" s="1"/>
  <c r="R197" i="1"/>
  <c r="R199" i="1"/>
  <c r="R200" i="1" s="1"/>
  <c r="R201" i="1" s="1"/>
  <c r="S199" i="1"/>
  <c r="S200" i="1" s="1"/>
  <c r="S201" i="1" s="1"/>
  <c r="T199" i="1"/>
  <c r="U199" i="1"/>
  <c r="V199" i="1"/>
  <c r="T200" i="1"/>
  <c r="T201" i="1" s="1"/>
  <c r="U200" i="1"/>
  <c r="U201" i="1" s="1"/>
  <c r="V200" i="1"/>
  <c r="V201" i="1" s="1"/>
  <c r="R203" i="1"/>
  <c r="R204" i="1" s="1"/>
  <c r="R205" i="1" s="1"/>
  <c r="S203" i="1"/>
  <c r="S204" i="1" s="1"/>
  <c r="S205" i="1" s="1"/>
  <c r="T203" i="1"/>
  <c r="T204" i="1" s="1"/>
  <c r="T205" i="1" s="1"/>
  <c r="U203" i="1"/>
  <c r="V203" i="1"/>
  <c r="U204" i="1"/>
  <c r="U205" i="1" s="1"/>
  <c r="V204" i="1"/>
  <c r="V205" i="1" s="1"/>
  <c r="R207" i="1"/>
  <c r="R208" i="1" s="1"/>
  <c r="S207" i="1"/>
  <c r="S208" i="1" s="1"/>
  <c r="T207" i="1"/>
  <c r="T208" i="1" s="1"/>
  <c r="U207" i="1"/>
  <c r="U208" i="1" s="1"/>
  <c r="V207" i="1"/>
  <c r="V208" i="1"/>
  <c r="R210" i="1"/>
  <c r="R211" i="1" s="1"/>
  <c r="R212" i="1" s="1"/>
  <c r="R213" i="1" s="1"/>
  <c r="S210" i="1"/>
  <c r="S211" i="1" s="1"/>
  <c r="S212" i="1" s="1"/>
  <c r="S213" i="1" s="1"/>
  <c r="T210" i="1"/>
  <c r="T211" i="1" s="1"/>
  <c r="T212" i="1" s="1"/>
  <c r="T213" i="1" s="1"/>
  <c r="U210" i="1"/>
  <c r="U211" i="1" s="1"/>
  <c r="U212" i="1" s="1"/>
  <c r="U213" i="1" s="1"/>
  <c r="V210" i="1"/>
  <c r="V211" i="1"/>
  <c r="V212" i="1" s="1"/>
  <c r="V213" i="1" s="1"/>
  <c r="R215" i="1"/>
  <c r="S215" i="1"/>
  <c r="T215" i="1"/>
  <c r="U215" i="1"/>
  <c r="V215" i="1"/>
  <c r="R220" i="1"/>
  <c r="R221" i="1" s="1"/>
  <c r="S220" i="1"/>
  <c r="T220" i="1"/>
  <c r="U220" i="1"/>
  <c r="V220" i="1"/>
  <c r="S221" i="1"/>
  <c r="T221" i="1"/>
  <c r="U221" i="1"/>
  <c r="V221" i="1"/>
  <c r="R224" i="1"/>
  <c r="R225" i="1" s="1"/>
  <c r="S224" i="1"/>
  <c r="T224" i="1"/>
  <c r="T225" i="1" s="1"/>
  <c r="U224" i="1"/>
  <c r="U225" i="1" s="1"/>
  <c r="V224" i="1"/>
  <c r="V225" i="1" s="1"/>
  <c r="S225" i="1"/>
  <c r="R227" i="1"/>
  <c r="S227" i="1"/>
  <c r="T227" i="1"/>
  <c r="T228" i="1" s="1"/>
  <c r="T229" i="1" s="1"/>
  <c r="U227" i="1"/>
  <c r="U228" i="1" s="1"/>
  <c r="U229" i="1" s="1"/>
  <c r="V227" i="1"/>
  <c r="V228" i="1" s="1"/>
  <c r="V229" i="1" s="1"/>
  <c r="R228" i="1"/>
  <c r="R229" i="1" s="1"/>
  <c r="S228" i="1"/>
  <c r="S229" i="1" s="1"/>
  <c r="R231" i="1"/>
  <c r="S231" i="1"/>
  <c r="T231" i="1"/>
  <c r="U231" i="1"/>
  <c r="V231" i="1"/>
  <c r="R233" i="1"/>
  <c r="R234" i="1" s="1"/>
  <c r="R235" i="1" s="1"/>
  <c r="S233" i="1"/>
  <c r="S234" i="1" s="1"/>
  <c r="S235" i="1" s="1"/>
  <c r="T233" i="1"/>
  <c r="T234" i="1" s="1"/>
  <c r="T235" i="1" s="1"/>
  <c r="U233" i="1"/>
  <c r="V233" i="1"/>
  <c r="V234" i="1" s="1"/>
  <c r="V235" i="1" s="1"/>
  <c r="U234" i="1"/>
  <c r="U235" i="1" s="1"/>
  <c r="R237" i="1"/>
  <c r="R238" i="1" s="1"/>
  <c r="R239" i="1" s="1"/>
  <c r="S237" i="1"/>
  <c r="S238" i="1" s="1"/>
  <c r="S239" i="1" s="1"/>
  <c r="T237" i="1"/>
  <c r="T238" i="1" s="1"/>
  <c r="T239" i="1" s="1"/>
  <c r="U237" i="1"/>
  <c r="U238" i="1" s="1"/>
  <c r="U239" i="1" s="1"/>
  <c r="V237" i="1"/>
  <c r="V238" i="1"/>
  <c r="V239" i="1" s="1"/>
  <c r="R241" i="1"/>
  <c r="R242" i="1" s="1"/>
  <c r="R243" i="1" s="1"/>
  <c r="R244" i="1" s="1"/>
  <c r="R245" i="1" s="1"/>
  <c r="S241" i="1"/>
  <c r="S242" i="1" s="1"/>
  <c r="S243" i="1" s="1"/>
  <c r="S244" i="1" s="1"/>
  <c r="S245" i="1" s="1"/>
  <c r="T241" i="1"/>
  <c r="T242" i="1" s="1"/>
  <c r="T243" i="1" s="1"/>
  <c r="T244" i="1" s="1"/>
  <c r="T245" i="1" s="1"/>
  <c r="U241" i="1"/>
  <c r="U242" i="1" s="1"/>
  <c r="U243" i="1" s="1"/>
  <c r="U244" i="1" s="1"/>
  <c r="U245" i="1" s="1"/>
  <c r="V241" i="1"/>
  <c r="V242" i="1" s="1"/>
  <c r="V243" i="1" s="1"/>
  <c r="V244" i="1" s="1"/>
  <c r="V245" i="1" s="1"/>
  <c r="R247" i="1"/>
  <c r="R248" i="1" s="1"/>
  <c r="R249" i="1" s="1"/>
  <c r="R250" i="1" s="1"/>
  <c r="S247" i="1"/>
  <c r="S248" i="1" s="1"/>
  <c r="S249" i="1" s="1"/>
  <c r="S250" i="1" s="1"/>
  <c r="T247" i="1"/>
  <c r="U247" i="1"/>
  <c r="V247" i="1"/>
  <c r="T248" i="1"/>
  <c r="T249" i="1" s="1"/>
  <c r="T250" i="1" s="1"/>
  <c r="U248" i="1"/>
  <c r="U249" i="1" s="1"/>
  <c r="U250" i="1" s="1"/>
  <c r="V248" i="1"/>
  <c r="V249" i="1" s="1"/>
  <c r="V250" i="1" s="1"/>
  <c r="R252" i="1"/>
  <c r="S252" i="1"/>
  <c r="T252" i="1"/>
  <c r="U252" i="1"/>
  <c r="U253" i="1" s="1"/>
  <c r="V252" i="1"/>
  <c r="V253" i="1" s="1"/>
  <c r="R253" i="1"/>
  <c r="S253" i="1"/>
  <c r="T253" i="1"/>
  <c r="R255" i="1"/>
  <c r="R256" i="1" s="1"/>
  <c r="R257" i="1" s="1"/>
  <c r="R258" i="1" s="1"/>
  <c r="R259" i="1" s="1"/>
  <c r="S255" i="1"/>
  <c r="S256" i="1" s="1"/>
  <c r="S257" i="1" s="1"/>
  <c r="S258" i="1" s="1"/>
  <c r="S259" i="1" s="1"/>
  <c r="T255" i="1"/>
  <c r="T256" i="1" s="1"/>
  <c r="T257" i="1" s="1"/>
  <c r="T258" i="1" s="1"/>
  <c r="T259" i="1" s="1"/>
  <c r="U255" i="1"/>
  <c r="U256" i="1" s="1"/>
  <c r="U257" i="1" s="1"/>
  <c r="U258" i="1" s="1"/>
  <c r="U259" i="1" s="1"/>
  <c r="V255" i="1"/>
  <c r="V256" i="1"/>
  <c r="V257" i="1" s="1"/>
  <c r="V258" i="1" s="1"/>
  <c r="V259" i="1" s="1"/>
  <c r="R261" i="1"/>
  <c r="R262" i="1" s="1"/>
  <c r="S261" i="1"/>
  <c r="S262" i="1" s="1"/>
  <c r="T261" i="1"/>
  <c r="T262" i="1" s="1"/>
  <c r="U261" i="1"/>
  <c r="U262" i="1" s="1"/>
  <c r="V261" i="1"/>
  <c r="V262" i="1" s="1"/>
  <c r="R264" i="1"/>
  <c r="S264" i="1"/>
  <c r="T264" i="1"/>
  <c r="U264" i="1"/>
  <c r="V264" i="1"/>
  <c r="R266" i="1"/>
  <c r="S266" i="1"/>
  <c r="T266" i="1"/>
  <c r="U266" i="1"/>
  <c r="V266" i="1"/>
  <c r="R268" i="1"/>
  <c r="R269" i="1" s="1"/>
  <c r="R270" i="1" s="1"/>
  <c r="S268" i="1"/>
  <c r="T268" i="1"/>
  <c r="T269" i="1" s="1"/>
  <c r="T270" i="1" s="1"/>
  <c r="U268" i="1"/>
  <c r="U269" i="1" s="1"/>
  <c r="U270" i="1" s="1"/>
  <c r="V268" i="1"/>
  <c r="V269" i="1" s="1"/>
  <c r="V270" i="1" s="1"/>
  <c r="S269" i="1"/>
  <c r="S270" i="1" s="1"/>
  <c r="R272" i="1"/>
  <c r="R273" i="1" s="1"/>
  <c r="R274" i="1" s="1"/>
  <c r="R275" i="1" s="1"/>
  <c r="S272" i="1"/>
  <c r="S273" i="1" s="1"/>
  <c r="S274" i="1" s="1"/>
  <c r="S275" i="1" s="1"/>
  <c r="T272" i="1"/>
  <c r="U272" i="1"/>
  <c r="U273" i="1" s="1"/>
  <c r="U274" i="1" s="1"/>
  <c r="U275" i="1" s="1"/>
  <c r="V272" i="1"/>
  <c r="V273" i="1" s="1"/>
  <c r="V274" i="1" s="1"/>
  <c r="V275" i="1" s="1"/>
  <c r="T273" i="1"/>
  <c r="T274" i="1" s="1"/>
  <c r="T275" i="1" s="1"/>
  <c r="R277" i="1"/>
  <c r="R278" i="1" s="1"/>
  <c r="R279" i="1" s="1"/>
  <c r="S277" i="1"/>
  <c r="S278" i="1" s="1"/>
  <c r="S279" i="1" s="1"/>
  <c r="T277" i="1"/>
  <c r="T278" i="1" s="1"/>
  <c r="T279" i="1" s="1"/>
  <c r="U277" i="1"/>
  <c r="U278" i="1" s="1"/>
  <c r="U279" i="1" s="1"/>
  <c r="V277" i="1"/>
  <c r="V278" i="1"/>
  <c r="V279" i="1" s="1"/>
  <c r="R281" i="1"/>
  <c r="S281" i="1"/>
  <c r="T281" i="1"/>
  <c r="U281" i="1"/>
  <c r="V281" i="1"/>
  <c r="R283" i="1"/>
  <c r="S283" i="1"/>
  <c r="T283" i="1"/>
  <c r="U283" i="1"/>
  <c r="V283" i="1"/>
  <c r="R284" i="1"/>
  <c r="R285" i="1" s="1"/>
  <c r="S284" i="1"/>
  <c r="S285" i="1" s="1"/>
  <c r="T284" i="1"/>
  <c r="T285" i="1" s="1"/>
  <c r="U284" i="1"/>
  <c r="U285" i="1" s="1"/>
  <c r="V284" i="1"/>
  <c r="V285" i="1" s="1"/>
  <c r="R287" i="1"/>
  <c r="S287" i="1"/>
  <c r="T287" i="1"/>
  <c r="U287" i="1"/>
  <c r="V287" i="1"/>
  <c r="R289" i="1"/>
  <c r="S289" i="1"/>
  <c r="S290" i="1" s="1"/>
  <c r="S291" i="1" s="1"/>
  <c r="S292" i="1" s="1"/>
  <c r="S293" i="1" s="1"/>
  <c r="T289" i="1"/>
  <c r="T290" i="1" s="1"/>
  <c r="T291" i="1" s="1"/>
  <c r="T292" i="1" s="1"/>
  <c r="T293" i="1" s="1"/>
  <c r="U289" i="1"/>
  <c r="U290" i="1" s="1"/>
  <c r="U291" i="1" s="1"/>
  <c r="U292" i="1" s="1"/>
  <c r="U293" i="1" s="1"/>
  <c r="V289" i="1"/>
  <c r="V290" i="1" s="1"/>
  <c r="V291" i="1" s="1"/>
  <c r="V292" i="1" s="1"/>
  <c r="V293" i="1" s="1"/>
  <c r="R290" i="1"/>
  <c r="R291" i="1" s="1"/>
  <c r="R292" i="1" s="1"/>
  <c r="R293" i="1" s="1"/>
  <c r="R295" i="1"/>
  <c r="S295" i="1"/>
  <c r="T295" i="1"/>
  <c r="U295" i="1"/>
  <c r="V295" i="1"/>
  <c r="R297" i="1"/>
  <c r="S297" i="1"/>
  <c r="T297" i="1"/>
  <c r="U297" i="1"/>
  <c r="U298" i="1" s="1"/>
  <c r="V297" i="1"/>
  <c r="V298" i="1" s="1"/>
  <c r="R298" i="1"/>
  <c r="S298" i="1"/>
  <c r="T298" i="1"/>
  <c r="R300" i="1"/>
  <c r="R301" i="1" s="1"/>
  <c r="S300" i="1"/>
  <c r="S301" i="1" s="1"/>
  <c r="T300" i="1"/>
  <c r="T301" i="1" s="1"/>
  <c r="U300" i="1"/>
  <c r="U301" i="1" s="1"/>
  <c r="V300" i="1"/>
  <c r="V301" i="1"/>
  <c r="R303" i="1"/>
  <c r="S303" i="1"/>
  <c r="T303" i="1"/>
  <c r="U303" i="1"/>
  <c r="V303" i="1"/>
  <c r="R305" i="1"/>
  <c r="R306" i="1" s="1"/>
  <c r="S305" i="1"/>
  <c r="S306" i="1" s="1"/>
  <c r="T305" i="1"/>
  <c r="T306" i="1" s="1"/>
  <c r="U305" i="1"/>
  <c r="U306" i="1" s="1"/>
  <c r="V305" i="1"/>
  <c r="V306" i="1" s="1"/>
  <c r="K3" i="1"/>
  <c r="L3" i="1"/>
  <c r="M3" i="1"/>
  <c r="M4" i="1" s="1"/>
  <c r="K4" i="1"/>
  <c r="L4" i="1"/>
  <c r="K6" i="1"/>
  <c r="L6" i="1"/>
  <c r="L7" i="1" s="1"/>
  <c r="M6" i="1"/>
  <c r="K7" i="1"/>
  <c r="M7" i="1"/>
  <c r="K9" i="1"/>
  <c r="L9" i="1"/>
  <c r="L10" i="1" s="1"/>
  <c r="M9" i="1"/>
  <c r="M10" i="1" s="1"/>
  <c r="K10" i="1"/>
  <c r="K12" i="1"/>
  <c r="K13" i="1" s="1"/>
  <c r="K14" i="1" s="1"/>
  <c r="K15" i="1" s="1"/>
  <c r="L12" i="1"/>
  <c r="L13" i="1" s="1"/>
  <c r="L14" i="1" s="1"/>
  <c r="L15" i="1" s="1"/>
  <c r="M12" i="1"/>
  <c r="M13" i="1" s="1"/>
  <c r="M14" i="1" s="1"/>
  <c r="M15" i="1" s="1"/>
  <c r="K17" i="1"/>
  <c r="L17" i="1"/>
  <c r="M17" i="1"/>
  <c r="K19" i="1"/>
  <c r="L19" i="1"/>
  <c r="L20" i="1" s="1"/>
  <c r="M19" i="1"/>
  <c r="M20" i="1" s="1"/>
  <c r="K20" i="1"/>
  <c r="K22" i="1"/>
  <c r="L22" i="1"/>
  <c r="M22" i="1"/>
  <c r="K24" i="1"/>
  <c r="L24" i="1"/>
  <c r="M24" i="1"/>
  <c r="K25" i="1"/>
  <c r="K26" i="1" s="1"/>
  <c r="L25" i="1"/>
  <c r="L26" i="1" s="1"/>
  <c r="M25" i="1"/>
  <c r="M26" i="1"/>
  <c r="K28" i="1"/>
  <c r="K29" i="1" s="1"/>
  <c r="L28" i="1"/>
  <c r="L29" i="1" s="1"/>
  <c r="M28" i="1"/>
  <c r="M29" i="1" s="1"/>
  <c r="K31" i="1"/>
  <c r="K32" i="1" s="1"/>
  <c r="L31" i="1"/>
  <c r="M31" i="1"/>
  <c r="L32" i="1"/>
  <c r="M32" i="1"/>
  <c r="K34" i="1"/>
  <c r="L34" i="1"/>
  <c r="M34" i="1"/>
  <c r="K35" i="1"/>
  <c r="L35" i="1"/>
  <c r="M35" i="1"/>
  <c r="K37" i="1"/>
  <c r="K38" i="1" s="1"/>
  <c r="K39" i="1" s="1"/>
  <c r="K40" i="1" s="1"/>
  <c r="L37" i="1"/>
  <c r="M37" i="1"/>
  <c r="M38" i="1" s="1"/>
  <c r="M39" i="1" s="1"/>
  <c r="M40" i="1" s="1"/>
  <c r="L38" i="1"/>
  <c r="L39" i="1" s="1"/>
  <c r="L40" i="1" s="1"/>
  <c r="K42" i="1"/>
  <c r="L42" i="1"/>
  <c r="L43" i="1" s="1"/>
  <c r="L44" i="1" s="1"/>
  <c r="L45" i="1" s="1"/>
  <c r="L46" i="1" s="1"/>
  <c r="L47" i="1" s="1"/>
  <c r="L48" i="1" s="1"/>
  <c r="M42" i="1"/>
  <c r="M43" i="1" s="1"/>
  <c r="M44" i="1" s="1"/>
  <c r="M45" i="1" s="1"/>
  <c r="M46" i="1" s="1"/>
  <c r="M47" i="1" s="1"/>
  <c r="M48" i="1" s="1"/>
  <c r="K43" i="1"/>
  <c r="K44" i="1" s="1"/>
  <c r="K45" i="1" s="1"/>
  <c r="K46" i="1" s="1"/>
  <c r="K47" i="1" s="1"/>
  <c r="K48" i="1" s="1"/>
  <c r="K50" i="1"/>
  <c r="L50" i="1"/>
  <c r="L51" i="1" s="1"/>
  <c r="L52" i="1" s="1"/>
  <c r="L53" i="1" s="1"/>
  <c r="M50" i="1"/>
  <c r="K51" i="1"/>
  <c r="K52" i="1" s="1"/>
  <c r="K53" i="1" s="1"/>
  <c r="M51" i="1"/>
  <c r="M52" i="1"/>
  <c r="M53" i="1" s="1"/>
  <c r="K55" i="1"/>
  <c r="K56" i="1" s="1"/>
  <c r="L55" i="1"/>
  <c r="L56" i="1" s="1"/>
  <c r="M55" i="1"/>
  <c r="M56" i="1" s="1"/>
  <c r="K58" i="1"/>
  <c r="L58" i="1"/>
  <c r="M58" i="1"/>
  <c r="K60" i="1"/>
  <c r="L60" i="1"/>
  <c r="M60" i="1"/>
  <c r="M61" i="1" s="1"/>
  <c r="K61" i="1"/>
  <c r="L61" i="1"/>
  <c r="K63" i="1"/>
  <c r="L63" i="1"/>
  <c r="L64" i="1" s="1"/>
  <c r="M63" i="1"/>
  <c r="M64" i="1" s="1"/>
  <c r="K64" i="1"/>
  <c r="K66" i="1"/>
  <c r="K67" i="1" s="1"/>
  <c r="L66" i="1"/>
  <c r="M66" i="1"/>
  <c r="M67" i="1" s="1"/>
  <c r="L67" i="1"/>
  <c r="K69" i="1"/>
  <c r="L69" i="1"/>
  <c r="M69" i="1"/>
  <c r="K71" i="1"/>
  <c r="L71" i="1"/>
  <c r="M71" i="1"/>
  <c r="M72" i="1" s="1"/>
  <c r="K72" i="1"/>
  <c r="L72" i="1"/>
  <c r="K74" i="1"/>
  <c r="L74" i="1"/>
  <c r="L75" i="1" s="1"/>
  <c r="L76" i="1" s="1"/>
  <c r="M74" i="1"/>
  <c r="K75" i="1"/>
  <c r="K76" i="1" s="1"/>
  <c r="M75" i="1"/>
  <c r="M76" i="1"/>
  <c r="K78" i="1"/>
  <c r="L78" i="1"/>
  <c r="M78" i="1"/>
  <c r="K79" i="1"/>
  <c r="L79" i="1"/>
  <c r="M79" i="1"/>
  <c r="K81" i="1"/>
  <c r="K82" i="1" s="1"/>
  <c r="K83" i="1" s="1"/>
  <c r="L81" i="1"/>
  <c r="M81" i="1"/>
  <c r="M82" i="1" s="1"/>
  <c r="M83" i="1" s="1"/>
  <c r="L82" i="1"/>
  <c r="L83" i="1" s="1"/>
  <c r="K85" i="1"/>
  <c r="L85" i="1"/>
  <c r="M85" i="1"/>
  <c r="K87" i="1"/>
  <c r="L87" i="1"/>
  <c r="L88" i="1" s="1"/>
  <c r="M87" i="1"/>
  <c r="M88" i="1" s="1"/>
  <c r="K88" i="1"/>
  <c r="K90" i="1"/>
  <c r="K91" i="1" s="1"/>
  <c r="L90" i="1"/>
  <c r="M90" i="1"/>
  <c r="M91" i="1" s="1"/>
  <c r="L91" i="1"/>
  <c r="K93" i="1"/>
  <c r="K94" i="1" s="1"/>
  <c r="L93" i="1"/>
  <c r="L94" i="1" s="1"/>
  <c r="M93" i="1"/>
  <c r="M94" i="1"/>
  <c r="K96" i="1"/>
  <c r="K97" i="1" s="1"/>
  <c r="K98" i="1" s="1"/>
  <c r="L96" i="1"/>
  <c r="L97" i="1" s="1"/>
  <c r="L98" i="1" s="1"/>
  <c r="M96" i="1"/>
  <c r="M97" i="1" s="1"/>
  <c r="M98" i="1" s="1"/>
  <c r="K100" i="1"/>
  <c r="L100" i="1"/>
  <c r="L101" i="1" s="1"/>
  <c r="M100" i="1"/>
  <c r="M101" i="1" s="1"/>
  <c r="K101" i="1"/>
  <c r="K104" i="1"/>
  <c r="K105" i="1" s="1"/>
  <c r="K106" i="1" s="1"/>
  <c r="L104" i="1"/>
  <c r="L105" i="1" s="1"/>
  <c r="L106" i="1" s="1"/>
  <c r="M104" i="1"/>
  <c r="M105" i="1" s="1"/>
  <c r="M106" i="1" s="1"/>
  <c r="K108" i="1"/>
  <c r="L108" i="1"/>
  <c r="M108" i="1"/>
  <c r="K110" i="1"/>
  <c r="K111" i="1" s="1"/>
  <c r="K112" i="1" s="1"/>
  <c r="K113" i="1" s="1"/>
  <c r="L110" i="1"/>
  <c r="M110" i="1"/>
  <c r="L111" i="1"/>
  <c r="L112" i="1" s="1"/>
  <c r="L113" i="1" s="1"/>
  <c r="M111" i="1"/>
  <c r="M112" i="1" s="1"/>
  <c r="M113" i="1" s="1"/>
  <c r="K115" i="1"/>
  <c r="L115" i="1"/>
  <c r="M115" i="1"/>
  <c r="K116" i="1"/>
  <c r="K117" i="1" s="1"/>
  <c r="K118" i="1" s="1"/>
  <c r="L116" i="1"/>
  <c r="L117" i="1" s="1"/>
  <c r="L118" i="1" s="1"/>
  <c r="M116" i="1"/>
  <c r="M117" i="1"/>
  <c r="M118" i="1" s="1"/>
  <c r="K120" i="1"/>
  <c r="L120" i="1"/>
  <c r="M120" i="1"/>
  <c r="K122" i="1"/>
  <c r="K123" i="1" s="1"/>
  <c r="K124" i="1" s="1"/>
  <c r="L122" i="1"/>
  <c r="M122" i="1"/>
  <c r="L123" i="1"/>
  <c r="L124" i="1" s="1"/>
  <c r="M123" i="1"/>
  <c r="M124" i="1" s="1"/>
  <c r="K126" i="1"/>
  <c r="K127" i="1" s="1"/>
  <c r="K128" i="1" s="1"/>
  <c r="K129" i="1" s="1"/>
  <c r="L126" i="1"/>
  <c r="L127" i="1" s="1"/>
  <c r="L128" i="1" s="1"/>
  <c r="L129" i="1" s="1"/>
  <c r="M126" i="1"/>
  <c r="M127" i="1" s="1"/>
  <c r="M128" i="1" s="1"/>
  <c r="M129" i="1" s="1"/>
  <c r="K131" i="1"/>
  <c r="K132" i="1" s="1"/>
  <c r="K133" i="1" s="1"/>
  <c r="K134" i="1" s="1"/>
  <c r="L131" i="1"/>
  <c r="M131" i="1"/>
  <c r="L132" i="1"/>
  <c r="L133" i="1" s="1"/>
  <c r="L134" i="1" s="1"/>
  <c r="M132" i="1"/>
  <c r="M133" i="1" s="1"/>
  <c r="M134" i="1" s="1"/>
  <c r="K136" i="1"/>
  <c r="L136" i="1"/>
  <c r="M136" i="1"/>
  <c r="K138" i="1"/>
  <c r="K139" i="1" s="1"/>
  <c r="K140" i="1" s="1"/>
  <c r="K141" i="1" s="1"/>
  <c r="L138" i="1"/>
  <c r="L139" i="1" s="1"/>
  <c r="L140" i="1" s="1"/>
  <c r="L141" i="1" s="1"/>
  <c r="M138" i="1"/>
  <c r="M139" i="1"/>
  <c r="M140" i="1" s="1"/>
  <c r="M141" i="1" s="1"/>
  <c r="K143" i="1"/>
  <c r="K144" i="1" s="1"/>
  <c r="K145" i="1" s="1"/>
  <c r="L143" i="1"/>
  <c r="M143" i="1"/>
  <c r="L144" i="1"/>
  <c r="L145" i="1" s="1"/>
  <c r="M144" i="1"/>
  <c r="M145" i="1" s="1"/>
  <c r="K147" i="1"/>
  <c r="K148" i="1" s="1"/>
  <c r="L147" i="1"/>
  <c r="L148" i="1" s="1"/>
  <c r="M147" i="1"/>
  <c r="M148" i="1" s="1"/>
  <c r="K150" i="1"/>
  <c r="L150" i="1"/>
  <c r="M150" i="1"/>
  <c r="K152" i="1"/>
  <c r="L152" i="1"/>
  <c r="M152" i="1"/>
  <c r="M153" i="1" s="1"/>
  <c r="M154" i="1" s="1"/>
  <c r="M155" i="1" s="1"/>
  <c r="M156" i="1" s="1"/>
  <c r="M157" i="1" s="1"/>
  <c r="K153" i="1"/>
  <c r="K154" i="1" s="1"/>
  <c r="K155" i="1" s="1"/>
  <c r="K156" i="1" s="1"/>
  <c r="K157" i="1" s="1"/>
  <c r="L153" i="1"/>
  <c r="L154" i="1"/>
  <c r="L155" i="1" s="1"/>
  <c r="L156" i="1" s="1"/>
  <c r="L157" i="1" s="1"/>
  <c r="K159" i="1"/>
  <c r="K160" i="1" s="1"/>
  <c r="L159" i="1"/>
  <c r="L160" i="1" s="1"/>
  <c r="M159" i="1"/>
  <c r="M160" i="1"/>
  <c r="K162" i="1"/>
  <c r="L162" i="1"/>
  <c r="M162" i="1"/>
  <c r="K164" i="1"/>
  <c r="L164" i="1"/>
  <c r="L165" i="1" s="1"/>
  <c r="L166" i="1" s="1"/>
  <c r="M164" i="1"/>
  <c r="K165" i="1"/>
  <c r="K166" i="1" s="1"/>
  <c r="M165" i="1"/>
  <c r="M166" i="1"/>
  <c r="K168" i="1"/>
  <c r="L168" i="1"/>
  <c r="M168" i="1"/>
  <c r="K169" i="1"/>
  <c r="L169" i="1"/>
  <c r="M169" i="1"/>
  <c r="K171" i="1"/>
  <c r="K172" i="1" s="1"/>
  <c r="K173" i="1" s="1"/>
  <c r="K174" i="1" s="1"/>
  <c r="L171" i="1"/>
  <c r="M171" i="1"/>
  <c r="M172" i="1" s="1"/>
  <c r="M173" i="1" s="1"/>
  <c r="M174" i="1" s="1"/>
  <c r="L172" i="1"/>
  <c r="L173" i="1" s="1"/>
  <c r="L174" i="1" s="1"/>
  <c r="K176" i="1"/>
  <c r="L176" i="1"/>
  <c r="L177" i="1" s="1"/>
  <c r="L178" i="1" s="1"/>
  <c r="M176" i="1"/>
  <c r="M177" i="1" s="1"/>
  <c r="M178" i="1" s="1"/>
  <c r="K177" i="1"/>
  <c r="K178" i="1" s="1"/>
  <c r="K180" i="1"/>
  <c r="L180" i="1"/>
  <c r="M180" i="1"/>
  <c r="K181" i="1"/>
  <c r="K182" i="1" s="1"/>
  <c r="L181" i="1"/>
  <c r="L182" i="1" s="1"/>
  <c r="M181" i="1"/>
  <c r="M182" i="1"/>
  <c r="K184" i="1"/>
  <c r="L184" i="1"/>
  <c r="M184" i="1"/>
  <c r="K186" i="1"/>
  <c r="L186" i="1"/>
  <c r="L187" i="1" s="1"/>
  <c r="L188" i="1" s="1"/>
  <c r="L189" i="1" s="1"/>
  <c r="M186" i="1"/>
  <c r="K187" i="1"/>
  <c r="K188" i="1" s="1"/>
  <c r="K189" i="1" s="1"/>
  <c r="M187" i="1"/>
  <c r="M188" i="1"/>
  <c r="M189" i="1" s="1"/>
  <c r="K191" i="1"/>
  <c r="K192" i="1" s="1"/>
  <c r="K193" i="1" s="1"/>
  <c r="K194" i="1" s="1"/>
  <c r="L191" i="1"/>
  <c r="L192" i="1" s="1"/>
  <c r="L193" i="1" s="1"/>
  <c r="L194" i="1" s="1"/>
  <c r="M191" i="1"/>
  <c r="M192" i="1" s="1"/>
  <c r="M193" i="1" s="1"/>
  <c r="M194" i="1" s="1"/>
  <c r="K196" i="1"/>
  <c r="K197" i="1" s="1"/>
  <c r="L196" i="1"/>
  <c r="M196" i="1"/>
  <c r="L197" i="1"/>
  <c r="M197" i="1"/>
  <c r="K199" i="1"/>
  <c r="K200" i="1" s="1"/>
  <c r="K201" i="1" s="1"/>
  <c r="L199" i="1"/>
  <c r="L200" i="1" s="1"/>
  <c r="L201" i="1" s="1"/>
  <c r="M199" i="1"/>
  <c r="M200" i="1"/>
  <c r="M201" i="1" s="1"/>
  <c r="K203" i="1"/>
  <c r="K204" i="1" s="1"/>
  <c r="K205" i="1" s="1"/>
  <c r="L203" i="1"/>
  <c r="L204" i="1" s="1"/>
  <c r="L205" i="1" s="1"/>
  <c r="M203" i="1"/>
  <c r="M204" i="1"/>
  <c r="M205" i="1" s="1"/>
  <c r="K207" i="1"/>
  <c r="L207" i="1"/>
  <c r="L208" i="1" s="1"/>
  <c r="M207" i="1"/>
  <c r="K208" i="1"/>
  <c r="M208" i="1"/>
  <c r="K210" i="1"/>
  <c r="L210" i="1"/>
  <c r="L211" i="1" s="1"/>
  <c r="L212" i="1" s="1"/>
  <c r="L213" i="1" s="1"/>
  <c r="M210" i="1"/>
  <c r="M211" i="1" s="1"/>
  <c r="M212" i="1" s="1"/>
  <c r="M213" i="1" s="1"/>
  <c r="K211" i="1"/>
  <c r="K212" i="1"/>
  <c r="K213" i="1" s="1"/>
  <c r="K215" i="1"/>
  <c r="L215" i="1"/>
  <c r="M215" i="1"/>
  <c r="K220" i="1"/>
  <c r="L220" i="1"/>
  <c r="M220" i="1"/>
  <c r="M221" i="1" s="1"/>
  <c r="K221" i="1"/>
  <c r="L221" i="1"/>
  <c r="K224" i="1"/>
  <c r="L224" i="1"/>
  <c r="L225" i="1" s="1"/>
  <c r="M224" i="1"/>
  <c r="M225" i="1" s="1"/>
  <c r="K225" i="1"/>
  <c r="K227" i="1"/>
  <c r="K228" i="1" s="1"/>
  <c r="K229" i="1" s="1"/>
  <c r="L227" i="1"/>
  <c r="M227" i="1"/>
  <c r="M228" i="1" s="1"/>
  <c r="M229" i="1" s="1"/>
  <c r="L228" i="1"/>
  <c r="L229" i="1"/>
  <c r="K231" i="1"/>
  <c r="L231" i="1"/>
  <c r="M231" i="1"/>
  <c r="K233" i="1"/>
  <c r="K234" i="1" s="1"/>
  <c r="K235" i="1" s="1"/>
  <c r="L233" i="1"/>
  <c r="L234" i="1" s="1"/>
  <c r="L235" i="1" s="1"/>
  <c r="M233" i="1"/>
  <c r="M234" i="1" s="1"/>
  <c r="M235" i="1" s="1"/>
  <c r="K237" i="1"/>
  <c r="L237" i="1"/>
  <c r="L238" i="1" s="1"/>
  <c r="L239" i="1" s="1"/>
  <c r="M237" i="1"/>
  <c r="M238" i="1" s="1"/>
  <c r="M239" i="1" s="1"/>
  <c r="K238" i="1"/>
  <c r="K239" i="1"/>
  <c r="K241" i="1"/>
  <c r="K242" i="1" s="1"/>
  <c r="K243" i="1" s="1"/>
  <c r="K244" i="1" s="1"/>
  <c r="K245" i="1" s="1"/>
  <c r="L241" i="1"/>
  <c r="M241" i="1"/>
  <c r="M242" i="1" s="1"/>
  <c r="M243" i="1" s="1"/>
  <c r="M244" i="1" s="1"/>
  <c r="M245" i="1" s="1"/>
  <c r="L242" i="1"/>
  <c r="L243" i="1" s="1"/>
  <c r="L244" i="1" s="1"/>
  <c r="L245" i="1" s="1"/>
  <c r="K247" i="1"/>
  <c r="K248" i="1" s="1"/>
  <c r="K249" i="1" s="1"/>
  <c r="K250" i="1" s="1"/>
  <c r="L247" i="1"/>
  <c r="L248" i="1" s="1"/>
  <c r="L249" i="1" s="1"/>
  <c r="L250" i="1" s="1"/>
  <c r="M247" i="1"/>
  <c r="M248" i="1"/>
  <c r="M249" i="1" s="1"/>
  <c r="M250" i="1" s="1"/>
  <c r="K252" i="1"/>
  <c r="L252" i="1"/>
  <c r="M252" i="1"/>
  <c r="M253" i="1" s="1"/>
  <c r="K253" i="1"/>
  <c r="L253" i="1"/>
  <c r="K255" i="1"/>
  <c r="L255" i="1"/>
  <c r="L256" i="1" s="1"/>
  <c r="L257" i="1" s="1"/>
  <c r="L258" i="1" s="1"/>
  <c r="L259" i="1" s="1"/>
  <c r="M255" i="1"/>
  <c r="K256" i="1"/>
  <c r="K257" i="1" s="1"/>
  <c r="K258" i="1" s="1"/>
  <c r="K259" i="1" s="1"/>
  <c r="M256" i="1"/>
  <c r="M257" i="1"/>
  <c r="M258" i="1" s="1"/>
  <c r="M259" i="1" s="1"/>
  <c r="K261" i="1"/>
  <c r="K262" i="1" s="1"/>
  <c r="L261" i="1"/>
  <c r="M261" i="1"/>
  <c r="M262" i="1" s="1"/>
  <c r="L262" i="1"/>
  <c r="K264" i="1"/>
  <c r="L264" i="1"/>
  <c r="M264" i="1"/>
  <c r="K266" i="1"/>
  <c r="L266" i="1"/>
  <c r="M266" i="1"/>
  <c r="K268" i="1"/>
  <c r="L268" i="1"/>
  <c r="L269" i="1" s="1"/>
  <c r="L270" i="1" s="1"/>
  <c r="M268" i="1"/>
  <c r="M269" i="1" s="1"/>
  <c r="M270" i="1" s="1"/>
  <c r="K269" i="1"/>
  <c r="K270" i="1" s="1"/>
  <c r="K272" i="1"/>
  <c r="L272" i="1"/>
  <c r="M272" i="1"/>
  <c r="K273" i="1"/>
  <c r="K274" i="1" s="1"/>
  <c r="K275" i="1" s="1"/>
  <c r="L273" i="1"/>
  <c r="L274" i="1" s="1"/>
  <c r="L275" i="1" s="1"/>
  <c r="M273" i="1"/>
  <c r="M274" i="1"/>
  <c r="M275" i="1" s="1"/>
  <c r="K277" i="1"/>
  <c r="L277" i="1"/>
  <c r="L278" i="1" s="1"/>
  <c r="L279" i="1" s="1"/>
  <c r="M277" i="1"/>
  <c r="K278" i="1"/>
  <c r="K279" i="1" s="1"/>
  <c r="M278" i="1"/>
  <c r="M279" i="1"/>
  <c r="K281" i="1"/>
  <c r="L281" i="1"/>
  <c r="M281" i="1"/>
  <c r="K283" i="1"/>
  <c r="K284" i="1" s="1"/>
  <c r="K285" i="1" s="1"/>
  <c r="L283" i="1"/>
  <c r="L284" i="1" s="1"/>
  <c r="L285" i="1" s="1"/>
  <c r="M283" i="1"/>
  <c r="M284" i="1" s="1"/>
  <c r="M285" i="1" s="1"/>
  <c r="K287" i="1"/>
  <c r="L287" i="1"/>
  <c r="M287" i="1"/>
  <c r="K289" i="1"/>
  <c r="K290" i="1" s="1"/>
  <c r="K291" i="1" s="1"/>
  <c r="K292" i="1" s="1"/>
  <c r="K293" i="1" s="1"/>
  <c r="L289" i="1"/>
  <c r="M289" i="1"/>
  <c r="L290" i="1"/>
  <c r="L291" i="1" s="1"/>
  <c r="L292" i="1" s="1"/>
  <c r="L293" i="1" s="1"/>
  <c r="M290" i="1"/>
  <c r="M291" i="1" s="1"/>
  <c r="M292" i="1" s="1"/>
  <c r="M293" i="1" s="1"/>
  <c r="K295" i="1"/>
  <c r="L295" i="1"/>
  <c r="M295" i="1"/>
  <c r="K297" i="1"/>
  <c r="L297" i="1"/>
  <c r="M297" i="1"/>
  <c r="M298" i="1" s="1"/>
  <c r="K298" i="1"/>
  <c r="L298" i="1"/>
  <c r="K300" i="1"/>
  <c r="L300" i="1"/>
  <c r="L301" i="1" s="1"/>
  <c r="M300" i="1"/>
  <c r="K301" i="1"/>
  <c r="M301" i="1"/>
  <c r="K303" i="1"/>
  <c r="L303" i="1"/>
  <c r="M303" i="1"/>
  <c r="K305" i="1"/>
  <c r="L305" i="1"/>
  <c r="M305" i="1"/>
  <c r="K306" i="1"/>
  <c r="L306" i="1"/>
  <c r="M306" i="1"/>
  <c r="A3" i="1"/>
  <c r="B3" i="1"/>
  <c r="C3" i="1"/>
  <c r="C4" i="1" s="1"/>
  <c r="D3" i="1"/>
  <c r="D4" i="1" s="1"/>
  <c r="E3" i="1"/>
  <c r="E4" i="1" s="1"/>
  <c r="F3" i="1"/>
  <c r="F4" i="1" s="1"/>
  <c r="G3" i="1"/>
  <c r="G4" i="1" s="1"/>
  <c r="H3" i="1"/>
  <c r="H4" i="1" s="1"/>
  <c r="I3" i="1"/>
  <c r="I4" i="1" s="1"/>
  <c r="A4" i="1"/>
  <c r="B4" i="1"/>
  <c r="A6" i="1"/>
  <c r="A7" i="1" s="1"/>
  <c r="B6" i="1"/>
  <c r="B7" i="1" s="1"/>
  <c r="C6" i="1"/>
  <c r="C7" i="1" s="1"/>
  <c r="D6" i="1"/>
  <c r="D7" i="1" s="1"/>
  <c r="E6" i="1"/>
  <c r="E7" i="1" s="1"/>
  <c r="F6" i="1"/>
  <c r="F7" i="1" s="1"/>
  <c r="G6" i="1"/>
  <c r="G7" i="1" s="1"/>
  <c r="H6" i="1"/>
  <c r="H7" i="1" s="1"/>
  <c r="I6" i="1"/>
  <c r="I7" i="1"/>
  <c r="A9" i="1"/>
  <c r="A10" i="1" s="1"/>
  <c r="B9" i="1"/>
  <c r="B10" i="1" s="1"/>
  <c r="C9" i="1"/>
  <c r="C10" i="1" s="1"/>
  <c r="D9" i="1"/>
  <c r="D10" i="1" s="1"/>
  <c r="E9" i="1"/>
  <c r="E10" i="1" s="1"/>
  <c r="F9" i="1"/>
  <c r="F10" i="1" s="1"/>
  <c r="G9" i="1"/>
  <c r="H9" i="1"/>
  <c r="I9" i="1"/>
  <c r="G10" i="1"/>
  <c r="H10" i="1"/>
  <c r="I10" i="1"/>
  <c r="A12" i="1"/>
  <c r="A13" i="1" s="1"/>
  <c r="A14" i="1" s="1"/>
  <c r="A15" i="1" s="1"/>
  <c r="B12" i="1"/>
  <c r="B13" i="1" s="1"/>
  <c r="B14" i="1" s="1"/>
  <c r="B15" i="1" s="1"/>
  <c r="C12" i="1"/>
  <c r="C13" i="1" s="1"/>
  <c r="C14" i="1" s="1"/>
  <c r="C15" i="1" s="1"/>
  <c r="D12" i="1"/>
  <c r="D13" i="1" s="1"/>
  <c r="D14" i="1" s="1"/>
  <c r="D15" i="1" s="1"/>
  <c r="E12" i="1"/>
  <c r="F12" i="1"/>
  <c r="G12" i="1"/>
  <c r="H12" i="1"/>
  <c r="I12" i="1"/>
  <c r="E13" i="1"/>
  <c r="E14" i="1" s="1"/>
  <c r="E15" i="1" s="1"/>
  <c r="F13" i="1"/>
  <c r="F14" i="1" s="1"/>
  <c r="F15" i="1" s="1"/>
  <c r="G13" i="1"/>
  <c r="G14" i="1" s="1"/>
  <c r="G15" i="1" s="1"/>
  <c r="H13" i="1"/>
  <c r="H14" i="1" s="1"/>
  <c r="H15" i="1" s="1"/>
  <c r="I13" i="1"/>
  <c r="I14" i="1" s="1"/>
  <c r="I15" i="1" s="1"/>
  <c r="A17" i="1"/>
  <c r="B17" i="1"/>
  <c r="C17" i="1"/>
  <c r="D17" i="1"/>
  <c r="E17" i="1"/>
  <c r="F17" i="1"/>
  <c r="G17" i="1"/>
  <c r="H17" i="1"/>
  <c r="I17" i="1"/>
  <c r="A19" i="1"/>
  <c r="A20" i="1" s="1"/>
  <c r="B19" i="1"/>
  <c r="B20" i="1" s="1"/>
  <c r="C19" i="1"/>
  <c r="C20" i="1" s="1"/>
  <c r="D19" i="1"/>
  <c r="D20" i="1" s="1"/>
  <c r="E19" i="1"/>
  <c r="E20" i="1" s="1"/>
  <c r="F19" i="1"/>
  <c r="F20" i="1" s="1"/>
  <c r="G19" i="1"/>
  <c r="G20" i="1" s="1"/>
  <c r="H19" i="1"/>
  <c r="I19" i="1"/>
  <c r="H20" i="1"/>
  <c r="I20" i="1"/>
  <c r="A22" i="1"/>
  <c r="B22" i="1"/>
  <c r="C22" i="1"/>
  <c r="D22" i="1"/>
  <c r="E22" i="1"/>
  <c r="F22" i="1"/>
  <c r="G22" i="1"/>
  <c r="H22" i="1"/>
  <c r="I22" i="1"/>
  <c r="A24" i="1"/>
  <c r="B24" i="1"/>
  <c r="B25" i="1" s="1"/>
  <c r="B26" i="1" s="1"/>
  <c r="C24" i="1"/>
  <c r="D24" i="1"/>
  <c r="E24" i="1"/>
  <c r="E25" i="1" s="1"/>
  <c r="E26" i="1" s="1"/>
  <c r="F24" i="1"/>
  <c r="F25" i="1" s="1"/>
  <c r="F26" i="1" s="1"/>
  <c r="G24" i="1"/>
  <c r="G25" i="1" s="1"/>
  <c r="G26" i="1" s="1"/>
  <c r="H24" i="1"/>
  <c r="H25" i="1" s="1"/>
  <c r="H26" i="1" s="1"/>
  <c r="I24" i="1"/>
  <c r="I25" i="1" s="1"/>
  <c r="I26" i="1" s="1"/>
  <c r="A25" i="1"/>
  <c r="A26" i="1" s="1"/>
  <c r="C25" i="1"/>
  <c r="C26" i="1" s="1"/>
  <c r="D25" i="1"/>
  <c r="D26" i="1"/>
  <c r="A28" i="1"/>
  <c r="A29" i="1" s="1"/>
  <c r="B28" i="1"/>
  <c r="C28" i="1"/>
  <c r="D28" i="1"/>
  <c r="E28" i="1"/>
  <c r="F28" i="1"/>
  <c r="G28" i="1"/>
  <c r="G29" i="1" s="1"/>
  <c r="H28" i="1"/>
  <c r="I28" i="1"/>
  <c r="B29" i="1"/>
  <c r="C29" i="1"/>
  <c r="D29" i="1"/>
  <c r="E29" i="1"/>
  <c r="F29" i="1"/>
  <c r="H29" i="1"/>
  <c r="I29" i="1"/>
  <c r="A31" i="1"/>
  <c r="B31" i="1"/>
  <c r="C31" i="1"/>
  <c r="D31" i="1"/>
  <c r="E31" i="1"/>
  <c r="E32" i="1" s="1"/>
  <c r="F31" i="1"/>
  <c r="G31" i="1"/>
  <c r="H31" i="1"/>
  <c r="H32" i="1" s="1"/>
  <c r="I31" i="1"/>
  <c r="I32" i="1" s="1"/>
  <c r="A32" i="1"/>
  <c r="B32" i="1"/>
  <c r="C32" i="1"/>
  <c r="D32" i="1"/>
  <c r="F32" i="1"/>
  <c r="G32" i="1"/>
  <c r="A34" i="1"/>
  <c r="B34" i="1"/>
  <c r="C34" i="1"/>
  <c r="C35" i="1" s="1"/>
  <c r="D34" i="1"/>
  <c r="E34" i="1"/>
  <c r="F34" i="1"/>
  <c r="F35" i="1" s="1"/>
  <c r="G34" i="1"/>
  <c r="G35" i="1" s="1"/>
  <c r="H34" i="1"/>
  <c r="H35" i="1" s="1"/>
  <c r="I34" i="1"/>
  <c r="I35" i="1" s="1"/>
  <c r="A35" i="1"/>
  <c r="B35" i="1"/>
  <c r="D35" i="1"/>
  <c r="E35" i="1"/>
  <c r="A37" i="1"/>
  <c r="A38" i="1" s="1"/>
  <c r="A39" i="1" s="1"/>
  <c r="A40" i="1" s="1"/>
  <c r="B37" i="1"/>
  <c r="C37" i="1"/>
  <c r="D37" i="1"/>
  <c r="D38" i="1" s="1"/>
  <c r="D39" i="1" s="1"/>
  <c r="D40" i="1" s="1"/>
  <c r="E37" i="1"/>
  <c r="E38" i="1" s="1"/>
  <c r="E39" i="1" s="1"/>
  <c r="E40" i="1" s="1"/>
  <c r="F37" i="1"/>
  <c r="F38" i="1" s="1"/>
  <c r="F39" i="1" s="1"/>
  <c r="F40" i="1" s="1"/>
  <c r="G37" i="1"/>
  <c r="G38" i="1" s="1"/>
  <c r="G39" i="1" s="1"/>
  <c r="G40" i="1" s="1"/>
  <c r="H37" i="1"/>
  <c r="H38" i="1" s="1"/>
  <c r="H39" i="1" s="1"/>
  <c r="H40" i="1" s="1"/>
  <c r="I37" i="1"/>
  <c r="I38" i="1" s="1"/>
  <c r="I39" i="1" s="1"/>
  <c r="I40" i="1" s="1"/>
  <c r="B38" i="1"/>
  <c r="B39" i="1" s="1"/>
  <c r="B40" i="1" s="1"/>
  <c r="C38" i="1"/>
  <c r="C39" i="1"/>
  <c r="C40" i="1" s="1"/>
  <c r="A42" i="1"/>
  <c r="A43" i="1" s="1"/>
  <c r="A44" i="1" s="1"/>
  <c r="A45" i="1" s="1"/>
  <c r="A46" i="1" s="1"/>
  <c r="A47" i="1" s="1"/>
  <c r="A48" i="1" s="1"/>
  <c r="B42" i="1"/>
  <c r="B43" i="1" s="1"/>
  <c r="B44" i="1" s="1"/>
  <c r="B45" i="1" s="1"/>
  <c r="B46" i="1" s="1"/>
  <c r="B47" i="1" s="1"/>
  <c r="B48" i="1" s="1"/>
  <c r="C42" i="1"/>
  <c r="C43" i="1" s="1"/>
  <c r="C44" i="1" s="1"/>
  <c r="C45" i="1" s="1"/>
  <c r="C46" i="1" s="1"/>
  <c r="C47" i="1" s="1"/>
  <c r="C48" i="1" s="1"/>
  <c r="D42" i="1"/>
  <c r="D43" i="1" s="1"/>
  <c r="D44" i="1" s="1"/>
  <c r="D45" i="1" s="1"/>
  <c r="D46" i="1" s="1"/>
  <c r="D47" i="1" s="1"/>
  <c r="D48" i="1" s="1"/>
  <c r="E42" i="1"/>
  <c r="E43" i="1" s="1"/>
  <c r="E44" i="1" s="1"/>
  <c r="E45" i="1" s="1"/>
  <c r="E46" i="1" s="1"/>
  <c r="E47" i="1" s="1"/>
  <c r="E48" i="1" s="1"/>
  <c r="F42" i="1"/>
  <c r="F43" i="1" s="1"/>
  <c r="F44" i="1" s="1"/>
  <c r="F45" i="1" s="1"/>
  <c r="F46" i="1" s="1"/>
  <c r="F47" i="1" s="1"/>
  <c r="F48" i="1" s="1"/>
  <c r="G42" i="1"/>
  <c r="G43" i="1" s="1"/>
  <c r="G44" i="1" s="1"/>
  <c r="G45" i="1" s="1"/>
  <c r="G46" i="1" s="1"/>
  <c r="G47" i="1" s="1"/>
  <c r="G48" i="1" s="1"/>
  <c r="H42" i="1"/>
  <c r="I42" i="1"/>
  <c r="H43" i="1"/>
  <c r="H44" i="1" s="1"/>
  <c r="H45" i="1" s="1"/>
  <c r="H46" i="1" s="1"/>
  <c r="H47" i="1" s="1"/>
  <c r="H48" i="1" s="1"/>
  <c r="I43" i="1"/>
  <c r="I44" i="1" s="1"/>
  <c r="I45" i="1" s="1"/>
  <c r="I46" i="1" s="1"/>
  <c r="I47" i="1" s="1"/>
  <c r="I48" i="1" s="1"/>
  <c r="A50" i="1"/>
  <c r="A51" i="1" s="1"/>
  <c r="A52" i="1" s="1"/>
  <c r="A53" i="1" s="1"/>
  <c r="B50" i="1"/>
  <c r="B51" i="1" s="1"/>
  <c r="B52" i="1" s="1"/>
  <c r="B53" i="1" s="1"/>
  <c r="C50" i="1"/>
  <c r="C51" i="1" s="1"/>
  <c r="C52" i="1" s="1"/>
  <c r="C53" i="1" s="1"/>
  <c r="D50" i="1"/>
  <c r="D51" i="1" s="1"/>
  <c r="D52" i="1" s="1"/>
  <c r="D53" i="1" s="1"/>
  <c r="E50" i="1"/>
  <c r="E51" i="1" s="1"/>
  <c r="E52" i="1" s="1"/>
  <c r="E53" i="1" s="1"/>
  <c r="F50" i="1"/>
  <c r="F51" i="1" s="1"/>
  <c r="F52" i="1" s="1"/>
  <c r="F53" i="1" s="1"/>
  <c r="G50" i="1"/>
  <c r="G51" i="1" s="1"/>
  <c r="G52" i="1" s="1"/>
  <c r="G53" i="1" s="1"/>
  <c r="H50" i="1"/>
  <c r="H51" i="1" s="1"/>
  <c r="H52" i="1" s="1"/>
  <c r="H53" i="1" s="1"/>
  <c r="I50" i="1"/>
  <c r="I51" i="1"/>
  <c r="I52" i="1" s="1"/>
  <c r="I53" i="1" s="1"/>
  <c r="A55" i="1"/>
  <c r="A56" i="1" s="1"/>
  <c r="B55" i="1"/>
  <c r="B56" i="1" s="1"/>
  <c r="C55" i="1"/>
  <c r="C56" i="1" s="1"/>
  <c r="D55" i="1"/>
  <c r="D56" i="1" s="1"/>
  <c r="E55" i="1"/>
  <c r="F55" i="1"/>
  <c r="G55" i="1"/>
  <c r="H55" i="1"/>
  <c r="I55" i="1"/>
  <c r="E56" i="1"/>
  <c r="F56" i="1"/>
  <c r="G56" i="1"/>
  <c r="H56" i="1"/>
  <c r="I56" i="1"/>
  <c r="A58" i="1"/>
  <c r="B58" i="1"/>
  <c r="C58" i="1"/>
  <c r="D58" i="1"/>
  <c r="E58" i="1"/>
  <c r="F58" i="1"/>
  <c r="G58" i="1"/>
  <c r="H58" i="1"/>
  <c r="I58" i="1"/>
  <c r="A60" i="1"/>
  <c r="B60" i="1"/>
  <c r="B61" i="1" s="1"/>
  <c r="C60" i="1"/>
  <c r="C61" i="1" s="1"/>
  <c r="D60" i="1"/>
  <c r="D61" i="1" s="1"/>
  <c r="E60" i="1"/>
  <c r="E61" i="1" s="1"/>
  <c r="F60" i="1"/>
  <c r="F61" i="1" s="1"/>
  <c r="G60" i="1"/>
  <c r="G61" i="1" s="1"/>
  <c r="H60" i="1"/>
  <c r="H61" i="1" s="1"/>
  <c r="I60" i="1"/>
  <c r="I61" i="1" s="1"/>
  <c r="A61" i="1"/>
  <c r="A63" i="1"/>
  <c r="A64" i="1" s="1"/>
  <c r="B63" i="1"/>
  <c r="B64" i="1" s="1"/>
  <c r="C63" i="1"/>
  <c r="C64" i="1" s="1"/>
  <c r="D63" i="1"/>
  <c r="D64" i="1" s="1"/>
  <c r="E63" i="1"/>
  <c r="E64" i="1" s="1"/>
  <c r="F63" i="1"/>
  <c r="F64" i="1" s="1"/>
  <c r="G63" i="1"/>
  <c r="G64" i="1" s="1"/>
  <c r="H63" i="1"/>
  <c r="I63" i="1"/>
  <c r="H64" i="1"/>
  <c r="I64" i="1"/>
  <c r="A66" i="1"/>
  <c r="A67" i="1" s="1"/>
  <c r="B66" i="1"/>
  <c r="B67" i="1" s="1"/>
  <c r="C66" i="1"/>
  <c r="C67" i="1" s="1"/>
  <c r="D66" i="1"/>
  <c r="D67" i="1" s="1"/>
  <c r="E66" i="1"/>
  <c r="E67" i="1" s="1"/>
  <c r="F66" i="1"/>
  <c r="G66" i="1"/>
  <c r="H66" i="1"/>
  <c r="I66" i="1"/>
  <c r="F67" i="1"/>
  <c r="G67" i="1"/>
  <c r="H67" i="1"/>
  <c r="I67" i="1"/>
  <c r="A69" i="1"/>
  <c r="B69" i="1"/>
  <c r="C69" i="1"/>
  <c r="D69" i="1"/>
  <c r="E69" i="1"/>
  <c r="F69" i="1"/>
  <c r="G69" i="1"/>
  <c r="H69" i="1"/>
  <c r="I69" i="1"/>
  <c r="A71" i="1"/>
  <c r="B71" i="1"/>
  <c r="C71" i="1"/>
  <c r="C72" i="1" s="1"/>
  <c r="D71" i="1"/>
  <c r="D72" i="1" s="1"/>
  <c r="E71" i="1"/>
  <c r="E72" i="1" s="1"/>
  <c r="F71" i="1"/>
  <c r="F72" i="1" s="1"/>
  <c r="G71" i="1"/>
  <c r="G72" i="1" s="1"/>
  <c r="H71" i="1"/>
  <c r="H72" i="1" s="1"/>
  <c r="I71" i="1"/>
  <c r="I72" i="1" s="1"/>
  <c r="A72" i="1"/>
  <c r="B72" i="1"/>
  <c r="A74" i="1"/>
  <c r="A75" i="1" s="1"/>
  <c r="A76" i="1" s="1"/>
  <c r="B74" i="1"/>
  <c r="B75" i="1" s="1"/>
  <c r="B76" i="1" s="1"/>
  <c r="C74" i="1"/>
  <c r="C75" i="1" s="1"/>
  <c r="C76" i="1" s="1"/>
  <c r="D74" i="1"/>
  <c r="D75" i="1" s="1"/>
  <c r="D76" i="1" s="1"/>
  <c r="E74" i="1"/>
  <c r="E75" i="1" s="1"/>
  <c r="E76" i="1" s="1"/>
  <c r="F74" i="1"/>
  <c r="F75" i="1" s="1"/>
  <c r="F76" i="1" s="1"/>
  <c r="G74" i="1"/>
  <c r="G75" i="1" s="1"/>
  <c r="G76" i="1" s="1"/>
  <c r="H74" i="1"/>
  <c r="H75" i="1" s="1"/>
  <c r="H76" i="1" s="1"/>
  <c r="I74" i="1"/>
  <c r="I75" i="1"/>
  <c r="I76" i="1" s="1"/>
  <c r="A78" i="1"/>
  <c r="B78" i="1"/>
  <c r="B79" i="1" s="1"/>
  <c r="C78" i="1"/>
  <c r="C79" i="1" s="1"/>
  <c r="D78" i="1"/>
  <c r="E78" i="1"/>
  <c r="F78" i="1"/>
  <c r="F79" i="1" s="1"/>
  <c r="G78" i="1"/>
  <c r="G79" i="1" s="1"/>
  <c r="H78" i="1"/>
  <c r="H79" i="1" s="1"/>
  <c r="I78" i="1"/>
  <c r="I79" i="1" s="1"/>
  <c r="A79" i="1"/>
  <c r="D79" i="1"/>
  <c r="E79" i="1"/>
  <c r="A81" i="1"/>
  <c r="A82" i="1" s="1"/>
  <c r="A83" i="1" s="1"/>
  <c r="B81" i="1"/>
  <c r="C81" i="1"/>
  <c r="D81" i="1"/>
  <c r="D82" i="1" s="1"/>
  <c r="D83" i="1" s="1"/>
  <c r="E81" i="1"/>
  <c r="E82" i="1" s="1"/>
  <c r="E83" i="1" s="1"/>
  <c r="F81" i="1"/>
  <c r="F82" i="1" s="1"/>
  <c r="F83" i="1" s="1"/>
  <c r="G81" i="1"/>
  <c r="G82" i="1" s="1"/>
  <c r="G83" i="1" s="1"/>
  <c r="H81" i="1"/>
  <c r="H82" i="1" s="1"/>
  <c r="H83" i="1" s="1"/>
  <c r="I81" i="1"/>
  <c r="I82" i="1" s="1"/>
  <c r="I83" i="1" s="1"/>
  <c r="B82" i="1"/>
  <c r="B83" i="1" s="1"/>
  <c r="C82" i="1"/>
  <c r="C83" i="1"/>
  <c r="A85" i="1"/>
  <c r="B85" i="1"/>
  <c r="C85" i="1"/>
  <c r="D85" i="1"/>
  <c r="E85" i="1"/>
  <c r="F85" i="1"/>
  <c r="G85" i="1"/>
  <c r="H85" i="1"/>
  <c r="I85" i="1"/>
  <c r="A87" i="1"/>
  <c r="A88" i="1" s="1"/>
  <c r="B87" i="1"/>
  <c r="B88" i="1" s="1"/>
  <c r="C87" i="1"/>
  <c r="C88" i="1" s="1"/>
  <c r="D87" i="1"/>
  <c r="D88" i="1" s="1"/>
  <c r="E87" i="1"/>
  <c r="E88" i="1" s="1"/>
  <c r="F87" i="1"/>
  <c r="F88" i="1" s="1"/>
  <c r="G87" i="1"/>
  <c r="G88" i="1" s="1"/>
  <c r="H87" i="1"/>
  <c r="I87" i="1"/>
  <c r="H88" i="1"/>
  <c r="I88" i="1"/>
  <c r="A90" i="1"/>
  <c r="A91" i="1" s="1"/>
  <c r="B90" i="1"/>
  <c r="B91" i="1" s="1"/>
  <c r="C90" i="1"/>
  <c r="C91" i="1" s="1"/>
  <c r="D90" i="1"/>
  <c r="D91" i="1" s="1"/>
  <c r="E90" i="1"/>
  <c r="E91" i="1" s="1"/>
  <c r="F90" i="1"/>
  <c r="G90" i="1"/>
  <c r="H90" i="1"/>
  <c r="I90" i="1"/>
  <c r="F91" i="1"/>
  <c r="G91" i="1"/>
  <c r="H91" i="1"/>
  <c r="I91" i="1"/>
  <c r="A93" i="1"/>
  <c r="A94" i="1" s="1"/>
  <c r="B93" i="1"/>
  <c r="B94" i="1" s="1"/>
  <c r="C93" i="1"/>
  <c r="C94" i="1" s="1"/>
  <c r="D93" i="1"/>
  <c r="E93" i="1"/>
  <c r="F93" i="1"/>
  <c r="G93" i="1"/>
  <c r="H93" i="1"/>
  <c r="I93" i="1"/>
  <c r="I94" i="1" s="1"/>
  <c r="D94" i="1"/>
  <c r="E94" i="1"/>
  <c r="F94" i="1"/>
  <c r="G94" i="1"/>
  <c r="H94" i="1"/>
  <c r="A96" i="1"/>
  <c r="A97" i="1" s="1"/>
  <c r="A98" i="1" s="1"/>
  <c r="B96" i="1"/>
  <c r="C96" i="1"/>
  <c r="D96" i="1"/>
  <c r="E96" i="1"/>
  <c r="F96" i="1"/>
  <c r="G96" i="1"/>
  <c r="G97" i="1" s="1"/>
  <c r="G98" i="1" s="1"/>
  <c r="H96" i="1"/>
  <c r="I96" i="1"/>
  <c r="B97" i="1"/>
  <c r="B98" i="1" s="1"/>
  <c r="C97" i="1"/>
  <c r="C98" i="1" s="1"/>
  <c r="D97" i="1"/>
  <c r="D98" i="1" s="1"/>
  <c r="E97" i="1"/>
  <c r="E98" i="1" s="1"/>
  <c r="F97" i="1"/>
  <c r="F98" i="1" s="1"/>
  <c r="H97" i="1"/>
  <c r="H98" i="1" s="1"/>
  <c r="I97" i="1"/>
  <c r="I98" i="1"/>
  <c r="A100" i="1"/>
  <c r="A101" i="1" s="1"/>
  <c r="B100" i="1"/>
  <c r="B101" i="1" s="1"/>
  <c r="C100" i="1"/>
  <c r="C101" i="1" s="1"/>
  <c r="D100" i="1"/>
  <c r="D101" i="1" s="1"/>
  <c r="E100" i="1"/>
  <c r="E101" i="1" s="1"/>
  <c r="F100" i="1"/>
  <c r="F101" i="1" s="1"/>
  <c r="G100" i="1"/>
  <c r="H100" i="1"/>
  <c r="I100" i="1"/>
  <c r="G101" i="1"/>
  <c r="H101" i="1"/>
  <c r="I101" i="1"/>
  <c r="A104" i="1"/>
  <c r="A105" i="1" s="1"/>
  <c r="A106" i="1" s="1"/>
  <c r="B104" i="1"/>
  <c r="B105" i="1" s="1"/>
  <c r="B106" i="1" s="1"/>
  <c r="C104" i="1"/>
  <c r="C105" i="1" s="1"/>
  <c r="C106" i="1" s="1"/>
  <c r="D104" i="1"/>
  <c r="D105" i="1" s="1"/>
  <c r="D106" i="1" s="1"/>
  <c r="E104" i="1"/>
  <c r="F104" i="1"/>
  <c r="G104" i="1"/>
  <c r="H104" i="1"/>
  <c r="I104" i="1"/>
  <c r="E105" i="1"/>
  <c r="E106" i="1" s="1"/>
  <c r="F105" i="1"/>
  <c r="F106" i="1" s="1"/>
  <c r="G105" i="1"/>
  <c r="G106" i="1" s="1"/>
  <c r="H105" i="1"/>
  <c r="H106" i="1" s="1"/>
  <c r="I105" i="1"/>
  <c r="I106" i="1" s="1"/>
  <c r="A108" i="1"/>
  <c r="B108" i="1"/>
  <c r="C108" i="1"/>
  <c r="D108" i="1"/>
  <c r="E108" i="1"/>
  <c r="F108" i="1"/>
  <c r="G108" i="1"/>
  <c r="H108" i="1"/>
  <c r="I108" i="1"/>
  <c r="A110" i="1"/>
  <c r="B110" i="1"/>
  <c r="C110" i="1"/>
  <c r="D110" i="1"/>
  <c r="E110" i="1"/>
  <c r="F110" i="1"/>
  <c r="F111" i="1" s="1"/>
  <c r="F112" i="1" s="1"/>
  <c r="F113" i="1" s="1"/>
  <c r="G110" i="1"/>
  <c r="H110" i="1"/>
  <c r="I110" i="1"/>
  <c r="I111" i="1" s="1"/>
  <c r="I112" i="1" s="1"/>
  <c r="I113" i="1" s="1"/>
  <c r="A111" i="1"/>
  <c r="A112" i="1" s="1"/>
  <c r="A113" i="1" s="1"/>
  <c r="B111" i="1"/>
  <c r="B112" i="1" s="1"/>
  <c r="B113" i="1" s="1"/>
  <c r="C111" i="1"/>
  <c r="C112" i="1" s="1"/>
  <c r="C113" i="1" s="1"/>
  <c r="D111" i="1"/>
  <c r="D112" i="1" s="1"/>
  <c r="D113" i="1" s="1"/>
  <c r="E111" i="1"/>
  <c r="E112" i="1" s="1"/>
  <c r="E113" i="1" s="1"/>
  <c r="G111" i="1"/>
  <c r="G112" i="1" s="1"/>
  <c r="G113" i="1" s="1"/>
  <c r="H111" i="1"/>
  <c r="H112" i="1"/>
  <c r="H113" i="1" s="1"/>
  <c r="A115" i="1"/>
  <c r="B115" i="1"/>
  <c r="B116" i="1" s="1"/>
  <c r="B117" i="1" s="1"/>
  <c r="B118" i="1" s="1"/>
  <c r="C115" i="1"/>
  <c r="D115" i="1"/>
  <c r="E115" i="1"/>
  <c r="E116" i="1" s="1"/>
  <c r="E117" i="1" s="1"/>
  <c r="E118" i="1" s="1"/>
  <c r="F115" i="1"/>
  <c r="F116" i="1" s="1"/>
  <c r="F117" i="1" s="1"/>
  <c r="F118" i="1" s="1"/>
  <c r="G115" i="1"/>
  <c r="G116" i="1" s="1"/>
  <c r="G117" i="1" s="1"/>
  <c r="G118" i="1" s="1"/>
  <c r="H115" i="1"/>
  <c r="H116" i="1" s="1"/>
  <c r="H117" i="1" s="1"/>
  <c r="H118" i="1" s="1"/>
  <c r="I115" i="1"/>
  <c r="I116" i="1" s="1"/>
  <c r="I117" i="1" s="1"/>
  <c r="I118" i="1" s="1"/>
  <c r="A116" i="1"/>
  <c r="A117" i="1" s="1"/>
  <c r="A118" i="1" s="1"/>
  <c r="C116" i="1"/>
  <c r="C117" i="1" s="1"/>
  <c r="C118" i="1" s="1"/>
  <c r="D116" i="1"/>
  <c r="D117" i="1"/>
  <c r="D118" i="1" s="1"/>
  <c r="A120" i="1"/>
  <c r="B120" i="1"/>
  <c r="C120" i="1"/>
  <c r="D120" i="1"/>
  <c r="E120" i="1"/>
  <c r="F120" i="1"/>
  <c r="G120" i="1"/>
  <c r="H120" i="1"/>
  <c r="I120" i="1"/>
  <c r="A122" i="1"/>
  <c r="B122" i="1"/>
  <c r="C122" i="1"/>
  <c r="D122" i="1"/>
  <c r="E122" i="1"/>
  <c r="E123" i="1" s="1"/>
  <c r="E124" i="1" s="1"/>
  <c r="F122" i="1"/>
  <c r="G122" i="1"/>
  <c r="H122" i="1"/>
  <c r="H123" i="1" s="1"/>
  <c r="H124" i="1" s="1"/>
  <c r="I122" i="1"/>
  <c r="I123" i="1" s="1"/>
  <c r="I124" i="1" s="1"/>
  <c r="A123" i="1"/>
  <c r="A124" i="1" s="1"/>
  <c r="B123" i="1"/>
  <c r="B124" i="1" s="1"/>
  <c r="C123" i="1"/>
  <c r="C124" i="1" s="1"/>
  <c r="D123" i="1"/>
  <c r="D124" i="1" s="1"/>
  <c r="F123" i="1"/>
  <c r="F124" i="1" s="1"/>
  <c r="G123" i="1"/>
  <c r="G124" i="1"/>
  <c r="A126" i="1"/>
  <c r="A127" i="1" s="1"/>
  <c r="A128" i="1" s="1"/>
  <c r="A129" i="1" s="1"/>
  <c r="B126" i="1"/>
  <c r="B127" i="1" s="1"/>
  <c r="B128" i="1" s="1"/>
  <c r="B129" i="1" s="1"/>
  <c r="C126" i="1"/>
  <c r="D126" i="1"/>
  <c r="D127" i="1" s="1"/>
  <c r="D128" i="1" s="1"/>
  <c r="D129" i="1" s="1"/>
  <c r="E126" i="1"/>
  <c r="F126" i="1"/>
  <c r="G126" i="1"/>
  <c r="H126" i="1"/>
  <c r="I126" i="1"/>
  <c r="I127" i="1" s="1"/>
  <c r="I128" i="1" s="1"/>
  <c r="I129" i="1" s="1"/>
  <c r="C127" i="1"/>
  <c r="E127" i="1"/>
  <c r="E128" i="1" s="1"/>
  <c r="E129" i="1" s="1"/>
  <c r="F127" i="1"/>
  <c r="F128" i="1" s="1"/>
  <c r="F129" i="1" s="1"/>
  <c r="G127" i="1"/>
  <c r="G128" i="1" s="1"/>
  <c r="G129" i="1" s="1"/>
  <c r="H127" i="1"/>
  <c r="H128" i="1" s="1"/>
  <c r="H129" i="1" s="1"/>
  <c r="C128" i="1"/>
  <c r="C129" i="1"/>
  <c r="A131" i="1"/>
  <c r="B131" i="1"/>
  <c r="C131" i="1"/>
  <c r="D131" i="1"/>
  <c r="E131" i="1"/>
  <c r="E132" i="1" s="1"/>
  <c r="E133" i="1" s="1"/>
  <c r="E134" i="1" s="1"/>
  <c r="F131" i="1"/>
  <c r="F132" i="1" s="1"/>
  <c r="F133" i="1" s="1"/>
  <c r="F134" i="1" s="1"/>
  <c r="G131" i="1"/>
  <c r="H131" i="1"/>
  <c r="I131" i="1"/>
  <c r="I132" i="1" s="1"/>
  <c r="I133" i="1" s="1"/>
  <c r="I134" i="1" s="1"/>
  <c r="A132" i="1"/>
  <c r="A133" i="1" s="1"/>
  <c r="A134" i="1" s="1"/>
  <c r="B132" i="1"/>
  <c r="B133" i="1" s="1"/>
  <c r="B134" i="1" s="1"/>
  <c r="C132" i="1"/>
  <c r="C133" i="1" s="1"/>
  <c r="C134" i="1" s="1"/>
  <c r="D132" i="1"/>
  <c r="D133" i="1" s="1"/>
  <c r="D134" i="1" s="1"/>
  <c r="G132" i="1"/>
  <c r="G133" i="1" s="1"/>
  <c r="G134" i="1" s="1"/>
  <c r="H132" i="1"/>
  <c r="H133" i="1"/>
  <c r="H134" i="1" s="1"/>
  <c r="A136" i="1"/>
  <c r="B136" i="1"/>
  <c r="C136" i="1"/>
  <c r="D136" i="1"/>
  <c r="E136" i="1"/>
  <c r="F136" i="1"/>
  <c r="G136" i="1"/>
  <c r="H136" i="1"/>
  <c r="I136" i="1"/>
  <c r="A138" i="1"/>
  <c r="A139" i="1" s="1"/>
  <c r="A140" i="1" s="1"/>
  <c r="A141" i="1" s="1"/>
  <c r="B138" i="1"/>
  <c r="C138" i="1"/>
  <c r="C139" i="1" s="1"/>
  <c r="C140" i="1" s="1"/>
  <c r="C141" i="1" s="1"/>
  <c r="D138" i="1"/>
  <c r="E138" i="1"/>
  <c r="F138" i="1"/>
  <c r="G138" i="1"/>
  <c r="H138" i="1"/>
  <c r="H139" i="1" s="1"/>
  <c r="H140" i="1" s="1"/>
  <c r="H141" i="1" s="1"/>
  <c r="I138" i="1"/>
  <c r="I139" i="1" s="1"/>
  <c r="I140" i="1" s="1"/>
  <c r="I141" i="1" s="1"/>
  <c r="B139" i="1"/>
  <c r="D139" i="1"/>
  <c r="D140" i="1" s="1"/>
  <c r="D141" i="1" s="1"/>
  <c r="E139" i="1"/>
  <c r="E140" i="1" s="1"/>
  <c r="E141" i="1" s="1"/>
  <c r="F139" i="1"/>
  <c r="F140" i="1" s="1"/>
  <c r="F141" i="1" s="1"/>
  <c r="G139" i="1"/>
  <c r="G140" i="1" s="1"/>
  <c r="G141" i="1" s="1"/>
  <c r="B140" i="1"/>
  <c r="B141" i="1"/>
  <c r="A143" i="1"/>
  <c r="B143" i="1"/>
  <c r="C143" i="1"/>
  <c r="D143" i="1"/>
  <c r="D144" i="1" s="1"/>
  <c r="D145" i="1" s="1"/>
  <c r="E143" i="1"/>
  <c r="E144" i="1" s="1"/>
  <c r="E145" i="1" s="1"/>
  <c r="F143" i="1"/>
  <c r="G143" i="1"/>
  <c r="H143" i="1"/>
  <c r="H144" i="1" s="1"/>
  <c r="H145" i="1" s="1"/>
  <c r="I143" i="1"/>
  <c r="I144" i="1" s="1"/>
  <c r="I145" i="1" s="1"/>
  <c r="A144" i="1"/>
  <c r="A145" i="1" s="1"/>
  <c r="B144" i="1"/>
  <c r="B145" i="1" s="1"/>
  <c r="C144" i="1"/>
  <c r="C145" i="1" s="1"/>
  <c r="F144" i="1"/>
  <c r="F145" i="1" s="1"/>
  <c r="G144" i="1"/>
  <c r="G145" i="1"/>
  <c r="A147" i="1"/>
  <c r="A148" i="1" s="1"/>
  <c r="B147" i="1"/>
  <c r="B148" i="1" s="1"/>
  <c r="C147" i="1"/>
  <c r="D147" i="1"/>
  <c r="D148" i="1" s="1"/>
  <c r="E147" i="1"/>
  <c r="F147" i="1"/>
  <c r="G147" i="1"/>
  <c r="H147" i="1"/>
  <c r="I147" i="1"/>
  <c r="I148" i="1" s="1"/>
  <c r="C148" i="1"/>
  <c r="E148" i="1"/>
  <c r="F148" i="1"/>
  <c r="G148" i="1"/>
  <c r="H148" i="1"/>
  <c r="A150" i="1"/>
  <c r="B150" i="1"/>
  <c r="C150" i="1"/>
  <c r="D150" i="1"/>
  <c r="E150" i="1"/>
  <c r="F150" i="1"/>
  <c r="G150" i="1"/>
  <c r="H150" i="1"/>
  <c r="I150" i="1"/>
  <c r="A152" i="1"/>
  <c r="B152" i="1"/>
  <c r="B153" i="1" s="1"/>
  <c r="B154" i="1" s="1"/>
  <c r="B155" i="1" s="1"/>
  <c r="B156" i="1" s="1"/>
  <c r="B157" i="1" s="1"/>
  <c r="C152" i="1"/>
  <c r="C153" i="1" s="1"/>
  <c r="C154" i="1" s="1"/>
  <c r="C155" i="1" s="1"/>
  <c r="C156" i="1" s="1"/>
  <c r="C157" i="1" s="1"/>
  <c r="D152" i="1"/>
  <c r="D153" i="1" s="1"/>
  <c r="D154" i="1" s="1"/>
  <c r="D155" i="1" s="1"/>
  <c r="D156" i="1" s="1"/>
  <c r="D157" i="1" s="1"/>
  <c r="E152" i="1"/>
  <c r="E153" i="1" s="1"/>
  <c r="E154" i="1" s="1"/>
  <c r="E155" i="1" s="1"/>
  <c r="E156" i="1" s="1"/>
  <c r="E157" i="1" s="1"/>
  <c r="F152" i="1"/>
  <c r="F153" i="1" s="1"/>
  <c r="F154" i="1" s="1"/>
  <c r="F155" i="1" s="1"/>
  <c r="F156" i="1" s="1"/>
  <c r="F157" i="1" s="1"/>
  <c r="G152" i="1"/>
  <c r="G153" i="1" s="1"/>
  <c r="G154" i="1" s="1"/>
  <c r="G155" i="1" s="1"/>
  <c r="G156" i="1" s="1"/>
  <c r="G157" i="1" s="1"/>
  <c r="H152" i="1"/>
  <c r="I152" i="1"/>
  <c r="I153" i="1" s="1"/>
  <c r="I154" i="1" s="1"/>
  <c r="I155" i="1" s="1"/>
  <c r="I156" i="1" s="1"/>
  <c r="I157" i="1" s="1"/>
  <c r="A153" i="1"/>
  <c r="H153" i="1"/>
  <c r="A154" i="1"/>
  <c r="A155" i="1" s="1"/>
  <c r="A156" i="1" s="1"/>
  <c r="A157" i="1" s="1"/>
  <c r="H154" i="1"/>
  <c r="H155" i="1"/>
  <c r="H156" i="1" s="1"/>
  <c r="H157" i="1" s="1"/>
  <c r="A159" i="1"/>
  <c r="A160" i="1" s="1"/>
  <c r="B159" i="1"/>
  <c r="C159" i="1"/>
  <c r="C160" i="1" s="1"/>
  <c r="D159" i="1"/>
  <c r="E159" i="1"/>
  <c r="F159" i="1"/>
  <c r="G159" i="1"/>
  <c r="H159" i="1"/>
  <c r="H160" i="1" s="1"/>
  <c r="I159" i="1"/>
  <c r="I160" i="1" s="1"/>
  <c r="B160" i="1"/>
  <c r="D160" i="1"/>
  <c r="E160" i="1"/>
  <c r="F160" i="1"/>
  <c r="G160" i="1"/>
  <c r="A162" i="1"/>
  <c r="B162" i="1"/>
  <c r="C162" i="1"/>
  <c r="D162" i="1"/>
  <c r="E162" i="1"/>
  <c r="F162" i="1"/>
  <c r="G162" i="1"/>
  <c r="H162" i="1"/>
  <c r="I162" i="1"/>
  <c r="A164" i="1"/>
  <c r="A165" i="1" s="1"/>
  <c r="A166" i="1" s="1"/>
  <c r="B164" i="1"/>
  <c r="B165" i="1" s="1"/>
  <c r="B166" i="1" s="1"/>
  <c r="C164" i="1"/>
  <c r="C165" i="1" s="1"/>
  <c r="C166" i="1" s="1"/>
  <c r="D164" i="1"/>
  <c r="D165" i="1" s="1"/>
  <c r="D166" i="1" s="1"/>
  <c r="E164" i="1"/>
  <c r="E165" i="1" s="1"/>
  <c r="E166" i="1" s="1"/>
  <c r="F164" i="1"/>
  <c r="F165" i="1" s="1"/>
  <c r="F166" i="1" s="1"/>
  <c r="G164" i="1"/>
  <c r="H164" i="1"/>
  <c r="H165" i="1" s="1"/>
  <c r="H166" i="1" s="1"/>
  <c r="I164" i="1"/>
  <c r="G165" i="1"/>
  <c r="I165" i="1"/>
  <c r="I166" i="1" s="1"/>
  <c r="G166" i="1"/>
  <c r="A168" i="1"/>
  <c r="B168" i="1"/>
  <c r="B169" i="1" s="1"/>
  <c r="C168" i="1"/>
  <c r="C169" i="1" s="1"/>
  <c r="D168" i="1"/>
  <c r="E168" i="1"/>
  <c r="F168" i="1"/>
  <c r="F169" i="1" s="1"/>
  <c r="G168" i="1"/>
  <c r="G169" i="1" s="1"/>
  <c r="H168" i="1"/>
  <c r="H169" i="1" s="1"/>
  <c r="I168" i="1"/>
  <c r="I169" i="1" s="1"/>
  <c r="A169" i="1"/>
  <c r="D169" i="1"/>
  <c r="E169" i="1"/>
  <c r="A171" i="1"/>
  <c r="A172" i="1" s="1"/>
  <c r="A173" i="1" s="1"/>
  <c r="A174" i="1" s="1"/>
  <c r="B171" i="1"/>
  <c r="C171" i="1"/>
  <c r="D171" i="1"/>
  <c r="D172" i="1" s="1"/>
  <c r="D173" i="1" s="1"/>
  <c r="D174" i="1" s="1"/>
  <c r="E171" i="1"/>
  <c r="E172" i="1" s="1"/>
  <c r="E173" i="1" s="1"/>
  <c r="E174" i="1" s="1"/>
  <c r="F171" i="1"/>
  <c r="F172" i="1" s="1"/>
  <c r="F173" i="1" s="1"/>
  <c r="F174" i="1" s="1"/>
  <c r="G171" i="1"/>
  <c r="G172" i="1" s="1"/>
  <c r="G173" i="1" s="1"/>
  <c r="G174" i="1" s="1"/>
  <c r="H171" i="1"/>
  <c r="H172" i="1" s="1"/>
  <c r="H173" i="1" s="1"/>
  <c r="H174" i="1" s="1"/>
  <c r="I171" i="1"/>
  <c r="I172" i="1" s="1"/>
  <c r="I173" i="1" s="1"/>
  <c r="I174" i="1" s="1"/>
  <c r="B172" i="1"/>
  <c r="B173" i="1" s="1"/>
  <c r="B174" i="1" s="1"/>
  <c r="C172" i="1"/>
  <c r="C173" i="1"/>
  <c r="C174" i="1" s="1"/>
  <c r="A176" i="1"/>
  <c r="A177" i="1" s="1"/>
  <c r="A178" i="1" s="1"/>
  <c r="B176" i="1"/>
  <c r="B177" i="1" s="1"/>
  <c r="B178" i="1" s="1"/>
  <c r="C176" i="1"/>
  <c r="C177" i="1" s="1"/>
  <c r="C178" i="1" s="1"/>
  <c r="D176" i="1"/>
  <c r="D177" i="1" s="1"/>
  <c r="D178" i="1" s="1"/>
  <c r="E176" i="1"/>
  <c r="E177" i="1" s="1"/>
  <c r="E178" i="1" s="1"/>
  <c r="F176" i="1"/>
  <c r="G176" i="1"/>
  <c r="G177" i="1" s="1"/>
  <c r="G178" i="1" s="1"/>
  <c r="H176" i="1"/>
  <c r="I176" i="1"/>
  <c r="F177" i="1"/>
  <c r="H177" i="1"/>
  <c r="H178" i="1" s="1"/>
  <c r="I177" i="1"/>
  <c r="I178" i="1" s="1"/>
  <c r="F178" i="1"/>
  <c r="A180" i="1"/>
  <c r="A181" i="1" s="1"/>
  <c r="A182" i="1" s="1"/>
  <c r="B180" i="1"/>
  <c r="B181" i="1" s="1"/>
  <c r="B182" i="1" s="1"/>
  <c r="C180" i="1"/>
  <c r="D180" i="1"/>
  <c r="E180" i="1"/>
  <c r="E181" i="1" s="1"/>
  <c r="E182" i="1" s="1"/>
  <c r="F180" i="1"/>
  <c r="F181" i="1" s="1"/>
  <c r="F182" i="1" s="1"/>
  <c r="G180" i="1"/>
  <c r="G181" i="1" s="1"/>
  <c r="G182" i="1" s="1"/>
  <c r="H180" i="1"/>
  <c r="H181" i="1" s="1"/>
  <c r="H182" i="1" s="1"/>
  <c r="I180" i="1"/>
  <c r="I181" i="1" s="1"/>
  <c r="I182" i="1" s="1"/>
  <c r="C181" i="1"/>
  <c r="C182" i="1" s="1"/>
  <c r="D181" i="1"/>
  <c r="D182" i="1"/>
  <c r="A184" i="1"/>
  <c r="B184" i="1"/>
  <c r="C184" i="1"/>
  <c r="D184" i="1"/>
  <c r="E184" i="1"/>
  <c r="F184" i="1"/>
  <c r="G184" i="1"/>
  <c r="H184" i="1"/>
  <c r="I184" i="1"/>
  <c r="A186" i="1"/>
  <c r="A187" i="1" s="1"/>
  <c r="A188" i="1" s="1"/>
  <c r="A189" i="1" s="1"/>
  <c r="B186" i="1"/>
  <c r="B187" i="1" s="1"/>
  <c r="B188" i="1" s="1"/>
  <c r="B189" i="1" s="1"/>
  <c r="C186" i="1"/>
  <c r="C187" i="1" s="1"/>
  <c r="C188" i="1" s="1"/>
  <c r="C189" i="1" s="1"/>
  <c r="D186" i="1"/>
  <c r="D187" i="1" s="1"/>
  <c r="D188" i="1" s="1"/>
  <c r="D189" i="1" s="1"/>
  <c r="E186" i="1"/>
  <c r="E187" i="1" s="1"/>
  <c r="E188" i="1" s="1"/>
  <c r="E189" i="1" s="1"/>
  <c r="F186" i="1"/>
  <c r="F187" i="1" s="1"/>
  <c r="F188" i="1" s="1"/>
  <c r="F189" i="1" s="1"/>
  <c r="G186" i="1"/>
  <c r="H186" i="1"/>
  <c r="H187" i="1" s="1"/>
  <c r="H188" i="1" s="1"/>
  <c r="H189" i="1" s="1"/>
  <c r="I186" i="1"/>
  <c r="G187" i="1"/>
  <c r="I187" i="1"/>
  <c r="I188" i="1" s="1"/>
  <c r="I189" i="1" s="1"/>
  <c r="G188" i="1"/>
  <c r="G189" i="1"/>
  <c r="A191" i="1"/>
  <c r="A192" i="1" s="1"/>
  <c r="A193" i="1" s="1"/>
  <c r="A194" i="1" s="1"/>
  <c r="B191" i="1"/>
  <c r="B192" i="1" s="1"/>
  <c r="B193" i="1" s="1"/>
  <c r="B194" i="1" s="1"/>
  <c r="C191" i="1"/>
  <c r="D191" i="1"/>
  <c r="D192" i="1" s="1"/>
  <c r="D193" i="1" s="1"/>
  <c r="D194" i="1" s="1"/>
  <c r="E191" i="1"/>
  <c r="F191" i="1"/>
  <c r="G191" i="1"/>
  <c r="H191" i="1"/>
  <c r="I191" i="1"/>
  <c r="I192" i="1" s="1"/>
  <c r="I193" i="1" s="1"/>
  <c r="I194" i="1" s="1"/>
  <c r="C192" i="1"/>
  <c r="E192" i="1"/>
  <c r="E193" i="1" s="1"/>
  <c r="E194" i="1" s="1"/>
  <c r="F192" i="1"/>
  <c r="F193" i="1" s="1"/>
  <c r="F194" i="1" s="1"/>
  <c r="G192" i="1"/>
  <c r="G193" i="1" s="1"/>
  <c r="G194" i="1" s="1"/>
  <c r="H192" i="1"/>
  <c r="H193" i="1" s="1"/>
  <c r="H194" i="1" s="1"/>
  <c r="C193" i="1"/>
  <c r="C194" i="1"/>
  <c r="A196" i="1"/>
  <c r="B196" i="1"/>
  <c r="C196" i="1"/>
  <c r="D196" i="1"/>
  <c r="E196" i="1"/>
  <c r="E197" i="1" s="1"/>
  <c r="F196" i="1"/>
  <c r="F197" i="1" s="1"/>
  <c r="G196" i="1"/>
  <c r="H196" i="1"/>
  <c r="I196" i="1"/>
  <c r="I197" i="1" s="1"/>
  <c r="A197" i="1"/>
  <c r="B197" i="1"/>
  <c r="C197" i="1"/>
  <c r="D197" i="1"/>
  <c r="G197" i="1"/>
  <c r="H197" i="1"/>
  <c r="A199" i="1"/>
  <c r="B199" i="1"/>
  <c r="C199" i="1"/>
  <c r="C200" i="1" s="1"/>
  <c r="C201" i="1" s="1"/>
  <c r="D199" i="1"/>
  <c r="D200" i="1" s="1"/>
  <c r="D201" i="1" s="1"/>
  <c r="E199" i="1"/>
  <c r="F199" i="1"/>
  <c r="G199" i="1"/>
  <c r="G200" i="1" s="1"/>
  <c r="G201" i="1" s="1"/>
  <c r="H199" i="1"/>
  <c r="H200" i="1" s="1"/>
  <c r="H201" i="1" s="1"/>
  <c r="I199" i="1"/>
  <c r="I200" i="1" s="1"/>
  <c r="I201" i="1" s="1"/>
  <c r="A200" i="1"/>
  <c r="A201" i="1" s="1"/>
  <c r="B200" i="1"/>
  <c r="B201" i="1" s="1"/>
  <c r="E200" i="1"/>
  <c r="E201" i="1" s="1"/>
  <c r="F200" i="1"/>
  <c r="F201" i="1"/>
  <c r="A203" i="1"/>
  <c r="A204" i="1" s="1"/>
  <c r="A205" i="1" s="1"/>
  <c r="B203" i="1"/>
  <c r="C203" i="1"/>
  <c r="C204" i="1" s="1"/>
  <c r="C205" i="1" s="1"/>
  <c r="D203" i="1"/>
  <c r="E203" i="1"/>
  <c r="F203" i="1"/>
  <c r="G203" i="1"/>
  <c r="H203" i="1"/>
  <c r="H204" i="1" s="1"/>
  <c r="H205" i="1" s="1"/>
  <c r="I203" i="1"/>
  <c r="I204" i="1" s="1"/>
  <c r="I205" i="1" s="1"/>
  <c r="B204" i="1"/>
  <c r="D204" i="1"/>
  <c r="D205" i="1" s="1"/>
  <c r="E204" i="1"/>
  <c r="E205" i="1" s="1"/>
  <c r="F204" i="1"/>
  <c r="F205" i="1" s="1"/>
  <c r="G204" i="1"/>
  <c r="G205" i="1" s="1"/>
  <c r="B205" i="1"/>
  <c r="A207" i="1"/>
  <c r="A208" i="1" s="1"/>
  <c r="B207" i="1"/>
  <c r="B208" i="1" s="1"/>
  <c r="C207" i="1"/>
  <c r="C208" i="1" s="1"/>
  <c r="D207" i="1"/>
  <c r="D208" i="1" s="1"/>
  <c r="E207" i="1"/>
  <c r="E208" i="1" s="1"/>
  <c r="F207" i="1"/>
  <c r="F208" i="1" s="1"/>
  <c r="G207" i="1"/>
  <c r="H207" i="1"/>
  <c r="H208" i="1" s="1"/>
  <c r="I207" i="1"/>
  <c r="G208" i="1"/>
  <c r="I208" i="1"/>
  <c r="A210" i="1"/>
  <c r="A211" i="1" s="1"/>
  <c r="A212" i="1" s="1"/>
  <c r="A213" i="1" s="1"/>
  <c r="B210" i="1"/>
  <c r="B211" i="1" s="1"/>
  <c r="B212" i="1" s="1"/>
  <c r="B213" i="1" s="1"/>
  <c r="C210" i="1"/>
  <c r="C211" i="1" s="1"/>
  <c r="C212" i="1" s="1"/>
  <c r="C213" i="1" s="1"/>
  <c r="D210" i="1"/>
  <c r="D211" i="1" s="1"/>
  <c r="D212" i="1" s="1"/>
  <c r="D213" i="1" s="1"/>
  <c r="E210" i="1"/>
  <c r="F210" i="1"/>
  <c r="F211" i="1" s="1"/>
  <c r="F212" i="1" s="1"/>
  <c r="F213" i="1" s="1"/>
  <c r="G210" i="1"/>
  <c r="H210" i="1"/>
  <c r="I210" i="1"/>
  <c r="E211" i="1"/>
  <c r="G211" i="1"/>
  <c r="G212" i="1" s="1"/>
  <c r="G213" i="1" s="1"/>
  <c r="H211" i="1"/>
  <c r="H212" i="1" s="1"/>
  <c r="H213" i="1" s="1"/>
  <c r="I211" i="1"/>
  <c r="I212" i="1" s="1"/>
  <c r="I213" i="1" s="1"/>
  <c r="E212" i="1"/>
  <c r="E213" i="1"/>
  <c r="A215" i="1"/>
  <c r="B215" i="1"/>
  <c r="C215" i="1"/>
  <c r="D215" i="1"/>
  <c r="E215" i="1"/>
  <c r="F215" i="1"/>
  <c r="G215" i="1"/>
  <c r="H215" i="1"/>
  <c r="I215" i="1"/>
  <c r="A220" i="1"/>
  <c r="B220" i="1"/>
  <c r="B221" i="1" s="1"/>
  <c r="C220" i="1"/>
  <c r="C221" i="1" s="1"/>
  <c r="D220" i="1"/>
  <c r="D221" i="1" s="1"/>
  <c r="E220" i="1"/>
  <c r="E221" i="1" s="1"/>
  <c r="F220" i="1"/>
  <c r="F221" i="1" s="1"/>
  <c r="G220" i="1"/>
  <c r="G221" i="1" s="1"/>
  <c r="H220" i="1"/>
  <c r="I220" i="1"/>
  <c r="I221" i="1" s="1"/>
  <c r="A221" i="1"/>
  <c r="H221" i="1"/>
  <c r="A224" i="1"/>
  <c r="A225" i="1" s="1"/>
  <c r="B224" i="1"/>
  <c r="B225" i="1" s="1"/>
  <c r="C224" i="1"/>
  <c r="C225" i="1" s="1"/>
  <c r="D224" i="1"/>
  <c r="D225" i="1" s="1"/>
  <c r="E224" i="1"/>
  <c r="E225" i="1" s="1"/>
  <c r="F224" i="1"/>
  <c r="G224" i="1"/>
  <c r="G225" i="1" s="1"/>
  <c r="H224" i="1"/>
  <c r="I224" i="1"/>
  <c r="F225" i="1"/>
  <c r="H225" i="1"/>
  <c r="I225" i="1"/>
  <c r="A227" i="1"/>
  <c r="A228" i="1" s="1"/>
  <c r="A229" i="1" s="1"/>
  <c r="B227" i="1"/>
  <c r="B228" i="1" s="1"/>
  <c r="B229" i="1" s="1"/>
  <c r="C227" i="1"/>
  <c r="C228" i="1" s="1"/>
  <c r="C229" i="1" s="1"/>
  <c r="D227" i="1"/>
  <c r="E227" i="1"/>
  <c r="E228" i="1" s="1"/>
  <c r="E229" i="1" s="1"/>
  <c r="F227" i="1"/>
  <c r="G227" i="1"/>
  <c r="H227" i="1"/>
  <c r="I227" i="1"/>
  <c r="D228" i="1"/>
  <c r="F228" i="1"/>
  <c r="F229" i="1" s="1"/>
  <c r="G228" i="1"/>
  <c r="G229" i="1" s="1"/>
  <c r="H228" i="1"/>
  <c r="H229" i="1" s="1"/>
  <c r="I228" i="1"/>
  <c r="I229" i="1" s="1"/>
  <c r="D229" i="1"/>
  <c r="A231" i="1"/>
  <c r="B231" i="1"/>
  <c r="C231" i="1"/>
  <c r="D231" i="1"/>
  <c r="E231" i="1"/>
  <c r="F231" i="1"/>
  <c r="G231" i="1"/>
  <c r="H231" i="1"/>
  <c r="I231" i="1"/>
  <c r="A233" i="1"/>
  <c r="A234" i="1" s="1"/>
  <c r="A235" i="1" s="1"/>
  <c r="B233" i="1"/>
  <c r="C233" i="1"/>
  <c r="D233" i="1"/>
  <c r="E233" i="1"/>
  <c r="F233" i="1"/>
  <c r="F234" i="1" s="1"/>
  <c r="F235" i="1" s="1"/>
  <c r="G233" i="1"/>
  <c r="H233" i="1"/>
  <c r="I233" i="1"/>
  <c r="B234" i="1"/>
  <c r="B235" i="1" s="1"/>
  <c r="C234" i="1"/>
  <c r="C235" i="1" s="1"/>
  <c r="D234" i="1"/>
  <c r="D235" i="1" s="1"/>
  <c r="E234" i="1"/>
  <c r="E235" i="1" s="1"/>
  <c r="G234" i="1"/>
  <c r="H234" i="1"/>
  <c r="H235" i="1" s="1"/>
  <c r="I234" i="1"/>
  <c r="G235" i="1"/>
  <c r="I235" i="1"/>
  <c r="A237" i="1"/>
  <c r="A238" i="1" s="1"/>
  <c r="A239" i="1" s="1"/>
  <c r="B237" i="1"/>
  <c r="B238" i="1" s="1"/>
  <c r="B239" i="1" s="1"/>
  <c r="C237" i="1"/>
  <c r="C238" i="1" s="1"/>
  <c r="C239" i="1" s="1"/>
  <c r="D237" i="1"/>
  <c r="D238" i="1" s="1"/>
  <c r="D239" i="1" s="1"/>
  <c r="E237" i="1"/>
  <c r="F237" i="1"/>
  <c r="F238" i="1" s="1"/>
  <c r="F239" i="1" s="1"/>
  <c r="G237" i="1"/>
  <c r="H237" i="1"/>
  <c r="I237" i="1"/>
  <c r="E238" i="1"/>
  <c r="G238" i="1"/>
  <c r="G239" i="1" s="1"/>
  <c r="H238" i="1"/>
  <c r="H239" i="1" s="1"/>
  <c r="I238" i="1"/>
  <c r="I239" i="1" s="1"/>
  <c r="E239" i="1"/>
  <c r="A241" i="1"/>
  <c r="B241" i="1"/>
  <c r="C241" i="1"/>
  <c r="D241" i="1"/>
  <c r="D242" i="1" s="1"/>
  <c r="D243" i="1" s="1"/>
  <c r="D244" i="1" s="1"/>
  <c r="D245" i="1" s="1"/>
  <c r="E241" i="1"/>
  <c r="E242" i="1" s="1"/>
  <c r="E243" i="1" s="1"/>
  <c r="E244" i="1" s="1"/>
  <c r="E245" i="1" s="1"/>
  <c r="F241" i="1"/>
  <c r="F242" i="1" s="1"/>
  <c r="F243" i="1" s="1"/>
  <c r="F244" i="1" s="1"/>
  <c r="F245" i="1" s="1"/>
  <c r="G241" i="1"/>
  <c r="G242" i="1" s="1"/>
  <c r="G243" i="1" s="1"/>
  <c r="G244" i="1" s="1"/>
  <c r="G245" i="1" s="1"/>
  <c r="H241" i="1"/>
  <c r="H242" i="1" s="1"/>
  <c r="H243" i="1" s="1"/>
  <c r="H244" i="1" s="1"/>
  <c r="H245" i="1" s="1"/>
  <c r="I241" i="1"/>
  <c r="I242" i="1" s="1"/>
  <c r="I243" i="1" s="1"/>
  <c r="I244" i="1" s="1"/>
  <c r="I245" i="1" s="1"/>
  <c r="A242" i="1"/>
  <c r="B242" i="1"/>
  <c r="B243" i="1" s="1"/>
  <c r="B244" i="1" s="1"/>
  <c r="B245" i="1" s="1"/>
  <c r="C242" i="1"/>
  <c r="A243" i="1"/>
  <c r="C243" i="1"/>
  <c r="C244" i="1" s="1"/>
  <c r="C245" i="1" s="1"/>
  <c r="A244" i="1"/>
  <c r="A245" i="1"/>
  <c r="A247" i="1"/>
  <c r="B247" i="1"/>
  <c r="C247" i="1"/>
  <c r="C248" i="1" s="1"/>
  <c r="C249" i="1" s="1"/>
  <c r="C250" i="1" s="1"/>
  <c r="D247" i="1"/>
  <c r="D248" i="1" s="1"/>
  <c r="D249" i="1" s="1"/>
  <c r="D250" i="1" s="1"/>
  <c r="E247" i="1"/>
  <c r="F247" i="1"/>
  <c r="G247" i="1"/>
  <c r="G248" i="1" s="1"/>
  <c r="G249" i="1" s="1"/>
  <c r="G250" i="1" s="1"/>
  <c r="H247" i="1"/>
  <c r="H248" i="1" s="1"/>
  <c r="H249" i="1" s="1"/>
  <c r="H250" i="1" s="1"/>
  <c r="I247" i="1"/>
  <c r="I248" i="1" s="1"/>
  <c r="I249" i="1" s="1"/>
  <c r="I250" i="1" s="1"/>
  <c r="A248" i="1"/>
  <c r="A249" i="1" s="1"/>
  <c r="A250" i="1" s="1"/>
  <c r="B248" i="1"/>
  <c r="B249" i="1" s="1"/>
  <c r="B250" i="1" s="1"/>
  <c r="E248" i="1"/>
  <c r="E249" i="1" s="1"/>
  <c r="E250" i="1" s="1"/>
  <c r="F248" i="1"/>
  <c r="F249" i="1"/>
  <c r="F250" i="1" s="1"/>
  <c r="A252" i="1"/>
  <c r="B252" i="1"/>
  <c r="C252" i="1"/>
  <c r="C253" i="1" s="1"/>
  <c r="D252" i="1"/>
  <c r="D253" i="1" s="1"/>
  <c r="E252" i="1"/>
  <c r="E253" i="1" s="1"/>
  <c r="F252" i="1"/>
  <c r="F253" i="1" s="1"/>
  <c r="G252" i="1"/>
  <c r="G253" i="1" s="1"/>
  <c r="H252" i="1"/>
  <c r="H253" i="1" s="1"/>
  <c r="I252" i="1"/>
  <c r="A253" i="1"/>
  <c r="B253" i="1"/>
  <c r="I253" i="1"/>
  <c r="A255" i="1"/>
  <c r="A256" i="1" s="1"/>
  <c r="A257" i="1" s="1"/>
  <c r="A258" i="1" s="1"/>
  <c r="A259" i="1" s="1"/>
  <c r="B255" i="1"/>
  <c r="B256" i="1" s="1"/>
  <c r="B257" i="1" s="1"/>
  <c r="B258" i="1" s="1"/>
  <c r="B259" i="1" s="1"/>
  <c r="C255" i="1"/>
  <c r="C256" i="1" s="1"/>
  <c r="C257" i="1" s="1"/>
  <c r="C258" i="1" s="1"/>
  <c r="C259" i="1" s="1"/>
  <c r="D255" i="1"/>
  <c r="D256" i="1" s="1"/>
  <c r="D257" i="1" s="1"/>
  <c r="D258" i="1" s="1"/>
  <c r="D259" i="1" s="1"/>
  <c r="E255" i="1"/>
  <c r="E256" i="1" s="1"/>
  <c r="E257" i="1" s="1"/>
  <c r="E258" i="1" s="1"/>
  <c r="E259" i="1" s="1"/>
  <c r="F255" i="1"/>
  <c r="F256" i="1" s="1"/>
  <c r="F257" i="1" s="1"/>
  <c r="F258" i="1" s="1"/>
  <c r="F259" i="1" s="1"/>
  <c r="G255" i="1"/>
  <c r="H255" i="1"/>
  <c r="H256" i="1" s="1"/>
  <c r="H257" i="1" s="1"/>
  <c r="H258" i="1" s="1"/>
  <c r="H259" i="1" s="1"/>
  <c r="I255" i="1"/>
  <c r="G256" i="1"/>
  <c r="I256" i="1"/>
  <c r="I257" i="1" s="1"/>
  <c r="I258" i="1" s="1"/>
  <c r="I259" i="1" s="1"/>
  <c r="G257" i="1"/>
  <c r="G258" i="1"/>
  <c r="G259" i="1" s="1"/>
  <c r="A261" i="1"/>
  <c r="A262" i="1" s="1"/>
  <c r="B261" i="1"/>
  <c r="C261" i="1"/>
  <c r="D261" i="1"/>
  <c r="D262" i="1" s="1"/>
  <c r="E261" i="1"/>
  <c r="E262" i="1" s="1"/>
  <c r="F261" i="1"/>
  <c r="F262" i="1" s="1"/>
  <c r="G261" i="1"/>
  <c r="G262" i="1" s="1"/>
  <c r="H261" i="1"/>
  <c r="H262" i="1" s="1"/>
  <c r="I261" i="1"/>
  <c r="I262" i="1" s="1"/>
  <c r="B262" i="1"/>
  <c r="C262" i="1"/>
  <c r="A264" i="1"/>
  <c r="B264" i="1"/>
  <c r="C264" i="1"/>
  <c r="D264" i="1"/>
  <c r="E264" i="1"/>
  <c r="F264" i="1"/>
  <c r="G264" i="1"/>
  <c r="H264" i="1"/>
  <c r="I264" i="1"/>
  <c r="A266" i="1"/>
  <c r="B266" i="1"/>
  <c r="C266" i="1"/>
  <c r="D266" i="1"/>
  <c r="E266" i="1"/>
  <c r="F266" i="1"/>
  <c r="G266" i="1"/>
  <c r="H266" i="1"/>
  <c r="I266" i="1"/>
  <c r="A268" i="1"/>
  <c r="A269" i="1" s="1"/>
  <c r="A270" i="1" s="1"/>
  <c r="B268" i="1"/>
  <c r="B269" i="1" s="1"/>
  <c r="B270" i="1" s="1"/>
  <c r="C268" i="1"/>
  <c r="C269" i="1" s="1"/>
  <c r="C270" i="1" s="1"/>
  <c r="D268" i="1"/>
  <c r="D269" i="1" s="1"/>
  <c r="D270" i="1" s="1"/>
  <c r="E268" i="1"/>
  <c r="E269" i="1" s="1"/>
  <c r="E270" i="1" s="1"/>
  <c r="F268" i="1"/>
  <c r="G268" i="1"/>
  <c r="G269" i="1" s="1"/>
  <c r="G270" i="1" s="1"/>
  <c r="H268" i="1"/>
  <c r="I268" i="1"/>
  <c r="F269" i="1"/>
  <c r="H269" i="1"/>
  <c r="H270" i="1" s="1"/>
  <c r="I269" i="1"/>
  <c r="I270" i="1" s="1"/>
  <c r="F270" i="1"/>
  <c r="A272" i="1"/>
  <c r="A273" i="1" s="1"/>
  <c r="A274" i="1" s="1"/>
  <c r="A275" i="1" s="1"/>
  <c r="B272" i="1"/>
  <c r="C272" i="1"/>
  <c r="D272" i="1"/>
  <c r="E272" i="1"/>
  <c r="E273" i="1" s="1"/>
  <c r="E274" i="1" s="1"/>
  <c r="E275" i="1" s="1"/>
  <c r="F272" i="1"/>
  <c r="F273" i="1" s="1"/>
  <c r="F274" i="1" s="1"/>
  <c r="F275" i="1" s="1"/>
  <c r="G272" i="1"/>
  <c r="G273" i="1" s="1"/>
  <c r="G274" i="1" s="1"/>
  <c r="G275" i="1" s="1"/>
  <c r="H272" i="1"/>
  <c r="H273" i="1" s="1"/>
  <c r="H274" i="1" s="1"/>
  <c r="H275" i="1" s="1"/>
  <c r="I272" i="1"/>
  <c r="I273" i="1" s="1"/>
  <c r="I274" i="1" s="1"/>
  <c r="I275" i="1" s="1"/>
  <c r="B273" i="1"/>
  <c r="C273" i="1"/>
  <c r="C274" i="1" s="1"/>
  <c r="C275" i="1" s="1"/>
  <c r="D273" i="1"/>
  <c r="B274" i="1"/>
  <c r="D274" i="1"/>
  <c r="D275" i="1" s="1"/>
  <c r="B275" i="1"/>
  <c r="A277" i="1"/>
  <c r="A278" i="1" s="1"/>
  <c r="A279" i="1" s="1"/>
  <c r="B277" i="1"/>
  <c r="B278" i="1" s="1"/>
  <c r="B279" i="1" s="1"/>
  <c r="C277" i="1"/>
  <c r="C278" i="1" s="1"/>
  <c r="C279" i="1" s="1"/>
  <c r="D277" i="1"/>
  <c r="D278" i="1" s="1"/>
  <c r="D279" i="1" s="1"/>
  <c r="E277" i="1"/>
  <c r="E278" i="1" s="1"/>
  <c r="E279" i="1" s="1"/>
  <c r="F277" i="1"/>
  <c r="F278" i="1" s="1"/>
  <c r="F279" i="1" s="1"/>
  <c r="G277" i="1"/>
  <c r="H277" i="1"/>
  <c r="H278" i="1" s="1"/>
  <c r="H279" i="1" s="1"/>
  <c r="I277" i="1"/>
  <c r="G278" i="1"/>
  <c r="I278" i="1"/>
  <c r="I279" i="1" s="1"/>
  <c r="G279" i="1"/>
  <c r="A281" i="1"/>
  <c r="B281" i="1"/>
  <c r="C281" i="1"/>
  <c r="D281" i="1"/>
  <c r="E281" i="1"/>
  <c r="F281" i="1"/>
  <c r="G281" i="1"/>
  <c r="H281" i="1"/>
  <c r="I281" i="1"/>
  <c r="A283" i="1"/>
  <c r="A284" i="1" s="1"/>
  <c r="A285" i="1" s="1"/>
  <c r="B283" i="1"/>
  <c r="B284" i="1" s="1"/>
  <c r="B285" i="1" s="1"/>
  <c r="C283" i="1"/>
  <c r="D283" i="1"/>
  <c r="D284" i="1" s="1"/>
  <c r="D285" i="1" s="1"/>
  <c r="E283" i="1"/>
  <c r="F283" i="1"/>
  <c r="G283" i="1"/>
  <c r="H283" i="1"/>
  <c r="I283" i="1"/>
  <c r="I284" i="1" s="1"/>
  <c r="I285" i="1" s="1"/>
  <c r="C284" i="1"/>
  <c r="E284" i="1"/>
  <c r="E285" i="1" s="1"/>
  <c r="F284" i="1"/>
  <c r="F285" i="1" s="1"/>
  <c r="G284" i="1"/>
  <c r="G285" i="1" s="1"/>
  <c r="H284" i="1"/>
  <c r="H285" i="1" s="1"/>
  <c r="C285" i="1"/>
  <c r="A287" i="1"/>
  <c r="B287" i="1"/>
  <c r="C287" i="1"/>
  <c r="D287" i="1"/>
  <c r="E287" i="1"/>
  <c r="F287" i="1"/>
  <c r="G287" i="1"/>
  <c r="H287" i="1"/>
  <c r="I287" i="1"/>
  <c r="A289" i="1"/>
  <c r="B289" i="1"/>
  <c r="C289" i="1"/>
  <c r="D289" i="1"/>
  <c r="E289" i="1"/>
  <c r="E290" i="1" s="1"/>
  <c r="E291" i="1" s="1"/>
  <c r="E292" i="1" s="1"/>
  <c r="E293" i="1" s="1"/>
  <c r="F289" i="1"/>
  <c r="G289" i="1"/>
  <c r="H289" i="1"/>
  <c r="I289" i="1"/>
  <c r="I290" i="1" s="1"/>
  <c r="I291" i="1" s="1"/>
  <c r="I292" i="1" s="1"/>
  <c r="I293" i="1" s="1"/>
  <c r="A290" i="1"/>
  <c r="A291" i="1" s="1"/>
  <c r="A292" i="1" s="1"/>
  <c r="A293" i="1" s="1"/>
  <c r="B290" i="1"/>
  <c r="B291" i="1" s="1"/>
  <c r="B292" i="1" s="1"/>
  <c r="B293" i="1" s="1"/>
  <c r="C290" i="1"/>
  <c r="C291" i="1" s="1"/>
  <c r="C292" i="1" s="1"/>
  <c r="C293" i="1" s="1"/>
  <c r="D290" i="1"/>
  <c r="D291" i="1" s="1"/>
  <c r="D292" i="1" s="1"/>
  <c r="D293" i="1" s="1"/>
  <c r="F290" i="1"/>
  <c r="G290" i="1"/>
  <c r="G291" i="1" s="1"/>
  <c r="G292" i="1" s="1"/>
  <c r="G293" i="1" s="1"/>
  <c r="H290" i="1"/>
  <c r="F291" i="1"/>
  <c r="H291" i="1"/>
  <c r="H292" i="1" s="1"/>
  <c r="H293" i="1" s="1"/>
  <c r="F292" i="1"/>
  <c r="F293" i="1"/>
  <c r="A295" i="1"/>
  <c r="B295" i="1"/>
  <c r="C295" i="1"/>
  <c r="D295" i="1"/>
  <c r="E295" i="1"/>
  <c r="F295" i="1"/>
  <c r="G295" i="1"/>
  <c r="H295" i="1"/>
  <c r="I295" i="1"/>
  <c r="A297" i="1"/>
  <c r="B297" i="1"/>
  <c r="C297" i="1"/>
  <c r="C298" i="1" s="1"/>
  <c r="D297" i="1"/>
  <c r="D298" i="1" s="1"/>
  <c r="E297" i="1"/>
  <c r="E298" i="1" s="1"/>
  <c r="F297" i="1"/>
  <c r="F298" i="1" s="1"/>
  <c r="G297" i="1"/>
  <c r="G298" i="1" s="1"/>
  <c r="H297" i="1"/>
  <c r="H298" i="1" s="1"/>
  <c r="I297" i="1"/>
  <c r="A298" i="1"/>
  <c r="B298" i="1"/>
  <c r="I298" i="1"/>
  <c r="A300" i="1"/>
  <c r="A301" i="1" s="1"/>
  <c r="B300" i="1"/>
  <c r="B301" i="1" s="1"/>
  <c r="C300" i="1"/>
  <c r="C301" i="1" s="1"/>
  <c r="D300" i="1"/>
  <c r="D301" i="1" s="1"/>
  <c r="E300" i="1"/>
  <c r="E301" i="1" s="1"/>
  <c r="F300" i="1"/>
  <c r="F301" i="1" s="1"/>
  <c r="G300" i="1"/>
  <c r="H300" i="1"/>
  <c r="H301" i="1" s="1"/>
  <c r="I300" i="1"/>
  <c r="G301" i="1"/>
  <c r="I301" i="1"/>
  <c r="A303" i="1"/>
  <c r="B303" i="1"/>
  <c r="C303" i="1"/>
  <c r="D303" i="1"/>
  <c r="E303" i="1"/>
  <c r="F303" i="1"/>
  <c r="G303" i="1"/>
  <c r="H303" i="1"/>
  <c r="I303" i="1"/>
  <c r="A305" i="1"/>
  <c r="B305" i="1"/>
  <c r="B306" i="1" s="1"/>
  <c r="C305" i="1"/>
  <c r="D305" i="1"/>
  <c r="E305" i="1"/>
  <c r="F305" i="1"/>
  <c r="F306" i="1" s="1"/>
  <c r="G305" i="1"/>
  <c r="G306" i="1" s="1"/>
  <c r="H305" i="1"/>
  <c r="H306" i="1" s="1"/>
  <c r="I305" i="1"/>
  <c r="I306" i="1" s="1"/>
  <c r="A306" i="1"/>
  <c r="C306" i="1"/>
  <c r="D306" i="1"/>
  <c r="E306" i="1"/>
</calcChain>
</file>

<file path=xl/sharedStrings.xml><?xml version="1.0" encoding="utf-8"?>
<sst xmlns="http://schemas.openxmlformats.org/spreadsheetml/2006/main" count="1949" uniqueCount="387">
  <si>
    <t>대분류</t>
  </si>
  <si>
    <t>중분류</t>
  </si>
  <si>
    <t>아이템</t>
  </si>
  <si>
    <t>도메인</t>
  </si>
  <si>
    <t>서브도메인</t>
  </si>
  <si>
    <t>대표품번</t>
  </si>
  <si>
    <t>스타일코드</t>
  </si>
  <si>
    <t>스타일명</t>
  </si>
  <si>
    <t>스타일명(영문)</t>
  </si>
  <si>
    <t>컬러</t>
  </si>
  <si>
    <t>예상소비자가</t>
  </si>
  <si>
    <t>FIT</t>
  </si>
  <si>
    <t>소재명</t>
  </si>
  <si>
    <t>디자이너</t>
  </si>
  <si>
    <t>소재소싱</t>
  </si>
  <si>
    <t>제품소싱</t>
  </si>
  <si>
    <t>TD</t>
  </si>
  <si>
    <t>기획MD</t>
  </si>
  <si>
    <t>스타일설명서</t>
  </si>
  <si>
    <t>시즌/논시즌</t>
  </si>
  <si>
    <t>시즌</t>
  </si>
  <si>
    <t/>
  </si>
  <si>
    <t>L (Wear)</t>
  </si>
  <si>
    <t>OUT (Outer)</t>
  </si>
  <si>
    <t>DJ (다운점퍼)</t>
  </si>
  <si>
    <t>WXDJ40036</t>
  </si>
  <si>
    <t>바시티 패딩</t>
  </si>
  <si>
    <t>VARSITY SHORT DOWN JACKET</t>
  </si>
  <si>
    <t>BKS</t>
  </si>
  <si>
    <t>Loose</t>
  </si>
  <si>
    <t>OC-FD2N40-CR</t>
  </si>
  <si>
    <t>이상현 (F/KR/SP/DES)</t>
  </si>
  <si>
    <t>박윤진 (F/KR/SP/MD)</t>
  </si>
  <si>
    <t>조경준 (F/KR/SP/SO)</t>
  </si>
  <si>
    <t>조희진 (F/KR/SP/SO)</t>
  </si>
  <si>
    <t>DNS</t>
  </si>
  <si>
    <t>GND</t>
  </si>
  <si>
    <t>WXDJ10136</t>
  </si>
  <si>
    <t>에센셜 숏패딩</t>
  </si>
  <si>
    <t>ESSENTIAL OVER-FIT SHORT DOWN  JACKET</t>
  </si>
  <si>
    <t>Over</t>
  </si>
  <si>
    <t>FNTS-TB2265</t>
  </si>
  <si>
    <t>김종원 (F/KR/SP/DES)</t>
  </si>
  <si>
    <t>CRS</t>
  </si>
  <si>
    <t>GRS</t>
  </si>
  <si>
    <t>WXDJ10036</t>
  </si>
  <si>
    <t>에센셜 후드 롱패딩</t>
  </si>
  <si>
    <t>ESSENTIAL HOOD OVER-FIT LONG DOWN JACKET</t>
  </si>
  <si>
    <t>BRS</t>
  </si>
  <si>
    <t>NYD</t>
  </si>
  <si>
    <t>WXDJ00236</t>
  </si>
  <si>
    <t>아웃도어 립스탑 투톤 배색 숏 다운 자켓</t>
  </si>
  <si>
    <t>OUTDOOR RIPSTOP SHORT DOWN JACKET</t>
  </si>
  <si>
    <t>SRT-707R</t>
  </si>
  <si>
    <t>ORS</t>
  </si>
  <si>
    <t>WXDJ00134</t>
  </si>
  <si>
    <t>에센셜 경량 패딩</t>
  </si>
  <si>
    <t>ESSENTIAL LIGHT SHORT DOWN PADDING</t>
  </si>
  <si>
    <t>Comfortable</t>
  </si>
  <si>
    <t>WWDJ20236</t>
  </si>
  <si>
    <t>여성 에센셜 숏패딩</t>
  </si>
  <si>
    <t>ESSENTIAL WOMENS SHORT DOWN JACKET</t>
  </si>
  <si>
    <t>PDY-336P</t>
  </si>
  <si>
    <t>최단비 (F/KR/SP/DES)</t>
  </si>
  <si>
    <t>INS</t>
  </si>
  <si>
    <t>WMDJ31536</t>
  </si>
  <si>
    <t>아웃도어 남성 4포켓 미드 다운 자켓</t>
  </si>
  <si>
    <t>OUTDOOR MENS 4POCKET MID DOWN JACKET</t>
  </si>
  <si>
    <t>구지혜 (F/KR/SP/FSO)</t>
  </si>
  <si>
    <t>WMDJ30036</t>
  </si>
  <si>
    <t>아웃도어 남성 후드 다운 자켓</t>
  </si>
  <si>
    <t>OUTDOOR MENS HOOD DOWN JACKET</t>
  </si>
  <si>
    <t>KMI-5663</t>
  </si>
  <si>
    <t>GRD</t>
  </si>
  <si>
    <t>WMDJ00436</t>
  </si>
  <si>
    <t>아웃도어 남성 후드 미드 다운 자켓</t>
  </si>
  <si>
    <t>OUTDOOR MENS HOOD MID DOWN JACKET</t>
  </si>
  <si>
    <t>DV (다운베스트)</t>
  </si>
  <si>
    <t>WMDV10234</t>
  </si>
  <si>
    <t>페스티벌 남성 글로시 다운 베스트</t>
  </si>
  <si>
    <t>FESTIVAL MENS GLOSSY DOWN VEST</t>
  </si>
  <si>
    <t>PPS</t>
  </si>
  <si>
    <t>WMDV00334</t>
  </si>
  <si>
    <t>남성 에센셜 패딩 조끼</t>
  </si>
  <si>
    <t>ESSENTIAL MENS OVER-FIT DOWN VEST</t>
  </si>
  <si>
    <t>FD (폴라폴리스점퍼)</t>
  </si>
  <si>
    <t>WWFD10534</t>
  </si>
  <si>
    <t>페스티벌 여성 크롭 에코퍼 자켓</t>
  </si>
  <si>
    <t>FESTIVAL WOMENS CROP ECO FUR JACKET</t>
  </si>
  <si>
    <t>NY-85461</t>
  </si>
  <si>
    <t>홍은지 (F/KR/SP/DES)</t>
  </si>
  <si>
    <t>CRL</t>
  </si>
  <si>
    <t>INL</t>
  </si>
  <si>
    <t>MAS</t>
  </si>
  <si>
    <t>RBS</t>
  </si>
  <si>
    <t>JP (점퍼)</t>
  </si>
  <si>
    <t>WXJP40336</t>
  </si>
  <si>
    <t>울 와펜 소매 포인트 바시티 자켓</t>
  </si>
  <si>
    <t>VARSITY WOOL WAPPEN PLAY JACKET</t>
  </si>
  <si>
    <t>BDS</t>
  </si>
  <si>
    <t>BS-MELTON</t>
  </si>
  <si>
    <t>CAS</t>
  </si>
  <si>
    <t>WIS</t>
  </si>
  <si>
    <t>WXJP40236</t>
  </si>
  <si>
    <t>BAYC 울 오버핏 바시티 자켓</t>
  </si>
  <si>
    <t>BAYC WOOL OVER FIT VARSITY JACKET</t>
  </si>
  <si>
    <t>RDS</t>
  </si>
  <si>
    <t>WXJP10434</t>
  </si>
  <si>
    <t>BAYC 울 오버핏 코치 자켓</t>
  </si>
  <si>
    <t>BAYC WOOL OVER FIT COACH JACKET</t>
  </si>
  <si>
    <t>WXJP10336</t>
  </si>
  <si>
    <t>BAYC 우븐 오버핏 바시티 자켓</t>
  </si>
  <si>
    <t>BAYC WOVEN OVER FIT VARSITY JACKET</t>
  </si>
  <si>
    <t>DL051171</t>
  </si>
  <si>
    <t>WWJP20434</t>
  </si>
  <si>
    <t>여성 바시티 져지 후드자켓</t>
  </si>
  <si>
    <t>VARSITY WOMENS JERSEY HOOD JACKET</t>
  </si>
  <si>
    <t>MGL</t>
  </si>
  <si>
    <t>김송은 (F/KR/SP/MD)</t>
  </si>
  <si>
    <t>WMJP30336</t>
  </si>
  <si>
    <t>아웃도어 남성 립스탑 경량 패딩</t>
  </si>
  <si>
    <t>OUTDOOR MENS RIPSTOP LIGHT PADDING</t>
  </si>
  <si>
    <t>MS-2426</t>
  </si>
  <si>
    <t>CCS</t>
  </si>
  <si>
    <t>PD (패딩)</t>
  </si>
  <si>
    <t>WXPD10536</t>
  </si>
  <si>
    <t>BAYC 우븐 오버핏 코치 패딩</t>
  </si>
  <si>
    <t>BAYC WOVEN OVER FIT COACH PADDING</t>
  </si>
  <si>
    <t>VT (베스트)</t>
  </si>
  <si>
    <t>WWVT41434</t>
  </si>
  <si>
    <t>BAYC 여성 울 오버핏 바시티 베스트</t>
  </si>
  <si>
    <t>BAYC WOMENS  WOOL OVER FIT VARSITY VEST</t>
  </si>
  <si>
    <t>WJ (방풍자켓)</t>
  </si>
  <si>
    <t>WXWJ41534</t>
  </si>
  <si>
    <t>BAYC 우븐 오버핏 아노락</t>
  </si>
  <si>
    <t>BAYC WOVEN OVER FIT ANORAK</t>
  </si>
  <si>
    <t>SRS-0697</t>
  </si>
  <si>
    <t>이슬기 (F/KR/SP/DES)</t>
  </si>
  <si>
    <t>GNS</t>
  </si>
  <si>
    <t>WWWJ20334</t>
  </si>
  <si>
    <t>BAYC 여성 우븐 자켓 셋업</t>
  </si>
  <si>
    <t>BAYC WOMENS WOVEN JACKET SET-UP</t>
  </si>
  <si>
    <t>INN (Inner)</t>
  </si>
  <si>
    <t>HD (후드티)</t>
  </si>
  <si>
    <t>WXHD41836</t>
  </si>
  <si>
    <t>바시티 오버핏 후드티</t>
  </si>
  <si>
    <t>VARSITY OVER FIT HOODIE</t>
  </si>
  <si>
    <t>430g 디젤쭈리</t>
  </si>
  <si>
    <t>MGS</t>
  </si>
  <si>
    <t>WXHD41736</t>
  </si>
  <si>
    <t>바시티 오버핏 부클 패치 포인트 후드티</t>
  </si>
  <si>
    <t>VARSITY BOOKLE PATCH POINT  OVER FIT HOODIE</t>
  </si>
  <si>
    <t>비트</t>
  </si>
  <si>
    <t>DBS</t>
  </si>
  <si>
    <t>WXHD30836</t>
  </si>
  <si>
    <t>아웃도어 우븐 패치 오버핏 후드 집업</t>
  </si>
  <si>
    <t>OUTDOOR WOVEN PATCH OVER FIT HOOD ZIP-UP</t>
  </si>
  <si>
    <t>BGL</t>
  </si>
  <si>
    <t>LS-7039</t>
  </si>
  <si>
    <t>WXHD30536</t>
  </si>
  <si>
    <t>아웃도어 우븐 패치 오버핏 후드티</t>
  </si>
  <si>
    <t>OUTDOOR WOVEN PATCH OVER FIT HOODIE</t>
  </si>
  <si>
    <t>[필수항목 등록이 필요합니다.]</t>
  </si>
  <si>
    <t>WXHD15834</t>
  </si>
  <si>
    <t>에센셜 후로피 오버핏 맨투맨</t>
  </si>
  <si>
    <t>WXHD15736</t>
  </si>
  <si>
    <t>에센셜 포인트 로고 자수 오버핏 후드티 셋업</t>
  </si>
  <si>
    <t>WXHD10736</t>
  </si>
  <si>
    <t>에센셜 잔디 자수 로고 오버핏 후드티</t>
  </si>
  <si>
    <t>ESSENTIAL POINT LOGO EMBROIDERY OVER FIT HOODIE SET-UP</t>
  </si>
  <si>
    <t>비트기모</t>
  </si>
  <si>
    <t>WXHD10134</t>
  </si>
  <si>
    <t>BAYC 등판 그래픽 오버핏 후드티</t>
  </si>
  <si>
    <t>BAYC BACK GRAPIC OVER FIT HOODIE</t>
  </si>
  <si>
    <t>WXHD02036</t>
  </si>
  <si>
    <t>에센셜 자수 패치 오버핏 후드티</t>
  </si>
  <si>
    <t>ESSENTIAL EMBROIDERED PATCH OVER FIT HOODIE</t>
  </si>
  <si>
    <t>WXHD01536</t>
  </si>
  <si>
    <t>아웃도어 오버핏 후드 집업</t>
  </si>
  <si>
    <t>OUTDOOR OVER FIT HOOD ZIP-UP</t>
  </si>
  <si>
    <t>BF-5864-1</t>
  </si>
  <si>
    <t>SBD</t>
  </si>
  <si>
    <t>WXHD00934</t>
  </si>
  <si>
    <t>에센셜 베이직 스몰로고 반집업 후드티</t>
  </si>
  <si>
    <t>ESSENTIAL BASIC SMALL LOGO OVER FIT HALF ZIP HOODIE</t>
  </si>
  <si>
    <t>REAL ZURRY (나폴레옹)</t>
  </si>
  <si>
    <t>WXHD00836</t>
  </si>
  <si>
    <t>에센셜 베이직 로고 오버핏 후드티</t>
  </si>
  <si>
    <t>ESSENTIAL BASIC LOGO OVER FIT HOODIE</t>
  </si>
  <si>
    <t>SBS</t>
  </si>
  <si>
    <t>WXHD00734</t>
  </si>
  <si>
    <t>에센셜 베이직 스몰로고 레글런 후드티</t>
  </si>
  <si>
    <t>ESSENTIAL BASIC SMALL LOGO OVER FIT RAGLAN HOODIE</t>
  </si>
  <si>
    <t>MTS</t>
  </si>
  <si>
    <t>WWHD20936</t>
  </si>
  <si>
    <t>BAYC 여성 골프 그래픽 후드 집업</t>
  </si>
  <si>
    <t>BAYC WOMENS GOLF GRAPIC HOOD ZIP-UP</t>
  </si>
  <si>
    <t>WWHD20634</t>
  </si>
  <si>
    <t>BAYC 여성 크롭 후드티</t>
  </si>
  <si>
    <t>BAYC WOMENSCROP HOODIE</t>
  </si>
  <si>
    <t>DKS</t>
  </si>
  <si>
    <t>WWHD20536</t>
  </si>
  <si>
    <t>페스티벌 여성 벨벳 크롭 후드 집업 셋업</t>
  </si>
  <si>
    <t>WOMENS FESTIVAL VELVET CROP HOOD ZIP-UP SET-UP</t>
  </si>
  <si>
    <t>LS-9067</t>
  </si>
  <si>
    <t>PKL</t>
  </si>
  <si>
    <t>MT (맨투맨)</t>
  </si>
  <si>
    <t>WXMT70236</t>
  </si>
  <si>
    <t>에센셜 크라운 부클 자수 오버핏 맨투맨</t>
  </si>
  <si>
    <t>DPS</t>
  </si>
  <si>
    <t>NYS</t>
  </si>
  <si>
    <t>WXMT70136</t>
  </si>
  <si>
    <t>에센셜 오버핏 부클 자수 맨투맨</t>
  </si>
  <si>
    <t>ESSENTIAL CROWN BOUCLE EMBROIDERED OVER FIT SWEATSHIRT</t>
  </si>
  <si>
    <t>WXMT42036</t>
  </si>
  <si>
    <t>BAYC 골프 그래픽 오버핏 맨투맨</t>
  </si>
  <si>
    <t>BAYC GOLF GRAPIC OVER FIT SWEATSHIRT</t>
  </si>
  <si>
    <t>Mega Over</t>
  </si>
  <si>
    <t>WXMT41934</t>
  </si>
  <si>
    <t>BAYC 우븐 오버핏 피스테</t>
  </si>
  <si>
    <t>BAYC WOVEN OVER FIT PISTE</t>
  </si>
  <si>
    <t>WXMT41834</t>
  </si>
  <si>
    <t>BAYC 카라 오버핏 맨투맨</t>
  </si>
  <si>
    <t>BAYC COLLAR OVER FIT SWEATSHIRT</t>
  </si>
  <si>
    <t>WXMT41636</t>
  </si>
  <si>
    <t>바시티 오버핏 맨투맨</t>
  </si>
  <si>
    <t>VARSITY OVER FIT SWEATSHRIT</t>
  </si>
  <si>
    <t>WXMT30636</t>
  </si>
  <si>
    <t>아웃도어 우븐 패치 오버핏 맨투맨</t>
  </si>
  <si>
    <t>OUTDOOR WOVEN PATCH OVER FIT SWEATSHIRT</t>
  </si>
  <si>
    <t>로에베</t>
  </si>
  <si>
    <t>GRL</t>
  </si>
  <si>
    <t>WXMT15834</t>
  </si>
  <si>
    <t>WXMT11834</t>
  </si>
  <si>
    <t>BAYC 오버핏 맨투맨</t>
  </si>
  <si>
    <t>WXMT11036</t>
  </si>
  <si>
    <t>바시티 테리 포인트 오버핏 맨투맨</t>
  </si>
  <si>
    <t>VARSITY BOOKLE PATCH POINT OVER FIT SWEATSHIRT</t>
  </si>
  <si>
    <t>디젤쭈리 기모</t>
  </si>
  <si>
    <t>WXMT10934</t>
  </si>
  <si>
    <t>BAYC 그래픽 오버핏 맨투맨</t>
  </si>
  <si>
    <t>BAYC GRAPIC OVER FIT SWEATSHIRT</t>
  </si>
  <si>
    <t>WXMT10834</t>
  </si>
  <si>
    <t>BAYC OVER FIT SWEATSHIRT</t>
  </si>
  <si>
    <t>WXMT10736</t>
  </si>
  <si>
    <t>페스티벌 오버핏 맨투맨</t>
  </si>
  <si>
    <t>FESTIVAL OVER FIT SWEATSHIRT</t>
  </si>
  <si>
    <t>WXMT02136</t>
  </si>
  <si>
    <t>(NEW) 23S변형 등판 S로고 맨투맨</t>
  </si>
  <si>
    <t>ESSENTIAL EMBROIDERED PATCH OVER FIT SWEATSHIRT</t>
  </si>
  <si>
    <t>BRD</t>
  </si>
  <si>
    <t>WXMT02036</t>
  </si>
  <si>
    <t>ESSENTIAL HERITAGE LOGO 맨투맨</t>
  </si>
  <si>
    <t>ESSENTIAL HERITAGE LOGO OVER FIT SWEATSHIRT</t>
  </si>
  <si>
    <t>WXMT01236</t>
  </si>
  <si>
    <t>아웃도어 그래픽 오버핏 맨투맨</t>
  </si>
  <si>
    <t>OUTDOOR GRAPIC OVER FIT SWEATSHIRT</t>
  </si>
  <si>
    <t>몽탁HI</t>
  </si>
  <si>
    <t>WXMT01036</t>
  </si>
  <si>
    <t>BAYC 하프집업 메가 오버핏 맨투맨</t>
  </si>
  <si>
    <t>BAYC HALF ZIP MEGA OVER FIT SWEATSHIRT</t>
  </si>
  <si>
    <t>MAL</t>
  </si>
  <si>
    <t>WXMT01034</t>
  </si>
  <si>
    <t>ESSENTIAL EMBROIDERY OVER FIT SWEATSHIRT</t>
  </si>
  <si>
    <t>WXMT00934</t>
  </si>
  <si>
    <t>에센셜 베이직 스몰로고 레글런 맨투맨</t>
  </si>
  <si>
    <t>ESSENTIAL BASIC SMALL LOGO RAGLAN OVER FIT SWEATSHIRT</t>
  </si>
  <si>
    <t>나폴레온기모</t>
  </si>
  <si>
    <t>WWMT40434</t>
  </si>
  <si>
    <t>BAYC 여성 하프집업 크롭 맨투맨 셋업</t>
  </si>
  <si>
    <t>BAYC WOMENS HALF ZIP CROP SWEATSHIRT SET-UP</t>
  </si>
  <si>
    <t>WWMT20836</t>
  </si>
  <si>
    <t>여성 에센셜 오버핏 크롭 맨투맨</t>
  </si>
  <si>
    <t>WOMENS ESSENTIAL CROP SWEATSHIRT</t>
  </si>
  <si>
    <t>WWMT11136</t>
  </si>
  <si>
    <t>여성 바시티 오버핏 크롭 맨투맨</t>
  </si>
  <si>
    <t>VARSITY WOMENS CROP SWEATSHIRT SET-UP</t>
  </si>
  <si>
    <t>RL (긴팔티셔츠)</t>
  </si>
  <si>
    <t>WXRL01334</t>
  </si>
  <si>
    <t>에센셜 로고 롱슬리브 티셔츠</t>
  </si>
  <si>
    <t>ESSENTIAL LOGO OVER FIT LONG SLEEVE OVER FIT T-SHIRTS</t>
  </si>
  <si>
    <t>META SINGLE (에어로웜 싱글)</t>
  </si>
  <si>
    <t>OWS</t>
  </si>
  <si>
    <t>RS (반팔티셔츠)</t>
  </si>
  <si>
    <t>WXRS60443</t>
  </si>
  <si>
    <t>서핑 풍선 그래픽 티셔츠</t>
  </si>
  <si>
    <t>WXRS60343</t>
  </si>
  <si>
    <t>서핑 타는 BAYC 그래픽 티셔츠</t>
  </si>
  <si>
    <t>WXRS02134</t>
  </si>
  <si>
    <t>ESSENTIAL HERITAGE LOGO 반팔티셔츠(상표권이슈)</t>
  </si>
  <si>
    <t>WHS</t>
  </si>
  <si>
    <t>WXRS02034</t>
  </si>
  <si>
    <t>ESSENTIAL HERITAGE LOGO 반팔티셔츠</t>
  </si>
  <si>
    <t>ESSENTIAL HERITAGE LOGO OVER FIT T-SHIRTS</t>
  </si>
  <si>
    <t>WWRS60143</t>
  </si>
  <si>
    <t>서핑 여성 크롭 티셔츠</t>
  </si>
  <si>
    <t>TR (트레이닝(상의))</t>
  </si>
  <si>
    <t>WXTR42134</t>
  </si>
  <si>
    <t>BAYC 스탠드넥 트레이닝 집업 셋업</t>
  </si>
  <si>
    <t>BAYC STAND NECK TRAINGING ZIP-UP SET-UP</t>
  </si>
  <si>
    <t>LS-7188</t>
  </si>
  <si>
    <t>WXTR12136</t>
  </si>
  <si>
    <t>에센셜 사이드 테이프드 트랙 셋업 상의</t>
  </si>
  <si>
    <t>RDD</t>
  </si>
  <si>
    <t>WXTR02036</t>
  </si>
  <si>
    <t>ESSENTIAL HERITAGE LOGO 트랙 셋업(상의)</t>
  </si>
  <si>
    <t>ESSENTIAL HERITAGE LOGO STAND NECK TRAINGING ZIP-UP SET-UP</t>
  </si>
  <si>
    <t>BOT (Bottom)</t>
  </si>
  <si>
    <t>PT (팬츠)</t>
  </si>
  <si>
    <t>WXPT42134</t>
  </si>
  <si>
    <t>BAYC 트레이닝 팬츠 셋업</t>
  </si>
  <si>
    <t>BAYC TRAINING PANTS SET-UP</t>
  </si>
  <si>
    <t>WXPT31136</t>
  </si>
  <si>
    <t>아웃도어 우븐 기모 카고 조거 팬츠</t>
  </si>
  <si>
    <t>OUTDOOR WOVEN CARGO JOGGER PANTS</t>
  </si>
  <si>
    <t>Jogger</t>
  </si>
  <si>
    <t>KMI-5895</t>
  </si>
  <si>
    <t>WXPT30936</t>
  </si>
  <si>
    <t>아웃도어 우븐 패치 조거 팬츠</t>
  </si>
  <si>
    <t>OUTDOOR WOVEN PATCH JOGGER PANTS</t>
  </si>
  <si>
    <t>WXPT11736</t>
  </si>
  <si>
    <t>에센셜 잔디 자수 로고 조거 팬츠</t>
  </si>
  <si>
    <t>ESSENTIAL POINT LOGO EMBROIDERY JOGGER PANTS SET-UP</t>
  </si>
  <si>
    <t>WXPT11536</t>
  </si>
  <si>
    <t>바시티 스몰크라운로고 우븐 조거팬츠</t>
  </si>
  <si>
    <t>VARSITY CROWN LOGO WOVEN JOGGER PANTS</t>
  </si>
  <si>
    <t>WXPT01634</t>
  </si>
  <si>
    <t>에센셜 스몰 로고 조거팬츠</t>
  </si>
  <si>
    <t>ESSENTIAL SMALL LOGO JOGGER PANTS</t>
  </si>
  <si>
    <t>WXPT01136</t>
  </si>
  <si>
    <t>BAYC 빅로고 오버핏 조거팬츠</t>
  </si>
  <si>
    <t>BAYC BIG LOGO OVER FIT JOGGER PANTS</t>
  </si>
  <si>
    <t>WWPT42034</t>
  </si>
  <si>
    <t>아웃도어 여성 우븐 카고 와이드 팬츠</t>
  </si>
  <si>
    <t>OUTDOOR WOMENS WOVEN CARGO WIDE PANTS</t>
  </si>
  <si>
    <t>Wide</t>
  </si>
  <si>
    <t>WWPT41336</t>
  </si>
  <si>
    <t>여성 크라운 부클 원포인트 솔리드 데님 팬츠</t>
  </si>
  <si>
    <t>VARSITY WOMENS BOOKLE ONE POINT DENIM PANTS</t>
  </si>
  <si>
    <t>TS501-K</t>
  </si>
  <si>
    <t>WWPT41134</t>
  </si>
  <si>
    <t>BAYC 여성 조거팬츠 셋업</t>
  </si>
  <si>
    <t>BAYC WOMENS JOGGER PANTS SET-UP</t>
  </si>
  <si>
    <t>WWPT21036</t>
  </si>
  <si>
    <t>페스티벌 여성 벨벳 와이트 팬츠 셋업</t>
  </si>
  <si>
    <t>FESTIVAL WOMENS VELVET WIDE PANTS SET-UP</t>
  </si>
  <si>
    <t>WWPT20336</t>
  </si>
  <si>
    <t>BAYC 여성 우븐 조거팬츠 셋업</t>
  </si>
  <si>
    <t>BAYC WOMENS WOVEN JOGGER PANTS SET-UP</t>
  </si>
  <si>
    <t>WWPT11836</t>
  </si>
  <si>
    <t>여성 메가로고 자수 와이드 데님 팬츠</t>
  </si>
  <si>
    <t>FESTIVAL WOMENS MEGA LOGO WIDE DENIM PANTS</t>
  </si>
  <si>
    <t>WWPT11436</t>
  </si>
  <si>
    <t>여성 바시티 크라운 로고 져지 와이드팬츠</t>
  </si>
  <si>
    <t>VARSITY WOMENS CROWN LOGO WIDE PANTS SET-UP</t>
  </si>
  <si>
    <t>WMPT41336</t>
  </si>
  <si>
    <t>남성 크라운 부클 원포인트 솔리드 데님 팬츠</t>
  </si>
  <si>
    <t>VARSITY MENS BOOKLE ONE POINT DENIM PANTS</t>
  </si>
  <si>
    <t>WMPT31336</t>
  </si>
  <si>
    <t>남성 바시티 크라운 로고 져지 와이드팬츠</t>
  </si>
  <si>
    <t>VARSITY MENS CROWN LOGO WIDE PANTS</t>
  </si>
  <si>
    <t>나폴레옹</t>
  </si>
  <si>
    <t>WMPT11836</t>
  </si>
  <si>
    <t>남성 메가로고 자수 와이드 데님 팬츠</t>
  </si>
  <si>
    <t>FESTIVAL MENS MEGA LOGO WIDE DENIM PANTS</t>
  </si>
  <si>
    <t>WMPT01834</t>
  </si>
  <si>
    <t>아웃도어 남성 우븐 카고 와이드 팬츠</t>
  </si>
  <si>
    <t>OUTDOOR MENS WOVEN CARGO WIDE PANTS</t>
  </si>
  <si>
    <t>TP (트레이닝(하의))</t>
  </si>
  <si>
    <t>WXTP12136</t>
  </si>
  <si>
    <t>에센셜 사이드 테이프드 트랙 셋업 하의</t>
  </si>
  <si>
    <t>WXTP02036</t>
  </si>
  <si>
    <t>ESSENTIAL HERITAGE LOGO 트랙 셋업(하의)</t>
  </si>
  <si>
    <t>ESSENTIAL HERITAGE LOGO TRAINING PANTS SET-UP</t>
  </si>
  <si>
    <t>A (ACC)</t>
  </si>
  <si>
    <t>HEA (Headwear)</t>
  </si>
  <si>
    <t>CP (운동모)</t>
  </si>
  <si>
    <t>WXCP0223N</t>
  </si>
  <si>
    <t>에센셜 HERITAGE LOGO 캡</t>
  </si>
  <si>
    <t>ESSENTIAL HERITAGE LOGO CAP</t>
  </si>
  <si>
    <t>박성용 (F/KR/SP/MD)</t>
  </si>
  <si>
    <t>김현진 (F/KR/SP/DES)</t>
  </si>
  <si>
    <t>논시즌</t>
  </si>
  <si>
    <t>소재설명2</t>
    <phoneticPr fontId="3" type="noConversion"/>
  </si>
  <si>
    <t>소재명 악세</t>
    <phoneticPr fontId="3" type="noConversion"/>
  </si>
  <si>
    <t>소재설명서</t>
    <phoneticPr fontId="3" type="noConversion"/>
  </si>
  <si>
    <t>소재설명 악세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</si>
</sst>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12]#,##0"/>
  </numFmts>
  <fonts count="7">
    <font>
      <sz val="11"/>
      <color indexed="8"/>
      <name val="맑은 고딕"/>
      <family val="2"/>
      <scheme val="minor"/>
    </font>
    <font>
      <b/>
      <sz val="11"/>
      <color rgb="FF1D2129"/>
      <name val="Calibri"/>
      <family val="2"/>
    </font>
    <font>
      <sz val="11"/>
      <color rgb="FF1D2129"/>
      <name val="Calibri"/>
      <family val="2"/>
    </font>
    <font>
      <sz val="8"/>
      <name val="맑은 고딕"/>
      <family val="3"/>
      <charset val="129"/>
      <scheme val="minor"/>
    </font>
    <font>
      <b/>
      <sz val="11"/>
      <color rgb="FF1D2129"/>
      <name val="돋움"/>
      <family val="3"/>
      <charset val="129"/>
    </font>
    <font>
      <b/>
      <sz val="11"/>
      <color rgb="FF1D2129"/>
      <name val="Arial Unicode MS"/>
      <family val="2"/>
    </font>
    <font>
      <b/>
      <sz val="11"/>
      <color rgb="FF1D2129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5F6FA"/>
        <bgColor rgb="FFF5F6FA"/>
      </patternFill>
    </fill>
    <fill>
      <patternFill patternType="solid">
        <fgColor rgb="FFE4E8F0"/>
        <bgColor rgb="FFE4E8F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3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176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 wrapText="1"/>
    </xf>
    <xf numFmtId="176" fontId="2" fillId="0" borderId="0" xfId="0" applyNumberFormat="1" applyFont="1" applyAlignment="1">
      <alignment vertical="top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08"/>
  <sheetViews>
    <sheetView tabSelected="1" topLeftCell="S301" workbookViewId="0">
      <selection activeCell="W314" sqref="W314"/>
    </sheetView>
  </sheetViews>
  <sheetFormatPr defaultRowHeight="16.5"/>
  <cols>
    <col min="1" max="1" width="9.125" customWidth="1"/>
    <col min="2" max="2" width="13.25" customWidth="1"/>
    <col min="3" max="3" width="11.75" customWidth="1"/>
    <col min="4" max="4" width="12.875" customWidth="1"/>
    <col min="5" max="5" width="11.75" customWidth="1"/>
    <col min="6" max="6" width="15" customWidth="1"/>
    <col min="7" max="7" width="12" customWidth="1"/>
    <col min="8" max="8" width="27.125" customWidth="1"/>
    <col min="9" max="9" width="29" customWidth="1"/>
    <col min="10" max="10" width="10.125" customWidth="1"/>
    <col min="11" max="22" width="17.875" customWidth="1"/>
    <col min="23" max="23" width="42.875" customWidth="1"/>
    <col min="24" max="24" width="12.875" customWidth="1"/>
  </cols>
  <sheetData>
    <row r="1" spans="1:2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" t="s">
        <v>9</v>
      </c>
      <c r="K1" s="7" t="s">
        <v>10</v>
      </c>
      <c r="L1" s="7" t="s">
        <v>11</v>
      </c>
      <c r="M1" s="7" t="s">
        <v>12</v>
      </c>
      <c r="N1" s="12" t="s">
        <v>385</v>
      </c>
      <c r="O1" s="10" t="s">
        <v>383</v>
      </c>
      <c r="P1" s="10" t="s">
        <v>384</v>
      </c>
      <c r="Q1" s="11" t="s">
        <v>386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</row>
    <row r="2" spans="1:24">
      <c r="A2" s="6" t="s">
        <v>22</v>
      </c>
      <c r="B2" s="6" t="s">
        <v>23</v>
      </c>
      <c r="C2" s="6" t="s">
        <v>24</v>
      </c>
      <c r="D2" s="6" t="s">
        <v>21</v>
      </c>
      <c r="E2" s="6" t="s">
        <v>21</v>
      </c>
      <c r="F2" s="6" t="s">
        <v>21</v>
      </c>
      <c r="G2" s="6" t="s">
        <v>25</v>
      </c>
      <c r="H2" s="6" t="s">
        <v>26</v>
      </c>
      <c r="I2" s="6" t="s">
        <v>27</v>
      </c>
      <c r="J2" s="2" t="s">
        <v>28</v>
      </c>
      <c r="K2" s="9">
        <v>339000</v>
      </c>
      <c r="L2" s="6" t="s">
        <v>29</v>
      </c>
      <c r="M2" s="6" t="s">
        <v>30</v>
      </c>
      <c r="N2" s="6"/>
      <c r="O2" s="6"/>
      <c r="P2" s="6"/>
      <c r="Q2" s="6"/>
      <c r="R2" s="6" t="s">
        <v>31</v>
      </c>
      <c r="S2" s="6" t="s">
        <v>32</v>
      </c>
      <c r="T2" s="6" t="s">
        <v>33</v>
      </c>
      <c r="U2" s="6" t="s">
        <v>34</v>
      </c>
      <c r="V2" s="6" t="s">
        <v>32</v>
      </c>
      <c r="W2" s="8" t="s">
        <v>21</v>
      </c>
      <c r="X2" s="6" t="s">
        <v>20</v>
      </c>
    </row>
    <row r="3" spans="1:24">
      <c r="A3" t="str">
        <f t="shared" ref="A3:I4" si="0">A2</f>
        <v>L (Wear)</v>
      </c>
      <c r="B3" t="str">
        <f t="shared" si="0"/>
        <v>OUT (Outer)</v>
      </c>
      <c r="C3" t="str">
        <f t="shared" si="0"/>
        <v>DJ (다운점퍼)</v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>WXDJ40036</v>
      </c>
      <c r="H3" t="str">
        <f t="shared" si="0"/>
        <v>바시티 패딩</v>
      </c>
      <c r="I3" t="str">
        <f t="shared" si="0"/>
        <v>VARSITY SHORT DOWN JACKET</v>
      </c>
      <c r="J3" s="2" t="s">
        <v>35</v>
      </c>
      <c r="K3" s="13">
        <f t="shared" ref="K3:M4" si="1">K2</f>
        <v>339000</v>
      </c>
      <c r="L3" s="13" t="str">
        <f t="shared" si="1"/>
        <v>Loose</v>
      </c>
      <c r="M3" s="13" t="str">
        <f t="shared" si="1"/>
        <v>OC-FD2N40-CR</v>
      </c>
      <c r="R3" s="6" t="str">
        <f t="shared" ref="R3:V4" si="2">R2</f>
        <v>이상현 (F/KR/SP/DES)</v>
      </c>
      <c r="S3" t="str">
        <f t="shared" si="2"/>
        <v>박윤진 (F/KR/SP/MD)</v>
      </c>
      <c r="T3" t="str">
        <f t="shared" si="2"/>
        <v>조경준 (F/KR/SP/SO)</v>
      </c>
      <c r="U3" t="str">
        <f t="shared" si="2"/>
        <v>조희진 (F/KR/SP/SO)</v>
      </c>
      <c r="V3" t="str">
        <f t="shared" si="2"/>
        <v>박윤진 (F/KR/SP/MD)</v>
      </c>
      <c r="X3" t="str">
        <f t="shared" ref="X3:X4" si="3">X2</f>
        <v>시즌</v>
      </c>
    </row>
    <row r="4" spans="1:24">
      <c r="A4" t="str">
        <f t="shared" si="0"/>
        <v>L (Wear)</v>
      </c>
      <c r="B4" t="str">
        <f t="shared" si="0"/>
        <v>OUT (Outer)</v>
      </c>
      <c r="C4" t="str">
        <f t="shared" si="0"/>
        <v>DJ (다운점퍼)</v>
      </c>
      <c r="D4" t="str">
        <f t="shared" si="0"/>
        <v/>
      </c>
      <c r="E4" t="str">
        <f t="shared" si="0"/>
        <v/>
      </c>
      <c r="F4" t="str">
        <f t="shared" si="0"/>
        <v/>
      </c>
      <c r="G4" t="str">
        <f t="shared" si="0"/>
        <v>WXDJ40036</v>
      </c>
      <c r="H4" t="str">
        <f t="shared" si="0"/>
        <v>바시티 패딩</v>
      </c>
      <c r="I4" t="str">
        <f t="shared" si="0"/>
        <v>VARSITY SHORT DOWN JACKET</v>
      </c>
      <c r="J4" s="2" t="s">
        <v>36</v>
      </c>
      <c r="K4" s="13">
        <f t="shared" si="1"/>
        <v>339000</v>
      </c>
      <c r="L4" s="13" t="str">
        <f t="shared" si="1"/>
        <v>Loose</v>
      </c>
      <c r="M4" s="13" t="str">
        <f t="shared" si="1"/>
        <v>OC-FD2N40-CR</v>
      </c>
      <c r="R4" s="6" t="str">
        <f t="shared" si="2"/>
        <v>이상현 (F/KR/SP/DES)</v>
      </c>
      <c r="S4" t="str">
        <f t="shared" si="2"/>
        <v>박윤진 (F/KR/SP/MD)</v>
      </c>
      <c r="T4" t="str">
        <f t="shared" si="2"/>
        <v>조경준 (F/KR/SP/SO)</v>
      </c>
      <c r="U4" t="str">
        <f t="shared" si="2"/>
        <v>조희진 (F/KR/SP/SO)</v>
      </c>
      <c r="V4" t="str">
        <f t="shared" si="2"/>
        <v>박윤진 (F/KR/SP/MD)</v>
      </c>
      <c r="X4" t="str">
        <f t="shared" si="3"/>
        <v>시즌</v>
      </c>
    </row>
    <row r="5" spans="1:24">
      <c r="A5" s="6" t="s">
        <v>22</v>
      </c>
      <c r="B5" s="6" t="s">
        <v>23</v>
      </c>
      <c r="C5" s="6" t="s">
        <v>24</v>
      </c>
      <c r="D5" s="6" t="s">
        <v>21</v>
      </c>
      <c r="E5" s="6" t="s">
        <v>21</v>
      </c>
      <c r="F5" s="6" t="s">
        <v>21</v>
      </c>
      <c r="G5" s="6" t="s">
        <v>37</v>
      </c>
      <c r="H5" s="6" t="s">
        <v>38</v>
      </c>
      <c r="I5" s="6" t="s">
        <v>39</v>
      </c>
      <c r="J5" s="2" t="s">
        <v>28</v>
      </c>
      <c r="K5" s="9">
        <v>279000</v>
      </c>
      <c r="L5" s="6" t="s">
        <v>40</v>
      </c>
      <c r="M5" s="6" t="s">
        <v>41</v>
      </c>
      <c r="N5" s="6"/>
      <c r="O5" s="6"/>
      <c r="P5" s="2"/>
      <c r="Q5" s="2"/>
      <c r="R5" s="6" t="s">
        <v>42</v>
      </c>
      <c r="S5" s="6" t="s">
        <v>32</v>
      </c>
      <c r="T5" s="6" t="s">
        <v>33</v>
      </c>
      <c r="U5" s="6" t="s">
        <v>34</v>
      </c>
      <c r="V5" s="6" t="s">
        <v>32</v>
      </c>
      <c r="W5" s="8" t="s">
        <v>21</v>
      </c>
      <c r="X5" s="6" t="s">
        <v>20</v>
      </c>
    </row>
    <row r="6" spans="1:24">
      <c r="A6" t="str">
        <f t="shared" ref="A6:I7" si="4">A5</f>
        <v>L (Wear)</v>
      </c>
      <c r="B6" t="str">
        <f t="shared" si="4"/>
        <v>OUT (Outer)</v>
      </c>
      <c r="C6" t="str">
        <f t="shared" si="4"/>
        <v>DJ (다운점퍼)</v>
      </c>
      <c r="D6" t="str">
        <f t="shared" si="4"/>
        <v/>
      </c>
      <c r="E6" t="str">
        <f t="shared" si="4"/>
        <v/>
      </c>
      <c r="F6" t="str">
        <f t="shared" si="4"/>
        <v/>
      </c>
      <c r="G6" t="str">
        <f t="shared" si="4"/>
        <v>WXDJ10136</v>
      </c>
      <c r="H6" t="str">
        <f t="shared" si="4"/>
        <v>에센셜 숏패딩</v>
      </c>
      <c r="I6" t="str">
        <f t="shared" si="4"/>
        <v>ESSENTIAL OVER-FIT SHORT DOWN  JACKET</v>
      </c>
      <c r="J6" s="2" t="s">
        <v>43</v>
      </c>
      <c r="K6" s="13">
        <f t="shared" ref="K6:M7" si="5">K5</f>
        <v>279000</v>
      </c>
      <c r="L6" s="13" t="str">
        <f t="shared" si="5"/>
        <v>Over</v>
      </c>
      <c r="M6" s="13" t="str">
        <f t="shared" si="5"/>
        <v>FNTS-TB2265</v>
      </c>
      <c r="R6" s="6" t="str">
        <f t="shared" ref="R6:V7" si="6">R5</f>
        <v>김종원 (F/KR/SP/DES)</v>
      </c>
      <c r="S6" t="str">
        <f t="shared" si="6"/>
        <v>박윤진 (F/KR/SP/MD)</v>
      </c>
      <c r="T6" t="str">
        <f t="shared" si="6"/>
        <v>조경준 (F/KR/SP/SO)</v>
      </c>
      <c r="U6" t="str">
        <f t="shared" si="6"/>
        <v>조희진 (F/KR/SP/SO)</v>
      </c>
      <c r="V6" t="str">
        <f t="shared" si="6"/>
        <v>박윤진 (F/KR/SP/MD)</v>
      </c>
      <c r="X6" t="str">
        <f t="shared" ref="X6:X7" si="7">X5</f>
        <v>시즌</v>
      </c>
    </row>
    <row r="7" spans="1:24">
      <c r="A7" t="str">
        <f t="shared" si="4"/>
        <v>L (Wear)</v>
      </c>
      <c r="B7" t="str">
        <f t="shared" si="4"/>
        <v>OUT (Outer)</v>
      </c>
      <c r="C7" t="str">
        <f t="shared" si="4"/>
        <v>DJ (다운점퍼)</v>
      </c>
      <c r="D7" t="str">
        <f t="shared" si="4"/>
        <v/>
      </c>
      <c r="E7" t="str">
        <f t="shared" si="4"/>
        <v/>
      </c>
      <c r="F7" t="str">
        <f t="shared" si="4"/>
        <v/>
      </c>
      <c r="G7" t="str">
        <f t="shared" si="4"/>
        <v>WXDJ10136</v>
      </c>
      <c r="H7" t="str">
        <f t="shared" si="4"/>
        <v>에센셜 숏패딩</v>
      </c>
      <c r="I7" t="str">
        <f t="shared" si="4"/>
        <v>ESSENTIAL OVER-FIT SHORT DOWN  JACKET</v>
      </c>
      <c r="J7" s="2" t="s">
        <v>44</v>
      </c>
      <c r="K7" s="13">
        <f t="shared" si="5"/>
        <v>279000</v>
      </c>
      <c r="L7" s="13" t="str">
        <f t="shared" si="5"/>
        <v>Over</v>
      </c>
      <c r="M7" s="13" t="str">
        <f t="shared" si="5"/>
        <v>FNTS-TB2265</v>
      </c>
      <c r="R7" s="6" t="str">
        <f t="shared" si="6"/>
        <v>김종원 (F/KR/SP/DES)</v>
      </c>
      <c r="S7" t="str">
        <f t="shared" si="6"/>
        <v>박윤진 (F/KR/SP/MD)</v>
      </c>
      <c r="T7" t="str">
        <f t="shared" si="6"/>
        <v>조경준 (F/KR/SP/SO)</v>
      </c>
      <c r="U7" t="str">
        <f t="shared" si="6"/>
        <v>조희진 (F/KR/SP/SO)</v>
      </c>
      <c r="V7" t="str">
        <f t="shared" si="6"/>
        <v>박윤진 (F/KR/SP/MD)</v>
      </c>
      <c r="X7" t="str">
        <f t="shared" si="7"/>
        <v>시즌</v>
      </c>
    </row>
    <row r="8" spans="1:24">
      <c r="A8" s="6" t="s">
        <v>22</v>
      </c>
      <c r="B8" s="6" t="s">
        <v>23</v>
      </c>
      <c r="C8" s="6" t="s">
        <v>24</v>
      </c>
      <c r="D8" s="6" t="s">
        <v>21</v>
      </c>
      <c r="E8" s="6" t="s">
        <v>21</v>
      </c>
      <c r="F8" s="6" t="s">
        <v>21</v>
      </c>
      <c r="G8" s="6" t="s">
        <v>45</v>
      </c>
      <c r="H8" s="6" t="s">
        <v>46</v>
      </c>
      <c r="I8" s="6" t="s">
        <v>47</v>
      </c>
      <c r="J8" s="2" t="s">
        <v>28</v>
      </c>
      <c r="K8" s="9">
        <v>379000</v>
      </c>
      <c r="L8" s="6" t="s">
        <v>40</v>
      </c>
      <c r="M8" s="6" t="s">
        <v>41</v>
      </c>
      <c r="N8" s="6"/>
      <c r="O8" s="6"/>
      <c r="P8" s="2"/>
      <c r="Q8" s="2"/>
      <c r="R8" s="6" t="s">
        <v>42</v>
      </c>
      <c r="S8" s="6" t="s">
        <v>32</v>
      </c>
      <c r="T8" s="6" t="s">
        <v>33</v>
      </c>
      <c r="U8" s="6" t="s">
        <v>34</v>
      </c>
      <c r="V8" s="6" t="s">
        <v>32</v>
      </c>
      <c r="W8" s="8" t="s">
        <v>21</v>
      </c>
      <c r="X8" s="6" t="s">
        <v>20</v>
      </c>
    </row>
    <row r="9" spans="1:24">
      <c r="A9" t="str">
        <f t="shared" ref="A9:I10" si="8">A8</f>
        <v>L (Wear)</v>
      </c>
      <c r="B9" t="str">
        <f t="shared" si="8"/>
        <v>OUT (Outer)</v>
      </c>
      <c r="C9" t="str">
        <f t="shared" si="8"/>
        <v>DJ (다운점퍼)</v>
      </c>
      <c r="D9" t="str">
        <f t="shared" si="8"/>
        <v/>
      </c>
      <c r="E9" t="str">
        <f t="shared" si="8"/>
        <v/>
      </c>
      <c r="F9" t="str">
        <f t="shared" si="8"/>
        <v/>
      </c>
      <c r="G9" t="str">
        <f t="shared" si="8"/>
        <v>WXDJ10036</v>
      </c>
      <c r="H9" t="str">
        <f t="shared" si="8"/>
        <v>에센셜 후드 롱패딩</v>
      </c>
      <c r="I9" t="str">
        <f t="shared" si="8"/>
        <v>ESSENTIAL HOOD OVER-FIT LONG DOWN JACKET</v>
      </c>
      <c r="J9" s="2" t="s">
        <v>48</v>
      </c>
      <c r="K9" s="13">
        <f t="shared" ref="K9:M10" si="9">K8</f>
        <v>379000</v>
      </c>
      <c r="L9" s="13" t="str">
        <f t="shared" si="9"/>
        <v>Over</v>
      </c>
      <c r="M9" s="13" t="str">
        <f t="shared" si="9"/>
        <v>FNTS-TB2265</v>
      </c>
      <c r="R9" s="6" t="str">
        <f t="shared" ref="R9:V10" si="10">R8</f>
        <v>김종원 (F/KR/SP/DES)</v>
      </c>
      <c r="S9" t="str">
        <f t="shared" si="10"/>
        <v>박윤진 (F/KR/SP/MD)</v>
      </c>
      <c r="T9" t="str">
        <f t="shared" si="10"/>
        <v>조경준 (F/KR/SP/SO)</v>
      </c>
      <c r="U9" t="str">
        <f t="shared" si="10"/>
        <v>조희진 (F/KR/SP/SO)</v>
      </c>
      <c r="V9" t="str">
        <f t="shared" si="10"/>
        <v>박윤진 (F/KR/SP/MD)</v>
      </c>
      <c r="X9" t="str">
        <f t="shared" ref="X9:X10" si="11">X8</f>
        <v>시즌</v>
      </c>
    </row>
    <row r="10" spans="1:24">
      <c r="A10" t="str">
        <f t="shared" si="8"/>
        <v>L (Wear)</v>
      </c>
      <c r="B10" t="str">
        <f t="shared" si="8"/>
        <v>OUT (Outer)</v>
      </c>
      <c r="C10" t="str">
        <f t="shared" si="8"/>
        <v>DJ (다운점퍼)</v>
      </c>
      <c r="D10" t="str">
        <f t="shared" si="8"/>
        <v/>
      </c>
      <c r="E10" t="str">
        <f t="shared" si="8"/>
        <v/>
      </c>
      <c r="F10" t="str">
        <f t="shared" si="8"/>
        <v/>
      </c>
      <c r="G10" t="str">
        <f t="shared" si="8"/>
        <v>WXDJ10036</v>
      </c>
      <c r="H10" t="str">
        <f t="shared" si="8"/>
        <v>에센셜 후드 롱패딩</v>
      </c>
      <c r="I10" t="str">
        <f t="shared" si="8"/>
        <v>ESSENTIAL HOOD OVER-FIT LONG DOWN JACKET</v>
      </c>
      <c r="J10" s="2" t="s">
        <v>49</v>
      </c>
      <c r="K10" s="13">
        <f t="shared" si="9"/>
        <v>379000</v>
      </c>
      <c r="L10" s="13" t="str">
        <f t="shared" si="9"/>
        <v>Over</v>
      </c>
      <c r="M10" s="13" t="str">
        <f t="shared" si="9"/>
        <v>FNTS-TB2265</v>
      </c>
      <c r="R10" s="6" t="str">
        <f t="shared" si="10"/>
        <v>김종원 (F/KR/SP/DES)</v>
      </c>
      <c r="S10" t="str">
        <f t="shared" si="10"/>
        <v>박윤진 (F/KR/SP/MD)</v>
      </c>
      <c r="T10" t="str">
        <f t="shared" si="10"/>
        <v>조경준 (F/KR/SP/SO)</v>
      </c>
      <c r="U10" t="str">
        <f t="shared" si="10"/>
        <v>조희진 (F/KR/SP/SO)</v>
      </c>
      <c r="V10" t="str">
        <f t="shared" si="10"/>
        <v>박윤진 (F/KR/SP/MD)</v>
      </c>
      <c r="X10" t="str">
        <f t="shared" si="11"/>
        <v>시즌</v>
      </c>
    </row>
    <row r="11" spans="1:24">
      <c r="A11" s="6" t="s">
        <v>22</v>
      </c>
      <c r="B11" s="6" t="s">
        <v>23</v>
      </c>
      <c r="C11" s="6" t="s">
        <v>24</v>
      </c>
      <c r="D11" s="6" t="s">
        <v>21</v>
      </c>
      <c r="E11" s="6" t="s">
        <v>21</v>
      </c>
      <c r="F11" s="6" t="s">
        <v>21</v>
      </c>
      <c r="G11" s="6" t="s">
        <v>50</v>
      </c>
      <c r="H11" s="6" t="s">
        <v>51</v>
      </c>
      <c r="I11" s="6" t="s">
        <v>52</v>
      </c>
      <c r="J11" s="2" t="s">
        <v>28</v>
      </c>
      <c r="K11" s="9">
        <v>339000</v>
      </c>
      <c r="L11" s="6" t="s">
        <v>40</v>
      </c>
      <c r="M11" s="6" t="s">
        <v>53</v>
      </c>
      <c r="N11" s="6"/>
      <c r="O11" s="6"/>
      <c r="P11" s="2"/>
      <c r="Q11" s="2"/>
      <c r="R11" s="6" t="s">
        <v>42</v>
      </c>
      <c r="S11" s="6" t="s">
        <v>32</v>
      </c>
      <c r="T11" s="6" t="s">
        <v>33</v>
      </c>
      <c r="U11" s="6" t="s">
        <v>34</v>
      </c>
      <c r="V11" s="6" t="s">
        <v>32</v>
      </c>
      <c r="W11" s="8" t="s">
        <v>21</v>
      </c>
      <c r="X11" s="6" t="s">
        <v>20</v>
      </c>
    </row>
    <row r="12" spans="1:24">
      <c r="A12" t="str">
        <f t="shared" ref="A12:I15" si="12">A11</f>
        <v>L (Wear)</v>
      </c>
      <c r="B12" t="str">
        <f t="shared" si="12"/>
        <v>OUT (Outer)</v>
      </c>
      <c r="C12" t="str">
        <f t="shared" si="12"/>
        <v>DJ (다운점퍼)</v>
      </c>
      <c r="D12" t="str">
        <f t="shared" si="12"/>
        <v/>
      </c>
      <c r="E12" t="str">
        <f t="shared" si="12"/>
        <v/>
      </c>
      <c r="F12" t="str">
        <f t="shared" si="12"/>
        <v/>
      </c>
      <c r="G12" t="str">
        <f t="shared" si="12"/>
        <v>WXDJ00236</v>
      </c>
      <c r="H12" t="str">
        <f t="shared" si="12"/>
        <v>아웃도어 립스탑 투톤 배색 숏 다운 자켓</v>
      </c>
      <c r="I12" t="str">
        <f t="shared" si="12"/>
        <v>OUTDOOR RIPSTOP SHORT DOWN JACKET</v>
      </c>
      <c r="J12" s="2" t="s">
        <v>48</v>
      </c>
      <c r="K12" s="13">
        <f t="shared" ref="K12:M15" si="13">K11</f>
        <v>339000</v>
      </c>
      <c r="L12" s="13" t="str">
        <f t="shared" si="13"/>
        <v>Over</v>
      </c>
      <c r="M12" s="13" t="str">
        <f t="shared" si="13"/>
        <v>SRT-707R</v>
      </c>
      <c r="R12" s="6" t="str">
        <f t="shared" ref="R12:V15" si="14">R11</f>
        <v>김종원 (F/KR/SP/DES)</v>
      </c>
      <c r="S12" t="str">
        <f t="shared" si="14"/>
        <v>박윤진 (F/KR/SP/MD)</v>
      </c>
      <c r="T12" t="str">
        <f t="shared" si="14"/>
        <v>조경준 (F/KR/SP/SO)</v>
      </c>
      <c r="U12" t="str">
        <f t="shared" si="14"/>
        <v>조희진 (F/KR/SP/SO)</v>
      </c>
      <c r="V12" t="str">
        <f t="shared" si="14"/>
        <v>박윤진 (F/KR/SP/MD)</v>
      </c>
      <c r="X12" t="str">
        <f t="shared" ref="X12:X15" si="15">X11</f>
        <v>시즌</v>
      </c>
    </row>
    <row r="13" spans="1:24">
      <c r="A13" t="str">
        <f t="shared" si="12"/>
        <v>L (Wear)</v>
      </c>
      <c r="B13" t="str">
        <f t="shared" si="12"/>
        <v>OUT (Outer)</v>
      </c>
      <c r="C13" t="str">
        <f t="shared" si="12"/>
        <v>DJ (다운점퍼)</v>
      </c>
      <c r="D13" t="str">
        <f t="shared" si="12"/>
        <v/>
      </c>
      <c r="E13" t="str">
        <f t="shared" si="12"/>
        <v/>
      </c>
      <c r="F13" t="str">
        <f t="shared" si="12"/>
        <v/>
      </c>
      <c r="G13" t="str">
        <f t="shared" si="12"/>
        <v>WXDJ00236</v>
      </c>
      <c r="H13" t="str">
        <f t="shared" si="12"/>
        <v>아웃도어 립스탑 투톤 배색 숏 다운 자켓</v>
      </c>
      <c r="I13" t="str">
        <f t="shared" si="12"/>
        <v>OUTDOOR RIPSTOP SHORT DOWN JACKET</v>
      </c>
      <c r="J13" s="2" t="s">
        <v>44</v>
      </c>
      <c r="K13" s="13">
        <f t="shared" si="13"/>
        <v>339000</v>
      </c>
      <c r="L13" s="13" t="str">
        <f t="shared" si="13"/>
        <v>Over</v>
      </c>
      <c r="M13" s="13" t="str">
        <f t="shared" si="13"/>
        <v>SRT-707R</v>
      </c>
      <c r="R13" s="6" t="str">
        <f t="shared" si="14"/>
        <v>김종원 (F/KR/SP/DES)</v>
      </c>
      <c r="S13" t="str">
        <f t="shared" si="14"/>
        <v>박윤진 (F/KR/SP/MD)</v>
      </c>
      <c r="T13" t="str">
        <f t="shared" si="14"/>
        <v>조경준 (F/KR/SP/SO)</v>
      </c>
      <c r="U13" t="str">
        <f t="shared" si="14"/>
        <v>조희진 (F/KR/SP/SO)</v>
      </c>
      <c r="V13" t="str">
        <f t="shared" si="14"/>
        <v>박윤진 (F/KR/SP/MD)</v>
      </c>
      <c r="X13" t="str">
        <f t="shared" si="15"/>
        <v>시즌</v>
      </c>
    </row>
    <row r="14" spans="1:24">
      <c r="A14" t="str">
        <f t="shared" si="12"/>
        <v>L (Wear)</v>
      </c>
      <c r="B14" t="str">
        <f t="shared" si="12"/>
        <v>OUT (Outer)</v>
      </c>
      <c r="C14" t="str">
        <f t="shared" si="12"/>
        <v>DJ (다운점퍼)</v>
      </c>
      <c r="D14" t="str">
        <f t="shared" si="12"/>
        <v/>
      </c>
      <c r="E14" t="str">
        <f t="shared" si="12"/>
        <v/>
      </c>
      <c r="F14" t="str">
        <f t="shared" si="12"/>
        <v/>
      </c>
      <c r="G14" t="str">
        <f t="shared" si="12"/>
        <v>WXDJ00236</v>
      </c>
      <c r="H14" t="str">
        <f t="shared" si="12"/>
        <v>아웃도어 립스탑 투톤 배색 숏 다운 자켓</v>
      </c>
      <c r="I14" t="str">
        <f t="shared" si="12"/>
        <v>OUTDOOR RIPSTOP SHORT DOWN JACKET</v>
      </c>
      <c r="J14" s="2" t="s">
        <v>49</v>
      </c>
      <c r="K14" s="13">
        <f t="shared" si="13"/>
        <v>339000</v>
      </c>
      <c r="L14" s="13" t="str">
        <f t="shared" si="13"/>
        <v>Over</v>
      </c>
      <c r="M14" s="13" t="str">
        <f t="shared" si="13"/>
        <v>SRT-707R</v>
      </c>
      <c r="R14" s="6" t="str">
        <f t="shared" si="14"/>
        <v>김종원 (F/KR/SP/DES)</v>
      </c>
      <c r="S14" t="str">
        <f t="shared" si="14"/>
        <v>박윤진 (F/KR/SP/MD)</v>
      </c>
      <c r="T14" t="str">
        <f t="shared" si="14"/>
        <v>조경준 (F/KR/SP/SO)</v>
      </c>
      <c r="U14" t="str">
        <f t="shared" si="14"/>
        <v>조희진 (F/KR/SP/SO)</v>
      </c>
      <c r="V14" t="str">
        <f t="shared" si="14"/>
        <v>박윤진 (F/KR/SP/MD)</v>
      </c>
      <c r="X14" t="str">
        <f t="shared" si="15"/>
        <v>시즌</v>
      </c>
    </row>
    <row r="15" spans="1:24">
      <c r="A15" t="str">
        <f t="shared" si="12"/>
        <v>L (Wear)</v>
      </c>
      <c r="B15" t="str">
        <f t="shared" si="12"/>
        <v>OUT (Outer)</v>
      </c>
      <c r="C15" t="str">
        <f t="shared" si="12"/>
        <v>DJ (다운점퍼)</v>
      </c>
      <c r="D15" t="str">
        <f t="shared" si="12"/>
        <v/>
      </c>
      <c r="E15" t="str">
        <f t="shared" si="12"/>
        <v/>
      </c>
      <c r="F15" t="str">
        <f t="shared" si="12"/>
        <v/>
      </c>
      <c r="G15" t="str">
        <f t="shared" si="12"/>
        <v>WXDJ00236</v>
      </c>
      <c r="H15" t="str">
        <f t="shared" si="12"/>
        <v>아웃도어 립스탑 투톤 배색 숏 다운 자켓</v>
      </c>
      <c r="I15" t="str">
        <f t="shared" si="12"/>
        <v>OUTDOOR RIPSTOP SHORT DOWN JACKET</v>
      </c>
      <c r="J15" s="2" t="s">
        <v>54</v>
      </c>
      <c r="K15" s="13">
        <f t="shared" si="13"/>
        <v>339000</v>
      </c>
      <c r="L15" s="13" t="str">
        <f t="shared" si="13"/>
        <v>Over</v>
      </c>
      <c r="M15" s="13" t="str">
        <f t="shared" si="13"/>
        <v>SRT-707R</v>
      </c>
      <c r="R15" s="6" t="str">
        <f t="shared" si="14"/>
        <v>김종원 (F/KR/SP/DES)</v>
      </c>
      <c r="S15" t="str">
        <f t="shared" si="14"/>
        <v>박윤진 (F/KR/SP/MD)</v>
      </c>
      <c r="T15" t="str">
        <f t="shared" si="14"/>
        <v>조경준 (F/KR/SP/SO)</v>
      </c>
      <c r="U15" t="str">
        <f t="shared" si="14"/>
        <v>조희진 (F/KR/SP/SO)</v>
      </c>
      <c r="V15" t="str">
        <f t="shared" si="14"/>
        <v>박윤진 (F/KR/SP/MD)</v>
      </c>
      <c r="X15" t="str">
        <f t="shared" si="15"/>
        <v>시즌</v>
      </c>
    </row>
    <row r="16" spans="1:24">
      <c r="A16" s="6" t="s">
        <v>22</v>
      </c>
      <c r="B16" s="6" t="s">
        <v>23</v>
      </c>
      <c r="C16" s="6" t="s">
        <v>24</v>
      </c>
      <c r="D16" s="6" t="s">
        <v>21</v>
      </c>
      <c r="E16" s="6" t="s">
        <v>21</v>
      </c>
      <c r="F16" s="6" t="s">
        <v>21</v>
      </c>
      <c r="G16" s="6" t="s">
        <v>55</v>
      </c>
      <c r="H16" s="6" t="s">
        <v>56</v>
      </c>
      <c r="I16" s="6" t="s">
        <v>57</v>
      </c>
      <c r="J16" s="2" t="s">
        <v>28</v>
      </c>
      <c r="K16" s="9">
        <v>199000</v>
      </c>
      <c r="L16" s="6" t="s">
        <v>58</v>
      </c>
      <c r="M16" s="6" t="s">
        <v>41</v>
      </c>
      <c r="N16" s="6"/>
      <c r="O16" s="6"/>
      <c r="P16" s="2"/>
      <c r="Q16" s="2"/>
      <c r="R16" s="6" t="s">
        <v>42</v>
      </c>
      <c r="S16" s="6" t="s">
        <v>32</v>
      </c>
      <c r="T16" s="6" t="s">
        <v>33</v>
      </c>
      <c r="U16" s="6" t="s">
        <v>34</v>
      </c>
      <c r="V16" s="6" t="s">
        <v>32</v>
      </c>
      <c r="W16" s="8" t="s">
        <v>21</v>
      </c>
      <c r="X16" s="6" t="s">
        <v>20</v>
      </c>
    </row>
    <row r="17" spans="1:24">
      <c r="A17" t="str">
        <f t="shared" ref="A17:I17" si="16">A16</f>
        <v>L (Wear)</v>
      </c>
      <c r="B17" t="str">
        <f t="shared" si="16"/>
        <v>OUT (Outer)</v>
      </c>
      <c r="C17" t="str">
        <f t="shared" si="16"/>
        <v>DJ (다운점퍼)</v>
      </c>
      <c r="D17" t="str">
        <f t="shared" si="16"/>
        <v/>
      </c>
      <c r="E17" t="str">
        <f t="shared" si="16"/>
        <v/>
      </c>
      <c r="F17" t="str">
        <f t="shared" si="16"/>
        <v/>
      </c>
      <c r="G17" t="str">
        <f t="shared" si="16"/>
        <v>WXDJ00134</v>
      </c>
      <c r="H17" t="str">
        <f t="shared" si="16"/>
        <v>에센셜 경량 패딩</v>
      </c>
      <c r="I17" t="str">
        <f t="shared" si="16"/>
        <v>ESSENTIAL LIGHT SHORT DOWN PADDING</v>
      </c>
      <c r="J17" s="2" t="s">
        <v>48</v>
      </c>
      <c r="K17" s="13">
        <f t="shared" ref="K17:M17" si="17">K16</f>
        <v>199000</v>
      </c>
      <c r="L17" s="13" t="str">
        <f t="shared" si="17"/>
        <v>Comfortable</v>
      </c>
      <c r="M17" s="13" t="str">
        <f t="shared" si="17"/>
        <v>FNTS-TB2265</v>
      </c>
      <c r="R17" s="6" t="str">
        <f t="shared" ref="R17:V17" si="18">R16</f>
        <v>김종원 (F/KR/SP/DES)</v>
      </c>
      <c r="S17" t="str">
        <f t="shared" si="18"/>
        <v>박윤진 (F/KR/SP/MD)</v>
      </c>
      <c r="T17" t="str">
        <f t="shared" si="18"/>
        <v>조경준 (F/KR/SP/SO)</v>
      </c>
      <c r="U17" t="str">
        <f t="shared" si="18"/>
        <v>조희진 (F/KR/SP/SO)</v>
      </c>
      <c r="V17" t="str">
        <f t="shared" si="18"/>
        <v>박윤진 (F/KR/SP/MD)</v>
      </c>
      <c r="X17" t="str">
        <f>X16</f>
        <v>시즌</v>
      </c>
    </row>
    <row r="18" spans="1:24">
      <c r="A18" s="6" t="s">
        <v>22</v>
      </c>
      <c r="B18" s="6" t="s">
        <v>23</v>
      </c>
      <c r="C18" s="6" t="s">
        <v>24</v>
      </c>
      <c r="D18" s="6" t="s">
        <v>21</v>
      </c>
      <c r="E18" s="6" t="s">
        <v>21</v>
      </c>
      <c r="F18" s="6" t="s">
        <v>21</v>
      </c>
      <c r="G18" s="6" t="s">
        <v>59</v>
      </c>
      <c r="H18" s="6" t="s">
        <v>60</v>
      </c>
      <c r="I18" s="6" t="s">
        <v>61</v>
      </c>
      <c r="J18" s="2" t="s">
        <v>28</v>
      </c>
      <c r="K18" s="9">
        <v>259000</v>
      </c>
      <c r="L18" s="6" t="s">
        <v>58</v>
      </c>
      <c r="M18" s="6" t="s">
        <v>62</v>
      </c>
      <c r="N18" s="6"/>
      <c r="O18" s="6"/>
      <c r="P18" s="2"/>
      <c r="Q18" s="2"/>
      <c r="R18" s="6" t="s">
        <v>63</v>
      </c>
      <c r="S18" s="6" t="s">
        <v>32</v>
      </c>
      <c r="T18" s="6" t="s">
        <v>33</v>
      </c>
      <c r="U18" s="6" t="s">
        <v>34</v>
      </c>
      <c r="V18" s="6" t="s">
        <v>32</v>
      </c>
      <c r="W18" s="8" t="s">
        <v>21</v>
      </c>
      <c r="X18" s="6" t="s">
        <v>20</v>
      </c>
    </row>
    <row r="19" spans="1:24">
      <c r="A19" t="str">
        <f t="shared" ref="A19:I20" si="19">A18</f>
        <v>L (Wear)</v>
      </c>
      <c r="B19" t="str">
        <f t="shared" si="19"/>
        <v>OUT (Outer)</v>
      </c>
      <c r="C19" t="str">
        <f t="shared" si="19"/>
        <v>DJ (다운점퍼)</v>
      </c>
      <c r="D19" t="str">
        <f t="shared" si="19"/>
        <v/>
      </c>
      <c r="E19" t="str">
        <f t="shared" si="19"/>
        <v/>
      </c>
      <c r="F19" t="str">
        <f t="shared" si="19"/>
        <v/>
      </c>
      <c r="G19" t="str">
        <f t="shared" si="19"/>
        <v>WWDJ20236</v>
      </c>
      <c r="H19" t="str">
        <f t="shared" si="19"/>
        <v>여성 에센셜 숏패딩</v>
      </c>
      <c r="I19" t="str">
        <f t="shared" si="19"/>
        <v>ESSENTIAL WOMENS SHORT DOWN JACKET</v>
      </c>
      <c r="J19" s="2" t="s">
        <v>43</v>
      </c>
      <c r="K19" s="13">
        <f t="shared" ref="K19:M20" si="20">K18</f>
        <v>259000</v>
      </c>
      <c r="L19" s="13" t="str">
        <f t="shared" si="20"/>
        <v>Comfortable</v>
      </c>
      <c r="M19" s="13" t="str">
        <f t="shared" si="20"/>
        <v>PDY-336P</v>
      </c>
      <c r="R19" s="6" t="str">
        <f t="shared" ref="R19:V20" si="21">R18</f>
        <v>최단비 (F/KR/SP/DES)</v>
      </c>
      <c r="S19" t="str">
        <f t="shared" si="21"/>
        <v>박윤진 (F/KR/SP/MD)</v>
      </c>
      <c r="T19" t="str">
        <f t="shared" si="21"/>
        <v>조경준 (F/KR/SP/SO)</v>
      </c>
      <c r="U19" t="str">
        <f t="shared" si="21"/>
        <v>조희진 (F/KR/SP/SO)</v>
      </c>
      <c r="V19" t="str">
        <f t="shared" si="21"/>
        <v>박윤진 (F/KR/SP/MD)</v>
      </c>
      <c r="X19" t="str">
        <f t="shared" ref="X19:X20" si="22">X18</f>
        <v>시즌</v>
      </c>
    </row>
    <row r="20" spans="1:24">
      <c r="A20" t="str">
        <f t="shared" si="19"/>
        <v>L (Wear)</v>
      </c>
      <c r="B20" t="str">
        <f t="shared" si="19"/>
        <v>OUT (Outer)</v>
      </c>
      <c r="C20" t="str">
        <f t="shared" si="19"/>
        <v>DJ (다운점퍼)</v>
      </c>
      <c r="D20" t="str">
        <f t="shared" si="19"/>
        <v/>
      </c>
      <c r="E20" t="str">
        <f t="shared" si="19"/>
        <v/>
      </c>
      <c r="F20" t="str">
        <f t="shared" si="19"/>
        <v/>
      </c>
      <c r="G20" t="str">
        <f t="shared" si="19"/>
        <v>WWDJ20236</v>
      </c>
      <c r="H20" t="str">
        <f t="shared" si="19"/>
        <v>여성 에센셜 숏패딩</v>
      </c>
      <c r="I20" t="str">
        <f t="shared" si="19"/>
        <v>ESSENTIAL WOMENS SHORT DOWN JACKET</v>
      </c>
      <c r="J20" s="2" t="s">
        <v>64</v>
      </c>
      <c r="K20" s="13">
        <f t="shared" si="20"/>
        <v>259000</v>
      </c>
      <c r="L20" s="13" t="str">
        <f t="shared" si="20"/>
        <v>Comfortable</v>
      </c>
      <c r="M20" s="13" t="str">
        <f t="shared" si="20"/>
        <v>PDY-336P</v>
      </c>
      <c r="R20" s="6" t="str">
        <f t="shared" si="21"/>
        <v>최단비 (F/KR/SP/DES)</v>
      </c>
      <c r="S20" t="str">
        <f t="shared" si="21"/>
        <v>박윤진 (F/KR/SP/MD)</v>
      </c>
      <c r="T20" t="str">
        <f t="shared" si="21"/>
        <v>조경준 (F/KR/SP/SO)</v>
      </c>
      <c r="U20" t="str">
        <f t="shared" si="21"/>
        <v>조희진 (F/KR/SP/SO)</v>
      </c>
      <c r="V20" t="str">
        <f t="shared" si="21"/>
        <v>박윤진 (F/KR/SP/MD)</v>
      </c>
      <c r="X20" t="str">
        <f t="shared" si="22"/>
        <v>시즌</v>
      </c>
    </row>
    <row r="21" spans="1:24">
      <c r="A21" s="6" t="s">
        <v>22</v>
      </c>
      <c r="B21" s="6" t="s">
        <v>23</v>
      </c>
      <c r="C21" s="6" t="s">
        <v>24</v>
      </c>
      <c r="D21" s="6" t="s">
        <v>21</v>
      </c>
      <c r="E21" s="6" t="s">
        <v>21</v>
      </c>
      <c r="F21" s="6" t="s">
        <v>21</v>
      </c>
      <c r="G21" s="6" t="s">
        <v>65</v>
      </c>
      <c r="H21" s="6" t="s">
        <v>66</v>
      </c>
      <c r="I21" s="6" t="s">
        <v>67</v>
      </c>
      <c r="J21" s="2" t="s">
        <v>28</v>
      </c>
      <c r="K21" s="9">
        <v>439000</v>
      </c>
      <c r="L21" s="6" t="s">
        <v>29</v>
      </c>
      <c r="M21" s="6" t="s">
        <v>21</v>
      </c>
      <c r="N21" s="6"/>
      <c r="O21" s="6"/>
      <c r="P21" s="2"/>
      <c r="Q21" s="2"/>
      <c r="R21" s="6" t="s">
        <v>31</v>
      </c>
      <c r="S21" s="6" t="s">
        <v>68</v>
      </c>
      <c r="T21" s="6" t="s">
        <v>33</v>
      </c>
      <c r="U21" s="6" t="s">
        <v>34</v>
      </c>
      <c r="V21" s="6" t="s">
        <v>32</v>
      </c>
      <c r="W21" s="8" t="s">
        <v>21</v>
      </c>
      <c r="X21" s="6" t="s">
        <v>20</v>
      </c>
    </row>
    <row r="22" spans="1:24">
      <c r="A22" t="str">
        <f t="shared" ref="A22:I22" si="23">A21</f>
        <v>L (Wear)</v>
      </c>
      <c r="B22" t="str">
        <f t="shared" si="23"/>
        <v>OUT (Outer)</v>
      </c>
      <c r="C22" t="str">
        <f t="shared" si="23"/>
        <v>DJ (다운점퍼)</v>
      </c>
      <c r="D22" t="str">
        <f t="shared" si="23"/>
        <v/>
      </c>
      <c r="E22" t="str">
        <f t="shared" si="23"/>
        <v/>
      </c>
      <c r="F22" t="str">
        <f t="shared" si="23"/>
        <v/>
      </c>
      <c r="G22" t="str">
        <f t="shared" si="23"/>
        <v>WMDJ31536</v>
      </c>
      <c r="H22" t="str">
        <f t="shared" si="23"/>
        <v>아웃도어 남성 4포켓 미드 다운 자켓</v>
      </c>
      <c r="I22" t="str">
        <f t="shared" si="23"/>
        <v>OUTDOOR MENS 4POCKET MID DOWN JACKET</v>
      </c>
      <c r="J22" s="2" t="s">
        <v>48</v>
      </c>
      <c r="K22" s="13">
        <f t="shared" ref="K22:M22" si="24">K21</f>
        <v>439000</v>
      </c>
      <c r="L22" s="13" t="str">
        <f t="shared" si="24"/>
        <v>Loose</v>
      </c>
      <c r="M22" s="13" t="str">
        <f t="shared" si="24"/>
        <v/>
      </c>
      <c r="R22" s="6" t="str">
        <f t="shared" ref="R22:V22" si="25">R21</f>
        <v>이상현 (F/KR/SP/DES)</v>
      </c>
      <c r="S22" t="str">
        <f t="shared" si="25"/>
        <v>구지혜 (F/KR/SP/FSO)</v>
      </c>
      <c r="T22" t="str">
        <f t="shared" si="25"/>
        <v>조경준 (F/KR/SP/SO)</v>
      </c>
      <c r="U22" t="str">
        <f t="shared" si="25"/>
        <v>조희진 (F/KR/SP/SO)</v>
      </c>
      <c r="V22" t="str">
        <f t="shared" si="25"/>
        <v>박윤진 (F/KR/SP/MD)</v>
      </c>
      <c r="X22" t="str">
        <f>X21</f>
        <v>시즌</v>
      </c>
    </row>
    <row r="23" spans="1:24">
      <c r="A23" s="6" t="s">
        <v>22</v>
      </c>
      <c r="B23" s="6" t="s">
        <v>23</v>
      </c>
      <c r="C23" s="6" t="s">
        <v>24</v>
      </c>
      <c r="D23" s="6" t="s">
        <v>21</v>
      </c>
      <c r="E23" s="6" t="s">
        <v>21</v>
      </c>
      <c r="F23" s="6" t="s">
        <v>21</v>
      </c>
      <c r="G23" s="6" t="s">
        <v>69</v>
      </c>
      <c r="H23" s="6" t="s">
        <v>70</v>
      </c>
      <c r="I23" s="6" t="s">
        <v>71</v>
      </c>
      <c r="J23" s="2" t="s">
        <v>28</v>
      </c>
      <c r="K23" s="9">
        <v>359000</v>
      </c>
      <c r="L23" s="6" t="s">
        <v>29</v>
      </c>
      <c r="M23" s="6" t="s">
        <v>72</v>
      </c>
      <c r="N23" s="6"/>
      <c r="O23" s="6"/>
      <c r="P23" s="2"/>
      <c r="Q23" s="2"/>
      <c r="R23" s="6" t="s">
        <v>31</v>
      </c>
      <c r="S23" s="6" t="s">
        <v>32</v>
      </c>
      <c r="T23" s="6" t="s">
        <v>33</v>
      </c>
      <c r="U23" s="6" t="s">
        <v>34</v>
      </c>
      <c r="V23" s="6" t="s">
        <v>32</v>
      </c>
      <c r="W23" s="8" t="s">
        <v>21</v>
      </c>
      <c r="X23" s="6" t="s">
        <v>20</v>
      </c>
    </row>
    <row r="24" spans="1:24">
      <c r="A24" t="str">
        <f t="shared" ref="A24:I26" si="26">A23</f>
        <v>L (Wear)</v>
      </c>
      <c r="B24" t="str">
        <f t="shared" si="26"/>
        <v>OUT (Outer)</v>
      </c>
      <c r="C24" t="str">
        <f t="shared" si="26"/>
        <v>DJ (다운점퍼)</v>
      </c>
      <c r="D24" t="str">
        <f t="shared" si="26"/>
        <v/>
      </c>
      <c r="E24" t="str">
        <f t="shared" si="26"/>
        <v/>
      </c>
      <c r="F24" t="str">
        <f t="shared" si="26"/>
        <v/>
      </c>
      <c r="G24" t="str">
        <f t="shared" si="26"/>
        <v>WMDJ30036</v>
      </c>
      <c r="H24" t="str">
        <f t="shared" si="26"/>
        <v>아웃도어 남성 후드 다운 자켓</v>
      </c>
      <c r="I24" t="str">
        <f t="shared" si="26"/>
        <v>OUTDOOR MENS HOOD DOWN JACKET</v>
      </c>
      <c r="J24" s="2" t="s">
        <v>48</v>
      </c>
      <c r="K24" s="13">
        <f t="shared" ref="K24:M26" si="27">K23</f>
        <v>359000</v>
      </c>
      <c r="L24" s="13" t="str">
        <f t="shared" si="27"/>
        <v>Loose</v>
      </c>
      <c r="M24" s="13" t="str">
        <f t="shared" si="27"/>
        <v>KMI-5663</v>
      </c>
      <c r="R24" s="6" t="str">
        <f t="shared" ref="R24:V26" si="28">R23</f>
        <v>이상현 (F/KR/SP/DES)</v>
      </c>
      <c r="S24" t="str">
        <f t="shared" si="28"/>
        <v>박윤진 (F/KR/SP/MD)</v>
      </c>
      <c r="T24" t="str">
        <f t="shared" si="28"/>
        <v>조경준 (F/KR/SP/SO)</v>
      </c>
      <c r="U24" t="str">
        <f t="shared" si="28"/>
        <v>조희진 (F/KR/SP/SO)</v>
      </c>
      <c r="V24" t="str">
        <f t="shared" si="28"/>
        <v>박윤진 (F/KR/SP/MD)</v>
      </c>
      <c r="X24" t="str">
        <f t="shared" ref="X24:X26" si="29">X23</f>
        <v>시즌</v>
      </c>
    </row>
    <row r="25" spans="1:24">
      <c r="A25" t="str">
        <f t="shared" si="26"/>
        <v>L (Wear)</v>
      </c>
      <c r="B25" t="str">
        <f t="shared" si="26"/>
        <v>OUT (Outer)</v>
      </c>
      <c r="C25" t="str">
        <f t="shared" si="26"/>
        <v>DJ (다운점퍼)</v>
      </c>
      <c r="D25" t="str">
        <f t="shared" si="26"/>
        <v/>
      </c>
      <c r="E25" t="str">
        <f t="shared" si="26"/>
        <v/>
      </c>
      <c r="F25" t="str">
        <f t="shared" si="26"/>
        <v/>
      </c>
      <c r="G25" t="str">
        <f t="shared" si="26"/>
        <v>WMDJ30036</v>
      </c>
      <c r="H25" t="str">
        <f t="shared" si="26"/>
        <v>아웃도어 남성 후드 다운 자켓</v>
      </c>
      <c r="I25" t="str">
        <f t="shared" si="26"/>
        <v>OUTDOOR MENS HOOD DOWN JACKET</v>
      </c>
      <c r="J25" s="2" t="s">
        <v>73</v>
      </c>
      <c r="K25" s="13">
        <f t="shared" si="27"/>
        <v>359000</v>
      </c>
      <c r="L25" s="13" t="str">
        <f t="shared" si="27"/>
        <v>Loose</v>
      </c>
      <c r="M25" s="13" t="str">
        <f t="shared" si="27"/>
        <v>KMI-5663</v>
      </c>
      <c r="R25" s="6" t="str">
        <f t="shared" si="28"/>
        <v>이상현 (F/KR/SP/DES)</v>
      </c>
      <c r="S25" t="str">
        <f t="shared" si="28"/>
        <v>박윤진 (F/KR/SP/MD)</v>
      </c>
      <c r="T25" t="str">
        <f t="shared" si="28"/>
        <v>조경준 (F/KR/SP/SO)</v>
      </c>
      <c r="U25" t="str">
        <f t="shared" si="28"/>
        <v>조희진 (F/KR/SP/SO)</v>
      </c>
      <c r="V25" t="str">
        <f t="shared" si="28"/>
        <v>박윤진 (F/KR/SP/MD)</v>
      </c>
      <c r="X25" t="str">
        <f t="shared" si="29"/>
        <v>시즌</v>
      </c>
    </row>
    <row r="26" spans="1:24">
      <c r="A26" t="str">
        <f t="shared" si="26"/>
        <v>L (Wear)</v>
      </c>
      <c r="B26" t="str">
        <f t="shared" si="26"/>
        <v>OUT (Outer)</v>
      </c>
      <c r="C26" t="str">
        <f t="shared" si="26"/>
        <v>DJ (다운점퍼)</v>
      </c>
      <c r="D26" t="str">
        <f t="shared" si="26"/>
        <v/>
      </c>
      <c r="E26" t="str">
        <f t="shared" si="26"/>
        <v/>
      </c>
      <c r="F26" t="str">
        <f t="shared" si="26"/>
        <v/>
      </c>
      <c r="G26" t="str">
        <f t="shared" si="26"/>
        <v>WMDJ30036</v>
      </c>
      <c r="H26" t="str">
        <f t="shared" si="26"/>
        <v>아웃도어 남성 후드 다운 자켓</v>
      </c>
      <c r="I26" t="str">
        <f t="shared" si="26"/>
        <v>OUTDOOR MENS HOOD DOWN JACKET</v>
      </c>
      <c r="J26" s="2" t="s">
        <v>54</v>
      </c>
      <c r="K26" s="13">
        <f t="shared" si="27"/>
        <v>359000</v>
      </c>
      <c r="L26" s="13" t="str">
        <f t="shared" si="27"/>
        <v>Loose</v>
      </c>
      <c r="M26" s="13" t="str">
        <f t="shared" si="27"/>
        <v>KMI-5663</v>
      </c>
      <c r="R26" s="6" t="str">
        <f t="shared" si="28"/>
        <v>이상현 (F/KR/SP/DES)</v>
      </c>
      <c r="S26" t="str">
        <f t="shared" si="28"/>
        <v>박윤진 (F/KR/SP/MD)</v>
      </c>
      <c r="T26" t="str">
        <f t="shared" si="28"/>
        <v>조경준 (F/KR/SP/SO)</v>
      </c>
      <c r="U26" t="str">
        <f t="shared" si="28"/>
        <v>조희진 (F/KR/SP/SO)</v>
      </c>
      <c r="V26" t="str">
        <f t="shared" si="28"/>
        <v>박윤진 (F/KR/SP/MD)</v>
      </c>
      <c r="X26" t="str">
        <f t="shared" si="29"/>
        <v>시즌</v>
      </c>
    </row>
    <row r="27" spans="1:24">
      <c r="A27" s="6" t="s">
        <v>22</v>
      </c>
      <c r="B27" s="6" t="s">
        <v>23</v>
      </c>
      <c r="C27" s="6" t="s">
        <v>24</v>
      </c>
      <c r="D27" s="6" t="s">
        <v>21</v>
      </c>
      <c r="E27" s="6" t="s">
        <v>21</v>
      </c>
      <c r="F27" s="6" t="s">
        <v>21</v>
      </c>
      <c r="G27" s="6" t="s">
        <v>74</v>
      </c>
      <c r="H27" s="6" t="s">
        <v>75</v>
      </c>
      <c r="I27" s="6" t="s">
        <v>76</v>
      </c>
      <c r="J27" s="2" t="s">
        <v>28</v>
      </c>
      <c r="K27" s="9">
        <v>399000</v>
      </c>
      <c r="L27" s="6" t="s">
        <v>40</v>
      </c>
      <c r="M27" s="6" t="s">
        <v>72</v>
      </c>
      <c r="N27" s="6"/>
      <c r="O27" s="6"/>
      <c r="P27" s="2"/>
      <c r="Q27" s="2"/>
      <c r="R27" s="6" t="s">
        <v>42</v>
      </c>
      <c r="S27" s="6" t="s">
        <v>32</v>
      </c>
      <c r="T27" s="6" t="s">
        <v>33</v>
      </c>
      <c r="U27" s="6" t="s">
        <v>34</v>
      </c>
      <c r="V27" s="6" t="s">
        <v>32</v>
      </c>
      <c r="W27" s="8" t="s">
        <v>21</v>
      </c>
      <c r="X27" s="6" t="s">
        <v>20</v>
      </c>
    </row>
    <row r="28" spans="1:24">
      <c r="A28" t="str">
        <f t="shared" ref="A28:I29" si="30">A27</f>
        <v>L (Wear)</v>
      </c>
      <c r="B28" t="str">
        <f t="shared" si="30"/>
        <v>OUT (Outer)</v>
      </c>
      <c r="C28" t="str">
        <f t="shared" si="30"/>
        <v>DJ (다운점퍼)</v>
      </c>
      <c r="D28" t="str">
        <f t="shared" si="30"/>
        <v/>
      </c>
      <c r="E28" t="str">
        <f t="shared" si="30"/>
        <v/>
      </c>
      <c r="F28" t="str">
        <f t="shared" si="30"/>
        <v/>
      </c>
      <c r="G28" t="str">
        <f t="shared" si="30"/>
        <v>WMDJ00436</v>
      </c>
      <c r="H28" t="str">
        <f t="shared" si="30"/>
        <v>아웃도어 남성 후드 미드 다운 자켓</v>
      </c>
      <c r="I28" t="str">
        <f t="shared" si="30"/>
        <v>OUTDOOR MENS HOOD MID DOWN JACKET</v>
      </c>
      <c r="J28" s="2" t="s">
        <v>44</v>
      </c>
      <c r="K28" s="13">
        <f t="shared" ref="K28:M29" si="31">K27</f>
        <v>399000</v>
      </c>
      <c r="L28" s="13" t="str">
        <f t="shared" si="31"/>
        <v>Over</v>
      </c>
      <c r="M28" s="13" t="str">
        <f t="shared" si="31"/>
        <v>KMI-5663</v>
      </c>
      <c r="R28" s="6" t="str">
        <f t="shared" ref="R28:V29" si="32">R27</f>
        <v>김종원 (F/KR/SP/DES)</v>
      </c>
      <c r="S28" t="str">
        <f t="shared" si="32"/>
        <v>박윤진 (F/KR/SP/MD)</v>
      </c>
      <c r="T28" t="str">
        <f t="shared" si="32"/>
        <v>조경준 (F/KR/SP/SO)</v>
      </c>
      <c r="U28" t="str">
        <f t="shared" si="32"/>
        <v>조희진 (F/KR/SP/SO)</v>
      </c>
      <c r="V28" t="str">
        <f t="shared" si="32"/>
        <v>박윤진 (F/KR/SP/MD)</v>
      </c>
      <c r="X28" t="str">
        <f t="shared" ref="X28:X29" si="33">X27</f>
        <v>시즌</v>
      </c>
    </row>
    <row r="29" spans="1:24">
      <c r="A29" t="str">
        <f t="shared" si="30"/>
        <v>L (Wear)</v>
      </c>
      <c r="B29" t="str">
        <f t="shared" si="30"/>
        <v>OUT (Outer)</v>
      </c>
      <c r="C29" t="str">
        <f t="shared" si="30"/>
        <v>DJ (다운점퍼)</v>
      </c>
      <c r="D29" t="str">
        <f t="shared" si="30"/>
        <v/>
      </c>
      <c r="E29" t="str">
        <f t="shared" si="30"/>
        <v/>
      </c>
      <c r="F29" t="str">
        <f t="shared" si="30"/>
        <v/>
      </c>
      <c r="G29" t="str">
        <f t="shared" si="30"/>
        <v>WMDJ00436</v>
      </c>
      <c r="H29" t="str">
        <f t="shared" si="30"/>
        <v>아웃도어 남성 후드 미드 다운 자켓</v>
      </c>
      <c r="I29" t="str">
        <f t="shared" si="30"/>
        <v>OUTDOOR MENS HOOD MID DOWN JACKET</v>
      </c>
      <c r="J29" s="2" t="s">
        <v>49</v>
      </c>
      <c r="K29" s="13">
        <f t="shared" si="31"/>
        <v>399000</v>
      </c>
      <c r="L29" s="13" t="str">
        <f t="shared" si="31"/>
        <v>Over</v>
      </c>
      <c r="M29" s="13" t="str">
        <f t="shared" si="31"/>
        <v>KMI-5663</v>
      </c>
      <c r="R29" s="6" t="str">
        <f t="shared" si="32"/>
        <v>김종원 (F/KR/SP/DES)</v>
      </c>
      <c r="S29" t="str">
        <f t="shared" si="32"/>
        <v>박윤진 (F/KR/SP/MD)</v>
      </c>
      <c r="T29" t="str">
        <f t="shared" si="32"/>
        <v>조경준 (F/KR/SP/SO)</v>
      </c>
      <c r="U29" t="str">
        <f t="shared" si="32"/>
        <v>조희진 (F/KR/SP/SO)</v>
      </c>
      <c r="V29" t="str">
        <f t="shared" si="32"/>
        <v>박윤진 (F/KR/SP/MD)</v>
      </c>
      <c r="X29" t="str">
        <f t="shared" si="33"/>
        <v>시즌</v>
      </c>
    </row>
    <row r="30" spans="1:24">
      <c r="A30" s="6" t="s">
        <v>22</v>
      </c>
      <c r="B30" s="6" t="s">
        <v>23</v>
      </c>
      <c r="C30" s="6" t="s">
        <v>77</v>
      </c>
      <c r="D30" s="6" t="s">
        <v>21</v>
      </c>
      <c r="E30" s="6" t="s">
        <v>21</v>
      </c>
      <c r="F30" s="6" t="s">
        <v>21</v>
      </c>
      <c r="G30" s="6" t="s">
        <v>78</v>
      </c>
      <c r="H30" s="6" t="s">
        <v>79</v>
      </c>
      <c r="I30" s="6" t="s">
        <v>80</v>
      </c>
      <c r="J30" s="2" t="s">
        <v>28</v>
      </c>
      <c r="K30" s="9">
        <v>219000</v>
      </c>
      <c r="L30" s="6" t="s">
        <v>40</v>
      </c>
      <c r="M30" s="6" t="s">
        <v>30</v>
      </c>
      <c r="N30" s="6"/>
      <c r="O30" s="6"/>
      <c r="P30" s="2"/>
      <c r="Q30" s="2"/>
      <c r="R30" s="6" t="s">
        <v>42</v>
      </c>
      <c r="S30" s="6" t="s">
        <v>32</v>
      </c>
      <c r="T30" s="6" t="s">
        <v>33</v>
      </c>
      <c r="U30" s="6" t="s">
        <v>34</v>
      </c>
      <c r="V30" s="6" t="s">
        <v>32</v>
      </c>
      <c r="W30" s="8" t="s">
        <v>21</v>
      </c>
      <c r="X30" s="6" t="s">
        <v>20</v>
      </c>
    </row>
    <row r="31" spans="1:24">
      <c r="A31" t="str">
        <f t="shared" ref="A31:I32" si="34">A30</f>
        <v>L (Wear)</v>
      </c>
      <c r="B31" t="str">
        <f t="shared" si="34"/>
        <v>OUT (Outer)</v>
      </c>
      <c r="C31" t="str">
        <f t="shared" si="34"/>
        <v>DV (다운베스트)</v>
      </c>
      <c r="D31" t="str">
        <f t="shared" si="34"/>
        <v/>
      </c>
      <c r="E31" t="str">
        <f t="shared" si="34"/>
        <v/>
      </c>
      <c r="F31" t="str">
        <f t="shared" si="34"/>
        <v/>
      </c>
      <c r="G31" t="str">
        <f t="shared" si="34"/>
        <v>WMDV10234</v>
      </c>
      <c r="H31" t="str">
        <f t="shared" si="34"/>
        <v>페스티벌 남성 글로시 다운 베스트</v>
      </c>
      <c r="I31" t="str">
        <f t="shared" si="34"/>
        <v>FESTIVAL MENS GLOSSY DOWN VEST</v>
      </c>
      <c r="J31" s="2" t="s">
        <v>49</v>
      </c>
      <c r="K31" s="13">
        <f t="shared" ref="K31:M32" si="35">K30</f>
        <v>219000</v>
      </c>
      <c r="L31" s="13" t="str">
        <f t="shared" si="35"/>
        <v>Over</v>
      </c>
      <c r="M31" s="13" t="str">
        <f t="shared" si="35"/>
        <v>OC-FD2N40-CR</v>
      </c>
      <c r="R31" s="6" t="str">
        <f t="shared" ref="R31:V32" si="36">R30</f>
        <v>김종원 (F/KR/SP/DES)</v>
      </c>
      <c r="S31" t="str">
        <f t="shared" si="36"/>
        <v>박윤진 (F/KR/SP/MD)</v>
      </c>
      <c r="T31" t="str">
        <f t="shared" si="36"/>
        <v>조경준 (F/KR/SP/SO)</v>
      </c>
      <c r="U31" t="str">
        <f t="shared" si="36"/>
        <v>조희진 (F/KR/SP/SO)</v>
      </c>
      <c r="V31" t="str">
        <f t="shared" si="36"/>
        <v>박윤진 (F/KR/SP/MD)</v>
      </c>
      <c r="X31" t="str">
        <f t="shared" ref="X31:X32" si="37">X30</f>
        <v>시즌</v>
      </c>
    </row>
    <row r="32" spans="1:24">
      <c r="A32" t="str">
        <f t="shared" si="34"/>
        <v>L (Wear)</v>
      </c>
      <c r="B32" t="str">
        <f t="shared" si="34"/>
        <v>OUT (Outer)</v>
      </c>
      <c r="C32" t="str">
        <f t="shared" si="34"/>
        <v>DV (다운베스트)</v>
      </c>
      <c r="D32" t="str">
        <f t="shared" si="34"/>
        <v/>
      </c>
      <c r="E32" t="str">
        <f t="shared" si="34"/>
        <v/>
      </c>
      <c r="F32" t="str">
        <f t="shared" si="34"/>
        <v/>
      </c>
      <c r="G32" t="str">
        <f t="shared" si="34"/>
        <v>WMDV10234</v>
      </c>
      <c r="H32" t="str">
        <f t="shared" si="34"/>
        <v>페스티벌 남성 글로시 다운 베스트</v>
      </c>
      <c r="I32" t="str">
        <f t="shared" si="34"/>
        <v>FESTIVAL MENS GLOSSY DOWN VEST</v>
      </c>
      <c r="J32" s="2" t="s">
        <v>81</v>
      </c>
      <c r="K32" s="13">
        <f t="shared" si="35"/>
        <v>219000</v>
      </c>
      <c r="L32" s="13" t="str">
        <f t="shared" si="35"/>
        <v>Over</v>
      </c>
      <c r="M32" s="13" t="str">
        <f t="shared" si="35"/>
        <v>OC-FD2N40-CR</v>
      </c>
      <c r="R32" s="6" t="str">
        <f t="shared" si="36"/>
        <v>김종원 (F/KR/SP/DES)</v>
      </c>
      <c r="S32" t="str">
        <f t="shared" si="36"/>
        <v>박윤진 (F/KR/SP/MD)</v>
      </c>
      <c r="T32" t="str">
        <f t="shared" si="36"/>
        <v>조경준 (F/KR/SP/SO)</v>
      </c>
      <c r="U32" t="str">
        <f t="shared" si="36"/>
        <v>조희진 (F/KR/SP/SO)</v>
      </c>
      <c r="V32" t="str">
        <f t="shared" si="36"/>
        <v>박윤진 (F/KR/SP/MD)</v>
      </c>
      <c r="X32" t="str">
        <f t="shared" si="37"/>
        <v>시즌</v>
      </c>
    </row>
    <row r="33" spans="1:24">
      <c r="A33" s="6" t="s">
        <v>22</v>
      </c>
      <c r="B33" s="6" t="s">
        <v>23</v>
      </c>
      <c r="C33" s="6" t="s">
        <v>77</v>
      </c>
      <c r="D33" s="6" t="s">
        <v>21</v>
      </c>
      <c r="E33" s="6" t="s">
        <v>21</v>
      </c>
      <c r="F33" s="6" t="s">
        <v>21</v>
      </c>
      <c r="G33" s="6" t="s">
        <v>82</v>
      </c>
      <c r="H33" s="6" t="s">
        <v>83</v>
      </c>
      <c r="I33" s="6" t="s">
        <v>84</v>
      </c>
      <c r="J33" s="2" t="s">
        <v>28</v>
      </c>
      <c r="K33" s="9">
        <v>189000</v>
      </c>
      <c r="L33" s="6" t="s">
        <v>40</v>
      </c>
      <c r="M33" s="6" t="s">
        <v>41</v>
      </c>
      <c r="N33" s="6"/>
      <c r="O33" s="6"/>
      <c r="P33" s="2"/>
      <c r="Q33" s="2"/>
      <c r="R33" s="6" t="s">
        <v>42</v>
      </c>
      <c r="S33" s="6" t="s">
        <v>32</v>
      </c>
      <c r="T33" s="6" t="s">
        <v>33</v>
      </c>
      <c r="U33" s="6" t="s">
        <v>34</v>
      </c>
      <c r="V33" s="6" t="s">
        <v>32</v>
      </c>
      <c r="W33" s="8" t="s">
        <v>21</v>
      </c>
      <c r="X33" s="6" t="s">
        <v>20</v>
      </c>
    </row>
    <row r="34" spans="1:24">
      <c r="A34" t="str">
        <f t="shared" ref="A34:I35" si="38">A33</f>
        <v>L (Wear)</v>
      </c>
      <c r="B34" t="str">
        <f t="shared" si="38"/>
        <v>OUT (Outer)</v>
      </c>
      <c r="C34" t="str">
        <f t="shared" si="38"/>
        <v>DV (다운베스트)</v>
      </c>
      <c r="D34" t="str">
        <f t="shared" si="38"/>
        <v/>
      </c>
      <c r="E34" t="str">
        <f t="shared" si="38"/>
        <v/>
      </c>
      <c r="F34" t="str">
        <f t="shared" si="38"/>
        <v/>
      </c>
      <c r="G34" t="str">
        <f t="shared" si="38"/>
        <v>WMDV00334</v>
      </c>
      <c r="H34" t="str">
        <f t="shared" si="38"/>
        <v>남성 에센셜 패딩 조끼</v>
      </c>
      <c r="I34" t="str">
        <f t="shared" si="38"/>
        <v>ESSENTIAL MENS OVER-FIT DOWN VEST</v>
      </c>
      <c r="J34" s="2" t="s">
        <v>48</v>
      </c>
      <c r="K34" s="13">
        <f t="shared" ref="K34:M35" si="39">K33</f>
        <v>189000</v>
      </c>
      <c r="L34" s="13" t="str">
        <f t="shared" si="39"/>
        <v>Over</v>
      </c>
      <c r="M34" s="13" t="str">
        <f t="shared" si="39"/>
        <v>FNTS-TB2265</v>
      </c>
      <c r="R34" s="6" t="str">
        <f t="shared" ref="R34:V35" si="40">R33</f>
        <v>김종원 (F/KR/SP/DES)</v>
      </c>
      <c r="S34" t="str">
        <f t="shared" si="40"/>
        <v>박윤진 (F/KR/SP/MD)</v>
      </c>
      <c r="T34" t="str">
        <f t="shared" si="40"/>
        <v>조경준 (F/KR/SP/SO)</v>
      </c>
      <c r="U34" t="str">
        <f t="shared" si="40"/>
        <v>조희진 (F/KR/SP/SO)</v>
      </c>
      <c r="V34" t="str">
        <f t="shared" si="40"/>
        <v>박윤진 (F/KR/SP/MD)</v>
      </c>
      <c r="X34" t="str">
        <f t="shared" ref="X34:X35" si="41">X33</f>
        <v>시즌</v>
      </c>
    </row>
    <row r="35" spans="1:24">
      <c r="A35" t="str">
        <f t="shared" si="38"/>
        <v>L (Wear)</v>
      </c>
      <c r="B35" t="str">
        <f t="shared" si="38"/>
        <v>OUT (Outer)</v>
      </c>
      <c r="C35" t="str">
        <f t="shared" si="38"/>
        <v>DV (다운베스트)</v>
      </c>
      <c r="D35" t="str">
        <f t="shared" si="38"/>
        <v/>
      </c>
      <c r="E35" t="str">
        <f t="shared" si="38"/>
        <v/>
      </c>
      <c r="F35" t="str">
        <f t="shared" si="38"/>
        <v/>
      </c>
      <c r="G35" t="str">
        <f t="shared" si="38"/>
        <v>WMDV00334</v>
      </c>
      <c r="H35" t="str">
        <f t="shared" si="38"/>
        <v>남성 에센셜 패딩 조끼</v>
      </c>
      <c r="I35" t="str">
        <f t="shared" si="38"/>
        <v>ESSENTIAL MENS OVER-FIT DOWN VEST</v>
      </c>
      <c r="J35" s="2" t="s">
        <v>43</v>
      </c>
      <c r="K35" s="13">
        <f t="shared" si="39"/>
        <v>189000</v>
      </c>
      <c r="L35" s="13" t="str">
        <f t="shared" si="39"/>
        <v>Over</v>
      </c>
      <c r="M35" s="13" t="str">
        <f t="shared" si="39"/>
        <v>FNTS-TB2265</v>
      </c>
      <c r="R35" s="6" t="str">
        <f t="shared" si="40"/>
        <v>김종원 (F/KR/SP/DES)</v>
      </c>
      <c r="S35" t="str">
        <f t="shared" si="40"/>
        <v>박윤진 (F/KR/SP/MD)</v>
      </c>
      <c r="T35" t="str">
        <f t="shared" si="40"/>
        <v>조경준 (F/KR/SP/SO)</v>
      </c>
      <c r="U35" t="str">
        <f t="shared" si="40"/>
        <v>조희진 (F/KR/SP/SO)</v>
      </c>
      <c r="V35" t="str">
        <f t="shared" si="40"/>
        <v>박윤진 (F/KR/SP/MD)</v>
      </c>
      <c r="X35" t="str">
        <f t="shared" si="41"/>
        <v>시즌</v>
      </c>
    </row>
    <row r="36" spans="1:24">
      <c r="A36" s="6" t="s">
        <v>22</v>
      </c>
      <c r="B36" s="6" t="s">
        <v>23</v>
      </c>
      <c r="C36" s="6" t="s">
        <v>85</v>
      </c>
      <c r="D36" s="6" t="s">
        <v>21</v>
      </c>
      <c r="E36" s="6" t="s">
        <v>21</v>
      </c>
      <c r="F36" s="6" t="s">
        <v>21</v>
      </c>
      <c r="G36" s="6" t="s">
        <v>86</v>
      </c>
      <c r="H36" s="6" t="s">
        <v>87</v>
      </c>
      <c r="I36" s="6" t="s">
        <v>88</v>
      </c>
      <c r="J36" s="2" t="s">
        <v>28</v>
      </c>
      <c r="K36" s="9">
        <v>219000</v>
      </c>
      <c r="L36" s="6" t="s">
        <v>40</v>
      </c>
      <c r="M36" s="6" t="s">
        <v>89</v>
      </c>
      <c r="N36" s="6"/>
      <c r="O36" s="6"/>
      <c r="P36" s="2"/>
      <c r="Q36" s="2"/>
      <c r="R36" s="6" t="s">
        <v>90</v>
      </c>
      <c r="S36" s="6" t="s">
        <v>21</v>
      </c>
      <c r="T36" s="6" t="s">
        <v>21</v>
      </c>
      <c r="U36" s="6" t="s">
        <v>34</v>
      </c>
      <c r="V36" s="6" t="s">
        <v>32</v>
      </c>
      <c r="W36" s="8" t="s">
        <v>21</v>
      </c>
      <c r="X36" s="6" t="s">
        <v>20</v>
      </c>
    </row>
    <row r="37" spans="1:24">
      <c r="A37" t="str">
        <f t="shared" ref="A37:I40" si="42">A36</f>
        <v>L (Wear)</v>
      </c>
      <c r="B37" t="str">
        <f t="shared" si="42"/>
        <v>OUT (Outer)</v>
      </c>
      <c r="C37" t="str">
        <f t="shared" si="42"/>
        <v>FD (폴라폴리스점퍼)</v>
      </c>
      <c r="D37" t="str">
        <f t="shared" si="42"/>
        <v/>
      </c>
      <c r="E37" t="str">
        <f t="shared" si="42"/>
        <v/>
      </c>
      <c r="F37" t="str">
        <f t="shared" si="42"/>
        <v/>
      </c>
      <c r="G37" t="str">
        <f t="shared" si="42"/>
        <v>WWFD10534</v>
      </c>
      <c r="H37" t="str">
        <f t="shared" si="42"/>
        <v>페스티벌 여성 크롭 에코퍼 자켓</v>
      </c>
      <c r="I37" t="str">
        <f t="shared" si="42"/>
        <v>FESTIVAL WOMENS CROP ECO FUR JACKET</v>
      </c>
      <c r="J37" s="2" t="s">
        <v>91</v>
      </c>
      <c r="K37" s="13">
        <f t="shared" ref="K37:M40" si="43">K36</f>
        <v>219000</v>
      </c>
      <c r="L37" s="13" t="str">
        <f t="shared" si="43"/>
        <v>Over</v>
      </c>
      <c r="M37" s="13" t="str">
        <f t="shared" si="43"/>
        <v>NY-85461</v>
      </c>
      <c r="R37" s="6" t="str">
        <f t="shared" ref="R37:V40" si="44">R36</f>
        <v>홍은지 (F/KR/SP/DES)</v>
      </c>
      <c r="S37" t="str">
        <f t="shared" si="44"/>
        <v/>
      </c>
      <c r="T37" t="str">
        <f t="shared" si="44"/>
        <v/>
      </c>
      <c r="U37" t="str">
        <f t="shared" si="44"/>
        <v>조희진 (F/KR/SP/SO)</v>
      </c>
      <c r="V37" t="str">
        <f t="shared" si="44"/>
        <v>박윤진 (F/KR/SP/MD)</v>
      </c>
      <c r="X37" t="str">
        <f t="shared" ref="X37:X40" si="45">X36</f>
        <v>시즌</v>
      </c>
    </row>
    <row r="38" spans="1:24">
      <c r="A38" t="str">
        <f t="shared" si="42"/>
        <v>L (Wear)</v>
      </c>
      <c r="B38" t="str">
        <f t="shared" si="42"/>
        <v>OUT (Outer)</v>
      </c>
      <c r="C38" t="str">
        <f t="shared" si="42"/>
        <v>FD (폴라폴리스점퍼)</v>
      </c>
      <c r="D38" t="str">
        <f t="shared" si="42"/>
        <v/>
      </c>
      <c r="E38" t="str">
        <f t="shared" si="42"/>
        <v/>
      </c>
      <c r="F38" t="str">
        <f t="shared" si="42"/>
        <v/>
      </c>
      <c r="G38" t="str">
        <f t="shared" si="42"/>
        <v>WWFD10534</v>
      </c>
      <c r="H38" t="str">
        <f t="shared" si="42"/>
        <v>페스티벌 여성 크롭 에코퍼 자켓</v>
      </c>
      <c r="I38" t="str">
        <f t="shared" si="42"/>
        <v>FESTIVAL WOMENS CROP ECO FUR JACKET</v>
      </c>
      <c r="J38" s="2" t="s">
        <v>92</v>
      </c>
      <c r="K38" s="13">
        <f t="shared" si="43"/>
        <v>219000</v>
      </c>
      <c r="L38" s="13" t="str">
        <f t="shared" si="43"/>
        <v>Over</v>
      </c>
      <c r="M38" s="13" t="str">
        <f t="shared" si="43"/>
        <v>NY-85461</v>
      </c>
      <c r="R38" s="6" t="str">
        <f t="shared" si="44"/>
        <v>홍은지 (F/KR/SP/DES)</v>
      </c>
      <c r="S38" t="str">
        <f t="shared" si="44"/>
        <v/>
      </c>
      <c r="T38" t="str">
        <f t="shared" si="44"/>
        <v/>
      </c>
      <c r="U38" t="str">
        <f t="shared" si="44"/>
        <v>조희진 (F/KR/SP/SO)</v>
      </c>
      <c r="V38" t="str">
        <f t="shared" si="44"/>
        <v>박윤진 (F/KR/SP/MD)</v>
      </c>
      <c r="X38" t="str">
        <f t="shared" si="45"/>
        <v>시즌</v>
      </c>
    </row>
    <row r="39" spans="1:24">
      <c r="A39" t="str">
        <f t="shared" si="42"/>
        <v>L (Wear)</v>
      </c>
      <c r="B39" t="str">
        <f t="shared" si="42"/>
        <v>OUT (Outer)</v>
      </c>
      <c r="C39" t="str">
        <f t="shared" si="42"/>
        <v>FD (폴라폴리스점퍼)</v>
      </c>
      <c r="D39" t="str">
        <f t="shared" si="42"/>
        <v/>
      </c>
      <c r="E39" t="str">
        <f t="shared" si="42"/>
        <v/>
      </c>
      <c r="F39" t="str">
        <f t="shared" si="42"/>
        <v/>
      </c>
      <c r="G39" t="str">
        <f t="shared" si="42"/>
        <v>WWFD10534</v>
      </c>
      <c r="H39" t="str">
        <f t="shared" si="42"/>
        <v>페스티벌 여성 크롭 에코퍼 자켓</v>
      </c>
      <c r="I39" t="str">
        <f t="shared" si="42"/>
        <v>FESTIVAL WOMENS CROP ECO FUR JACKET</v>
      </c>
      <c r="J39" s="2" t="s">
        <v>93</v>
      </c>
      <c r="K39" s="13">
        <f t="shared" si="43"/>
        <v>219000</v>
      </c>
      <c r="L39" s="13" t="str">
        <f t="shared" si="43"/>
        <v>Over</v>
      </c>
      <c r="M39" s="13" t="str">
        <f t="shared" si="43"/>
        <v>NY-85461</v>
      </c>
      <c r="R39" s="6" t="str">
        <f t="shared" si="44"/>
        <v>홍은지 (F/KR/SP/DES)</v>
      </c>
      <c r="S39" t="str">
        <f t="shared" si="44"/>
        <v/>
      </c>
      <c r="T39" t="str">
        <f t="shared" si="44"/>
        <v/>
      </c>
      <c r="U39" t="str">
        <f t="shared" si="44"/>
        <v>조희진 (F/KR/SP/SO)</v>
      </c>
      <c r="V39" t="str">
        <f t="shared" si="44"/>
        <v>박윤진 (F/KR/SP/MD)</v>
      </c>
      <c r="X39" t="str">
        <f t="shared" si="45"/>
        <v>시즌</v>
      </c>
    </row>
    <row r="40" spans="1:24">
      <c r="A40" t="str">
        <f t="shared" si="42"/>
        <v>L (Wear)</v>
      </c>
      <c r="B40" t="str">
        <f t="shared" si="42"/>
        <v>OUT (Outer)</v>
      </c>
      <c r="C40" t="str">
        <f t="shared" si="42"/>
        <v>FD (폴라폴리스점퍼)</v>
      </c>
      <c r="D40" t="str">
        <f t="shared" si="42"/>
        <v/>
      </c>
      <c r="E40" t="str">
        <f t="shared" si="42"/>
        <v/>
      </c>
      <c r="F40" t="str">
        <f t="shared" si="42"/>
        <v/>
      </c>
      <c r="G40" t="str">
        <f t="shared" si="42"/>
        <v>WWFD10534</v>
      </c>
      <c r="H40" t="str">
        <f t="shared" si="42"/>
        <v>페스티벌 여성 크롭 에코퍼 자켓</v>
      </c>
      <c r="I40" t="str">
        <f t="shared" si="42"/>
        <v>FESTIVAL WOMENS CROP ECO FUR JACKET</v>
      </c>
      <c r="J40" s="2" t="s">
        <v>94</v>
      </c>
      <c r="K40" s="13">
        <f t="shared" si="43"/>
        <v>219000</v>
      </c>
      <c r="L40" s="13" t="str">
        <f t="shared" si="43"/>
        <v>Over</v>
      </c>
      <c r="M40" s="13" t="str">
        <f t="shared" si="43"/>
        <v>NY-85461</v>
      </c>
      <c r="R40" s="6" t="str">
        <f t="shared" si="44"/>
        <v>홍은지 (F/KR/SP/DES)</v>
      </c>
      <c r="S40" t="str">
        <f t="shared" si="44"/>
        <v/>
      </c>
      <c r="T40" t="str">
        <f t="shared" si="44"/>
        <v/>
      </c>
      <c r="U40" t="str">
        <f t="shared" si="44"/>
        <v>조희진 (F/KR/SP/SO)</v>
      </c>
      <c r="V40" t="str">
        <f t="shared" si="44"/>
        <v>박윤진 (F/KR/SP/MD)</v>
      </c>
      <c r="X40" t="str">
        <f t="shared" si="45"/>
        <v>시즌</v>
      </c>
    </row>
    <row r="41" spans="1:24">
      <c r="A41" s="6" t="s">
        <v>22</v>
      </c>
      <c r="B41" s="6" t="s">
        <v>23</v>
      </c>
      <c r="C41" s="6" t="s">
        <v>95</v>
      </c>
      <c r="D41" s="6" t="s">
        <v>21</v>
      </c>
      <c r="E41" s="6" t="s">
        <v>21</v>
      </c>
      <c r="F41" s="6" t="s">
        <v>21</v>
      </c>
      <c r="G41" s="6" t="s">
        <v>96</v>
      </c>
      <c r="H41" s="6" t="s">
        <v>97</v>
      </c>
      <c r="I41" s="6" t="s">
        <v>98</v>
      </c>
      <c r="J41" s="2" t="s">
        <v>99</v>
      </c>
      <c r="K41" s="9">
        <v>359000</v>
      </c>
      <c r="L41" s="6" t="s">
        <v>29</v>
      </c>
      <c r="M41" s="6" t="s">
        <v>100</v>
      </c>
      <c r="N41" s="6"/>
      <c r="O41" s="6"/>
      <c r="P41" s="2"/>
      <c r="Q41" s="2"/>
      <c r="R41" s="6" t="s">
        <v>31</v>
      </c>
      <c r="S41" s="6" t="s">
        <v>32</v>
      </c>
      <c r="T41" s="6" t="s">
        <v>33</v>
      </c>
      <c r="U41" s="6" t="s">
        <v>34</v>
      </c>
      <c r="V41" s="6" t="s">
        <v>32</v>
      </c>
      <c r="W41" s="8" t="s">
        <v>21</v>
      </c>
      <c r="X41" s="6" t="s">
        <v>20</v>
      </c>
    </row>
    <row r="42" spans="1:24">
      <c r="A42" t="str">
        <f t="shared" ref="A42:I48" si="46">A41</f>
        <v>L (Wear)</v>
      </c>
      <c r="B42" t="str">
        <f t="shared" si="46"/>
        <v>OUT (Outer)</v>
      </c>
      <c r="C42" t="str">
        <f t="shared" si="46"/>
        <v>JP (점퍼)</v>
      </c>
      <c r="D42" t="str">
        <f t="shared" si="46"/>
        <v/>
      </c>
      <c r="E42" t="str">
        <f t="shared" si="46"/>
        <v/>
      </c>
      <c r="F42" t="str">
        <f t="shared" si="46"/>
        <v/>
      </c>
      <c r="G42" t="str">
        <f t="shared" si="46"/>
        <v>WXJP40336</v>
      </c>
      <c r="H42" t="str">
        <f t="shared" si="46"/>
        <v>울 와펜 소매 포인트 바시티 자켓</v>
      </c>
      <c r="I42" t="str">
        <f t="shared" si="46"/>
        <v>VARSITY WOOL WAPPEN PLAY JACKET</v>
      </c>
      <c r="J42" s="2" t="s">
        <v>28</v>
      </c>
      <c r="K42" s="13">
        <f t="shared" ref="K42:M48" si="47">K41</f>
        <v>359000</v>
      </c>
      <c r="L42" s="13" t="str">
        <f t="shared" si="47"/>
        <v>Loose</v>
      </c>
      <c r="M42" s="13" t="str">
        <f t="shared" si="47"/>
        <v>BS-MELTON</v>
      </c>
      <c r="R42" s="6" t="str">
        <f t="shared" ref="R42:V48" si="48">R41</f>
        <v>이상현 (F/KR/SP/DES)</v>
      </c>
      <c r="S42" t="str">
        <f t="shared" si="48"/>
        <v>박윤진 (F/KR/SP/MD)</v>
      </c>
      <c r="T42" t="str">
        <f t="shared" si="48"/>
        <v>조경준 (F/KR/SP/SO)</v>
      </c>
      <c r="U42" t="str">
        <f t="shared" si="48"/>
        <v>조희진 (F/KR/SP/SO)</v>
      </c>
      <c r="V42" t="str">
        <f t="shared" si="48"/>
        <v>박윤진 (F/KR/SP/MD)</v>
      </c>
      <c r="X42" t="str">
        <f t="shared" ref="X42:X48" si="49">X41</f>
        <v>시즌</v>
      </c>
    </row>
    <row r="43" spans="1:24">
      <c r="A43" t="str">
        <f t="shared" si="46"/>
        <v>L (Wear)</v>
      </c>
      <c r="B43" t="str">
        <f t="shared" si="46"/>
        <v>OUT (Outer)</v>
      </c>
      <c r="C43" t="str">
        <f t="shared" si="46"/>
        <v>JP (점퍼)</v>
      </c>
      <c r="D43" t="str">
        <f t="shared" si="46"/>
        <v/>
      </c>
      <c r="E43" t="str">
        <f t="shared" si="46"/>
        <v/>
      </c>
      <c r="F43" t="str">
        <f t="shared" si="46"/>
        <v/>
      </c>
      <c r="G43" t="str">
        <f t="shared" si="46"/>
        <v>WXJP40336</v>
      </c>
      <c r="H43" t="str">
        <f t="shared" si="46"/>
        <v>울 와펜 소매 포인트 바시티 자켓</v>
      </c>
      <c r="I43" t="str">
        <f t="shared" si="46"/>
        <v>VARSITY WOOL WAPPEN PLAY JACKET</v>
      </c>
      <c r="J43" s="2" t="s">
        <v>48</v>
      </c>
      <c r="K43" s="13">
        <f t="shared" si="47"/>
        <v>359000</v>
      </c>
      <c r="L43" s="13" t="str">
        <f t="shared" si="47"/>
        <v>Loose</v>
      </c>
      <c r="M43" s="13" t="str">
        <f t="shared" si="47"/>
        <v>BS-MELTON</v>
      </c>
      <c r="R43" s="6" t="str">
        <f t="shared" si="48"/>
        <v>이상현 (F/KR/SP/DES)</v>
      </c>
      <c r="S43" t="str">
        <f t="shared" si="48"/>
        <v>박윤진 (F/KR/SP/MD)</v>
      </c>
      <c r="T43" t="str">
        <f t="shared" si="48"/>
        <v>조경준 (F/KR/SP/SO)</v>
      </c>
      <c r="U43" t="str">
        <f t="shared" si="48"/>
        <v>조희진 (F/KR/SP/SO)</v>
      </c>
      <c r="V43" t="str">
        <f t="shared" si="48"/>
        <v>박윤진 (F/KR/SP/MD)</v>
      </c>
      <c r="X43" t="str">
        <f t="shared" si="49"/>
        <v>시즌</v>
      </c>
    </row>
    <row r="44" spans="1:24">
      <c r="A44" t="str">
        <f t="shared" si="46"/>
        <v>L (Wear)</v>
      </c>
      <c r="B44" t="str">
        <f t="shared" si="46"/>
        <v>OUT (Outer)</v>
      </c>
      <c r="C44" t="str">
        <f t="shared" si="46"/>
        <v>JP (점퍼)</v>
      </c>
      <c r="D44" t="str">
        <f t="shared" si="46"/>
        <v/>
      </c>
      <c r="E44" t="str">
        <f t="shared" si="46"/>
        <v/>
      </c>
      <c r="F44" t="str">
        <f t="shared" si="46"/>
        <v/>
      </c>
      <c r="G44" t="str">
        <f t="shared" si="46"/>
        <v>WXJP40336</v>
      </c>
      <c r="H44" t="str">
        <f t="shared" si="46"/>
        <v>울 와펜 소매 포인트 바시티 자켓</v>
      </c>
      <c r="I44" t="str">
        <f t="shared" si="46"/>
        <v>VARSITY WOOL WAPPEN PLAY JACKET</v>
      </c>
      <c r="J44" s="2" t="s">
        <v>101</v>
      </c>
      <c r="K44" s="13">
        <f t="shared" si="47"/>
        <v>359000</v>
      </c>
      <c r="L44" s="13" t="str">
        <f t="shared" si="47"/>
        <v>Loose</v>
      </c>
      <c r="M44" s="13" t="str">
        <f t="shared" si="47"/>
        <v>BS-MELTON</v>
      </c>
      <c r="R44" s="6" t="str">
        <f t="shared" si="48"/>
        <v>이상현 (F/KR/SP/DES)</v>
      </c>
      <c r="S44" t="str">
        <f t="shared" si="48"/>
        <v>박윤진 (F/KR/SP/MD)</v>
      </c>
      <c r="T44" t="str">
        <f t="shared" si="48"/>
        <v>조경준 (F/KR/SP/SO)</v>
      </c>
      <c r="U44" t="str">
        <f t="shared" si="48"/>
        <v>조희진 (F/KR/SP/SO)</v>
      </c>
      <c r="V44" t="str">
        <f t="shared" si="48"/>
        <v>박윤진 (F/KR/SP/MD)</v>
      </c>
      <c r="X44" t="str">
        <f t="shared" si="49"/>
        <v>시즌</v>
      </c>
    </row>
    <row r="45" spans="1:24">
      <c r="A45" t="str">
        <f t="shared" si="46"/>
        <v>L (Wear)</v>
      </c>
      <c r="B45" t="str">
        <f t="shared" si="46"/>
        <v>OUT (Outer)</v>
      </c>
      <c r="C45" t="str">
        <f t="shared" si="46"/>
        <v>JP (점퍼)</v>
      </c>
      <c r="D45" t="str">
        <f t="shared" si="46"/>
        <v/>
      </c>
      <c r="E45" t="str">
        <f t="shared" si="46"/>
        <v/>
      </c>
      <c r="F45" t="str">
        <f t="shared" si="46"/>
        <v/>
      </c>
      <c r="G45" t="str">
        <f t="shared" si="46"/>
        <v>WXJP40336</v>
      </c>
      <c r="H45" t="str">
        <f t="shared" si="46"/>
        <v>울 와펜 소매 포인트 바시티 자켓</v>
      </c>
      <c r="I45" t="str">
        <f t="shared" si="46"/>
        <v>VARSITY WOOL WAPPEN PLAY JACKET</v>
      </c>
      <c r="J45" s="2" t="s">
        <v>35</v>
      </c>
      <c r="K45" s="13">
        <f t="shared" si="47"/>
        <v>359000</v>
      </c>
      <c r="L45" s="13" t="str">
        <f t="shared" si="47"/>
        <v>Loose</v>
      </c>
      <c r="M45" s="13" t="str">
        <f t="shared" si="47"/>
        <v>BS-MELTON</v>
      </c>
      <c r="R45" s="6" t="str">
        <f t="shared" si="48"/>
        <v>이상현 (F/KR/SP/DES)</v>
      </c>
      <c r="S45" t="str">
        <f t="shared" si="48"/>
        <v>박윤진 (F/KR/SP/MD)</v>
      </c>
      <c r="T45" t="str">
        <f t="shared" si="48"/>
        <v>조경준 (F/KR/SP/SO)</v>
      </c>
      <c r="U45" t="str">
        <f t="shared" si="48"/>
        <v>조희진 (F/KR/SP/SO)</v>
      </c>
      <c r="V45" t="str">
        <f t="shared" si="48"/>
        <v>박윤진 (F/KR/SP/MD)</v>
      </c>
      <c r="X45" t="str">
        <f t="shared" si="49"/>
        <v>시즌</v>
      </c>
    </row>
    <row r="46" spans="1:24">
      <c r="A46" t="str">
        <f t="shared" si="46"/>
        <v>L (Wear)</v>
      </c>
      <c r="B46" t="str">
        <f t="shared" si="46"/>
        <v>OUT (Outer)</v>
      </c>
      <c r="C46" t="str">
        <f t="shared" si="46"/>
        <v>JP (점퍼)</v>
      </c>
      <c r="D46" t="str">
        <f t="shared" si="46"/>
        <v/>
      </c>
      <c r="E46" t="str">
        <f t="shared" si="46"/>
        <v/>
      </c>
      <c r="F46" t="str">
        <f t="shared" si="46"/>
        <v/>
      </c>
      <c r="G46" t="str">
        <f t="shared" si="46"/>
        <v>WXJP40336</v>
      </c>
      <c r="H46" t="str">
        <f t="shared" si="46"/>
        <v>울 와펜 소매 포인트 바시티 자켓</v>
      </c>
      <c r="I46" t="str">
        <f t="shared" si="46"/>
        <v>VARSITY WOOL WAPPEN PLAY JACKET</v>
      </c>
      <c r="J46" s="2" t="s">
        <v>36</v>
      </c>
      <c r="K46" s="13">
        <f t="shared" si="47"/>
        <v>359000</v>
      </c>
      <c r="L46" s="13" t="str">
        <f t="shared" si="47"/>
        <v>Loose</v>
      </c>
      <c r="M46" s="13" t="str">
        <f t="shared" si="47"/>
        <v>BS-MELTON</v>
      </c>
      <c r="R46" s="6" t="str">
        <f t="shared" si="48"/>
        <v>이상현 (F/KR/SP/DES)</v>
      </c>
      <c r="S46" t="str">
        <f t="shared" si="48"/>
        <v>박윤진 (F/KR/SP/MD)</v>
      </c>
      <c r="T46" t="str">
        <f t="shared" si="48"/>
        <v>조경준 (F/KR/SP/SO)</v>
      </c>
      <c r="U46" t="str">
        <f t="shared" si="48"/>
        <v>조희진 (F/KR/SP/SO)</v>
      </c>
      <c r="V46" t="str">
        <f t="shared" si="48"/>
        <v>박윤진 (F/KR/SP/MD)</v>
      </c>
      <c r="X46" t="str">
        <f t="shared" si="49"/>
        <v>시즌</v>
      </c>
    </row>
    <row r="47" spans="1:24">
      <c r="A47" t="str">
        <f t="shared" si="46"/>
        <v>L (Wear)</v>
      </c>
      <c r="B47" t="str">
        <f t="shared" si="46"/>
        <v>OUT (Outer)</v>
      </c>
      <c r="C47" t="str">
        <f t="shared" si="46"/>
        <v>JP (점퍼)</v>
      </c>
      <c r="D47" t="str">
        <f t="shared" si="46"/>
        <v/>
      </c>
      <c r="E47" t="str">
        <f t="shared" si="46"/>
        <v/>
      </c>
      <c r="F47" t="str">
        <f t="shared" si="46"/>
        <v/>
      </c>
      <c r="G47" t="str">
        <f t="shared" si="46"/>
        <v>WXJP40336</v>
      </c>
      <c r="H47" t="str">
        <f t="shared" si="46"/>
        <v>울 와펜 소매 포인트 바시티 자켓</v>
      </c>
      <c r="I47" t="str">
        <f t="shared" si="46"/>
        <v>VARSITY WOOL WAPPEN PLAY JACKET</v>
      </c>
      <c r="J47" s="2" t="s">
        <v>49</v>
      </c>
      <c r="K47" s="13">
        <f t="shared" si="47"/>
        <v>359000</v>
      </c>
      <c r="L47" s="13" t="str">
        <f t="shared" si="47"/>
        <v>Loose</v>
      </c>
      <c r="M47" s="13" t="str">
        <f t="shared" si="47"/>
        <v>BS-MELTON</v>
      </c>
      <c r="R47" s="6" t="str">
        <f t="shared" si="48"/>
        <v>이상현 (F/KR/SP/DES)</v>
      </c>
      <c r="S47" t="str">
        <f t="shared" si="48"/>
        <v>박윤진 (F/KR/SP/MD)</v>
      </c>
      <c r="T47" t="str">
        <f t="shared" si="48"/>
        <v>조경준 (F/KR/SP/SO)</v>
      </c>
      <c r="U47" t="str">
        <f t="shared" si="48"/>
        <v>조희진 (F/KR/SP/SO)</v>
      </c>
      <c r="V47" t="str">
        <f t="shared" si="48"/>
        <v>박윤진 (F/KR/SP/MD)</v>
      </c>
      <c r="X47" t="str">
        <f t="shared" si="49"/>
        <v>시즌</v>
      </c>
    </row>
    <row r="48" spans="1:24">
      <c r="A48" t="str">
        <f t="shared" si="46"/>
        <v>L (Wear)</v>
      </c>
      <c r="B48" t="str">
        <f t="shared" si="46"/>
        <v>OUT (Outer)</v>
      </c>
      <c r="C48" t="str">
        <f t="shared" si="46"/>
        <v>JP (점퍼)</v>
      </c>
      <c r="D48" t="str">
        <f t="shared" si="46"/>
        <v/>
      </c>
      <c r="E48" t="str">
        <f t="shared" si="46"/>
        <v/>
      </c>
      <c r="F48" t="str">
        <f t="shared" si="46"/>
        <v/>
      </c>
      <c r="G48" t="str">
        <f t="shared" si="46"/>
        <v>WXJP40336</v>
      </c>
      <c r="H48" t="str">
        <f t="shared" si="46"/>
        <v>울 와펜 소매 포인트 바시티 자켓</v>
      </c>
      <c r="I48" t="str">
        <f t="shared" si="46"/>
        <v>VARSITY WOOL WAPPEN PLAY JACKET</v>
      </c>
      <c r="J48" s="2" t="s">
        <v>102</v>
      </c>
      <c r="K48" s="13">
        <f t="shared" si="47"/>
        <v>359000</v>
      </c>
      <c r="L48" s="13" t="str">
        <f t="shared" si="47"/>
        <v>Loose</v>
      </c>
      <c r="M48" s="13" t="str">
        <f t="shared" si="47"/>
        <v>BS-MELTON</v>
      </c>
      <c r="R48" s="6" t="str">
        <f t="shared" si="48"/>
        <v>이상현 (F/KR/SP/DES)</v>
      </c>
      <c r="S48" t="str">
        <f t="shared" si="48"/>
        <v>박윤진 (F/KR/SP/MD)</v>
      </c>
      <c r="T48" t="str">
        <f t="shared" si="48"/>
        <v>조경준 (F/KR/SP/SO)</v>
      </c>
      <c r="U48" t="str">
        <f t="shared" si="48"/>
        <v>조희진 (F/KR/SP/SO)</v>
      </c>
      <c r="V48" t="str">
        <f t="shared" si="48"/>
        <v>박윤진 (F/KR/SP/MD)</v>
      </c>
      <c r="X48" t="str">
        <f t="shared" si="49"/>
        <v>시즌</v>
      </c>
    </row>
    <row r="49" spans="1:24">
      <c r="A49" s="6" t="s">
        <v>22</v>
      </c>
      <c r="B49" s="6" t="s">
        <v>23</v>
      </c>
      <c r="C49" s="6" t="s">
        <v>95</v>
      </c>
      <c r="D49" s="6" t="s">
        <v>21</v>
      </c>
      <c r="E49" s="6" t="s">
        <v>21</v>
      </c>
      <c r="F49" s="6" t="s">
        <v>21</v>
      </c>
      <c r="G49" s="6" t="s">
        <v>103</v>
      </c>
      <c r="H49" s="6" t="s">
        <v>104</v>
      </c>
      <c r="I49" s="6" t="s">
        <v>105</v>
      </c>
      <c r="J49" s="2" t="s">
        <v>48</v>
      </c>
      <c r="K49" s="9">
        <v>399000</v>
      </c>
      <c r="L49" s="6" t="s">
        <v>40</v>
      </c>
      <c r="M49" s="6" t="s">
        <v>100</v>
      </c>
      <c r="N49" s="6"/>
      <c r="O49" s="6"/>
      <c r="P49" s="2"/>
      <c r="Q49" s="2"/>
      <c r="R49" s="6" t="s">
        <v>31</v>
      </c>
      <c r="S49" s="6" t="s">
        <v>32</v>
      </c>
      <c r="T49" s="6" t="s">
        <v>33</v>
      </c>
      <c r="U49" s="6" t="s">
        <v>34</v>
      </c>
      <c r="V49" s="6" t="s">
        <v>32</v>
      </c>
      <c r="W49" s="8" t="s">
        <v>21</v>
      </c>
      <c r="X49" s="6" t="s">
        <v>20</v>
      </c>
    </row>
    <row r="50" spans="1:24">
      <c r="A50" t="str">
        <f t="shared" ref="A50:I53" si="50">A49</f>
        <v>L (Wear)</v>
      </c>
      <c r="B50" t="str">
        <f t="shared" si="50"/>
        <v>OUT (Outer)</v>
      </c>
      <c r="C50" t="str">
        <f t="shared" si="50"/>
        <v>JP (점퍼)</v>
      </c>
      <c r="D50" t="str">
        <f t="shared" si="50"/>
        <v/>
      </c>
      <c r="E50" t="str">
        <f t="shared" si="50"/>
        <v/>
      </c>
      <c r="F50" t="str">
        <f t="shared" si="50"/>
        <v/>
      </c>
      <c r="G50" t="str">
        <f t="shared" si="50"/>
        <v>WXJP40236</v>
      </c>
      <c r="H50" t="str">
        <f t="shared" si="50"/>
        <v>BAYC 울 오버핏 바시티 자켓</v>
      </c>
      <c r="I50" t="str">
        <f t="shared" si="50"/>
        <v>BAYC WOOL OVER FIT VARSITY JACKET</v>
      </c>
      <c r="J50" s="2" t="s">
        <v>35</v>
      </c>
      <c r="K50" s="13">
        <f t="shared" ref="K50:M53" si="51">K49</f>
        <v>399000</v>
      </c>
      <c r="L50" s="13" t="str">
        <f t="shared" si="51"/>
        <v>Over</v>
      </c>
      <c r="M50" s="13" t="str">
        <f t="shared" si="51"/>
        <v>BS-MELTON</v>
      </c>
      <c r="R50" s="6" t="str">
        <f t="shared" ref="R50:V53" si="52">R49</f>
        <v>이상현 (F/KR/SP/DES)</v>
      </c>
      <c r="S50" t="str">
        <f t="shared" si="52"/>
        <v>박윤진 (F/KR/SP/MD)</v>
      </c>
      <c r="T50" t="str">
        <f t="shared" si="52"/>
        <v>조경준 (F/KR/SP/SO)</v>
      </c>
      <c r="U50" t="str">
        <f t="shared" si="52"/>
        <v>조희진 (F/KR/SP/SO)</v>
      </c>
      <c r="V50" t="str">
        <f t="shared" si="52"/>
        <v>박윤진 (F/KR/SP/MD)</v>
      </c>
      <c r="X50" t="str">
        <f t="shared" ref="X50:X53" si="53">X49</f>
        <v>시즌</v>
      </c>
    </row>
    <row r="51" spans="1:24">
      <c r="A51" t="str">
        <f t="shared" si="50"/>
        <v>L (Wear)</v>
      </c>
      <c r="B51" t="str">
        <f t="shared" si="50"/>
        <v>OUT (Outer)</v>
      </c>
      <c r="C51" t="str">
        <f t="shared" si="50"/>
        <v>JP (점퍼)</v>
      </c>
      <c r="D51" t="str">
        <f t="shared" si="50"/>
        <v/>
      </c>
      <c r="E51" t="str">
        <f t="shared" si="50"/>
        <v/>
      </c>
      <c r="F51" t="str">
        <f t="shared" si="50"/>
        <v/>
      </c>
      <c r="G51" t="str">
        <f t="shared" si="50"/>
        <v>WXJP40236</v>
      </c>
      <c r="H51" t="str">
        <f t="shared" si="50"/>
        <v>BAYC 울 오버핏 바시티 자켓</v>
      </c>
      <c r="I51" t="str">
        <f t="shared" si="50"/>
        <v>BAYC WOOL OVER FIT VARSITY JACKET</v>
      </c>
      <c r="J51" s="2" t="s">
        <v>36</v>
      </c>
      <c r="K51" s="13">
        <f t="shared" si="51"/>
        <v>399000</v>
      </c>
      <c r="L51" s="13" t="str">
        <f t="shared" si="51"/>
        <v>Over</v>
      </c>
      <c r="M51" s="13" t="str">
        <f t="shared" si="51"/>
        <v>BS-MELTON</v>
      </c>
      <c r="R51" s="6" t="str">
        <f t="shared" si="52"/>
        <v>이상현 (F/KR/SP/DES)</v>
      </c>
      <c r="S51" t="str">
        <f t="shared" si="52"/>
        <v>박윤진 (F/KR/SP/MD)</v>
      </c>
      <c r="T51" t="str">
        <f t="shared" si="52"/>
        <v>조경준 (F/KR/SP/SO)</v>
      </c>
      <c r="U51" t="str">
        <f t="shared" si="52"/>
        <v>조희진 (F/KR/SP/SO)</v>
      </c>
      <c r="V51" t="str">
        <f t="shared" si="52"/>
        <v>박윤진 (F/KR/SP/MD)</v>
      </c>
      <c r="X51" t="str">
        <f t="shared" si="53"/>
        <v>시즌</v>
      </c>
    </row>
    <row r="52" spans="1:24">
      <c r="A52" t="str">
        <f t="shared" si="50"/>
        <v>L (Wear)</v>
      </c>
      <c r="B52" t="str">
        <f t="shared" si="50"/>
        <v>OUT (Outer)</v>
      </c>
      <c r="C52" t="str">
        <f t="shared" si="50"/>
        <v>JP (점퍼)</v>
      </c>
      <c r="D52" t="str">
        <f t="shared" si="50"/>
        <v/>
      </c>
      <c r="E52" t="str">
        <f t="shared" si="50"/>
        <v/>
      </c>
      <c r="F52" t="str">
        <f t="shared" si="50"/>
        <v/>
      </c>
      <c r="G52" t="str">
        <f t="shared" si="50"/>
        <v>WXJP40236</v>
      </c>
      <c r="H52" t="str">
        <f t="shared" si="50"/>
        <v>BAYC 울 오버핏 바시티 자켓</v>
      </c>
      <c r="I52" t="str">
        <f t="shared" si="50"/>
        <v>BAYC WOOL OVER FIT VARSITY JACKET</v>
      </c>
      <c r="J52" s="2" t="s">
        <v>81</v>
      </c>
      <c r="K52" s="13">
        <f t="shared" si="51"/>
        <v>399000</v>
      </c>
      <c r="L52" s="13" t="str">
        <f t="shared" si="51"/>
        <v>Over</v>
      </c>
      <c r="M52" s="13" t="str">
        <f t="shared" si="51"/>
        <v>BS-MELTON</v>
      </c>
      <c r="R52" s="6" t="str">
        <f t="shared" si="52"/>
        <v>이상현 (F/KR/SP/DES)</v>
      </c>
      <c r="S52" t="str">
        <f t="shared" si="52"/>
        <v>박윤진 (F/KR/SP/MD)</v>
      </c>
      <c r="T52" t="str">
        <f t="shared" si="52"/>
        <v>조경준 (F/KR/SP/SO)</v>
      </c>
      <c r="U52" t="str">
        <f t="shared" si="52"/>
        <v>조희진 (F/KR/SP/SO)</v>
      </c>
      <c r="V52" t="str">
        <f t="shared" si="52"/>
        <v>박윤진 (F/KR/SP/MD)</v>
      </c>
      <c r="X52" t="str">
        <f t="shared" si="53"/>
        <v>시즌</v>
      </c>
    </row>
    <row r="53" spans="1:24">
      <c r="A53" t="str">
        <f t="shared" si="50"/>
        <v>L (Wear)</v>
      </c>
      <c r="B53" t="str">
        <f t="shared" si="50"/>
        <v>OUT (Outer)</v>
      </c>
      <c r="C53" t="str">
        <f t="shared" si="50"/>
        <v>JP (점퍼)</v>
      </c>
      <c r="D53" t="str">
        <f t="shared" si="50"/>
        <v/>
      </c>
      <c r="E53" t="str">
        <f t="shared" si="50"/>
        <v/>
      </c>
      <c r="F53" t="str">
        <f t="shared" si="50"/>
        <v/>
      </c>
      <c r="G53" t="str">
        <f t="shared" si="50"/>
        <v>WXJP40236</v>
      </c>
      <c r="H53" t="str">
        <f t="shared" si="50"/>
        <v>BAYC 울 오버핏 바시티 자켓</v>
      </c>
      <c r="I53" t="str">
        <f t="shared" si="50"/>
        <v>BAYC WOOL OVER FIT VARSITY JACKET</v>
      </c>
      <c r="J53" s="2" t="s">
        <v>106</v>
      </c>
      <c r="K53" s="13">
        <f t="shared" si="51"/>
        <v>399000</v>
      </c>
      <c r="L53" s="13" t="str">
        <f t="shared" si="51"/>
        <v>Over</v>
      </c>
      <c r="M53" s="13" t="str">
        <f t="shared" si="51"/>
        <v>BS-MELTON</v>
      </c>
      <c r="R53" s="6" t="str">
        <f t="shared" si="52"/>
        <v>이상현 (F/KR/SP/DES)</v>
      </c>
      <c r="S53" t="str">
        <f t="shared" si="52"/>
        <v>박윤진 (F/KR/SP/MD)</v>
      </c>
      <c r="T53" t="str">
        <f t="shared" si="52"/>
        <v>조경준 (F/KR/SP/SO)</v>
      </c>
      <c r="U53" t="str">
        <f t="shared" si="52"/>
        <v>조희진 (F/KR/SP/SO)</v>
      </c>
      <c r="V53" t="str">
        <f t="shared" si="52"/>
        <v>박윤진 (F/KR/SP/MD)</v>
      </c>
      <c r="X53" t="str">
        <f t="shared" si="53"/>
        <v>시즌</v>
      </c>
    </row>
    <row r="54" spans="1:24">
      <c r="A54" s="6" t="s">
        <v>22</v>
      </c>
      <c r="B54" s="6" t="s">
        <v>23</v>
      </c>
      <c r="C54" s="6" t="s">
        <v>95</v>
      </c>
      <c r="D54" s="6" t="s">
        <v>21</v>
      </c>
      <c r="E54" s="6" t="s">
        <v>21</v>
      </c>
      <c r="F54" s="6" t="s">
        <v>21</v>
      </c>
      <c r="G54" s="6" t="s">
        <v>107</v>
      </c>
      <c r="H54" s="6" t="s">
        <v>108</v>
      </c>
      <c r="I54" s="6" t="s">
        <v>109</v>
      </c>
      <c r="J54" s="2" t="s">
        <v>28</v>
      </c>
      <c r="K54" s="9">
        <v>309000</v>
      </c>
      <c r="L54" s="6" t="s">
        <v>21</v>
      </c>
      <c r="M54" s="6" t="s">
        <v>21</v>
      </c>
      <c r="N54" s="6"/>
      <c r="O54" s="6"/>
      <c r="P54" s="2"/>
      <c r="Q54" s="2"/>
      <c r="R54" s="6" t="s">
        <v>21</v>
      </c>
      <c r="S54" s="6" t="s">
        <v>21</v>
      </c>
      <c r="T54" s="6" t="s">
        <v>21</v>
      </c>
      <c r="U54" s="6" t="s">
        <v>21</v>
      </c>
      <c r="V54" s="6" t="s">
        <v>21</v>
      </c>
      <c r="W54" s="8" t="s">
        <v>21</v>
      </c>
      <c r="X54" s="6" t="s">
        <v>20</v>
      </c>
    </row>
    <row r="55" spans="1:24">
      <c r="A55" t="str">
        <f t="shared" ref="A55:I56" si="54">A54</f>
        <v>L (Wear)</v>
      </c>
      <c r="B55" t="str">
        <f t="shared" si="54"/>
        <v>OUT (Outer)</v>
      </c>
      <c r="C55" t="str">
        <f t="shared" si="54"/>
        <v>JP (점퍼)</v>
      </c>
      <c r="D55" t="str">
        <f t="shared" si="54"/>
        <v/>
      </c>
      <c r="E55" t="str">
        <f t="shared" si="54"/>
        <v/>
      </c>
      <c r="F55" t="str">
        <f t="shared" si="54"/>
        <v/>
      </c>
      <c r="G55" t="str">
        <f t="shared" si="54"/>
        <v>WXJP10434</v>
      </c>
      <c r="H55" t="str">
        <f t="shared" si="54"/>
        <v>BAYC 울 오버핏 코치 자켓</v>
      </c>
      <c r="I55" t="str">
        <f t="shared" si="54"/>
        <v>BAYC WOOL OVER FIT COACH JACKET</v>
      </c>
      <c r="J55" s="2" t="s">
        <v>35</v>
      </c>
      <c r="K55" s="13">
        <f t="shared" ref="K55:M56" si="55">K54</f>
        <v>309000</v>
      </c>
      <c r="L55" s="13" t="str">
        <f t="shared" si="55"/>
        <v/>
      </c>
      <c r="M55" s="13" t="str">
        <f t="shared" si="55"/>
        <v/>
      </c>
      <c r="R55" s="6" t="str">
        <f t="shared" ref="R55:V56" si="56">R54</f>
        <v/>
      </c>
      <c r="S55" t="str">
        <f t="shared" si="56"/>
        <v/>
      </c>
      <c r="T55" t="str">
        <f t="shared" si="56"/>
        <v/>
      </c>
      <c r="U55" t="str">
        <f t="shared" si="56"/>
        <v/>
      </c>
      <c r="V55" t="str">
        <f t="shared" si="56"/>
        <v/>
      </c>
      <c r="X55" t="str">
        <f t="shared" ref="X55:X56" si="57">X54</f>
        <v>시즌</v>
      </c>
    </row>
    <row r="56" spans="1:24">
      <c r="A56" t="str">
        <f t="shared" si="54"/>
        <v>L (Wear)</v>
      </c>
      <c r="B56" t="str">
        <f t="shared" si="54"/>
        <v>OUT (Outer)</v>
      </c>
      <c r="C56" t="str">
        <f t="shared" si="54"/>
        <v>JP (점퍼)</v>
      </c>
      <c r="D56" t="str">
        <f t="shared" si="54"/>
        <v/>
      </c>
      <c r="E56" t="str">
        <f t="shared" si="54"/>
        <v/>
      </c>
      <c r="F56" t="str">
        <f t="shared" si="54"/>
        <v/>
      </c>
      <c r="G56" t="str">
        <f t="shared" si="54"/>
        <v>WXJP10434</v>
      </c>
      <c r="H56" t="str">
        <f t="shared" si="54"/>
        <v>BAYC 울 오버핏 코치 자켓</v>
      </c>
      <c r="I56" t="str">
        <f t="shared" si="54"/>
        <v>BAYC WOOL OVER FIT COACH JACKET</v>
      </c>
      <c r="J56" s="2" t="s">
        <v>36</v>
      </c>
      <c r="K56" s="13">
        <f t="shared" si="55"/>
        <v>309000</v>
      </c>
      <c r="L56" s="13" t="str">
        <f t="shared" si="55"/>
        <v/>
      </c>
      <c r="M56" s="13" t="str">
        <f t="shared" si="55"/>
        <v/>
      </c>
      <c r="R56" s="6" t="str">
        <f t="shared" si="56"/>
        <v/>
      </c>
      <c r="S56" t="str">
        <f t="shared" si="56"/>
        <v/>
      </c>
      <c r="T56" t="str">
        <f t="shared" si="56"/>
        <v/>
      </c>
      <c r="U56" t="str">
        <f t="shared" si="56"/>
        <v/>
      </c>
      <c r="V56" t="str">
        <f t="shared" si="56"/>
        <v/>
      </c>
      <c r="X56" t="str">
        <f t="shared" si="57"/>
        <v>시즌</v>
      </c>
    </row>
    <row r="57" spans="1:24">
      <c r="A57" s="6" t="s">
        <v>22</v>
      </c>
      <c r="B57" s="6" t="s">
        <v>23</v>
      </c>
      <c r="C57" s="6" t="s">
        <v>95</v>
      </c>
      <c r="D57" s="6" t="s">
        <v>21</v>
      </c>
      <c r="E57" s="6" t="s">
        <v>21</v>
      </c>
      <c r="F57" s="6" t="s">
        <v>21</v>
      </c>
      <c r="G57" s="6" t="s">
        <v>110</v>
      </c>
      <c r="H57" s="6" t="s">
        <v>111</v>
      </c>
      <c r="I57" s="6" t="s">
        <v>112</v>
      </c>
      <c r="J57" s="2" t="s">
        <v>36</v>
      </c>
      <c r="K57" s="9">
        <v>279000</v>
      </c>
      <c r="L57" s="6" t="s">
        <v>40</v>
      </c>
      <c r="M57" s="6" t="s">
        <v>113</v>
      </c>
      <c r="N57" s="6"/>
      <c r="O57" s="6"/>
      <c r="P57" s="2"/>
      <c r="Q57" s="2"/>
      <c r="R57" s="6" t="s">
        <v>42</v>
      </c>
      <c r="S57" s="6" t="s">
        <v>32</v>
      </c>
      <c r="T57" s="6" t="s">
        <v>33</v>
      </c>
      <c r="U57" s="6" t="s">
        <v>34</v>
      </c>
      <c r="V57" s="6" t="s">
        <v>32</v>
      </c>
      <c r="W57" s="8" t="s">
        <v>21</v>
      </c>
      <c r="X57" s="6" t="s">
        <v>20</v>
      </c>
    </row>
    <row r="58" spans="1:24">
      <c r="A58" t="str">
        <f t="shared" ref="A58:I58" si="58">A57</f>
        <v>L (Wear)</v>
      </c>
      <c r="B58" t="str">
        <f t="shared" si="58"/>
        <v>OUT (Outer)</v>
      </c>
      <c r="C58" t="str">
        <f t="shared" si="58"/>
        <v>JP (점퍼)</v>
      </c>
      <c r="D58" t="str">
        <f t="shared" si="58"/>
        <v/>
      </c>
      <c r="E58" t="str">
        <f t="shared" si="58"/>
        <v/>
      </c>
      <c r="F58" t="str">
        <f t="shared" si="58"/>
        <v/>
      </c>
      <c r="G58" t="str">
        <f t="shared" si="58"/>
        <v>WXJP10336</v>
      </c>
      <c r="H58" t="str">
        <f t="shared" si="58"/>
        <v>BAYC 우븐 오버핏 바시티 자켓</v>
      </c>
      <c r="I58" t="str">
        <f t="shared" si="58"/>
        <v>BAYC WOVEN OVER FIT VARSITY JACKET</v>
      </c>
      <c r="J58" s="2" t="s">
        <v>49</v>
      </c>
      <c r="K58" s="13">
        <f t="shared" ref="K58:M58" si="59">K57</f>
        <v>279000</v>
      </c>
      <c r="L58" s="13" t="str">
        <f t="shared" si="59"/>
        <v>Over</v>
      </c>
      <c r="M58" s="13" t="str">
        <f t="shared" si="59"/>
        <v>DL051171</v>
      </c>
      <c r="R58" s="6" t="str">
        <f t="shared" ref="R58:V58" si="60">R57</f>
        <v>김종원 (F/KR/SP/DES)</v>
      </c>
      <c r="S58" t="str">
        <f t="shared" si="60"/>
        <v>박윤진 (F/KR/SP/MD)</v>
      </c>
      <c r="T58" t="str">
        <f t="shared" si="60"/>
        <v>조경준 (F/KR/SP/SO)</v>
      </c>
      <c r="U58" t="str">
        <f t="shared" si="60"/>
        <v>조희진 (F/KR/SP/SO)</v>
      </c>
      <c r="V58" t="str">
        <f t="shared" si="60"/>
        <v>박윤진 (F/KR/SP/MD)</v>
      </c>
      <c r="X58" t="str">
        <f>X57</f>
        <v>시즌</v>
      </c>
    </row>
    <row r="59" spans="1:24">
      <c r="A59" s="6" t="s">
        <v>22</v>
      </c>
      <c r="B59" s="6" t="s">
        <v>23</v>
      </c>
      <c r="C59" s="6" t="s">
        <v>95</v>
      </c>
      <c r="D59" s="6" t="s">
        <v>21</v>
      </c>
      <c r="E59" s="6" t="s">
        <v>21</v>
      </c>
      <c r="F59" s="6" t="s">
        <v>21</v>
      </c>
      <c r="G59" s="6" t="s">
        <v>114</v>
      </c>
      <c r="H59" s="6" t="s">
        <v>115</v>
      </c>
      <c r="I59" s="6" t="s">
        <v>116</v>
      </c>
      <c r="J59" s="2" t="s">
        <v>43</v>
      </c>
      <c r="K59" s="9">
        <v>259000</v>
      </c>
      <c r="L59" s="6" t="s">
        <v>58</v>
      </c>
      <c r="M59" s="6" t="s">
        <v>21</v>
      </c>
      <c r="N59" s="6"/>
      <c r="O59" s="6"/>
      <c r="P59" s="2"/>
      <c r="Q59" s="2"/>
      <c r="R59" s="6" t="s">
        <v>21</v>
      </c>
      <c r="S59" s="6" t="s">
        <v>21</v>
      </c>
      <c r="T59" s="6" t="s">
        <v>21</v>
      </c>
      <c r="U59" s="6" t="s">
        <v>21</v>
      </c>
      <c r="V59" s="6" t="s">
        <v>21</v>
      </c>
      <c r="W59" s="8" t="s">
        <v>21</v>
      </c>
      <c r="X59" s="6" t="s">
        <v>20</v>
      </c>
    </row>
    <row r="60" spans="1:24">
      <c r="A60" t="str">
        <f t="shared" ref="A60:I61" si="61">A59</f>
        <v>L (Wear)</v>
      </c>
      <c r="B60" t="str">
        <f t="shared" si="61"/>
        <v>OUT (Outer)</v>
      </c>
      <c r="C60" t="str">
        <f t="shared" si="61"/>
        <v>JP (점퍼)</v>
      </c>
      <c r="D60" t="str">
        <f t="shared" si="61"/>
        <v/>
      </c>
      <c r="E60" t="str">
        <f t="shared" si="61"/>
        <v/>
      </c>
      <c r="F60" t="str">
        <f t="shared" si="61"/>
        <v/>
      </c>
      <c r="G60" t="str">
        <f t="shared" si="61"/>
        <v>WWJP20434</v>
      </c>
      <c r="H60" t="str">
        <f t="shared" si="61"/>
        <v>여성 바시티 져지 후드자켓</v>
      </c>
      <c r="I60" t="str">
        <f t="shared" si="61"/>
        <v>VARSITY WOMENS JERSEY HOOD JACKET</v>
      </c>
      <c r="J60" s="2" t="s">
        <v>35</v>
      </c>
      <c r="K60" s="13">
        <f t="shared" ref="K60:M61" si="62">K59</f>
        <v>259000</v>
      </c>
      <c r="L60" s="13" t="str">
        <f t="shared" si="62"/>
        <v>Comfortable</v>
      </c>
      <c r="M60" s="13" t="str">
        <f t="shared" si="62"/>
        <v/>
      </c>
      <c r="R60" s="6" t="str">
        <f t="shared" ref="R60:V61" si="63">R59</f>
        <v/>
      </c>
      <c r="S60" t="str">
        <f t="shared" si="63"/>
        <v/>
      </c>
      <c r="T60" t="str">
        <f t="shared" si="63"/>
        <v/>
      </c>
      <c r="U60" t="str">
        <f t="shared" si="63"/>
        <v/>
      </c>
      <c r="V60" t="str">
        <f t="shared" si="63"/>
        <v/>
      </c>
      <c r="X60" t="str">
        <f t="shared" ref="X60:X61" si="64">X59</f>
        <v>시즌</v>
      </c>
    </row>
    <row r="61" spans="1:24">
      <c r="A61" t="str">
        <f t="shared" si="61"/>
        <v>L (Wear)</v>
      </c>
      <c r="B61" t="str">
        <f t="shared" si="61"/>
        <v>OUT (Outer)</v>
      </c>
      <c r="C61" t="str">
        <f t="shared" si="61"/>
        <v>JP (점퍼)</v>
      </c>
      <c r="D61" t="str">
        <f t="shared" si="61"/>
        <v/>
      </c>
      <c r="E61" t="str">
        <f t="shared" si="61"/>
        <v/>
      </c>
      <c r="F61" t="str">
        <f t="shared" si="61"/>
        <v/>
      </c>
      <c r="G61" t="str">
        <f t="shared" si="61"/>
        <v>WWJP20434</v>
      </c>
      <c r="H61" t="str">
        <f t="shared" si="61"/>
        <v>여성 바시티 져지 후드자켓</v>
      </c>
      <c r="I61" t="str">
        <f t="shared" si="61"/>
        <v>VARSITY WOMENS JERSEY HOOD JACKET</v>
      </c>
      <c r="J61" s="2" t="s">
        <v>117</v>
      </c>
      <c r="K61" s="13">
        <f t="shared" si="62"/>
        <v>259000</v>
      </c>
      <c r="L61" s="13" t="str">
        <f t="shared" si="62"/>
        <v>Comfortable</v>
      </c>
      <c r="M61" s="13" t="str">
        <f t="shared" si="62"/>
        <v/>
      </c>
      <c r="R61" s="6" t="str">
        <f t="shared" si="63"/>
        <v/>
      </c>
      <c r="S61" t="str">
        <f t="shared" si="63"/>
        <v/>
      </c>
      <c r="T61" t="str">
        <f t="shared" si="63"/>
        <v/>
      </c>
      <c r="U61" t="str">
        <f t="shared" si="63"/>
        <v/>
      </c>
      <c r="V61" t="str">
        <f t="shared" si="63"/>
        <v/>
      </c>
      <c r="X61" t="str">
        <f t="shared" si="64"/>
        <v>시즌</v>
      </c>
    </row>
    <row r="62" spans="1:24">
      <c r="A62" s="6" t="s">
        <v>22</v>
      </c>
      <c r="B62" s="6" t="s">
        <v>23</v>
      </c>
      <c r="C62" s="6" t="s">
        <v>95</v>
      </c>
      <c r="D62" s="6" t="s">
        <v>21</v>
      </c>
      <c r="E62" s="6" t="s">
        <v>21</v>
      </c>
      <c r="F62" s="6" t="s">
        <v>21</v>
      </c>
      <c r="G62" s="6" t="s">
        <v>119</v>
      </c>
      <c r="H62" s="6" t="s">
        <v>120</v>
      </c>
      <c r="I62" s="6" t="s">
        <v>121</v>
      </c>
      <c r="J62" s="2" t="s">
        <v>28</v>
      </c>
      <c r="K62" s="9">
        <v>259000</v>
      </c>
      <c r="L62" s="6" t="s">
        <v>29</v>
      </c>
      <c r="M62" s="6" t="s">
        <v>122</v>
      </c>
      <c r="N62" s="6"/>
      <c r="O62" s="6"/>
      <c r="P62" s="2"/>
      <c r="Q62" s="2"/>
      <c r="R62" s="6" t="s">
        <v>31</v>
      </c>
      <c r="S62" s="6" t="s">
        <v>32</v>
      </c>
      <c r="T62" s="6" t="s">
        <v>33</v>
      </c>
      <c r="U62" s="6" t="s">
        <v>34</v>
      </c>
      <c r="V62" s="6" t="s">
        <v>32</v>
      </c>
      <c r="W62" s="8" t="s">
        <v>21</v>
      </c>
      <c r="X62" s="6" t="s">
        <v>20</v>
      </c>
    </row>
    <row r="63" spans="1:24">
      <c r="A63" t="str">
        <f t="shared" ref="A63:I64" si="65">A62</f>
        <v>L (Wear)</v>
      </c>
      <c r="B63" t="str">
        <f t="shared" si="65"/>
        <v>OUT (Outer)</v>
      </c>
      <c r="C63" t="str">
        <f t="shared" si="65"/>
        <v>JP (점퍼)</v>
      </c>
      <c r="D63" t="str">
        <f t="shared" si="65"/>
        <v/>
      </c>
      <c r="E63" t="str">
        <f t="shared" si="65"/>
        <v/>
      </c>
      <c r="F63" t="str">
        <f t="shared" si="65"/>
        <v/>
      </c>
      <c r="G63" t="str">
        <f t="shared" si="65"/>
        <v>WMJP30336</v>
      </c>
      <c r="H63" t="str">
        <f t="shared" si="65"/>
        <v>아웃도어 남성 립스탑 경량 패딩</v>
      </c>
      <c r="I63" t="str">
        <f t="shared" si="65"/>
        <v>OUTDOOR MENS RIPSTOP LIGHT PADDING</v>
      </c>
      <c r="J63" s="2" t="s">
        <v>123</v>
      </c>
      <c r="K63" s="13">
        <f t="shared" ref="K63:M64" si="66">K62</f>
        <v>259000</v>
      </c>
      <c r="L63" s="13" t="str">
        <f t="shared" si="66"/>
        <v>Loose</v>
      </c>
      <c r="M63" s="13" t="str">
        <f t="shared" si="66"/>
        <v>MS-2426</v>
      </c>
      <c r="R63" s="6" t="str">
        <f t="shared" ref="R63:V64" si="67">R62</f>
        <v>이상현 (F/KR/SP/DES)</v>
      </c>
      <c r="S63" t="str">
        <f t="shared" si="67"/>
        <v>박윤진 (F/KR/SP/MD)</v>
      </c>
      <c r="T63" t="str">
        <f t="shared" si="67"/>
        <v>조경준 (F/KR/SP/SO)</v>
      </c>
      <c r="U63" t="str">
        <f t="shared" si="67"/>
        <v>조희진 (F/KR/SP/SO)</v>
      </c>
      <c r="V63" t="str">
        <f t="shared" si="67"/>
        <v>박윤진 (F/KR/SP/MD)</v>
      </c>
      <c r="X63" t="str">
        <f t="shared" ref="X63:X64" si="68">X62</f>
        <v>시즌</v>
      </c>
    </row>
    <row r="64" spans="1:24">
      <c r="A64" t="str">
        <f t="shared" si="65"/>
        <v>L (Wear)</v>
      </c>
      <c r="B64" t="str">
        <f t="shared" si="65"/>
        <v>OUT (Outer)</v>
      </c>
      <c r="C64" t="str">
        <f t="shared" si="65"/>
        <v>JP (점퍼)</v>
      </c>
      <c r="D64" t="str">
        <f t="shared" si="65"/>
        <v/>
      </c>
      <c r="E64" t="str">
        <f t="shared" si="65"/>
        <v/>
      </c>
      <c r="F64" t="str">
        <f t="shared" si="65"/>
        <v/>
      </c>
      <c r="G64" t="str">
        <f t="shared" si="65"/>
        <v>WMJP30336</v>
      </c>
      <c r="H64" t="str">
        <f t="shared" si="65"/>
        <v>아웃도어 남성 립스탑 경량 패딩</v>
      </c>
      <c r="I64" t="str">
        <f t="shared" si="65"/>
        <v>OUTDOOR MENS RIPSTOP LIGHT PADDING</v>
      </c>
      <c r="J64" s="2" t="s">
        <v>49</v>
      </c>
      <c r="K64" s="13">
        <f t="shared" si="66"/>
        <v>259000</v>
      </c>
      <c r="L64" s="13" t="str">
        <f t="shared" si="66"/>
        <v>Loose</v>
      </c>
      <c r="M64" s="13" t="str">
        <f t="shared" si="66"/>
        <v>MS-2426</v>
      </c>
      <c r="R64" s="6" t="str">
        <f t="shared" si="67"/>
        <v>이상현 (F/KR/SP/DES)</v>
      </c>
      <c r="S64" t="str">
        <f t="shared" si="67"/>
        <v>박윤진 (F/KR/SP/MD)</v>
      </c>
      <c r="T64" t="str">
        <f t="shared" si="67"/>
        <v>조경준 (F/KR/SP/SO)</v>
      </c>
      <c r="U64" t="str">
        <f t="shared" si="67"/>
        <v>조희진 (F/KR/SP/SO)</v>
      </c>
      <c r="V64" t="str">
        <f t="shared" si="67"/>
        <v>박윤진 (F/KR/SP/MD)</v>
      </c>
      <c r="X64" t="str">
        <f t="shared" si="68"/>
        <v>시즌</v>
      </c>
    </row>
    <row r="65" spans="1:24">
      <c r="A65" s="6" t="s">
        <v>22</v>
      </c>
      <c r="B65" s="6" t="s">
        <v>23</v>
      </c>
      <c r="C65" s="6" t="s">
        <v>124</v>
      </c>
      <c r="D65" s="6" t="s">
        <v>21</v>
      </c>
      <c r="E65" s="6" t="s">
        <v>21</v>
      </c>
      <c r="F65" s="6" t="s">
        <v>21</v>
      </c>
      <c r="G65" s="6" t="s">
        <v>125</v>
      </c>
      <c r="H65" s="6" t="s">
        <v>126</v>
      </c>
      <c r="I65" s="6" t="s">
        <v>127</v>
      </c>
      <c r="J65" s="2" t="s">
        <v>28</v>
      </c>
      <c r="K65" s="6">
        <v>0</v>
      </c>
      <c r="L65" s="6" t="s">
        <v>21</v>
      </c>
      <c r="M65" s="6" t="s">
        <v>21</v>
      </c>
      <c r="N65" s="6"/>
      <c r="O65" s="6"/>
      <c r="P65" s="2"/>
      <c r="Q65" s="2"/>
      <c r="R65" s="6" t="s">
        <v>21</v>
      </c>
      <c r="S65" s="6" t="s">
        <v>21</v>
      </c>
      <c r="T65" s="6" t="s">
        <v>21</v>
      </c>
      <c r="U65" s="6" t="s">
        <v>21</v>
      </c>
      <c r="V65" s="6" t="s">
        <v>21</v>
      </c>
      <c r="W65" s="8" t="s">
        <v>21</v>
      </c>
      <c r="X65" s="6" t="s">
        <v>20</v>
      </c>
    </row>
    <row r="66" spans="1:24">
      <c r="A66" t="str">
        <f t="shared" ref="A66:I67" si="69">A65</f>
        <v>L (Wear)</v>
      </c>
      <c r="B66" t="str">
        <f t="shared" si="69"/>
        <v>OUT (Outer)</v>
      </c>
      <c r="C66" t="str">
        <f t="shared" si="69"/>
        <v>PD (패딩)</v>
      </c>
      <c r="D66" t="str">
        <f t="shared" si="69"/>
        <v/>
      </c>
      <c r="E66" t="str">
        <f t="shared" si="69"/>
        <v/>
      </c>
      <c r="F66" t="str">
        <f t="shared" si="69"/>
        <v/>
      </c>
      <c r="G66" t="str">
        <f t="shared" si="69"/>
        <v>WXPD10536</v>
      </c>
      <c r="H66" t="str">
        <f t="shared" si="69"/>
        <v>BAYC 우븐 오버핏 코치 패딩</v>
      </c>
      <c r="I66" t="str">
        <f t="shared" si="69"/>
        <v>BAYC WOVEN OVER FIT COACH PADDING</v>
      </c>
      <c r="J66" s="2" t="s">
        <v>48</v>
      </c>
      <c r="K66" s="13">
        <f t="shared" ref="K66:M67" si="70">K65</f>
        <v>0</v>
      </c>
      <c r="L66" s="13" t="str">
        <f t="shared" si="70"/>
        <v/>
      </c>
      <c r="M66" s="13" t="str">
        <f t="shared" si="70"/>
        <v/>
      </c>
      <c r="R66" s="6" t="str">
        <f t="shared" ref="R66:V67" si="71">R65</f>
        <v/>
      </c>
      <c r="S66" t="str">
        <f t="shared" si="71"/>
        <v/>
      </c>
      <c r="T66" t="str">
        <f t="shared" si="71"/>
        <v/>
      </c>
      <c r="U66" t="str">
        <f t="shared" si="71"/>
        <v/>
      </c>
      <c r="V66" t="str">
        <f t="shared" si="71"/>
        <v/>
      </c>
      <c r="X66" t="str">
        <f t="shared" ref="X66:X67" si="72">X65</f>
        <v>시즌</v>
      </c>
    </row>
    <row r="67" spans="1:24">
      <c r="A67" t="str">
        <f t="shared" si="69"/>
        <v>L (Wear)</v>
      </c>
      <c r="B67" t="str">
        <f t="shared" si="69"/>
        <v>OUT (Outer)</v>
      </c>
      <c r="C67" t="str">
        <f t="shared" si="69"/>
        <v>PD (패딩)</v>
      </c>
      <c r="D67" t="str">
        <f t="shared" si="69"/>
        <v/>
      </c>
      <c r="E67" t="str">
        <f t="shared" si="69"/>
        <v/>
      </c>
      <c r="F67" t="str">
        <f t="shared" si="69"/>
        <v/>
      </c>
      <c r="G67" t="str">
        <f t="shared" si="69"/>
        <v>WXPD10536</v>
      </c>
      <c r="H67" t="str">
        <f t="shared" si="69"/>
        <v>BAYC 우븐 오버핏 코치 패딩</v>
      </c>
      <c r="I67" t="str">
        <f t="shared" si="69"/>
        <v>BAYC WOVEN OVER FIT COACH PADDING</v>
      </c>
      <c r="J67" s="2" t="s">
        <v>54</v>
      </c>
      <c r="K67" s="13">
        <f t="shared" si="70"/>
        <v>0</v>
      </c>
      <c r="L67" s="13" t="str">
        <f t="shared" si="70"/>
        <v/>
      </c>
      <c r="M67" s="13" t="str">
        <f t="shared" si="70"/>
        <v/>
      </c>
      <c r="R67" s="6" t="str">
        <f t="shared" si="71"/>
        <v/>
      </c>
      <c r="S67" t="str">
        <f t="shared" si="71"/>
        <v/>
      </c>
      <c r="T67" t="str">
        <f t="shared" si="71"/>
        <v/>
      </c>
      <c r="U67" t="str">
        <f t="shared" si="71"/>
        <v/>
      </c>
      <c r="V67" t="str">
        <f t="shared" si="71"/>
        <v/>
      </c>
      <c r="X67" t="str">
        <f t="shared" si="72"/>
        <v>시즌</v>
      </c>
    </row>
    <row r="68" spans="1:24">
      <c r="A68" s="6" t="s">
        <v>22</v>
      </c>
      <c r="B68" s="6" t="s">
        <v>23</v>
      </c>
      <c r="C68" s="6" t="s">
        <v>128</v>
      </c>
      <c r="D68" s="6" t="s">
        <v>21</v>
      </c>
      <c r="E68" s="6" t="s">
        <v>21</v>
      </c>
      <c r="F68" s="6" t="s">
        <v>21</v>
      </c>
      <c r="G68" s="6" t="s">
        <v>129</v>
      </c>
      <c r="H68" s="6" t="s">
        <v>130</v>
      </c>
      <c r="I68" s="6" t="s">
        <v>131</v>
      </c>
      <c r="J68" s="2" t="s">
        <v>36</v>
      </c>
      <c r="K68" s="9">
        <v>299000</v>
      </c>
      <c r="L68" s="6" t="s">
        <v>40</v>
      </c>
      <c r="M68" s="6" t="s">
        <v>100</v>
      </c>
      <c r="N68" s="6"/>
      <c r="O68" s="6"/>
      <c r="P68" s="2"/>
      <c r="Q68" s="2"/>
      <c r="R68" s="6" t="s">
        <v>31</v>
      </c>
      <c r="S68" s="6" t="s">
        <v>32</v>
      </c>
      <c r="T68" s="6" t="s">
        <v>33</v>
      </c>
      <c r="U68" s="6" t="s">
        <v>34</v>
      </c>
      <c r="V68" s="6" t="s">
        <v>32</v>
      </c>
      <c r="W68" s="8" t="s">
        <v>21</v>
      </c>
      <c r="X68" s="6" t="s">
        <v>20</v>
      </c>
    </row>
    <row r="69" spans="1:24">
      <c r="A69" t="str">
        <f t="shared" ref="A69:I69" si="73">A68</f>
        <v>L (Wear)</v>
      </c>
      <c r="B69" t="str">
        <f t="shared" si="73"/>
        <v>OUT (Outer)</v>
      </c>
      <c r="C69" t="str">
        <f t="shared" si="73"/>
        <v>VT (베스트)</v>
      </c>
      <c r="D69" t="str">
        <f t="shared" si="73"/>
        <v/>
      </c>
      <c r="E69" t="str">
        <f t="shared" si="73"/>
        <v/>
      </c>
      <c r="F69" t="str">
        <f t="shared" si="73"/>
        <v/>
      </c>
      <c r="G69" t="str">
        <f t="shared" si="73"/>
        <v>WWVT41434</v>
      </c>
      <c r="H69" t="str">
        <f t="shared" si="73"/>
        <v>BAYC 여성 울 오버핏 바시티 베스트</v>
      </c>
      <c r="I69" t="str">
        <f t="shared" si="73"/>
        <v>BAYC WOMENS  WOOL OVER FIT VARSITY VEST</v>
      </c>
      <c r="J69" s="2" t="s">
        <v>106</v>
      </c>
      <c r="K69" s="13">
        <f t="shared" ref="K69:M69" si="74">K68</f>
        <v>299000</v>
      </c>
      <c r="L69" s="13" t="str">
        <f t="shared" si="74"/>
        <v>Over</v>
      </c>
      <c r="M69" s="13" t="str">
        <f t="shared" si="74"/>
        <v>BS-MELTON</v>
      </c>
      <c r="R69" s="6" t="str">
        <f t="shared" ref="R69:V69" si="75">R68</f>
        <v>이상현 (F/KR/SP/DES)</v>
      </c>
      <c r="S69" t="str">
        <f t="shared" si="75"/>
        <v>박윤진 (F/KR/SP/MD)</v>
      </c>
      <c r="T69" t="str">
        <f t="shared" si="75"/>
        <v>조경준 (F/KR/SP/SO)</v>
      </c>
      <c r="U69" t="str">
        <f t="shared" si="75"/>
        <v>조희진 (F/KR/SP/SO)</v>
      </c>
      <c r="V69" t="str">
        <f t="shared" si="75"/>
        <v>박윤진 (F/KR/SP/MD)</v>
      </c>
      <c r="X69" t="str">
        <f>X68</f>
        <v>시즌</v>
      </c>
    </row>
    <row r="70" spans="1:24">
      <c r="A70" s="6" t="s">
        <v>22</v>
      </c>
      <c r="B70" s="6" t="s">
        <v>23</v>
      </c>
      <c r="C70" s="6" t="s">
        <v>132</v>
      </c>
      <c r="D70" s="6" t="s">
        <v>21</v>
      </c>
      <c r="E70" s="6" t="s">
        <v>21</v>
      </c>
      <c r="F70" s="6" t="s">
        <v>21</v>
      </c>
      <c r="G70" s="6" t="s">
        <v>133</v>
      </c>
      <c r="H70" s="6" t="s">
        <v>134</v>
      </c>
      <c r="I70" s="6" t="s">
        <v>135</v>
      </c>
      <c r="J70" s="2" t="s">
        <v>91</v>
      </c>
      <c r="K70" s="9">
        <v>189000</v>
      </c>
      <c r="L70" s="6" t="s">
        <v>40</v>
      </c>
      <c r="M70" s="6" t="s">
        <v>136</v>
      </c>
      <c r="N70" s="6"/>
      <c r="O70" s="6"/>
      <c r="P70" s="2"/>
      <c r="Q70" s="2"/>
      <c r="R70" s="6" t="s">
        <v>137</v>
      </c>
      <c r="S70" s="6" t="s">
        <v>32</v>
      </c>
      <c r="T70" s="6" t="s">
        <v>33</v>
      </c>
      <c r="U70" s="6" t="s">
        <v>34</v>
      </c>
      <c r="V70" s="6" t="s">
        <v>32</v>
      </c>
      <c r="W70" s="8" t="s">
        <v>21</v>
      </c>
      <c r="X70" s="6" t="s">
        <v>20</v>
      </c>
    </row>
    <row r="71" spans="1:24">
      <c r="A71" t="str">
        <f t="shared" ref="A71:I72" si="76">A70</f>
        <v>L (Wear)</v>
      </c>
      <c r="B71" t="str">
        <f t="shared" si="76"/>
        <v>OUT (Outer)</v>
      </c>
      <c r="C71" t="str">
        <f t="shared" si="76"/>
        <v>WJ (방풍자켓)</v>
      </c>
      <c r="D71" t="str">
        <f t="shared" si="76"/>
        <v/>
      </c>
      <c r="E71" t="str">
        <f t="shared" si="76"/>
        <v/>
      </c>
      <c r="F71" t="str">
        <f t="shared" si="76"/>
        <v/>
      </c>
      <c r="G71" t="str">
        <f t="shared" si="76"/>
        <v>WXWJ41534</v>
      </c>
      <c r="H71" t="str">
        <f t="shared" si="76"/>
        <v>BAYC 우븐 오버핏 아노락</v>
      </c>
      <c r="I71" t="str">
        <f t="shared" si="76"/>
        <v>BAYC WOVEN OVER FIT ANORAK</v>
      </c>
      <c r="J71" s="2" t="s">
        <v>138</v>
      </c>
      <c r="K71" s="13">
        <f t="shared" ref="K71:M72" si="77">K70</f>
        <v>189000</v>
      </c>
      <c r="L71" s="13" t="str">
        <f t="shared" si="77"/>
        <v>Over</v>
      </c>
      <c r="M71" s="13" t="str">
        <f t="shared" si="77"/>
        <v>SRS-0697</v>
      </c>
      <c r="R71" s="6" t="str">
        <f t="shared" ref="R71:V72" si="78">R70</f>
        <v>이슬기 (F/KR/SP/DES)</v>
      </c>
      <c r="S71" t="str">
        <f t="shared" si="78"/>
        <v>박윤진 (F/KR/SP/MD)</v>
      </c>
      <c r="T71" t="str">
        <f t="shared" si="78"/>
        <v>조경준 (F/KR/SP/SO)</v>
      </c>
      <c r="U71" t="str">
        <f t="shared" si="78"/>
        <v>조희진 (F/KR/SP/SO)</v>
      </c>
      <c r="V71" t="str">
        <f t="shared" si="78"/>
        <v>박윤진 (F/KR/SP/MD)</v>
      </c>
      <c r="X71" t="str">
        <f t="shared" ref="X71:X72" si="79">X70</f>
        <v>시즌</v>
      </c>
    </row>
    <row r="72" spans="1:24">
      <c r="A72" t="str">
        <f t="shared" si="76"/>
        <v>L (Wear)</v>
      </c>
      <c r="B72" t="str">
        <f t="shared" si="76"/>
        <v>OUT (Outer)</v>
      </c>
      <c r="C72" t="str">
        <f t="shared" si="76"/>
        <v>WJ (방풍자켓)</v>
      </c>
      <c r="D72" t="str">
        <f t="shared" si="76"/>
        <v/>
      </c>
      <c r="E72" t="str">
        <f t="shared" si="76"/>
        <v/>
      </c>
      <c r="F72" t="str">
        <f t="shared" si="76"/>
        <v/>
      </c>
      <c r="G72" t="str">
        <f t="shared" si="76"/>
        <v>WXWJ41534</v>
      </c>
      <c r="H72" t="str">
        <f t="shared" si="76"/>
        <v>BAYC 우븐 오버핏 아노락</v>
      </c>
      <c r="I72" t="str">
        <f t="shared" si="76"/>
        <v>BAYC WOVEN OVER FIT ANORAK</v>
      </c>
      <c r="J72" s="2" t="s">
        <v>73</v>
      </c>
      <c r="K72" s="13">
        <f t="shared" si="77"/>
        <v>189000</v>
      </c>
      <c r="L72" s="13" t="str">
        <f t="shared" si="77"/>
        <v>Over</v>
      </c>
      <c r="M72" s="13" t="str">
        <f t="shared" si="77"/>
        <v>SRS-0697</v>
      </c>
      <c r="R72" s="6" t="str">
        <f t="shared" si="78"/>
        <v>이슬기 (F/KR/SP/DES)</v>
      </c>
      <c r="S72" t="str">
        <f t="shared" si="78"/>
        <v>박윤진 (F/KR/SP/MD)</v>
      </c>
      <c r="T72" t="str">
        <f t="shared" si="78"/>
        <v>조경준 (F/KR/SP/SO)</v>
      </c>
      <c r="U72" t="str">
        <f t="shared" si="78"/>
        <v>조희진 (F/KR/SP/SO)</v>
      </c>
      <c r="V72" t="str">
        <f t="shared" si="78"/>
        <v>박윤진 (F/KR/SP/MD)</v>
      </c>
      <c r="X72" t="str">
        <f t="shared" si="79"/>
        <v>시즌</v>
      </c>
    </row>
    <row r="73" spans="1:24">
      <c r="A73" s="6" t="s">
        <v>22</v>
      </c>
      <c r="B73" s="6" t="s">
        <v>23</v>
      </c>
      <c r="C73" s="6" t="s">
        <v>132</v>
      </c>
      <c r="D73" s="6" t="s">
        <v>21</v>
      </c>
      <c r="E73" s="6" t="s">
        <v>21</v>
      </c>
      <c r="F73" s="6" t="s">
        <v>21</v>
      </c>
      <c r="G73" s="6" t="s">
        <v>139</v>
      </c>
      <c r="H73" s="6" t="s">
        <v>140</v>
      </c>
      <c r="I73" s="6" t="s">
        <v>141</v>
      </c>
      <c r="J73" s="2" t="s">
        <v>28</v>
      </c>
      <c r="K73" s="9">
        <v>169000</v>
      </c>
      <c r="L73" s="6" t="s">
        <v>58</v>
      </c>
      <c r="M73" s="6" t="s">
        <v>136</v>
      </c>
      <c r="N73" s="6"/>
      <c r="O73" s="6"/>
      <c r="P73" s="2"/>
      <c r="Q73" s="2"/>
      <c r="R73" s="6" t="s">
        <v>63</v>
      </c>
      <c r="S73" s="6" t="s">
        <v>32</v>
      </c>
      <c r="T73" s="6" t="s">
        <v>33</v>
      </c>
      <c r="U73" s="6" t="s">
        <v>34</v>
      </c>
      <c r="V73" s="6" t="s">
        <v>32</v>
      </c>
      <c r="W73" s="8" t="s">
        <v>21</v>
      </c>
      <c r="X73" s="6" t="s">
        <v>20</v>
      </c>
    </row>
    <row r="74" spans="1:24">
      <c r="A74" t="str">
        <f t="shared" ref="A74:I76" si="80">A73</f>
        <v>L (Wear)</v>
      </c>
      <c r="B74" t="str">
        <f t="shared" si="80"/>
        <v>OUT (Outer)</v>
      </c>
      <c r="C74" t="str">
        <f t="shared" si="80"/>
        <v>WJ (방풍자켓)</v>
      </c>
      <c r="D74" t="str">
        <f t="shared" si="80"/>
        <v/>
      </c>
      <c r="E74" t="str">
        <f t="shared" si="80"/>
        <v/>
      </c>
      <c r="F74" t="str">
        <f t="shared" si="80"/>
        <v/>
      </c>
      <c r="G74" t="str">
        <f t="shared" si="80"/>
        <v>WWWJ20334</v>
      </c>
      <c r="H74" t="str">
        <f t="shared" si="80"/>
        <v>BAYC 여성 우븐 자켓 셋업</v>
      </c>
      <c r="I74" t="str">
        <f t="shared" si="80"/>
        <v>BAYC WOMENS WOVEN JACKET SET-UP</v>
      </c>
      <c r="J74" s="2" t="s">
        <v>43</v>
      </c>
      <c r="K74" s="13">
        <f t="shared" ref="K74:M76" si="81">K73</f>
        <v>169000</v>
      </c>
      <c r="L74" s="13" t="str">
        <f t="shared" si="81"/>
        <v>Comfortable</v>
      </c>
      <c r="M74" s="13" t="str">
        <f t="shared" si="81"/>
        <v>SRS-0697</v>
      </c>
      <c r="R74" s="6" t="str">
        <f t="shared" ref="R74:V76" si="82">R73</f>
        <v>최단비 (F/KR/SP/DES)</v>
      </c>
      <c r="S74" t="str">
        <f t="shared" si="82"/>
        <v>박윤진 (F/KR/SP/MD)</v>
      </c>
      <c r="T74" t="str">
        <f t="shared" si="82"/>
        <v>조경준 (F/KR/SP/SO)</v>
      </c>
      <c r="U74" t="str">
        <f t="shared" si="82"/>
        <v>조희진 (F/KR/SP/SO)</v>
      </c>
      <c r="V74" t="str">
        <f t="shared" si="82"/>
        <v>박윤진 (F/KR/SP/MD)</v>
      </c>
      <c r="X74" t="str">
        <f t="shared" ref="X74:X76" si="83">X73</f>
        <v>시즌</v>
      </c>
    </row>
    <row r="75" spans="1:24">
      <c r="A75" t="str">
        <f t="shared" si="80"/>
        <v>L (Wear)</v>
      </c>
      <c r="B75" t="str">
        <f t="shared" si="80"/>
        <v>OUT (Outer)</v>
      </c>
      <c r="C75" t="str">
        <f t="shared" si="80"/>
        <v>WJ (방풍자켓)</v>
      </c>
      <c r="D75" t="str">
        <f t="shared" si="80"/>
        <v/>
      </c>
      <c r="E75" t="str">
        <f t="shared" si="80"/>
        <v/>
      </c>
      <c r="F75" t="str">
        <f t="shared" si="80"/>
        <v/>
      </c>
      <c r="G75" t="str">
        <f t="shared" si="80"/>
        <v>WWWJ20334</v>
      </c>
      <c r="H75" t="str">
        <f t="shared" si="80"/>
        <v>BAYC 여성 우븐 자켓 셋업</v>
      </c>
      <c r="I75" t="str">
        <f t="shared" si="80"/>
        <v>BAYC WOMENS WOVEN JACKET SET-UP</v>
      </c>
      <c r="J75" s="2" t="s">
        <v>73</v>
      </c>
      <c r="K75" s="13">
        <f t="shared" si="81"/>
        <v>169000</v>
      </c>
      <c r="L75" s="13" t="str">
        <f t="shared" si="81"/>
        <v>Comfortable</v>
      </c>
      <c r="M75" s="13" t="str">
        <f t="shared" si="81"/>
        <v>SRS-0697</v>
      </c>
      <c r="R75" s="6" t="str">
        <f t="shared" si="82"/>
        <v>최단비 (F/KR/SP/DES)</v>
      </c>
      <c r="S75" t="str">
        <f t="shared" si="82"/>
        <v>박윤진 (F/KR/SP/MD)</v>
      </c>
      <c r="T75" t="str">
        <f t="shared" si="82"/>
        <v>조경준 (F/KR/SP/SO)</v>
      </c>
      <c r="U75" t="str">
        <f t="shared" si="82"/>
        <v>조희진 (F/KR/SP/SO)</v>
      </c>
      <c r="V75" t="str">
        <f t="shared" si="82"/>
        <v>박윤진 (F/KR/SP/MD)</v>
      </c>
      <c r="X75" t="str">
        <f t="shared" si="83"/>
        <v>시즌</v>
      </c>
    </row>
    <row r="76" spans="1:24">
      <c r="A76" t="str">
        <f t="shared" si="80"/>
        <v>L (Wear)</v>
      </c>
      <c r="B76" t="str">
        <f t="shared" si="80"/>
        <v>OUT (Outer)</v>
      </c>
      <c r="C76" t="str">
        <f t="shared" si="80"/>
        <v>WJ (방풍자켓)</v>
      </c>
      <c r="D76" t="str">
        <f t="shared" si="80"/>
        <v/>
      </c>
      <c r="E76" t="str">
        <f t="shared" si="80"/>
        <v/>
      </c>
      <c r="F76" t="str">
        <f t="shared" si="80"/>
        <v/>
      </c>
      <c r="G76" t="str">
        <f t="shared" si="80"/>
        <v>WWWJ20334</v>
      </c>
      <c r="H76" t="str">
        <f t="shared" si="80"/>
        <v>BAYC 여성 우븐 자켓 셋업</v>
      </c>
      <c r="I76" t="str">
        <f t="shared" si="80"/>
        <v>BAYC WOMENS WOVEN JACKET SET-UP</v>
      </c>
      <c r="J76" s="2" t="s">
        <v>64</v>
      </c>
      <c r="K76" s="13">
        <f t="shared" si="81"/>
        <v>169000</v>
      </c>
      <c r="L76" s="13" t="str">
        <f t="shared" si="81"/>
        <v>Comfortable</v>
      </c>
      <c r="M76" s="13" t="str">
        <f t="shared" si="81"/>
        <v>SRS-0697</v>
      </c>
      <c r="R76" s="6" t="str">
        <f t="shared" si="82"/>
        <v>최단비 (F/KR/SP/DES)</v>
      </c>
      <c r="S76" t="str">
        <f t="shared" si="82"/>
        <v>박윤진 (F/KR/SP/MD)</v>
      </c>
      <c r="T76" t="str">
        <f t="shared" si="82"/>
        <v>조경준 (F/KR/SP/SO)</v>
      </c>
      <c r="U76" t="str">
        <f t="shared" si="82"/>
        <v>조희진 (F/KR/SP/SO)</v>
      </c>
      <c r="V76" t="str">
        <f t="shared" si="82"/>
        <v>박윤진 (F/KR/SP/MD)</v>
      </c>
      <c r="X76" t="str">
        <f t="shared" si="83"/>
        <v>시즌</v>
      </c>
    </row>
    <row r="77" spans="1:24">
      <c r="A77" s="6" t="s">
        <v>22</v>
      </c>
      <c r="B77" s="6" t="s">
        <v>142</v>
      </c>
      <c r="C77" s="6" t="s">
        <v>143</v>
      </c>
      <c r="D77" s="6" t="s">
        <v>21</v>
      </c>
      <c r="E77" s="6" t="s">
        <v>21</v>
      </c>
      <c r="F77" s="6" t="s">
        <v>21</v>
      </c>
      <c r="G77" s="6" t="s">
        <v>144</v>
      </c>
      <c r="H77" s="6" t="s">
        <v>145</v>
      </c>
      <c r="I77" s="6" t="s">
        <v>146</v>
      </c>
      <c r="J77" s="2" t="s">
        <v>35</v>
      </c>
      <c r="K77" s="9">
        <v>119000</v>
      </c>
      <c r="L77" s="6" t="s">
        <v>40</v>
      </c>
      <c r="M77" s="6" t="s">
        <v>147</v>
      </c>
      <c r="N77" s="6"/>
      <c r="O77" s="6"/>
      <c r="P77" s="2"/>
      <c r="Q77" s="2"/>
      <c r="R77" s="6" t="s">
        <v>31</v>
      </c>
      <c r="S77" s="6" t="s">
        <v>118</v>
      </c>
      <c r="T77" s="6" t="s">
        <v>33</v>
      </c>
      <c r="U77" s="6" t="s">
        <v>34</v>
      </c>
      <c r="V77" s="6" t="s">
        <v>118</v>
      </c>
      <c r="W77" s="8" t="s">
        <v>21</v>
      </c>
      <c r="X77" s="6" t="s">
        <v>20</v>
      </c>
    </row>
    <row r="78" spans="1:24">
      <c r="A78" t="str">
        <f t="shared" ref="A78:I79" si="84">A77</f>
        <v>L (Wear)</v>
      </c>
      <c r="B78" t="str">
        <f t="shared" si="84"/>
        <v>INN (Inner)</v>
      </c>
      <c r="C78" t="str">
        <f t="shared" si="84"/>
        <v>HD (후드티)</v>
      </c>
      <c r="D78" t="str">
        <f t="shared" si="84"/>
        <v/>
      </c>
      <c r="E78" t="str">
        <f t="shared" si="84"/>
        <v/>
      </c>
      <c r="F78" t="str">
        <f t="shared" si="84"/>
        <v/>
      </c>
      <c r="G78" t="str">
        <f t="shared" si="84"/>
        <v>WXHD41836</v>
      </c>
      <c r="H78" t="str">
        <f t="shared" si="84"/>
        <v>바시티 오버핏 후드티</v>
      </c>
      <c r="I78" t="str">
        <f t="shared" si="84"/>
        <v>VARSITY OVER FIT HOODIE</v>
      </c>
      <c r="J78" s="2" t="s">
        <v>36</v>
      </c>
      <c r="K78" s="13">
        <f t="shared" ref="K78:M79" si="85">K77</f>
        <v>119000</v>
      </c>
      <c r="L78" s="13" t="str">
        <f t="shared" si="85"/>
        <v>Over</v>
      </c>
      <c r="M78" s="13" t="str">
        <f t="shared" si="85"/>
        <v>430g 디젤쭈리</v>
      </c>
      <c r="R78" s="6" t="str">
        <f t="shared" ref="R78:V79" si="86">R77</f>
        <v>이상현 (F/KR/SP/DES)</v>
      </c>
      <c r="S78" t="str">
        <f t="shared" si="86"/>
        <v>김송은 (F/KR/SP/MD)</v>
      </c>
      <c r="T78" t="str">
        <f t="shared" si="86"/>
        <v>조경준 (F/KR/SP/SO)</v>
      </c>
      <c r="U78" t="str">
        <f t="shared" si="86"/>
        <v>조희진 (F/KR/SP/SO)</v>
      </c>
      <c r="V78" t="str">
        <f t="shared" si="86"/>
        <v>김송은 (F/KR/SP/MD)</v>
      </c>
      <c r="X78" t="str">
        <f t="shared" ref="X78:X79" si="87">X77</f>
        <v>시즌</v>
      </c>
    </row>
    <row r="79" spans="1:24">
      <c r="A79" t="str">
        <f t="shared" si="84"/>
        <v>L (Wear)</v>
      </c>
      <c r="B79" t="str">
        <f t="shared" si="84"/>
        <v>INN (Inner)</v>
      </c>
      <c r="C79" t="str">
        <f t="shared" si="84"/>
        <v>HD (후드티)</v>
      </c>
      <c r="D79" t="str">
        <f t="shared" si="84"/>
        <v/>
      </c>
      <c r="E79" t="str">
        <f t="shared" si="84"/>
        <v/>
      </c>
      <c r="F79" t="str">
        <f t="shared" si="84"/>
        <v/>
      </c>
      <c r="G79" t="str">
        <f t="shared" si="84"/>
        <v>WXHD41836</v>
      </c>
      <c r="H79" t="str">
        <f t="shared" si="84"/>
        <v>바시티 오버핏 후드티</v>
      </c>
      <c r="I79" t="str">
        <f t="shared" si="84"/>
        <v>VARSITY OVER FIT HOODIE</v>
      </c>
      <c r="J79" s="2" t="s">
        <v>148</v>
      </c>
      <c r="K79" s="13">
        <f t="shared" si="85"/>
        <v>119000</v>
      </c>
      <c r="L79" s="13" t="str">
        <f t="shared" si="85"/>
        <v>Over</v>
      </c>
      <c r="M79" s="13" t="str">
        <f t="shared" si="85"/>
        <v>430g 디젤쭈리</v>
      </c>
      <c r="R79" s="6" t="str">
        <f t="shared" si="86"/>
        <v>이상현 (F/KR/SP/DES)</v>
      </c>
      <c r="S79" t="str">
        <f t="shared" si="86"/>
        <v>김송은 (F/KR/SP/MD)</v>
      </c>
      <c r="T79" t="str">
        <f t="shared" si="86"/>
        <v>조경준 (F/KR/SP/SO)</v>
      </c>
      <c r="U79" t="str">
        <f t="shared" si="86"/>
        <v>조희진 (F/KR/SP/SO)</v>
      </c>
      <c r="V79" t="str">
        <f t="shared" si="86"/>
        <v>김송은 (F/KR/SP/MD)</v>
      </c>
      <c r="X79" t="str">
        <f t="shared" si="87"/>
        <v>시즌</v>
      </c>
    </row>
    <row r="80" spans="1:24">
      <c r="A80" s="6" t="s">
        <v>22</v>
      </c>
      <c r="B80" s="6" t="s">
        <v>142</v>
      </c>
      <c r="C80" s="6" t="s">
        <v>143</v>
      </c>
      <c r="D80" s="6" t="s">
        <v>21</v>
      </c>
      <c r="E80" s="6" t="s">
        <v>21</v>
      </c>
      <c r="F80" s="6" t="s">
        <v>21</v>
      </c>
      <c r="G80" s="6" t="s">
        <v>149</v>
      </c>
      <c r="H80" s="6" t="s">
        <v>150</v>
      </c>
      <c r="I80" s="6" t="s">
        <v>151</v>
      </c>
      <c r="J80" s="2" t="s">
        <v>28</v>
      </c>
      <c r="K80" s="9">
        <v>149000</v>
      </c>
      <c r="L80" s="6" t="s">
        <v>40</v>
      </c>
      <c r="M80" s="6" t="s">
        <v>152</v>
      </c>
      <c r="N80" s="6"/>
      <c r="O80" s="6"/>
      <c r="P80" s="2"/>
      <c r="Q80" s="2"/>
      <c r="R80" s="6" t="s">
        <v>31</v>
      </c>
      <c r="S80" s="6" t="s">
        <v>118</v>
      </c>
      <c r="T80" s="6" t="s">
        <v>33</v>
      </c>
      <c r="U80" s="6" t="s">
        <v>34</v>
      </c>
      <c r="V80" s="6" t="s">
        <v>118</v>
      </c>
      <c r="W80" s="8" t="s">
        <v>21</v>
      </c>
      <c r="X80" s="6" t="s">
        <v>20</v>
      </c>
    </row>
    <row r="81" spans="1:24">
      <c r="A81" t="str">
        <f t="shared" ref="A81:I83" si="88">A80</f>
        <v>L (Wear)</v>
      </c>
      <c r="B81" t="str">
        <f t="shared" si="88"/>
        <v>INN (Inner)</v>
      </c>
      <c r="C81" t="str">
        <f t="shared" si="88"/>
        <v>HD (후드티)</v>
      </c>
      <c r="D81" t="str">
        <f t="shared" si="88"/>
        <v/>
      </c>
      <c r="E81" t="str">
        <f t="shared" si="88"/>
        <v/>
      </c>
      <c r="F81" t="str">
        <f t="shared" si="88"/>
        <v/>
      </c>
      <c r="G81" t="str">
        <f t="shared" si="88"/>
        <v>WXHD41736</v>
      </c>
      <c r="H81" t="str">
        <f t="shared" si="88"/>
        <v>바시티 오버핏 부클 패치 포인트 후드티</v>
      </c>
      <c r="I81" t="str">
        <f t="shared" si="88"/>
        <v>VARSITY BOOKLE PATCH POINT  OVER FIT HOODIE</v>
      </c>
      <c r="J81" s="2" t="s">
        <v>101</v>
      </c>
      <c r="K81" s="13">
        <f t="shared" ref="K81:M83" si="89">K80</f>
        <v>149000</v>
      </c>
      <c r="L81" s="13" t="str">
        <f t="shared" si="89"/>
        <v>Over</v>
      </c>
      <c r="M81" s="13" t="str">
        <f t="shared" si="89"/>
        <v>비트</v>
      </c>
      <c r="R81" s="6" t="str">
        <f t="shared" ref="R81:V83" si="90">R80</f>
        <v>이상현 (F/KR/SP/DES)</v>
      </c>
      <c r="S81" t="str">
        <f t="shared" si="90"/>
        <v>김송은 (F/KR/SP/MD)</v>
      </c>
      <c r="T81" t="str">
        <f t="shared" si="90"/>
        <v>조경준 (F/KR/SP/SO)</v>
      </c>
      <c r="U81" t="str">
        <f t="shared" si="90"/>
        <v>조희진 (F/KR/SP/SO)</v>
      </c>
      <c r="V81" t="str">
        <f t="shared" si="90"/>
        <v>김송은 (F/KR/SP/MD)</v>
      </c>
      <c r="X81" t="str">
        <f t="shared" ref="X81:X83" si="91">X80</f>
        <v>시즌</v>
      </c>
    </row>
    <row r="82" spans="1:24">
      <c r="A82" t="str">
        <f t="shared" si="88"/>
        <v>L (Wear)</v>
      </c>
      <c r="B82" t="str">
        <f t="shared" si="88"/>
        <v>INN (Inner)</v>
      </c>
      <c r="C82" t="str">
        <f t="shared" si="88"/>
        <v>HD (후드티)</v>
      </c>
      <c r="D82" t="str">
        <f t="shared" si="88"/>
        <v/>
      </c>
      <c r="E82" t="str">
        <f t="shared" si="88"/>
        <v/>
      </c>
      <c r="F82" t="str">
        <f t="shared" si="88"/>
        <v/>
      </c>
      <c r="G82" t="str">
        <f t="shared" si="88"/>
        <v>WXHD41736</v>
      </c>
      <c r="H82" t="str">
        <f t="shared" si="88"/>
        <v>바시티 오버핏 부클 패치 포인트 후드티</v>
      </c>
      <c r="I82" t="str">
        <f t="shared" si="88"/>
        <v>VARSITY BOOKLE PATCH POINT  OVER FIT HOODIE</v>
      </c>
      <c r="J82" s="2" t="s">
        <v>153</v>
      </c>
      <c r="K82" s="13">
        <f t="shared" si="89"/>
        <v>149000</v>
      </c>
      <c r="L82" s="13" t="str">
        <f t="shared" si="89"/>
        <v>Over</v>
      </c>
      <c r="M82" s="13" t="str">
        <f t="shared" si="89"/>
        <v>비트</v>
      </c>
      <c r="R82" s="6" t="str">
        <f t="shared" si="90"/>
        <v>이상현 (F/KR/SP/DES)</v>
      </c>
      <c r="S82" t="str">
        <f t="shared" si="90"/>
        <v>김송은 (F/KR/SP/MD)</v>
      </c>
      <c r="T82" t="str">
        <f t="shared" si="90"/>
        <v>조경준 (F/KR/SP/SO)</v>
      </c>
      <c r="U82" t="str">
        <f t="shared" si="90"/>
        <v>조희진 (F/KR/SP/SO)</v>
      </c>
      <c r="V82" t="str">
        <f t="shared" si="90"/>
        <v>김송은 (F/KR/SP/MD)</v>
      </c>
      <c r="X82" t="str">
        <f t="shared" si="91"/>
        <v>시즌</v>
      </c>
    </row>
    <row r="83" spans="1:24">
      <c r="A83" t="str">
        <f t="shared" si="88"/>
        <v>L (Wear)</v>
      </c>
      <c r="B83" t="str">
        <f t="shared" si="88"/>
        <v>INN (Inner)</v>
      </c>
      <c r="C83" t="str">
        <f t="shared" si="88"/>
        <v>HD (후드티)</v>
      </c>
      <c r="D83" t="str">
        <f t="shared" si="88"/>
        <v/>
      </c>
      <c r="E83" t="str">
        <f t="shared" si="88"/>
        <v/>
      </c>
      <c r="F83" t="str">
        <f t="shared" si="88"/>
        <v/>
      </c>
      <c r="G83" t="str">
        <f t="shared" si="88"/>
        <v>WXHD41736</v>
      </c>
      <c r="H83" t="str">
        <f t="shared" si="88"/>
        <v>바시티 오버핏 부클 패치 포인트 후드티</v>
      </c>
      <c r="I83" t="str">
        <f t="shared" si="88"/>
        <v>VARSITY BOOKLE PATCH POINT  OVER FIT HOODIE</v>
      </c>
      <c r="J83" s="2" t="s">
        <v>35</v>
      </c>
      <c r="K83" s="13">
        <f t="shared" si="89"/>
        <v>149000</v>
      </c>
      <c r="L83" s="13" t="str">
        <f t="shared" si="89"/>
        <v>Over</v>
      </c>
      <c r="M83" s="13" t="str">
        <f t="shared" si="89"/>
        <v>비트</v>
      </c>
      <c r="R83" s="6" t="str">
        <f t="shared" si="90"/>
        <v>이상현 (F/KR/SP/DES)</v>
      </c>
      <c r="S83" t="str">
        <f t="shared" si="90"/>
        <v>김송은 (F/KR/SP/MD)</v>
      </c>
      <c r="T83" t="str">
        <f t="shared" si="90"/>
        <v>조경준 (F/KR/SP/SO)</v>
      </c>
      <c r="U83" t="str">
        <f t="shared" si="90"/>
        <v>조희진 (F/KR/SP/SO)</v>
      </c>
      <c r="V83" t="str">
        <f t="shared" si="90"/>
        <v>김송은 (F/KR/SP/MD)</v>
      </c>
      <c r="X83" t="str">
        <f t="shared" si="91"/>
        <v>시즌</v>
      </c>
    </row>
    <row r="84" spans="1:24">
      <c r="A84" s="6" t="s">
        <v>22</v>
      </c>
      <c r="B84" s="6" t="s">
        <v>142</v>
      </c>
      <c r="C84" s="6" t="s">
        <v>143</v>
      </c>
      <c r="D84" s="6" t="s">
        <v>21</v>
      </c>
      <c r="E84" s="6" t="s">
        <v>21</v>
      </c>
      <c r="F84" s="6" t="s">
        <v>21</v>
      </c>
      <c r="G84" s="6" t="s">
        <v>154</v>
      </c>
      <c r="H84" s="6" t="s">
        <v>155</v>
      </c>
      <c r="I84" s="6" t="s">
        <v>156</v>
      </c>
      <c r="J84" s="2" t="s">
        <v>157</v>
      </c>
      <c r="K84" s="9">
        <v>159000</v>
      </c>
      <c r="L84" s="6" t="s">
        <v>40</v>
      </c>
      <c r="M84" s="6" t="s">
        <v>158</v>
      </c>
      <c r="N84" s="6"/>
      <c r="O84" s="6"/>
      <c r="P84" s="2"/>
      <c r="Q84" s="2"/>
      <c r="R84" s="6" t="s">
        <v>31</v>
      </c>
      <c r="S84" s="6" t="s">
        <v>118</v>
      </c>
      <c r="T84" s="6" t="s">
        <v>33</v>
      </c>
      <c r="U84" s="6" t="s">
        <v>34</v>
      </c>
      <c r="V84" s="6" t="s">
        <v>118</v>
      </c>
      <c r="W84" s="8" t="s">
        <v>21</v>
      </c>
      <c r="X84" s="6" t="s">
        <v>20</v>
      </c>
    </row>
    <row r="85" spans="1:24">
      <c r="A85" t="str">
        <f t="shared" ref="A85:I85" si="92">A84</f>
        <v>L (Wear)</v>
      </c>
      <c r="B85" t="str">
        <f t="shared" si="92"/>
        <v>INN (Inner)</v>
      </c>
      <c r="C85" t="str">
        <f t="shared" si="92"/>
        <v>HD (후드티)</v>
      </c>
      <c r="D85" t="str">
        <f t="shared" si="92"/>
        <v/>
      </c>
      <c r="E85" t="str">
        <f t="shared" si="92"/>
        <v/>
      </c>
      <c r="F85" t="str">
        <f t="shared" si="92"/>
        <v/>
      </c>
      <c r="G85" t="str">
        <f t="shared" si="92"/>
        <v>WXHD30836</v>
      </c>
      <c r="H85" t="str">
        <f t="shared" si="92"/>
        <v>아웃도어 우븐 패치 오버핏 후드 집업</v>
      </c>
      <c r="I85" t="str">
        <f t="shared" si="92"/>
        <v>OUTDOOR WOVEN PATCH OVER FIT HOOD ZIP-UP</v>
      </c>
      <c r="J85" s="2" t="s">
        <v>28</v>
      </c>
      <c r="K85" s="13">
        <f t="shared" ref="K85:M85" si="93">K84</f>
        <v>159000</v>
      </c>
      <c r="L85" s="13" t="str">
        <f t="shared" si="93"/>
        <v>Over</v>
      </c>
      <c r="M85" s="13" t="str">
        <f t="shared" si="93"/>
        <v>LS-7039</v>
      </c>
      <c r="R85" s="6" t="str">
        <f t="shared" ref="R85:V85" si="94">R84</f>
        <v>이상현 (F/KR/SP/DES)</v>
      </c>
      <c r="S85" t="str">
        <f t="shared" si="94"/>
        <v>김송은 (F/KR/SP/MD)</v>
      </c>
      <c r="T85" t="str">
        <f t="shared" si="94"/>
        <v>조경준 (F/KR/SP/SO)</v>
      </c>
      <c r="U85" t="str">
        <f t="shared" si="94"/>
        <v>조희진 (F/KR/SP/SO)</v>
      </c>
      <c r="V85" t="str">
        <f t="shared" si="94"/>
        <v>김송은 (F/KR/SP/MD)</v>
      </c>
      <c r="X85" t="str">
        <f>X84</f>
        <v>시즌</v>
      </c>
    </row>
    <row r="86" spans="1:24">
      <c r="A86" s="6" t="s">
        <v>22</v>
      </c>
      <c r="B86" s="6" t="s">
        <v>142</v>
      </c>
      <c r="C86" s="6" t="s">
        <v>143</v>
      </c>
      <c r="D86" s="6" t="s">
        <v>21</v>
      </c>
      <c r="E86" s="6" t="s">
        <v>21</v>
      </c>
      <c r="F86" s="6" t="s">
        <v>21</v>
      </c>
      <c r="G86" s="6" t="s">
        <v>159</v>
      </c>
      <c r="H86" s="6" t="s">
        <v>160</v>
      </c>
      <c r="I86" s="6" t="s">
        <v>161</v>
      </c>
      <c r="J86" s="2" t="s">
        <v>157</v>
      </c>
      <c r="K86" s="9">
        <v>129000</v>
      </c>
      <c r="L86" s="6" t="s">
        <v>40</v>
      </c>
      <c r="M86" s="6" t="s">
        <v>158</v>
      </c>
      <c r="N86" s="6"/>
      <c r="O86" s="6"/>
      <c r="P86" s="2"/>
      <c r="Q86" s="2"/>
      <c r="R86" s="6" t="s">
        <v>31</v>
      </c>
      <c r="S86" s="6" t="s">
        <v>118</v>
      </c>
      <c r="T86" s="6" t="s">
        <v>33</v>
      </c>
      <c r="U86" s="6" t="s">
        <v>34</v>
      </c>
      <c r="V86" s="6" t="s">
        <v>118</v>
      </c>
      <c r="W86" s="8" t="s">
        <v>21</v>
      </c>
      <c r="X86" s="6" t="s">
        <v>162</v>
      </c>
    </row>
    <row r="87" spans="1:24">
      <c r="A87" t="str">
        <f t="shared" ref="A87:I88" si="95">A86</f>
        <v>L (Wear)</v>
      </c>
      <c r="B87" t="str">
        <f t="shared" si="95"/>
        <v>INN (Inner)</v>
      </c>
      <c r="C87" t="str">
        <f t="shared" si="95"/>
        <v>HD (후드티)</v>
      </c>
      <c r="D87" t="str">
        <f t="shared" si="95"/>
        <v/>
      </c>
      <c r="E87" t="str">
        <f t="shared" si="95"/>
        <v/>
      </c>
      <c r="F87" t="str">
        <f t="shared" si="95"/>
        <v/>
      </c>
      <c r="G87" t="str">
        <f t="shared" si="95"/>
        <v>WXHD30536</v>
      </c>
      <c r="H87" t="str">
        <f t="shared" si="95"/>
        <v>아웃도어 우븐 패치 오버핏 후드티</v>
      </c>
      <c r="I87" t="str">
        <f t="shared" si="95"/>
        <v>OUTDOOR WOVEN PATCH OVER FIT HOODIE</v>
      </c>
      <c r="J87" s="2" t="s">
        <v>28</v>
      </c>
      <c r="K87" s="13">
        <f t="shared" ref="K87:M88" si="96">K86</f>
        <v>129000</v>
      </c>
      <c r="L87" s="13" t="str">
        <f t="shared" si="96"/>
        <v>Over</v>
      </c>
      <c r="M87" s="13" t="str">
        <f t="shared" si="96"/>
        <v>LS-7039</v>
      </c>
      <c r="R87" s="6" t="str">
        <f t="shared" ref="R87:V88" si="97">R86</f>
        <v>이상현 (F/KR/SP/DES)</v>
      </c>
      <c r="S87" t="str">
        <f t="shared" si="97"/>
        <v>김송은 (F/KR/SP/MD)</v>
      </c>
      <c r="T87" t="str">
        <f t="shared" si="97"/>
        <v>조경준 (F/KR/SP/SO)</v>
      </c>
      <c r="U87" t="str">
        <f t="shared" si="97"/>
        <v>조희진 (F/KR/SP/SO)</v>
      </c>
      <c r="V87" t="str">
        <f t="shared" si="97"/>
        <v>김송은 (F/KR/SP/MD)</v>
      </c>
      <c r="X87" t="str">
        <f t="shared" ref="X87:X88" si="98">X86</f>
        <v>[필수항목 등록이 필요합니다.]</v>
      </c>
    </row>
    <row r="88" spans="1:24">
      <c r="A88" t="str">
        <f t="shared" si="95"/>
        <v>L (Wear)</v>
      </c>
      <c r="B88" t="str">
        <f t="shared" si="95"/>
        <v>INN (Inner)</v>
      </c>
      <c r="C88" t="str">
        <f t="shared" si="95"/>
        <v>HD (후드티)</v>
      </c>
      <c r="D88" t="str">
        <f t="shared" si="95"/>
        <v/>
      </c>
      <c r="E88" t="str">
        <f t="shared" si="95"/>
        <v/>
      </c>
      <c r="F88" t="str">
        <f t="shared" si="95"/>
        <v/>
      </c>
      <c r="G88" t="str">
        <f t="shared" si="95"/>
        <v>WXHD30536</v>
      </c>
      <c r="H88" t="str">
        <f t="shared" si="95"/>
        <v>아웃도어 우븐 패치 오버핏 후드티</v>
      </c>
      <c r="I88" t="str">
        <f t="shared" si="95"/>
        <v>OUTDOOR WOVEN PATCH OVER FIT HOODIE</v>
      </c>
      <c r="J88" s="2" t="s">
        <v>44</v>
      </c>
      <c r="K88" s="13">
        <f t="shared" si="96"/>
        <v>129000</v>
      </c>
      <c r="L88" s="13" t="str">
        <f t="shared" si="96"/>
        <v>Over</v>
      </c>
      <c r="M88" s="13" t="str">
        <f t="shared" si="96"/>
        <v>LS-7039</v>
      </c>
      <c r="R88" s="6" t="str">
        <f t="shared" si="97"/>
        <v>이상현 (F/KR/SP/DES)</v>
      </c>
      <c r="S88" t="str">
        <f t="shared" si="97"/>
        <v>김송은 (F/KR/SP/MD)</v>
      </c>
      <c r="T88" t="str">
        <f t="shared" si="97"/>
        <v>조경준 (F/KR/SP/SO)</v>
      </c>
      <c r="U88" t="str">
        <f t="shared" si="97"/>
        <v>조희진 (F/KR/SP/SO)</v>
      </c>
      <c r="V88" t="str">
        <f t="shared" si="97"/>
        <v>김송은 (F/KR/SP/MD)</v>
      </c>
      <c r="X88" t="str">
        <f t="shared" si="98"/>
        <v>[필수항목 등록이 필요합니다.]</v>
      </c>
    </row>
    <row r="89" spans="1:24">
      <c r="A89" s="6" t="s">
        <v>22</v>
      </c>
      <c r="B89" s="6" t="s">
        <v>142</v>
      </c>
      <c r="C89" s="6" t="s">
        <v>143</v>
      </c>
      <c r="D89" s="6" t="s">
        <v>21</v>
      </c>
      <c r="E89" s="6" t="s">
        <v>21</v>
      </c>
      <c r="F89" s="6" t="s">
        <v>21</v>
      </c>
      <c r="G89" s="6" t="s">
        <v>163</v>
      </c>
      <c r="H89" s="6" t="s">
        <v>164</v>
      </c>
      <c r="I89" s="6" t="s">
        <v>21</v>
      </c>
      <c r="J89" s="2" t="s">
        <v>28</v>
      </c>
      <c r="K89" s="9">
        <v>89000</v>
      </c>
      <c r="L89" s="6" t="s">
        <v>21</v>
      </c>
      <c r="M89" s="6" t="s">
        <v>21</v>
      </c>
      <c r="N89" s="6"/>
      <c r="O89" s="6"/>
      <c r="P89" s="2"/>
      <c r="Q89" s="2"/>
      <c r="R89" s="6" t="s">
        <v>21</v>
      </c>
      <c r="S89" s="6" t="s">
        <v>21</v>
      </c>
      <c r="T89" s="6" t="s">
        <v>21</v>
      </c>
      <c r="U89" s="6" t="s">
        <v>21</v>
      </c>
      <c r="V89" s="6" t="s">
        <v>21</v>
      </c>
      <c r="W89" s="8" t="s">
        <v>21</v>
      </c>
      <c r="X89" s="6" t="s">
        <v>20</v>
      </c>
    </row>
    <row r="90" spans="1:24">
      <c r="A90" t="str">
        <f t="shared" ref="A90:I91" si="99">A89</f>
        <v>L (Wear)</v>
      </c>
      <c r="B90" t="str">
        <f t="shared" si="99"/>
        <v>INN (Inner)</v>
      </c>
      <c r="C90" t="str">
        <f t="shared" si="99"/>
        <v>HD (후드티)</v>
      </c>
      <c r="D90" t="str">
        <f t="shared" si="99"/>
        <v/>
      </c>
      <c r="E90" t="str">
        <f t="shared" si="99"/>
        <v/>
      </c>
      <c r="F90" t="str">
        <f t="shared" si="99"/>
        <v/>
      </c>
      <c r="G90" t="str">
        <f t="shared" si="99"/>
        <v>WXHD15834</v>
      </c>
      <c r="H90" t="str">
        <f t="shared" si="99"/>
        <v>에센셜 후로피 오버핏 맨투맨</v>
      </c>
      <c r="I90" t="str">
        <f t="shared" si="99"/>
        <v/>
      </c>
      <c r="J90" s="2" t="s">
        <v>48</v>
      </c>
      <c r="K90" s="13">
        <f t="shared" ref="K90:M91" si="100">K89</f>
        <v>89000</v>
      </c>
      <c r="L90" s="13" t="str">
        <f t="shared" si="100"/>
        <v/>
      </c>
      <c r="M90" s="13" t="str">
        <f t="shared" si="100"/>
        <v/>
      </c>
      <c r="R90" s="6" t="str">
        <f t="shared" ref="R90:V91" si="101">R89</f>
        <v/>
      </c>
      <c r="S90" t="str">
        <f t="shared" si="101"/>
        <v/>
      </c>
      <c r="T90" t="str">
        <f t="shared" si="101"/>
        <v/>
      </c>
      <c r="U90" t="str">
        <f t="shared" si="101"/>
        <v/>
      </c>
      <c r="V90" t="str">
        <f t="shared" si="101"/>
        <v/>
      </c>
      <c r="X90" t="str">
        <f t="shared" ref="X90:X91" si="102">X89</f>
        <v>시즌</v>
      </c>
    </row>
    <row r="91" spans="1:24">
      <c r="A91" t="str">
        <f t="shared" si="99"/>
        <v>L (Wear)</v>
      </c>
      <c r="B91" t="str">
        <f t="shared" si="99"/>
        <v>INN (Inner)</v>
      </c>
      <c r="C91" t="str">
        <f t="shared" si="99"/>
        <v>HD (후드티)</v>
      </c>
      <c r="D91" t="str">
        <f t="shared" si="99"/>
        <v/>
      </c>
      <c r="E91" t="str">
        <f t="shared" si="99"/>
        <v/>
      </c>
      <c r="F91" t="str">
        <f t="shared" si="99"/>
        <v/>
      </c>
      <c r="G91" t="str">
        <f t="shared" si="99"/>
        <v>WXHD15834</v>
      </c>
      <c r="H91" t="str">
        <f t="shared" si="99"/>
        <v>에센셜 후로피 오버핏 맨투맨</v>
      </c>
      <c r="I91" t="str">
        <f t="shared" si="99"/>
        <v/>
      </c>
      <c r="J91" s="2" t="s">
        <v>106</v>
      </c>
      <c r="K91" s="13">
        <f t="shared" si="100"/>
        <v>89000</v>
      </c>
      <c r="L91" s="13" t="str">
        <f t="shared" si="100"/>
        <v/>
      </c>
      <c r="M91" s="13" t="str">
        <f t="shared" si="100"/>
        <v/>
      </c>
      <c r="R91" s="6" t="str">
        <f t="shared" si="101"/>
        <v/>
      </c>
      <c r="S91" t="str">
        <f t="shared" si="101"/>
        <v/>
      </c>
      <c r="T91" t="str">
        <f t="shared" si="101"/>
        <v/>
      </c>
      <c r="U91" t="str">
        <f t="shared" si="101"/>
        <v/>
      </c>
      <c r="V91" t="str">
        <f t="shared" si="101"/>
        <v/>
      </c>
      <c r="X91" t="str">
        <f t="shared" si="102"/>
        <v>시즌</v>
      </c>
    </row>
    <row r="92" spans="1:24">
      <c r="A92" s="6" t="s">
        <v>22</v>
      </c>
      <c r="B92" s="6" t="s">
        <v>142</v>
      </c>
      <c r="C92" s="6" t="s">
        <v>143</v>
      </c>
      <c r="D92" s="6" t="s">
        <v>21</v>
      </c>
      <c r="E92" s="6" t="s">
        <v>21</v>
      </c>
      <c r="F92" s="6" t="s">
        <v>21</v>
      </c>
      <c r="G92" s="6" t="s">
        <v>165</v>
      </c>
      <c r="H92" s="6" t="s">
        <v>166</v>
      </c>
      <c r="I92" s="6" t="s">
        <v>21</v>
      </c>
      <c r="J92" s="2" t="s">
        <v>28</v>
      </c>
      <c r="K92" s="6">
        <v>0</v>
      </c>
      <c r="L92" s="6" t="s">
        <v>21</v>
      </c>
      <c r="M92" s="6" t="s">
        <v>21</v>
      </c>
      <c r="N92" s="6"/>
      <c r="O92" s="6"/>
      <c r="P92" s="2"/>
      <c r="Q92" s="2"/>
      <c r="R92" s="6" t="s">
        <v>21</v>
      </c>
      <c r="S92" s="6" t="s">
        <v>21</v>
      </c>
      <c r="T92" s="6" t="s">
        <v>21</v>
      </c>
      <c r="U92" s="6" t="s">
        <v>21</v>
      </c>
      <c r="V92" s="6" t="s">
        <v>21</v>
      </c>
      <c r="W92" s="8" t="s">
        <v>21</v>
      </c>
      <c r="X92" s="6" t="s">
        <v>20</v>
      </c>
    </row>
    <row r="93" spans="1:24">
      <c r="A93" t="str">
        <f t="shared" ref="A93:I94" si="103">A92</f>
        <v>L (Wear)</v>
      </c>
      <c r="B93" t="str">
        <f t="shared" si="103"/>
        <v>INN (Inner)</v>
      </c>
      <c r="C93" t="str">
        <f t="shared" si="103"/>
        <v>HD (후드티)</v>
      </c>
      <c r="D93" t="str">
        <f t="shared" si="103"/>
        <v/>
      </c>
      <c r="E93" t="str">
        <f t="shared" si="103"/>
        <v/>
      </c>
      <c r="F93" t="str">
        <f t="shared" si="103"/>
        <v/>
      </c>
      <c r="G93" t="str">
        <f t="shared" si="103"/>
        <v>WXHD15736</v>
      </c>
      <c r="H93" t="str">
        <f t="shared" si="103"/>
        <v>에센셜 포인트 로고 자수 오버핏 후드티 셋업</v>
      </c>
      <c r="I93" t="str">
        <f t="shared" si="103"/>
        <v/>
      </c>
      <c r="J93" s="2" t="s">
        <v>43</v>
      </c>
      <c r="K93" s="13">
        <f t="shared" ref="K93:M94" si="104">K92</f>
        <v>0</v>
      </c>
      <c r="L93" s="13" t="str">
        <f t="shared" si="104"/>
        <v/>
      </c>
      <c r="M93" s="13" t="str">
        <f t="shared" si="104"/>
        <v/>
      </c>
      <c r="R93" s="6" t="str">
        <f t="shared" ref="R93:V94" si="105">R92</f>
        <v/>
      </c>
      <c r="S93" t="str">
        <f t="shared" si="105"/>
        <v/>
      </c>
      <c r="T93" t="str">
        <f t="shared" si="105"/>
        <v/>
      </c>
      <c r="U93" t="str">
        <f t="shared" si="105"/>
        <v/>
      </c>
      <c r="V93" t="str">
        <f t="shared" si="105"/>
        <v/>
      </c>
      <c r="X93" t="str">
        <f t="shared" ref="X93:X94" si="106">X92</f>
        <v>시즌</v>
      </c>
    </row>
    <row r="94" spans="1:24">
      <c r="A94" t="str">
        <f t="shared" si="103"/>
        <v>L (Wear)</v>
      </c>
      <c r="B94" t="str">
        <f t="shared" si="103"/>
        <v>INN (Inner)</v>
      </c>
      <c r="C94" t="str">
        <f t="shared" si="103"/>
        <v>HD (후드티)</v>
      </c>
      <c r="D94" t="str">
        <f t="shared" si="103"/>
        <v/>
      </c>
      <c r="E94" t="str">
        <f t="shared" si="103"/>
        <v/>
      </c>
      <c r="F94" t="str">
        <f t="shared" si="103"/>
        <v/>
      </c>
      <c r="G94" t="str">
        <f t="shared" si="103"/>
        <v>WXHD15736</v>
      </c>
      <c r="H94" t="str">
        <f t="shared" si="103"/>
        <v>에센셜 포인트 로고 자수 오버핏 후드티 셋업</v>
      </c>
      <c r="I94" t="str">
        <f t="shared" si="103"/>
        <v/>
      </c>
      <c r="J94" s="2" t="s">
        <v>148</v>
      </c>
      <c r="K94" s="13">
        <f t="shared" si="104"/>
        <v>0</v>
      </c>
      <c r="L94" s="13" t="str">
        <f t="shared" si="104"/>
        <v/>
      </c>
      <c r="M94" s="13" t="str">
        <f t="shared" si="104"/>
        <v/>
      </c>
      <c r="R94" s="6" t="str">
        <f t="shared" si="105"/>
        <v/>
      </c>
      <c r="S94" t="str">
        <f t="shared" si="105"/>
        <v/>
      </c>
      <c r="T94" t="str">
        <f t="shared" si="105"/>
        <v/>
      </c>
      <c r="U94" t="str">
        <f t="shared" si="105"/>
        <v/>
      </c>
      <c r="V94" t="str">
        <f t="shared" si="105"/>
        <v/>
      </c>
      <c r="X94" t="str">
        <f t="shared" si="106"/>
        <v>시즌</v>
      </c>
    </row>
    <row r="95" spans="1:24">
      <c r="A95" s="6" t="s">
        <v>22</v>
      </c>
      <c r="B95" s="6" t="s">
        <v>142</v>
      </c>
      <c r="C95" s="6" t="s">
        <v>143</v>
      </c>
      <c r="D95" s="6" t="s">
        <v>21</v>
      </c>
      <c r="E95" s="6" t="s">
        <v>21</v>
      </c>
      <c r="F95" s="6" t="s">
        <v>21</v>
      </c>
      <c r="G95" s="6" t="s">
        <v>167</v>
      </c>
      <c r="H95" s="6" t="s">
        <v>168</v>
      </c>
      <c r="I95" s="6" t="s">
        <v>169</v>
      </c>
      <c r="J95" s="2" t="s">
        <v>28</v>
      </c>
      <c r="K95" s="9">
        <v>129000</v>
      </c>
      <c r="L95" s="6" t="s">
        <v>40</v>
      </c>
      <c r="M95" s="6" t="s">
        <v>170</v>
      </c>
      <c r="N95" s="6"/>
      <c r="O95" s="6"/>
      <c r="P95" s="2"/>
      <c r="Q95" s="2"/>
      <c r="R95" s="6" t="s">
        <v>42</v>
      </c>
      <c r="S95" s="6" t="s">
        <v>118</v>
      </c>
      <c r="T95" s="6" t="s">
        <v>33</v>
      </c>
      <c r="U95" s="6" t="s">
        <v>34</v>
      </c>
      <c r="V95" s="6" t="s">
        <v>118</v>
      </c>
      <c r="W95" s="8" t="s">
        <v>21</v>
      </c>
      <c r="X95" s="6" t="s">
        <v>20</v>
      </c>
    </row>
    <row r="96" spans="1:24">
      <c r="A96" t="str">
        <f t="shared" ref="A96:I98" si="107">A95</f>
        <v>L (Wear)</v>
      </c>
      <c r="B96" t="str">
        <f t="shared" si="107"/>
        <v>INN (Inner)</v>
      </c>
      <c r="C96" t="str">
        <f t="shared" si="107"/>
        <v>HD (후드티)</v>
      </c>
      <c r="D96" t="str">
        <f t="shared" si="107"/>
        <v/>
      </c>
      <c r="E96" t="str">
        <f t="shared" si="107"/>
        <v/>
      </c>
      <c r="F96" t="str">
        <f t="shared" si="107"/>
        <v/>
      </c>
      <c r="G96" t="str">
        <f t="shared" si="107"/>
        <v>WXHD10736</v>
      </c>
      <c r="H96" t="str">
        <f t="shared" si="107"/>
        <v>에센셜 잔디 자수 로고 오버핏 후드티</v>
      </c>
      <c r="I96" t="str">
        <f t="shared" si="107"/>
        <v>ESSENTIAL POINT LOGO EMBROIDERY OVER FIT HOODIE SET-UP</v>
      </c>
      <c r="J96" s="2" t="s">
        <v>43</v>
      </c>
      <c r="K96" s="13">
        <f t="shared" ref="K96:M98" si="108">K95</f>
        <v>129000</v>
      </c>
      <c r="L96" s="13" t="str">
        <f t="shared" si="108"/>
        <v>Over</v>
      </c>
      <c r="M96" s="13" t="str">
        <f t="shared" si="108"/>
        <v>비트기모</v>
      </c>
      <c r="R96" s="6" t="str">
        <f t="shared" ref="R96:V98" si="109">R95</f>
        <v>김종원 (F/KR/SP/DES)</v>
      </c>
      <c r="S96" t="str">
        <f t="shared" si="109"/>
        <v>김송은 (F/KR/SP/MD)</v>
      </c>
      <c r="T96" t="str">
        <f t="shared" si="109"/>
        <v>조경준 (F/KR/SP/SO)</v>
      </c>
      <c r="U96" t="str">
        <f t="shared" si="109"/>
        <v>조희진 (F/KR/SP/SO)</v>
      </c>
      <c r="V96" t="str">
        <f t="shared" si="109"/>
        <v>김송은 (F/KR/SP/MD)</v>
      </c>
      <c r="X96" t="str">
        <f t="shared" ref="X96:X98" si="110">X95</f>
        <v>시즌</v>
      </c>
    </row>
    <row r="97" spans="1:24">
      <c r="A97" t="str">
        <f t="shared" si="107"/>
        <v>L (Wear)</v>
      </c>
      <c r="B97" t="str">
        <f t="shared" si="107"/>
        <v>INN (Inner)</v>
      </c>
      <c r="C97" t="str">
        <f t="shared" si="107"/>
        <v>HD (후드티)</v>
      </c>
      <c r="D97" t="str">
        <f t="shared" si="107"/>
        <v/>
      </c>
      <c r="E97" t="str">
        <f t="shared" si="107"/>
        <v/>
      </c>
      <c r="F97" t="str">
        <f t="shared" si="107"/>
        <v/>
      </c>
      <c r="G97" t="str">
        <f t="shared" si="107"/>
        <v>WXHD10736</v>
      </c>
      <c r="H97" t="str">
        <f t="shared" si="107"/>
        <v>에센셜 잔디 자수 로고 오버핏 후드티</v>
      </c>
      <c r="I97" t="str">
        <f t="shared" si="107"/>
        <v>ESSENTIAL POINT LOGO EMBROIDERY OVER FIT HOODIE SET-UP</v>
      </c>
      <c r="J97" s="2" t="s">
        <v>36</v>
      </c>
      <c r="K97" s="13">
        <f t="shared" si="108"/>
        <v>129000</v>
      </c>
      <c r="L97" s="13" t="str">
        <f t="shared" si="108"/>
        <v>Over</v>
      </c>
      <c r="M97" s="13" t="str">
        <f t="shared" si="108"/>
        <v>비트기모</v>
      </c>
      <c r="R97" s="6" t="str">
        <f t="shared" si="109"/>
        <v>김종원 (F/KR/SP/DES)</v>
      </c>
      <c r="S97" t="str">
        <f t="shared" si="109"/>
        <v>김송은 (F/KR/SP/MD)</v>
      </c>
      <c r="T97" t="str">
        <f t="shared" si="109"/>
        <v>조경준 (F/KR/SP/SO)</v>
      </c>
      <c r="U97" t="str">
        <f t="shared" si="109"/>
        <v>조희진 (F/KR/SP/SO)</v>
      </c>
      <c r="V97" t="str">
        <f t="shared" si="109"/>
        <v>김송은 (F/KR/SP/MD)</v>
      </c>
      <c r="X97" t="str">
        <f t="shared" si="110"/>
        <v>시즌</v>
      </c>
    </row>
    <row r="98" spans="1:24">
      <c r="A98" t="str">
        <f t="shared" si="107"/>
        <v>L (Wear)</v>
      </c>
      <c r="B98" t="str">
        <f t="shared" si="107"/>
        <v>INN (Inner)</v>
      </c>
      <c r="C98" t="str">
        <f t="shared" si="107"/>
        <v>HD (후드티)</v>
      </c>
      <c r="D98" t="str">
        <f t="shared" si="107"/>
        <v/>
      </c>
      <c r="E98" t="str">
        <f t="shared" si="107"/>
        <v/>
      </c>
      <c r="F98" t="str">
        <f t="shared" si="107"/>
        <v/>
      </c>
      <c r="G98" t="str">
        <f t="shared" si="107"/>
        <v>WXHD10736</v>
      </c>
      <c r="H98" t="str">
        <f t="shared" si="107"/>
        <v>에센셜 잔디 자수 로고 오버핏 후드티</v>
      </c>
      <c r="I98" t="str">
        <f t="shared" si="107"/>
        <v>ESSENTIAL POINT LOGO EMBROIDERY OVER FIT HOODIE SET-UP</v>
      </c>
      <c r="J98" s="2" t="s">
        <v>106</v>
      </c>
      <c r="K98" s="13">
        <f t="shared" si="108"/>
        <v>129000</v>
      </c>
      <c r="L98" s="13" t="str">
        <f t="shared" si="108"/>
        <v>Over</v>
      </c>
      <c r="M98" s="13" t="str">
        <f t="shared" si="108"/>
        <v>비트기모</v>
      </c>
      <c r="R98" s="6" t="str">
        <f t="shared" si="109"/>
        <v>김종원 (F/KR/SP/DES)</v>
      </c>
      <c r="S98" t="str">
        <f t="shared" si="109"/>
        <v>김송은 (F/KR/SP/MD)</v>
      </c>
      <c r="T98" t="str">
        <f t="shared" si="109"/>
        <v>조경준 (F/KR/SP/SO)</v>
      </c>
      <c r="U98" t="str">
        <f t="shared" si="109"/>
        <v>조희진 (F/KR/SP/SO)</v>
      </c>
      <c r="V98" t="str">
        <f t="shared" si="109"/>
        <v>김송은 (F/KR/SP/MD)</v>
      </c>
      <c r="X98" t="str">
        <f t="shared" si="110"/>
        <v>시즌</v>
      </c>
    </row>
    <row r="99" spans="1:24">
      <c r="A99" s="6" t="s">
        <v>22</v>
      </c>
      <c r="B99" s="6" t="s">
        <v>142</v>
      </c>
      <c r="C99" s="6" t="s">
        <v>143</v>
      </c>
      <c r="D99" s="6" t="s">
        <v>21</v>
      </c>
      <c r="E99" s="6" t="s">
        <v>21</v>
      </c>
      <c r="F99" s="6" t="s">
        <v>21</v>
      </c>
      <c r="G99" s="6" t="s">
        <v>171</v>
      </c>
      <c r="H99" s="6" t="s">
        <v>172</v>
      </c>
      <c r="I99" s="6" t="s">
        <v>173</v>
      </c>
      <c r="J99" s="2" t="s">
        <v>28</v>
      </c>
      <c r="K99" s="6">
        <v>0</v>
      </c>
      <c r="L99" s="6" t="s">
        <v>21</v>
      </c>
      <c r="M99" s="6" t="s">
        <v>21</v>
      </c>
      <c r="N99" s="6"/>
      <c r="O99" s="6"/>
      <c r="P99" s="2"/>
      <c r="Q99" s="2"/>
      <c r="R99" s="6" t="s">
        <v>21</v>
      </c>
      <c r="S99" s="6" t="s">
        <v>21</v>
      </c>
      <c r="T99" s="6" t="s">
        <v>21</v>
      </c>
      <c r="U99" s="6" t="s">
        <v>21</v>
      </c>
      <c r="V99" s="6" t="s">
        <v>21</v>
      </c>
      <c r="W99" s="8" t="s">
        <v>21</v>
      </c>
      <c r="X99" s="6" t="s">
        <v>20</v>
      </c>
    </row>
    <row r="100" spans="1:24">
      <c r="A100" t="str">
        <f t="shared" ref="A100:I101" si="111">A99</f>
        <v>L (Wear)</v>
      </c>
      <c r="B100" t="str">
        <f t="shared" si="111"/>
        <v>INN (Inner)</v>
      </c>
      <c r="C100" t="str">
        <f t="shared" si="111"/>
        <v>HD (후드티)</v>
      </c>
      <c r="D100" t="str">
        <f t="shared" si="111"/>
        <v/>
      </c>
      <c r="E100" t="str">
        <f t="shared" si="111"/>
        <v/>
      </c>
      <c r="F100" t="str">
        <f t="shared" si="111"/>
        <v/>
      </c>
      <c r="G100" t="str">
        <f t="shared" si="111"/>
        <v>WXHD10134</v>
      </c>
      <c r="H100" t="str">
        <f t="shared" si="111"/>
        <v>BAYC 등판 그래픽 오버핏 후드티</v>
      </c>
      <c r="I100" t="str">
        <f t="shared" si="111"/>
        <v>BAYC BACK GRAPIC OVER FIT HOODIE</v>
      </c>
      <c r="J100" s="2" t="s">
        <v>138</v>
      </c>
      <c r="K100" s="13">
        <f t="shared" ref="K100:M101" si="112">K99</f>
        <v>0</v>
      </c>
      <c r="L100" s="13" t="str">
        <f t="shared" si="112"/>
        <v/>
      </c>
      <c r="M100" s="13" t="str">
        <f t="shared" si="112"/>
        <v/>
      </c>
      <c r="R100" s="6" t="str">
        <f t="shared" ref="R100:V101" si="113">R99</f>
        <v/>
      </c>
      <c r="S100" t="str">
        <f t="shared" si="113"/>
        <v/>
      </c>
      <c r="T100" t="str">
        <f t="shared" si="113"/>
        <v/>
      </c>
      <c r="U100" t="str">
        <f t="shared" si="113"/>
        <v/>
      </c>
      <c r="V100" t="str">
        <f t="shared" si="113"/>
        <v/>
      </c>
      <c r="X100" t="str">
        <f t="shared" ref="X100:X101" si="114">X99</f>
        <v>시즌</v>
      </c>
    </row>
    <row r="101" spans="1:24">
      <c r="A101" t="str">
        <f t="shared" si="111"/>
        <v>L (Wear)</v>
      </c>
      <c r="B101" t="str">
        <f t="shared" si="111"/>
        <v>INN (Inner)</v>
      </c>
      <c r="C101" t="str">
        <f t="shared" si="111"/>
        <v>HD (후드티)</v>
      </c>
      <c r="D101" t="str">
        <f t="shared" si="111"/>
        <v/>
      </c>
      <c r="E101" t="str">
        <f t="shared" si="111"/>
        <v/>
      </c>
      <c r="F101" t="str">
        <f t="shared" si="111"/>
        <v/>
      </c>
      <c r="G101" t="str">
        <f t="shared" si="111"/>
        <v>WXHD10134</v>
      </c>
      <c r="H101" t="str">
        <f t="shared" si="111"/>
        <v>BAYC 등판 그래픽 오버핏 후드티</v>
      </c>
      <c r="I101" t="str">
        <f t="shared" si="111"/>
        <v>BAYC BACK GRAPIC OVER FIT HOODIE</v>
      </c>
      <c r="J101" s="2" t="s">
        <v>54</v>
      </c>
      <c r="K101" s="13">
        <f t="shared" si="112"/>
        <v>0</v>
      </c>
      <c r="L101" s="13" t="str">
        <f t="shared" si="112"/>
        <v/>
      </c>
      <c r="M101" s="13" t="str">
        <f t="shared" si="112"/>
        <v/>
      </c>
      <c r="R101" s="6" t="str">
        <f t="shared" si="113"/>
        <v/>
      </c>
      <c r="S101" t="str">
        <f t="shared" si="113"/>
        <v/>
      </c>
      <c r="T101" t="str">
        <f t="shared" si="113"/>
        <v/>
      </c>
      <c r="U101" t="str">
        <f t="shared" si="113"/>
        <v/>
      </c>
      <c r="V101" t="str">
        <f t="shared" si="113"/>
        <v/>
      </c>
      <c r="X101" t="str">
        <f t="shared" si="114"/>
        <v>시즌</v>
      </c>
    </row>
    <row r="102" spans="1:24">
      <c r="A102" s="2" t="s">
        <v>22</v>
      </c>
      <c r="B102" s="2" t="s">
        <v>142</v>
      </c>
      <c r="C102" s="2" t="s">
        <v>143</v>
      </c>
      <c r="D102" s="2" t="s">
        <v>21</v>
      </c>
      <c r="E102" s="2" t="s">
        <v>21</v>
      </c>
      <c r="F102" s="2" t="s">
        <v>21</v>
      </c>
      <c r="G102" s="2" t="s">
        <v>174</v>
      </c>
      <c r="H102" s="6" t="s">
        <v>175</v>
      </c>
      <c r="I102" s="2" t="s">
        <v>176</v>
      </c>
      <c r="J102" s="2" t="s">
        <v>21</v>
      </c>
      <c r="K102" s="3">
        <v>179000</v>
      </c>
      <c r="L102" s="2" t="s">
        <v>21</v>
      </c>
      <c r="M102" s="2" t="s">
        <v>21</v>
      </c>
      <c r="N102" s="2"/>
      <c r="O102" s="2"/>
      <c r="P102" s="2"/>
      <c r="Q102" s="2"/>
      <c r="R102" s="2" t="s">
        <v>21</v>
      </c>
      <c r="S102" s="2" t="s">
        <v>21</v>
      </c>
      <c r="T102" s="2" t="s">
        <v>21</v>
      </c>
      <c r="U102" s="2" t="s">
        <v>21</v>
      </c>
      <c r="V102" s="2" t="s">
        <v>21</v>
      </c>
      <c r="W102" s="5" t="s">
        <v>21</v>
      </c>
      <c r="X102" s="2" t="s">
        <v>162</v>
      </c>
    </row>
    <row r="103" spans="1:24">
      <c r="A103" s="6" t="s">
        <v>22</v>
      </c>
      <c r="B103" s="6" t="s">
        <v>142</v>
      </c>
      <c r="C103" s="6" t="s">
        <v>143</v>
      </c>
      <c r="D103" s="6" t="s">
        <v>21</v>
      </c>
      <c r="E103" s="6" t="s">
        <v>21</v>
      </c>
      <c r="F103" s="6" t="s">
        <v>21</v>
      </c>
      <c r="G103" s="6" t="s">
        <v>177</v>
      </c>
      <c r="H103" s="6" t="s">
        <v>178</v>
      </c>
      <c r="I103" s="6" t="s">
        <v>179</v>
      </c>
      <c r="J103" s="2" t="s">
        <v>28</v>
      </c>
      <c r="K103" s="9">
        <v>149000</v>
      </c>
      <c r="L103" s="6" t="s">
        <v>40</v>
      </c>
      <c r="M103" s="6" t="s">
        <v>180</v>
      </c>
      <c r="N103" s="6"/>
      <c r="O103" s="6"/>
      <c r="P103" s="2"/>
      <c r="Q103" s="2"/>
      <c r="R103" s="6" t="s">
        <v>42</v>
      </c>
      <c r="S103" s="6" t="s">
        <v>118</v>
      </c>
      <c r="T103" s="6" t="s">
        <v>33</v>
      </c>
      <c r="U103" s="6" t="s">
        <v>34</v>
      </c>
      <c r="V103" s="6" t="s">
        <v>118</v>
      </c>
      <c r="W103" s="8" t="s">
        <v>21</v>
      </c>
      <c r="X103" s="6" t="s">
        <v>20</v>
      </c>
    </row>
    <row r="104" spans="1:24">
      <c r="A104" t="str">
        <f t="shared" ref="A104:I106" si="115">A103</f>
        <v>L (Wear)</v>
      </c>
      <c r="B104" t="str">
        <f t="shared" si="115"/>
        <v>INN (Inner)</v>
      </c>
      <c r="C104" t="str">
        <f t="shared" si="115"/>
        <v>HD (후드티)</v>
      </c>
      <c r="D104" t="str">
        <f t="shared" si="115"/>
        <v/>
      </c>
      <c r="E104" t="str">
        <f t="shared" si="115"/>
        <v/>
      </c>
      <c r="F104" t="str">
        <f t="shared" si="115"/>
        <v/>
      </c>
      <c r="G104" t="str">
        <f t="shared" si="115"/>
        <v>WXHD01536</v>
      </c>
      <c r="H104" t="str">
        <f t="shared" si="115"/>
        <v>아웃도어 오버핏 후드 집업</v>
      </c>
      <c r="I104" t="str">
        <f t="shared" si="115"/>
        <v>OUTDOOR OVER FIT HOOD ZIP-UP</v>
      </c>
      <c r="J104" s="2" t="s">
        <v>73</v>
      </c>
      <c r="K104" s="13">
        <f t="shared" ref="K104:M106" si="116">K103</f>
        <v>149000</v>
      </c>
      <c r="L104" s="13" t="str">
        <f t="shared" si="116"/>
        <v>Over</v>
      </c>
      <c r="M104" s="13" t="str">
        <f t="shared" si="116"/>
        <v>BF-5864-1</v>
      </c>
      <c r="R104" s="6" t="str">
        <f t="shared" ref="R104:V106" si="117">R103</f>
        <v>김종원 (F/KR/SP/DES)</v>
      </c>
      <c r="S104" t="str">
        <f t="shared" si="117"/>
        <v>김송은 (F/KR/SP/MD)</v>
      </c>
      <c r="T104" t="str">
        <f t="shared" si="117"/>
        <v>조경준 (F/KR/SP/SO)</v>
      </c>
      <c r="U104" t="str">
        <f t="shared" si="117"/>
        <v>조희진 (F/KR/SP/SO)</v>
      </c>
      <c r="V104" t="str">
        <f t="shared" si="117"/>
        <v>김송은 (F/KR/SP/MD)</v>
      </c>
      <c r="X104" t="str">
        <f t="shared" ref="X104:X106" si="118">X103</f>
        <v>시즌</v>
      </c>
    </row>
    <row r="105" spans="1:24">
      <c r="A105" t="str">
        <f t="shared" si="115"/>
        <v>L (Wear)</v>
      </c>
      <c r="B105" t="str">
        <f t="shared" si="115"/>
        <v>INN (Inner)</v>
      </c>
      <c r="C105" t="str">
        <f t="shared" si="115"/>
        <v>HD (후드티)</v>
      </c>
      <c r="D105" t="str">
        <f t="shared" si="115"/>
        <v/>
      </c>
      <c r="E105" t="str">
        <f t="shared" si="115"/>
        <v/>
      </c>
      <c r="F105" t="str">
        <f t="shared" si="115"/>
        <v/>
      </c>
      <c r="G105" t="str">
        <f t="shared" si="115"/>
        <v>WXHD01536</v>
      </c>
      <c r="H105" t="str">
        <f t="shared" si="115"/>
        <v>아웃도어 오버핏 후드 집업</v>
      </c>
      <c r="I105" t="str">
        <f t="shared" si="115"/>
        <v>OUTDOOR OVER FIT HOOD ZIP-UP</v>
      </c>
      <c r="J105" s="2" t="s">
        <v>148</v>
      </c>
      <c r="K105" s="13">
        <f t="shared" si="116"/>
        <v>149000</v>
      </c>
      <c r="L105" s="13" t="str">
        <f t="shared" si="116"/>
        <v>Over</v>
      </c>
      <c r="M105" s="13" t="str">
        <f t="shared" si="116"/>
        <v>BF-5864-1</v>
      </c>
      <c r="R105" s="6" t="str">
        <f t="shared" si="117"/>
        <v>김종원 (F/KR/SP/DES)</v>
      </c>
      <c r="S105" t="str">
        <f t="shared" si="117"/>
        <v>김송은 (F/KR/SP/MD)</v>
      </c>
      <c r="T105" t="str">
        <f t="shared" si="117"/>
        <v>조경준 (F/KR/SP/SO)</v>
      </c>
      <c r="U105" t="str">
        <f t="shared" si="117"/>
        <v>조희진 (F/KR/SP/SO)</v>
      </c>
      <c r="V105" t="str">
        <f t="shared" si="117"/>
        <v>김송은 (F/KR/SP/MD)</v>
      </c>
      <c r="X105" t="str">
        <f t="shared" si="118"/>
        <v>시즌</v>
      </c>
    </row>
    <row r="106" spans="1:24">
      <c r="A106" t="str">
        <f t="shared" si="115"/>
        <v>L (Wear)</v>
      </c>
      <c r="B106" t="str">
        <f t="shared" si="115"/>
        <v>INN (Inner)</v>
      </c>
      <c r="C106" t="str">
        <f t="shared" si="115"/>
        <v>HD (후드티)</v>
      </c>
      <c r="D106" t="str">
        <f t="shared" si="115"/>
        <v/>
      </c>
      <c r="E106" t="str">
        <f t="shared" si="115"/>
        <v/>
      </c>
      <c r="F106" t="str">
        <f t="shared" si="115"/>
        <v/>
      </c>
      <c r="G106" t="str">
        <f t="shared" si="115"/>
        <v>WXHD01536</v>
      </c>
      <c r="H106" t="str">
        <f t="shared" si="115"/>
        <v>아웃도어 오버핏 후드 집업</v>
      </c>
      <c r="I106" t="str">
        <f t="shared" si="115"/>
        <v>OUTDOOR OVER FIT HOOD ZIP-UP</v>
      </c>
      <c r="J106" s="2" t="s">
        <v>181</v>
      </c>
      <c r="K106" s="13">
        <f t="shared" si="116"/>
        <v>149000</v>
      </c>
      <c r="L106" s="13" t="str">
        <f t="shared" si="116"/>
        <v>Over</v>
      </c>
      <c r="M106" s="13" t="str">
        <f t="shared" si="116"/>
        <v>BF-5864-1</v>
      </c>
      <c r="R106" s="6" t="str">
        <f t="shared" si="117"/>
        <v>김종원 (F/KR/SP/DES)</v>
      </c>
      <c r="S106" t="str">
        <f t="shared" si="117"/>
        <v>김송은 (F/KR/SP/MD)</v>
      </c>
      <c r="T106" t="str">
        <f t="shared" si="117"/>
        <v>조경준 (F/KR/SP/SO)</v>
      </c>
      <c r="U106" t="str">
        <f t="shared" si="117"/>
        <v>조희진 (F/KR/SP/SO)</v>
      </c>
      <c r="V106" t="str">
        <f t="shared" si="117"/>
        <v>김송은 (F/KR/SP/MD)</v>
      </c>
      <c r="X106" t="str">
        <f t="shared" si="118"/>
        <v>시즌</v>
      </c>
    </row>
    <row r="107" spans="1:24">
      <c r="A107" s="6" t="s">
        <v>22</v>
      </c>
      <c r="B107" s="6" t="s">
        <v>142</v>
      </c>
      <c r="C107" s="6" t="s">
        <v>143</v>
      </c>
      <c r="D107" s="6" t="s">
        <v>21</v>
      </c>
      <c r="E107" s="6" t="s">
        <v>21</v>
      </c>
      <c r="F107" s="6" t="s">
        <v>21</v>
      </c>
      <c r="G107" s="6" t="s">
        <v>182</v>
      </c>
      <c r="H107" s="6" t="s">
        <v>183</v>
      </c>
      <c r="I107" s="6" t="s">
        <v>184</v>
      </c>
      <c r="J107" s="2" t="s">
        <v>28</v>
      </c>
      <c r="K107" s="9">
        <v>139000</v>
      </c>
      <c r="L107" s="6" t="s">
        <v>40</v>
      </c>
      <c r="M107" s="6" t="s">
        <v>185</v>
      </c>
      <c r="N107" s="6"/>
      <c r="O107" s="6"/>
      <c r="P107" s="2"/>
      <c r="Q107" s="2"/>
      <c r="R107" s="6" t="s">
        <v>42</v>
      </c>
      <c r="S107" s="6" t="s">
        <v>118</v>
      </c>
      <c r="T107" s="6" t="s">
        <v>33</v>
      </c>
      <c r="U107" s="6" t="s">
        <v>34</v>
      </c>
      <c r="V107" s="6" t="s">
        <v>118</v>
      </c>
      <c r="W107" s="8" t="s">
        <v>21</v>
      </c>
      <c r="X107" s="6" t="s">
        <v>20</v>
      </c>
    </row>
    <row r="108" spans="1:24">
      <c r="A108" t="str">
        <f t="shared" ref="A108:I108" si="119">A107</f>
        <v>L (Wear)</v>
      </c>
      <c r="B108" t="str">
        <f t="shared" si="119"/>
        <v>INN (Inner)</v>
      </c>
      <c r="C108" t="str">
        <f t="shared" si="119"/>
        <v>HD (후드티)</v>
      </c>
      <c r="D108" t="str">
        <f t="shared" si="119"/>
        <v/>
      </c>
      <c r="E108" t="str">
        <f t="shared" si="119"/>
        <v/>
      </c>
      <c r="F108" t="str">
        <f t="shared" si="119"/>
        <v/>
      </c>
      <c r="G108" t="str">
        <f t="shared" si="119"/>
        <v>WXHD00934</v>
      </c>
      <c r="H108" t="str">
        <f t="shared" si="119"/>
        <v>에센셜 베이직 스몰로고 반집업 후드티</v>
      </c>
      <c r="I108" t="str">
        <f t="shared" si="119"/>
        <v>ESSENTIAL BASIC SMALL LOGO OVER FIT HALF ZIP HOODIE</v>
      </c>
      <c r="J108" s="2" t="s">
        <v>117</v>
      </c>
      <c r="K108" s="13">
        <f t="shared" ref="K108:M108" si="120">K107</f>
        <v>139000</v>
      </c>
      <c r="L108" s="13" t="str">
        <f t="shared" si="120"/>
        <v>Over</v>
      </c>
      <c r="M108" s="13" t="str">
        <f t="shared" si="120"/>
        <v>REAL ZURRY (나폴레옹)</v>
      </c>
      <c r="R108" s="6" t="str">
        <f t="shared" ref="R108:V108" si="121">R107</f>
        <v>김종원 (F/KR/SP/DES)</v>
      </c>
      <c r="S108" t="str">
        <f t="shared" si="121"/>
        <v>김송은 (F/KR/SP/MD)</v>
      </c>
      <c r="T108" t="str">
        <f t="shared" si="121"/>
        <v>조경준 (F/KR/SP/SO)</v>
      </c>
      <c r="U108" t="str">
        <f t="shared" si="121"/>
        <v>조희진 (F/KR/SP/SO)</v>
      </c>
      <c r="V108" t="str">
        <f t="shared" si="121"/>
        <v>김송은 (F/KR/SP/MD)</v>
      </c>
      <c r="X108" t="str">
        <f>X107</f>
        <v>시즌</v>
      </c>
    </row>
    <row r="109" spans="1:24">
      <c r="A109" s="6" t="s">
        <v>22</v>
      </c>
      <c r="B109" s="6" t="s">
        <v>142</v>
      </c>
      <c r="C109" s="6" t="s">
        <v>143</v>
      </c>
      <c r="D109" s="6" t="s">
        <v>21</v>
      </c>
      <c r="E109" s="6" t="s">
        <v>21</v>
      </c>
      <c r="F109" s="6" t="s">
        <v>21</v>
      </c>
      <c r="G109" s="6" t="s">
        <v>186</v>
      </c>
      <c r="H109" s="6" t="s">
        <v>187</v>
      </c>
      <c r="I109" s="6" t="s">
        <v>188</v>
      </c>
      <c r="J109" s="2" t="s">
        <v>28</v>
      </c>
      <c r="K109" s="9">
        <v>109000</v>
      </c>
      <c r="L109" s="6" t="s">
        <v>40</v>
      </c>
      <c r="M109" s="6" t="s">
        <v>21</v>
      </c>
      <c r="N109" s="6"/>
      <c r="O109" s="6"/>
      <c r="P109" s="2"/>
      <c r="Q109" s="2"/>
      <c r="R109" s="6" t="s">
        <v>42</v>
      </c>
      <c r="S109" s="6" t="s">
        <v>21</v>
      </c>
      <c r="T109" s="6" t="s">
        <v>21</v>
      </c>
      <c r="U109" s="6" t="s">
        <v>34</v>
      </c>
      <c r="V109" s="6" t="s">
        <v>21</v>
      </c>
      <c r="W109" s="8" t="s">
        <v>21</v>
      </c>
      <c r="X109" s="6" t="s">
        <v>20</v>
      </c>
    </row>
    <row r="110" spans="1:24">
      <c r="A110" t="str">
        <f t="shared" ref="A110:I113" si="122">A109</f>
        <v>L (Wear)</v>
      </c>
      <c r="B110" t="str">
        <f t="shared" si="122"/>
        <v>INN (Inner)</v>
      </c>
      <c r="C110" t="str">
        <f t="shared" si="122"/>
        <v>HD (후드티)</v>
      </c>
      <c r="D110" t="str">
        <f t="shared" si="122"/>
        <v/>
      </c>
      <c r="E110" t="str">
        <f t="shared" si="122"/>
        <v/>
      </c>
      <c r="F110" t="str">
        <f t="shared" si="122"/>
        <v/>
      </c>
      <c r="G110" t="str">
        <f t="shared" si="122"/>
        <v>WXHD00836</v>
      </c>
      <c r="H110" t="str">
        <f t="shared" si="122"/>
        <v>에센셜 베이직 로고 오버핏 후드티</v>
      </c>
      <c r="I110" t="str">
        <f t="shared" si="122"/>
        <v>ESSENTIAL BASIC LOGO OVER FIT HOODIE</v>
      </c>
      <c r="J110" s="2" t="s">
        <v>43</v>
      </c>
      <c r="K110" s="13">
        <f t="shared" ref="K110:M113" si="123">K109</f>
        <v>109000</v>
      </c>
      <c r="L110" s="13" t="str">
        <f t="shared" si="123"/>
        <v>Over</v>
      </c>
      <c r="M110" s="13" t="str">
        <f t="shared" si="123"/>
        <v/>
      </c>
      <c r="R110" s="6" t="str">
        <f t="shared" ref="R110:V113" si="124">R109</f>
        <v>김종원 (F/KR/SP/DES)</v>
      </c>
      <c r="S110" t="str">
        <f t="shared" si="124"/>
        <v/>
      </c>
      <c r="T110" t="str">
        <f t="shared" si="124"/>
        <v/>
      </c>
      <c r="U110" t="str">
        <f t="shared" si="124"/>
        <v>조희진 (F/KR/SP/SO)</v>
      </c>
      <c r="V110" t="str">
        <f t="shared" si="124"/>
        <v/>
      </c>
      <c r="X110" t="str">
        <f t="shared" ref="X110:X113" si="125">X109</f>
        <v>시즌</v>
      </c>
    </row>
    <row r="111" spans="1:24">
      <c r="A111" t="str">
        <f t="shared" si="122"/>
        <v>L (Wear)</v>
      </c>
      <c r="B111" t="str">
        <f t="shared" si="122"/>
        <v>INN (Inner)</v>
      </c>
      <c r="C111" t="str">
        <f t="shared" si="122"/>
        <v>HD (후드티)</v>
      </c>
      <c r="D111" t="str">
        <f t="shared" si="122"/>
        <v/>
      </c>
      <c r="E111" t="str">
        <f t="shared" si="122"/>
        <v/>
      </c>
      <c r="F111" t="str">
        <f t="shared" si="122"/>
        <v/>
      </c>
      <c r="G111" t="str">
        <f t="shared" si="122"/>
        <v>WXHD00836</v>
      </c>
      <c r="H111" t="str">
        <f t="shared" si="122"/>
        <v>에센셜 베이직 로고 오버핏 후드티</v>
      </c>
      <c r="I111" t="str">
        <f t="shared" si="122"/>
        <v>ESSENTIAL BASIC LOGO OVER FIT HOODIE</v>
      </c>
      <c r="J111" s="2" t="s">
        <v>92</v>
      </c>
      <c r="K111" s="13">
        <f t="shared" si="123"/>
        <v>109000</v>
      </c>
      <c r="L111" s="13" t="str">
        <f t="shared" si="123"/>
        <v>Over</v>
      </c>
      <c r="M111" s="13" t="str">
        <f t="shared" si="123"/>
        <v/>
      </c>
      <c r="R111" s="6" t="str">
        <f t="shared" si="124"/>
        <v>김종원 (F/KR/SP/DES)</v>
      </c>
      <c r="S111" t="str">
        <f t="shared" si="124"/>
        <v/>
      </c>
      <c r="T111" t="str">
        <f t="shared" si="124"/>
        <v/>
      </c>
      <c r="U111" t="str">
        <f t="shared" si="124"/>
        <v>조희진 (F/KR/SP/SO)</v>
      </c>
      <c r="V111" t="str">
        <f t="shared" si="124"/>
        <v/>
      </c>
      <c r="X111" t="str">
        <f t="shared" si="125"/>
        <v>시즌</v>
      </c>
    </row>
    <row r="112" spans="1:24">
      <c r="A112" t="str">
        <f t="shared" si="122"/>
        <v>L (Wear)</v>
      </c>
      <c r="B112" t="str">
        <f t="shared" si="122"/>
        <v>INN (Inner)</v>
      </c>
      <c r="C112" t="str">
        <f t="shared" si="122"/>
        <v>HD (후드티)</v>
      </c>
      <c r="D112" t="str">
        <f t="shared" si="122"/>
        <v/>
      </c>
      <c r="E112" t="str">
        <f t="shared" si="122"/>
        <v/>
      </c>
      <c r="F112" t="str">
        <f t="shared" si="122"/>
        <v/>
      </c>
      <c r="G112" t="str">
        <f t="shared" si="122"/>
        <v>WXHD00836</v>
      </c>
      <c r="H112" t="str">
        <f t="shared" si="122"/>
        <v>에센셜 베이직 로고 오버핏 후드티</v>
      </c>
      <c r="I112" t="str">
        <f t="shared" si="122"/>
        <v>ESSENTIAL BASIC LOGO OVER FIT HOODIE</v>
      </c>
      <c r="J112" s="2" t="s">
        <v>117</v>
      </c>
      <c r="K112" s="13">
        <f t="shared" si="123"/>
        <v>109000</v>
      </c>
      <c r="L112" s="13" t="str">
        <f t="shared" si="123"/>
        <v>Over</v>
      </c>
      <c r="M112" s="13" t="str">
        <f t="shared" si="123"/>
        <v/>
      </c>
      <c r="R112" s="6" t="str">
        <f t="shared" si="124"/>
        <v>김종원 (F/KR/SP/DES)</v>
      </c>
      <c r="S112" t="str">
        <f t="shared" si="124"/>
        <v/>
      </c>
      <c r="T112" t="str">
        <f t="shared" si="124"/>
        <v/>
      </c>
      <c r="U112" t="str">
        <f t="shared" si="124"/>
        <v>조희진 (F/KR/SP/SO)</v>
      </c>
      <c r="V112" t="str">
        <f t="shared" si="124"/>
        <v/>
      </c>
      <c r="X112" t="str">
        <f t="shared" si="125"/>
        <v>시즌</v>
      </c>
    </row>
    <row r="113" spans="1:24">
      <c r="A113" t="str">
        <f t="shared" si="122"/>
        <v>L (Wear)</v>
      </c>
      <c r="B113" t="str">
        <f t="shared" si="122"/>
        <v>INN (Inner)</v>
      </c>
      <c r="C113" t="str">
        <f t="shared" si="122"/>
        <v>HD (후드티)</v>
      </c>
      <c r="D113" t="str">
        <f t="shared" si="122"/>
        <v/>
      </c>
      <c r="E113" t="str">
        <f t="shared" si="122"/>
        <v/>
      </c>
      <c r="F113" t="str">
        <f t="shared" si="122"/>
        <v/>
      </c>
      <c r="G113" t="str">
        <f t="shared" si="122"/>
        <v>WXHD00836</v>
      </c>
      <c r="H113" t="str">
        <f t="shared" si="122"/>
        <v>에센셜 베이직 로고 오버핏 후드티</v>
      </c>
      <c r="I113" t="str">
        <f t="shared" si="122"/>
        <v>ESSENTIAL BASIC LOGO OVER FIT HOODIE</v>
      </c>
      <c r="J113" s="2" t="s">
        <v>189</v>
      </c>
      <c r="K113" s="13">
        <f t="shared" si="123"/>
        <v>109000</v>
      </c>
      <c r="L113" s="13" t="str">
        <f t="shared" si="123"/>
        <v>Over</v>
      </c>
      <c r="M113" s="13" t="str">
        <f t="shared" si="123"/>
        <v/>
      </c>
      <c r="R113" s="6" t="str">
        <f t="shared" si="124"/>
        <v>김종원 (F/KR/SP/DES)</v>
      </c>
      <c r="S113" t="str">
        <f t="shared" si="124"/>
        <v/>
      </c>
      <c r="T113" t="str">
        <f t="shared" si="124"/>
        <v/>
      </c>
      <c r="U113" t="str">
        <f t="shared" si="124"/>
        <v>조희진 (F/KR/SP/SO)</v>
      </c>
      <c r="V113" t="str">
        <f t="shared" si="124"/>
        <v/>
      </c>
      <c r="X113" t="str">
        <f t="shared" si="125"/>
        <v>시즌</v>
      </c>
    </row>
    <row r="114" spans="1:24">
      <c r="A114" s="6" t="s">
        <v>22</v>
      </c>
      <c r="B114" s="6" t="s">
        <v>142</v>
      </c>
      <c r="C114" s="6" t="s">
        <v>143</v>
      </c>
      <c r="D114" s="6" t="s">
        <v>21</v>
      </c>
      <c r="E114" s="6" t="s">
        <v>21</v>
      </c>
      <c r="F114" s="6" t="s">
        <v>21</v>
      </c>
      <c r="G114" s="6" t="s">
        <v>190</v>
      </c>
      <c r="H114" s="6" t="s">
        <v>191</v>
      </c>
      <c r="I114" s="6" t="s">
        <v>192</v>
      </c>
      <c r="J114" s="2" t="s">
        <v>28</v>
      </c>
      <c r="K114" s="9">
        <v>109000</v>
      </c>
      <c r="L114" s="6" t="s">
        <v>40</v>
      </c>
      <c r="M114" s="6" t="s">
        <v>185</v>
      </c>
      <c r="N114" s="6"/>
      <c r="O114" s="6"/>
      <c r="P114" s="2"/>
      <c r="Q114" s="2"/>
      <c r="R114" s="6" t="s">
        <v>42</v>
      </c>
      <c r="S114" s="6" t="s">
        <v>118</v>
      </c>
      <c r="T114" s="6" t="s">
        <v>33</v>
      </c>
      <c r="U114" s="6" t="s">
        <v>34</v>
      </c>
      <c r="V114" s="6" t="s">
        <v>118</v>
      </c>
      <c r="W114" s="8" t="s">
        <v>21</v>
      </c>
      <c r="X114" s="6" t="s">
        <v>20</v>
      </c>
    </row>
    <row r="115" spans="1:24">
      <c r="A115" t="str">
        <f t="shared" ref="A115:I118" si="126">A114</f>
        <v>L (Wear)</v>
      </c>
      <c r="B115" t="str">
        <f t="shared" si="126"/>
        <v>INN (Inner)</v>
      </c>
      <c r="C115" t="str">
        <f t="shared" si="126"/>
        <v>HD (후드티)</v>
      </c>
      <c r="D115" t="str">
        <f t="shared" si="126"/>
        <v/>
      </c>
      <c r="E115" t="str">
        <f t="shared" si="126"/>
        <v/>
      </c>
      <c r="F115" t="str">
        <f t="shared" si="126"/>
        <v/>
      </c>
      <c r="G115" t="str">
        <f t="shared" si="126"/>
        <v>WXHD00734</v>
      </c>
      <c r="H115" t="str">
        <f t="shared" si="126"/>
        <v>에센셜 베이직 스몰로고 레글런 후드티</v>
      </c>
      <c r="I115" t="str">
        <f t="shared" si="126"/>
        <v>ESSENTIAL BASIC SMALL LOGO OVER FIT RAGLAN HOODIE</v>
      </c>
      <c r="J115" s="2" t="s">
        <v>48</v>
      </c>
      <c r="K115" s="13">
        <f t="shared" ref="K115:M118" si="127">K114</f>
        <v>109000</v>
      </c>
      <c r="L115" s="13" t="str">
        <f t="shared" si="127"/>
        <v>Over</v>
      </c>
      <c r="M115" s="13" t="str">
        <f t="shared" si="127"/>
        <v>REAL ZURRY (나폴레옹)</v>
      </c>
      <c r="R115" s="6" t="str">
        <f t="shared" ref="R115:V118" si="128">R114</f>
        <v>김종원 (F/KR/SP/DES)</v>
      </c>
      <c r="S115" t="str">
        <f t="shared" si="128"/>
        <v>김송은 (F/KR/SP/MD)</v>
      </c>
      <c r="T115" t="str">
        <f t="shared" si="128"/>
        <v>조경준 (F/KR/SP/SO)</v>
      </c>
      <c r="U115" t="str">
        <f t="shared" si="128"/>
        <v>조희진 (F/KR/SP/SO)</v>
      </c>
      <c r="V115" t="str">
        <f t="shared" si="128"/>
        <v>김송은 (F/KR/SP/MD)</v>
      </c>
      <c r="X115" t="str">
        <f t="shared" ref="X115:X118" si="129">X114</f>
        <v>시즌</v>
      </c>
    </row>
    <row r="116" spans="1:24">
      <c r="A116" t="str">
        <f t="shared" si="126"/>
        <v>L (Wear)</v>
      </c>
      <c r="B116" t="str">
        <f t="shared" si="126"/>
        <v>INN (Inner)</v>
      </c>
      <c r="C116" t="str">
        <f t="shared" si="126"/>
        <v>HD (후드티)</v>
      </c>
      <c r="D116" t="str">
        <f t="shared" si="126"/>
        <v/>
      </c>
      <c r="E116" t="str">
        <f t="shared" si="126"/>
        <v/>
      </c>
      <c r="F116" t="str">
        <f t="shared" si="126"/>
        <v/>
      </c>
      <c r="G116" t="str">
        <f t="shared" si="126"/>
        <v>WXHD00734</v>
      </c>
      <c r="H116" t="str">
        <f t="shared" si="126"/>
        <v>에센셜 베이직 스몰로고 레글런 후드티</v>
      </c>
      <c r="I116" t="str">
        <f t="shared" si="126"/>
        <v>ESSENTIAL BASIC SMALL LOGO OVER FIT RAGLAN HOODIE</v>
      </c>
      <c r="J116" s="2" t="s">
        <v>92</v>
      </c>
      <c r="K116" s="13">
        <f t="shared" si="127"/>
        <v>109000</v>
      </c>
      <c r="L116" s="13" t="str">
        <f t="shared" si="127"/>
        <v>Over</v>
      </c>
      <c r="M116" s="13" t="str">
        <f t="shared" si="127"/>
        <v>REAL ZURRY (나폴레옹)</v>
      </c>
      <c r="R116" s="6" t="str">
        <f t="shared" si="128"/>
        <v>김종원 (F/KR/SP/DES)</v>
      </c>
      <c r="S116" t="str">
        <f t="shared" si="128"/>
        <v>김송은 (F/KR/SP/MD)</v>
      </c>
      <c r="T116" t="str">
        <f t="shared" si="128"/>
        <v>조경준 (F/KR/SP/SO)</v>
      </c>
      <c r="U116" t="str">
        <f t="shared" si="128"/>
        <v>조희진 (F/KR/SP/SO)</v>
      </c>
      <c r="V116" t="str">
        <f t="shared" si="128"/>
        <v>김송은 (F/KR/SP/MD)</v>
      </c>
      <c r="X116" t="str">
        <f t="shared" si="129"/>
        <v>시즌</v>
      </c>
    </row>
    <row r="117" spans="1:24">
      <c r="A117" t="str">
        <f t="shared" si="126"/>
        <v>L (Wear)</v>
      </c>
      <c r="B117" t="str">
        <f t="shared" si="126"/>
        <v>INN (Inner)</v>
      </c>
      <c r="C117" t="str">
        <f t="shared" si="126"/>
        <v>HD (후드티)</v>
      </c>
      <c r="D117" t="str">
        <f t="shared" si="126"/>
        <v/>
      </c>
      <c r="E117" t="str">
        <f t="shared" si="126"/>
        <v/>
      </c>
      <c r="F117" t="str">
        <f t="shared" si="126"/>
        <v/>
      </c>
      <c r="G117" t="str">
        <f t="shared" si="126"/>
        <v>WXHD00734</v>
      </c>
      <c r="H117" t="str">
        <f t="shared" si="126"/>
        <v>에센셜 베이직 스몰로고 레글런 후드티</v>
      </c>
      <c r="I117" t="str">
        <f t="shared" si="126"/>
        <v>ESSENTIAL BASIC SMALL LOGO OVER FIT RAGLAN HOODIE</v>
      </c>
      <c r="J117" s="2" t="s">
        <v>117</v>
      </c>
      <c r="K117" s="13">
        <f t="shared" si="127"/>
        <v>109000</v>
      </c>
      <c r="L117" s="13" t="str">
        <f t="shared" si="127"/>
        <v>Over</v>
      </c>
      <c r="M117" s="13" t="str">
        <f t="shared" si="127"/>
        <v>REAL ZURRY (나폴레옹)</v>
      </c>
      <c r="R117" s="6" t="str">
        <f t="shared" si="128"/>
        <v>김종원 (F/KR/SP/DES)</v>
      </c>
      <c r="S117" t="str">
        <f t="shared" si="128"/>
        <v>김송은 (F/KR/SP/MD)</v>
      </c>
      <c r="T117" t="str">
        <f t="shared" si="128"/>
        <v>조경준 (F/KR/SP/SO)</v>
      </c>
      <c r="U117" t="str">
        <f t="shared" si="128"/>
        <v>조희진 (F/KR/SP/SO)</v>
      </c>
      <c r="V117" t="str">
        <f t="shared" si="128"/>
        <v>김송은 (F/KR/SP/MD)</v>
      </c>
      <c r="X117" t="str">
        <f t="shared" si="129"/>
        <v>시즌</v>
      </c>
    </row>
    <row r="118" spans="1:24">
      <c r="A118" t="str">
        <f t="shared" si="126"/>
        <v>L (Wear)</v>
      </c>
      <c r="B118" t="str">
        <f t="shared" si="126"/>
        <v>INN (Inner)</v>
      </c>
      <c r="C118" t="str">
        <f t="shared" si="126"/>
        <v>HD (후드티)</v>
      </c>
      <c r="D118" t="str">
        <f t="shared" si="126"/>
        <v/>
      </c>
      <c r="E118" t="str">
        <f t="shared" si="126"/>
        <v/>
      </c>
      <c r="F118" t="str">
        <f t="shared" si="126"/>
        <v/>
      </c>
      <c r="G118" t="str">
        <f t="shared" si="126"/>
        <v>WXHD00734</v>
      </c>
      <c r="H118" t="str">
        <f t="shared" si="126"/>
        <v>에센셜 베이직 스몰로고 레글런 후드티</v>
      </c>
      <c r="I118" t="str">
        <f t="shared" si="126"/>
        <v>ESSENTIAL BASIC SMALL LOGO OVER FIT RAGLAN HOODIE</v>
      </c>
      <c r="J118" s="2" t="s">
        <v>193</v>
      </c>
      <c r="K118" s="13">
        <f t="shared" si="127"/>
        <v>109000</v>
      </c>
      <c r="L118" s="13" t="str">
        <f t="shared" si="127"/>
        <v>Over</v>
      </c>
      <c r="M118" s="13" t="str">
        <f t="shared" si="127"/>
        <v>REAL ZURRY (나폴레옹)</v>
      </c>
      <c r="R118" s="6" t="str">
        <f t="shared" si="128"/>
        <v>김종원 (F/KR/SP/DES)</v>
      </c>
      <c r="S118" t="str">
        <f t="shared" si="128"/>
        <v>김송은 (F/KR/SP/MD)</v>
      </c>
      <c r="T118" t="str">
        <f t="shared" si="128"/>
        <v>조경준 (F/KR/SP/SO)</v>
      </c>
      <c r="U118" t="str">
        <f t="shared" si="128"/>
        <v>조희진 (F/KR/SP/SO)</v>
      </c>
      <c r="V118" t="str">
        <f t="shared" si="128"/>
        <v>김송은 (F/KR/SP/MD)</v>
      </c>
      <c r="X118" t="str">
        <f t="shared" si="129"/>
        <v>시즌</v>
      </c>
    </row>
    <row r="119" spans="1:24">
      <c r="A119" s="6" t="s">
        <v>22</v>
      </c>
      <c r="B119" s="6" t="s">
        <v>142</v>
      </c>
      <c r="C119" s="6" t="s">
        <v>143</v>
      </c>
      <c r="D119" s="6" t="s">
        <v>21</v>
      </c>
      <c r="E119" s="6" t="s">
        <v>21</v>
      </c>
      <c r="F119" s="6" t="s">
        <v>21</v>
      </c>
      <c r="G119" s="6" t="s">
        <v>194</v>
      </c>
      <c r="H119" s="6" t="s">
        <v>195</v>
      </c>
      <c r="I119" s="6" t="s">
        <v>196</v>
      </c>
      <c r="J119" s="2" t="s">
        <v>28</v>
      </c>
      <c r="K119" s="9">
        <v>149000</v>
      </c>
      <c r="L119" s="6" t="s">
        <v>58</v>
      </c>
      <c r="M119" s="6" t="s">
        <v>158</v>
      </c>
      <c r="N119" s="6"/>
      <c r="O119" s="6"/>
      <c r="P119" s="2"/>
      <c r="Q119" s="2"/>
      <c r="R119" s="6" t="s">
        <v>63</v>
      </c>
      <c r="S119" s="6" t="s">
        <v>118</v>
      </c>
      <c r="T119" s="6" t="s">
        <v>33</v>
      </c>
      <c r="U119" s="6" t="s">
        <v>34</v>
      </c>
      <c r="V119" s="6" t="s">
        <v>118</v>
      </c>
      <c r="W119" s="8" t="s">
        <v>21</v>
      </c>
      <c r="X119" s="6" t="s">
        <v>162</v>
      </c>
    </row>
    <row r="120" spans="1:24">
      <c r="A120" t="str">
        <f t="shared" ref="A120:I120" si="130">A119</f>
        <v>L (Wear)</v>
      </c>
      <c r="B120" t="str">
        <f t="shared" si="130"/>
        <v>INN (Inner)</v>
      </c>
      <c r="C120" t="str">
        <f t="shared" si="130"/>
        <v>HD (후드티)</v>
      </c>
      <c r="D120" t="str">
        <f t="shared" si="130"/>
        <v/>
      </c>
      <c r="E120" t="str">
        <f t="shared" si="130"/>
        <v/>
      </c>
      <c r="F120" t="str">
        <f t="shared" si="130"/>
        <v/>
      </c>
      <c r="G120" t="str">
        <f t="shared" si="130"/>
        <v>WWHD20936</v>
      </c>
      <c r="H120" t="str">
        <f t="shared" si="130"/>
        <v>BAYC 여성 골프 그래픽 후드 집업</v>
      </c>
      <c r="I120" t="str">
        <f t="shared" si="130"/>
        <v>BAYC WOMENS GOLF GRAPIC HOOD ZIP-UP</v>
      </c>
      <c r="J120" s="2" t="s">
        <v>91</v>
      </c>
      <c r="K120" s="13">
        <f t="shared" ref="K120:M120" si="131">K119</f>
        <v>149000</v>
      </c>
      <c r="L120" s="13" t="str">
        <f t="shared" si="131"/>
        <v>Comfortable</v>
      </c>
      <c r="M120" s="13" t="str">
        <f t="shared" si="131"/>
        <v>LS-7039</v>
      </c>
      <c r="R120" s="6" t="str">
        <f t="shared" ref="R120:V120" si="132">R119</f>
        <v>최단비 (F/KR/SP/DES)</v>
      </c>
      <c r="S120" t="str">
        <f t="shared" si="132"/>
        <v>김송은 (F/KR/SP/MD)</v>
      </c>
      <c r="T120" t="str">
        <f t="shared" si="132"/>
        <v>조경준 (F/KR/SP/SO)</v>
      </c>
      <c r="U120" t="str">
        <f t="shared" si="132"/>
        <v>조희진 (F/KR/SP/SO)</v>
      </c>
      <c r="V120" t="str">
        <f t="shared" si="132"/>
        <v>김송은 (F/KR/SP/MD)</v>
      </c>
      <c r="X120" t="str">
        <f>X119</f>
        <v>[필수항목 등록이 필요합니다.]</v>
      </c>
    </row>
    <row r="121" spans="1:24">
      <c r="A121" s="6" t="s">
        <v>22</v>
      </c>
      <c r="B121" s="6" t="s">
        <v>142</v>
      </c>
      <c r="C121" s="6" t="s">
        <v>143</v>
      </c>
      <c r="D121" s="6" t="s">
        <v>21</v>
      </c>
      <c r="E121" s="6" t="s">
        <v>21</v>
      </c>
      <c r="F121" s="6" t="s">
        <v>21</v>
      </c>
      <c r="G121" s="6" t="s">
        <v>197</v>
      </c>
      <c r="H121" s="6" t="s">
        <v>198</v>
      </c>
      <c r="I121" s="6" t="s">
        <v>199</v>
      </c>
      <c r="J121" s="2" t="s">
        <v>28</v>
      </c>
      <c r="K121" s="6">
        <v>0</v>
      </c>
      <c r="L121" s="6" t="s">
        <v>40</v>
      </c>
      <c r="M121" s="6" t="s">
        <v>147</v>
      </c>
      <c r="N121" s="6"/>
      <c r="O121" s="6"/>
      <c r="P121" s="2"/>
      <c r="Q121" s="2"/>
      <c r="R121" s="6" t="s">
        <v>63</v>
      </c>
      <c r="S121" s="6" t="s">
        <v>118</v>
      </c>
      <c r="T121" s="6" t="s">
        <v>33</v>
      </c>
      <c r="U121" s="6" t="s">
        <v>34</v>
      </c>
      <c r="V121" s="6" t="s">
        <v>118</v>
      </c>
      <c r="W121" s="8" t="s">
        <v>21</v>
      </c>
      <c r="X121" s="6" t="s">
        <v>20</v>
      </c>
    </row>
    <row r="122" spans="1:24">
      <c r="A122" t="str">
        <f t="shared" ref="A122:I124" si="133">A121</f>
        <v>L (Wear)</v>
      </c>
      <c r="B122" t="str">
        <f t="shared" si="133"/>
        <v>INN (Inner)</v>
      </c>
      <c r="C122" t="str">
        <f t="shared" si="133"/>
        <v>HD (후드티)</v>
      </c>
      <c r="D122" t="str">
        <f t="shared" si="133"/>
        <v/>
      </c>
      <c r="E122" t="str">
        <f t="shared" si="133"/>
        <v/>
      </c>
      <c r="F122" t="str">
        <f t="shared" si="133"/>
        <v/>
      </c>
      <c r="G122" t="str">
        <f t="shared" si="133"/>
        <v>WWHD20634</v>
      </c>
      <c r="H122" t="str">
        <f t="shared" si="133"/>
        <v>BAYC 여성 크롭 후드티</v>
      </c>
      <c r="I122" t="str">
        <f t="shared" si="133"/>
        <v>BAYC WOMENSCROP HOODIE</v>
      </c>
      <c r="J122" s="2" t="s">
        <v>200</v>
      </c>
      <c r="K122" s="13">
        <f t="shared" ref="K122:M124" si="134">K121</f>
        <v>0</v>
      </c>
      <c r="L122" s="13" t="str">
        <f t="shared" si="134"/>
        <v>Over</v>
      </c>
      <c r="M122" s="13" t="str">
        <f t="shared" si="134"/>
        <v>430g 디젤쭈리</v>
      </c>
      <c r="R122" s="6" t="str">
        <f t="shared" ref="R122:V124" si="135">R121</f>
        <v>최단비 (F/KR/SP/DES)</v>
      </c>
      <c r="S122" t="str">
        <f t="shared" si="135"/>
        <v>김송은 (F/KR/SP/MD)</v>
      </c>
      <c r="T122" t="str">
        <f t="shared" si="135"/>
        <v>조경준 (F/KR/SP/SO)</v>
      </c>
      <c r="U122" t="str">
        <f t="shared" si="135"/>
        <v>조희진 (F/KR/SP/SO)</v>
      </c>
      <c r="V122" t="str">
        <f t="shared" si="135"/>
        <v>김송은 (F/KR/SP/MD)</v>
      </c>
      <c r="X122" t="str">
        <f t="shared" ref="X122:X124" si="136">X121</f>
        <v>시즌</v>
      </c>
    </row>
    <row r="123" spans="1:24">
      <c r="A123" t="str">
        <f t="shared" si="133"/>
        <v>L (Wear)</v>
      </c>
      <c r="B123" t="str">
        <f t="shared" si="133"/>
        <v>INN (Inner)</v>
      </c>
      <c r="C123" t="str">
        <f t="shared" si="133"/>
        <v>HD (후드티)</v>
      </c>
      <c r="D123" t="str">
        <f t="shared" si="133"/>
        <v/>
      </c>
      <c r="E123" t="str">
        <f t="shared" si="133"/>
        <v/>
      </c>
      <c r="F123" t="str">
        <f t="shared" si="133"/>
        <v/>
      </c>
      <c r="G123" t="str">
        <f t="shared" si="133"/>
        <v>WWHD20634</v>
      </c>
      <c r="H123" t="str">
        <f t="shared" si="133"/>
        <v>BAYC 여성 크롭 후드티</v>
      </c>
      <c r="I123" t="str">
        <f t="shared" si="133"/>
        <v>BAYC WOMENSCROP HOODIE</v>
      </c>
      <c r="J123" s="2" t="s">
        <v>35</v>
      </c>
      <c r="K123" s="13">
        <f t="shared" si="134"/>
        <v>0</v>
      </c>
      <c r="L123" s="13" t="str">
        <f t="shared" si="134"/>
        <v>Over</v>
      </c>
      <c r="M123" s="13" t="str">
        <f t="shared" si="134"/>
        <v>430g 디젤쭈리</v>
      </c>
      <c r="R123" s="6" t="str">
        <f t="shared" si="135"/>
        <v>최단비 (F/KR/SP/DES)</v>
      </c>
      <c r="S123" t="str">
        <f t="shared" si="135"/>
        <v>김송은 (F/KR/SP/MD)</v>
      </c>
      <c r="T123" t="str">
        <f t="shared" si="135"/>
        <v>조경준 (F/KR/SP/SO)</v>
      </c>
      <c r="U123" t="str">
        <f t="shared" si="135"/>
        <v>조희진 (F/KR/SP/SO)</v>
      </c>
      <c r="V123" t="str">
        <f t="shared" si="135"/>
        <v>김송은 (F/KR/SP/MD)</v>
      </c>
      <c r="X123" t="str">
        <f t="shared" si="136"/>
        <v>시즌</v>
      </c>
    </row>
    <row r="124" spans="1:24">
      <c r="A124" t="str">
        <f t="shared" si="133"/>
        <v>L (Wear)</v>
      </c>
      <c r="B124" t="str">
        <f t="shared" si="133"/>
        <v>INN (Inner)</v>
      </c>
      <c r="C124" t="str">
        <f t="shared" si="133"/>
        <v>HD (후드티)</v>
      </c>
      <c r="D124" t="str">
        <f t="shared" si="133"/>
        <v/>
      </c>
      <c r="E124" t="str">
        <f t="shared" si="133"/>
        <v/>
      </c>
      <c r="F124" t="str">
        <f t="shared" si="133"/>
        <v/>
      </c>
      <c r="G124" t="str">
        <f t="shared" si="133"/>
        <v>WWHD20634</v>
      </c>
      <c r="H124" t="str">
        <f t="shared" si="133"/>
        <v>BAYC 여성 크롭 후드티</v>
      </c>
      <c r="I124" t="str">
        <f t="shared" si="133"/>
        <v>BAYC WOMENSCROP HOODIE</v>
      </c>
      <c r="J124" s="2" t="s">
        <v>106</v>
      </c>
      <c r="K124" s="13">
        <f t="shared" si="134"/>
        <v>0</v>
      </c>
      <c r="L124" s="13" t="str">
        <f t="shared" si="134"/>
        <v>Over</v>
      </c>
      <c r="M124" s="13" t="str">
        <f t="shared" si="134"/>
        <v>430g 디젤쭈리</v>
      </c>
      <c r="R124" s="6" t="str">
        <f t="shared" si="135"/>
        <v>최단비 (F/KR/SP/DES)</v>
      </c>
      <c r="S124" t="str">
        <f t="shared" si="135"/>
        <v>김송은 (F/KR/SP/MD)</v>
      </c>
      <c r="T124" t="str">
        <f t="shared" si="135"/>
        <v>조경준 (F/KR/SP/SO)</v>
      </c>
      <c r="U124" t="str">
        <f t="shared" si="135"/>
        <v>조희진 (F/KR/SP/SO)</v>
      </c>
      <c r="V124" t="str">
        <f t="shared" si="135"/>
        <v>김송은 (F/KR/SP/MD)</v>
      </c>
      <c r="X124" t="str">
        <f t="shared" si="136"/>
        <v>시즌</v>
      </c>
    </row>
    <row r="125" spans="1:24">
      <c r="A125" s="6" t="s">
        <v>22</v>
      </c>
      <c r="B125" s="6" t="s">
        <v>142</v>
      </c>
      <c r="C125" s="6" t="s">
        <v>143</v>
      </c>
      <c r="D125" s="6" t="s">
        <v>21</v>
      </c>
      <c r="E125" s="6" t="s">
        <v>21</v>
      </c>
      <c r="F125" s="6" t="s">
        <v>21</v>
      </c>
      <c r="G125" s="6" t="s">
        <v>201</v>
      </c>
      <c r="H125" s="6" t="s">
        <v>202</v>
      </c>
      <c r="I125" s="6" t="s">
        <v>203</v>
      </c>
      <c r="J125" s="2" t="s">
        <v>28</v>
      </c>
      <c r="K125" s="9">
        <v>119000</v>
      </c>
      <c r="L125" s="6" t="s">
        <v>58</v>
      </c>
      <c r="M125" s="6" t="s">
        <v>204</v>
      </c>
      <c r="N125" s="6"/>
      <c r="O125" s="6"/>
      <c r="P125" s="2"/>
      <c r="Q125" s="2"/>
      <c r="R125" s="6" t="s">
        <v>63</v>
      </c>
      <c r="S125" s="6" t="s">
        <v>118</v>
      </c>
      <c r="T125" s="6" t="s">
        <v>33</v>
      </c>
      <c r="U125" s="6" t="s">
        <v>34</v>
      </c>
      <c r="V125" s="6" t="s">
        <v>118</v>
      </c>
      <c r="W125" s="8" t="s">
        <v>21</v>
      </c>
      <c r="X125" s="6" t="s">
        <v>20</v>
      </c>
    </row>
    <row r="126" spans="1:24">
      <c r="A126" t="str">
        <f t="shared" ref="A126:I129" si="137">A125</f>
        <v>L (Wear)</v>
      </c>
      <c r="B126" t="str">
        <f t="shared" si="137"/>
        <v>INN (Inner)</v>
      </c>
      <c r="C126" t="str">
        <f t="shared" si="137"/>
        <v>HD (후드티)</v>
      </c>
      <c r="D126" t="str">
        <f t="shared" si="137"/>
        <v/>
      </c>
      <c r="E126" t="str">
        <f t="shared" si="137"/>
        <v/>
      </c>
      <c r="F126" t="str">
        <f t="shared" si="137"/>
        <v/>
      </c>
      <c r="G126" t="str">
        <f t="shared" si="137"/>
        <v>WWHD20536</v>
      </c>
      <c r="H126" t="str">
        <f t="shared" si="137"/>
        <v>페스티벌 여성 벨벳 크롭 후드 집업 셋업</v>
      </c>
      <c r="I126" t="str">
        <f t="shared" si="137"/>
        <v>WOMENS FESTIVAL VELVET CROP HOOD ZIP-UP SET-UP</v>
      </c>
      <c r="J126" s="2" t="s">
        <v>92</v>
      </c>
      <c r="K126" s="13">
        <f t="shared" ref="K126:M129" si="138">K125</f>
        <v>119000</v>
      </c>
      <c r="L126" s="13" t="str">
        <f t="shared" si="138"/>
        <v>Comfortable</v>
      </c>
      <c r="M126" s="13" t="str">
        <f t="shared" si="138"/>
        <v>LS-9067</v>
      </c>
      <c r="R126" s="6" t="str">
        <f t="shared" ref="R126:V129" si="139">R125</f>
        <v>최단비 (F/KR/SP/DES)</v>
      </c>
      <c r="S126" t="str">
        <f t="shared" si="139"/>
        <v>김송은 (F/KR/SP/MD)</v>
      </c>
      <c r="T126" t="str">
        <f t="shared" si="139"/>
        <v>조경준 (F/KR/SP/SO)</v>
      </c>
      <c r="U126" t="str">
        <f t="shared" si="139"/>
        <v>조희진 (F/KR/SP/SO)</v>
      </c>
      <c r="V126" t="str">
        <f t="shared" si="139"/>
        <v>김송은 (F/KR/SP/MD)</v>
      </c>
      <c r="X126" t="str">
        <f t="shared" ref="X126:X129" si="140">X125</f>
        <v>시즌</v>
      </c>
    </row>
    <row r="127" spans="1:24">
      <c r="A127" t="str">
        <f t="shared" si="137"/>
        <v>L (Wear)</v>
      </c>
      <c r="B127" t="str">
        <f t="shared" si="137"/>
        <v>INN (Inner)</v>
      </c>
      <c r="C127" t="str">
        <f t="shared" si="137"/>
        <v>HD (후드티)</v>
      </c>
      <c r="D127" t="str">
        <f t="shared" si="137"/>
        <v/>
      </c>
      <c r="E127" t="str">
        <f t="shared" si="137"/>
        <v/>
      </c>
      <c r="F127" t="str">
        <f t="shared" si="137"/>
        <v/>
      </c>
      <c r="G127" t="str">
        <f t="shared" si="137"/>
        <v>WWHD20536</v>
      </c>
      <c r="H127" t="str">
        <f t="shared" si="137"/>
        <v>페스티벌 여성 벨벳 크롭 후드 집업 셋업</v>
      </c>
      <c r="I127" t="str">
        <f t="shared" si="137"/>
        <v>WOMENS FESTIVAL VELVET CROP HOOD ZIP-UP SET-UP</v>
      </c>
      <c r="J127" s="2" t="s">
        <v>64</v>
      </c>
      <c r="K127" s="13">
        <f t="shared" si="138"/>
        <v>119000</v>
      </c>
      <c r="L127" s="13" t="str">
        <f t="shared" si="138"/>
        <v>Comfortable</v>
      </c>
      <c r="M127" s="13" t="str">
        <f t="shared" si="138"/>
        <v>LS-9067</v>
      </c>
      <c r="R127" s="6" t="str">
        <f t="shared" si="139"/>
        <v>최단비 (F/KR/SP/DES)</v>
      </c>
      <c r="S127" t="str">
        <f t="shared" si="139"/>
        <v>김송은 (F/KR/SP/MD)</v>
      </c>
      <c r="T127" t="str">
        <f t="shared" si="139"/>
        <v>조경준 (F/KR/SP/SO)</v>
      </c>
      <c r="U127" t="str">
        <f t="shared" si="139"/>
        <v>조희진 (F/KR/SP/SO)</v>
      </c>
      <c r="V127" t="str">
        <f t="shared" si="139"/>
        <v>김송은 (F/KR/SP/MD)</v>
      </c>
      <c r="X127" t="str">
        <f t="shared" si="140"/>
        <v>시즌</v>
      </c>
    </row>
    <row r="128" spans="1:24">
      <c r="A128" t="str">
        <f t="shared" si="137"/>
        <v>L (Wear)</v>
      </c>
      <c r="B128" t="str">
        <f t="shared" si="137"/>
        <v>INN (Inner)</v>
      </c>
      <c r="C128" t="str">
        <f t="shared" si="137"/>
        <v>HD (후드티)</v>
      </c>
      <c r="D128" t="str">
        <f t="shared" si="137"/>
        <v/>
      </c>
      <c r="E128" t="str">
        <f t="shared" si="137"/>
        <v/>
      </c>
      <c r="F128" t="str">
        <f t="shared" si="137"/>
        <v/>
      </c>
      <c r="G128" t="str">
        <f t="shared" si="137"/>
        <v>WWHD20536</v>
      </c>
      <c r="H128" t="str">
        <f t="shared" si="137"/>
        <v>페스티벌 여성 벨벳 크롭 후드 집업 셋업</v>
      </c>
      <c r="I128" t="str">
        <f t="shared" si="137"/>
        <v>WOMENS FESTIVAL VELVET CROP HOOD ZIP-UP SET-UP</v>
      </c>
      <c r="J128" s="2" t="s">
        <v>117</v>
      </c>
      <c r="K128" s="13">
        <f t="shared" si="138"/>
        <v>119000</v>
      </c>
      <c r="L128" s="13" t="str">
        <f t="shared" si="138"/>
        <v>Comfortable</v>
      </c>
      <c r="M128" s="13" t="str">
        <f t="shared" si="138"/>
        <v>LS-9067</v>
      </c>
      <c r="R128" s="6" t="str">
        <f t="shared" si="139"/>
        <v>최단비 (F/KR/SP/DES)</v>
      </c>
      <c r="S128" t="str">
        <f t="shared" si="139"/>
        <v>김송은 (F/KR/SP/MD)</v>
      </c>
      <c r="T128" t="str">
        <f t="shared" si="139"/>
        <v>조경준 (F/KR/SP/SO)</v>
      </c>
      <c r="U128" t="str">
        <f t="shared" si="139"/>
        <v>조희진 (F/KR/SP/SO)</v>
      </c>
      <c r="V128" t="str">
        <f t="shared" si="139"/>
        <v>김송은 (F/KR/SP/MD)</v>
      </c>
      <c r="X128" t="str">
        <f t="shared" si="140"/>
        <v>시즌</v>
      </c>
    </row>
    <row r="129" spans="1:24">
      <c r="A129" t="str">
        <f t="shared" si="137"/>
        <v>L (Wear)</v>
      </c>
      <c r="B129" t="str">
        <f t="shared" si="137"/>
        <v>INN (Inner)</v>
      </c>
      <c r="C129" t="str">
        <f t="shared" si="137"/>
        <v>HD (후드티)</v>
      </c>
      <c r="D129" t="str">
        <f t="shared" si="137"/>
        <v/>
      </c>
      <c r="E129" t="str">
        <f t="shared" si="137"/>
        <v/>
      </c>
      <c r="F129" t="str">
        <f t="shared" si="137"/>
        <v/>
      </c>
      <c r="G129" t="str">
        <f t="shared" si="137"/>
        <v>WWHD20536</v>
      </c>
      <c r="H129" t="str">
        <f t="shared" si="137"/>
        <v>페스티벌 여성 벨벳 크롭 후드 집업 셋업</v>
      </c>
      <c r="I129" t="str">
        <f t="shared" si="137"/>
        <v>WOMENS FESTIVAL VELVET CROP HOOD ZIP-UP SET-UP</v>
      </c>
      <c r="J129" s="2" t="s">
        <v>205</v>
      </c>
      <c r="K129" s="13">
        <f t="shared" si="138"/>
        <v>119000</v>
      </c>
      <c r="L129" s="13" t="str">
        <f t="shared" si="138"/>
        <v>Comfortable</v>
      </c>
      <c r="M129" s="13" t="str">
        <f t="shared" si="138"/>
        <v>LS-9067</v>
      </c>
      <c r="R129" s="6" t="str">
        <f t="shared" si="139"/>
        <v>최단비 (F/KR/SP/DES)</v>
      </c>
      <c r="S129" t="str">
        <f t="shared" si="139"/>
        <v>김송은 (F/KR/SP/MD)</v>
      </c>
      <c r="T129" t="str">
        <f t="shared" si="139"/>
        <v>조경준 (F/KR/SP/SO)</v>
      </c>
      <c r="U129" t="str">
        <f t="shared" si="139"/>
        <v>조희진 (F/KR/SP/SO)</v>
      </c>
      <c r="V129" t="str">
        <f t="shared" si="139"/>
        <v>김송은 (F/KR/SP/MD)</v>
      </c>
      <c r="X129" t="str">
        <f t="shared" si="140"/>
        <v>시즌</v>
      </c>
    </row>
    <row r="130" spans="1:24">
      <c r="A130" s="6" t="s">
        <v>22</v>
      </c>
      <c r="B130" s="6" t="s">
        <v>142</v>
      </c>
      <c r="C130" s="6" t="s">
        <v>206</v>
      </c>
      <c r="D130" s="6" t="s">
        <v>21</v>
      </c>
      <c r="E130" s="6" t="s">
        <v>21</v>
      </c>
      <c r="F130" s="6" t="s">
        <v>21</v>
      </c>
      <c r="G130" s="6" t="s">
        <v>207</v>
      </c>
      <c r="H130" s="6" t="s">
        <v>208</v>
      </c>
      <c r="I130" s="6" t="s">
        <v>21</v>
      </c>
      <c r="J130" s="2" t="s">
        <v>35</v>
      </c>
      <c r="K130" s="6">
        <v>0</v>
      </c>
      <c r="L130" s="6" t="s">
        <v>21</v>
      </c>
      <c r="M130" s="6" t="s">
        <v>21</v>
      </c>
      <c r="N130" s="6"/>
      <c r="O130" s="6"/>
      <c r="P130" s="2"/>
      <c r="Q130" s="2"/>
      <c r="R130" s="6" t="s">
        <v>21</v>
      </c>
      <c r="S130" s="6" t="s">
        <v>21</v>
      </c>
      <c r="T130" s="6" t="s">
        <v>21</v>
      </c>
      <c r="U130" s="6" t="s">
        <v>21</v>
      </c>
      <c r="V130" s="6" t="s">
        <v>21</v>
      </c>
      <c r="W130" s="8" t="s">
        <v>21</v>
      </c>
      <c r="X130" s="6" t="s">
        <v>20</v>
      </c>
    </row>
    <row r="131" spans="1:24">
      <c r="A131" t="str">
        <f t="shared" ref="A131:I134" si="141">A130</f>
        <v>L (Wear)</v>
      </c>
      <c r="B131" t="str">
        <f t="shared" si="141"/>
        <v>INN (Inner)</v>
      </c>
      <c r="C131" t="str">
        <f t="shared" si="141"/>
        <v>MT (맨투맨)</v>
      </c>
      <c r="D131" t="str">
        <f t="shared" si="141"/>
        <v/>
      </c>
      <c r="E131" t="str">
        <f t="shared" si="141"/>
        <v/>
      </c>
      <c r="F131" t="str">
        <f t="shared" si="141"/>
        <v/>
      </c>
      <c r="G131" t="str">
        <f t="shared" si="141"/>
        <v>WXMT70236</v>
      </c>
      <c r="H131" t="str">
        <f t="shared" si="141"/>
        <v>에센셜 크라운 부클 자수 오버핏 맨투맨</v>
      </c>
      <c r="I131" t="str">
        <f t="shared" si="141"/>
        <v/>
      </c>
      <c r="J131" s="2" t="s">
        <v>209</v>
      </c>
      <c r="K131" s="13">
        <f t="shared" ref="K131:M134" si="142">K130</f>
        <v>0</v>
      </c>
      <c r="L131" s="13" t="str">
        <f t="shared" si="142"/>
        <v/>
      </c>
      <c r="M131" s="13" t="str">
        <f t="shared" si="142"/>
        <v/>
      </c>
      <c r="R131" s="6" t="str">
        <f t="shared" ref="R131:V134" si="143">R130</f>
        <v/>
      </c>
      <c r="S131" t="str">
        <f t="shared" si="143"/>
        <v/>
      </c>
      <c r="T131" t="str">
        <f t="shared" si="143"/>
        <v/>
      </c>
      <c r="U131" t="str">
        <f t="shared" si="143"/>
        <v/>
      </c>
      <c r="V131" t="str">
        <f t="shared" si="143"/>
        <v/>
      </c>
      <c r="X131" t="str">
        <f t="shared" ref="X131:X134" si="144">X130</f>
        <v>시즌</v>
      </c>
    </row>
    <row r="132" spans="1:24">
      <c r="A132" t="str">
        <f t="shared" si="141"/>
        <v>L (Wear)</v>
      </c>
      <c r="B132" t="str">
        <f t="shared" si="141"/>
        <v>INN (Inner)</v>
      </c>
      <c r="C132" t="str">
        <f t="shared" si="141"/>
        <v>MT (맨투맨)</v>
      </c>
      <c r="D132" t="str">
        <f t="shared" si="141"/>
        <v/>
      </c>
      <c r="E132" t="str">
        <f t="shared" si="141"/>
        <v/>
      </c>
      <c r="F132" t="str">
        <f t="shared" si="141"/>
        <v/>
      </c>
      <c r="G132" t="str">
        <f t="shared" si="141"/>
        <v>WXMT70236</v>
      </c>
      <c r="H132" t="str">
        <f t="shared" si="141"/>
        <v>에센셜 크라운 부클 자수 오버핏 맨투맨</v>
      </c>
      <c r="I132" t="str">
        <f t="shared" si="141"/>
        <v/>
      </c>
      <c r="J132" s="2" t="s">
        <v>210</v>
      </c>
      <c r="K132" s="13">
        <f t="shared" si="142"/>
        <v>0</v>
      </c>
      <c r="L132" s="13" t="str">
        <f t="shared" si="142"/>
        <v/>
      </c>
      <c r="M132" s="13" t="str">
        <f t="shared" si="142"/>
        <v/>
      </c>
      <c r="R132" s="6" t="str">
        <f t="shared" si="143"/>
        <v/>
      </c>
      <c r="S132" t="str">
        <f t="shared" si="143"/>
        <v/>
      </c>
      <c r="T132" t="str">
        <f t="shared" si="143"/>
        <v/>
      </c>
      <c r="U132" t="str">
        <f t="shared" si="143"/>
        <v/>
      </c>
      <c r="V132" t="str">
        <f t="shared" si="143"/>
        <v/>
      </c>
      <c r="X132" t="str">
        <f t="shared" si="144"/>
        <v>시즌</v>
      </c>
    </row>
    <row r="133" spans="1:24">
      <c r="A133" t="str">
        <f t="shared" si="141"/>
        <v>L (Wear)</v>
      </c>
      <c r="B133" t="str">
        <f t="shared" si="141"/>
        <v>INN (Inner)</v>
      </c>
      <c r="C133" t="str">
        <f t="shared" si="141"/>
        <v>MT (맨투맨)</v>
      </c>
      <c r="D133" t="str">
        <f t="shared" si="141"/>
        <v/>
      </c>
      <c r="E133" t="str">
        <f t="shared" si="141"/>
        <v/>
      </c>
      <c r="F133" t="str">
        <f t="shared" si="141"/>
        <v/>
      </c>
      <c r="G133" t="str">
        <f t="shared" si="141"/>
        <v>WXMT70236</v>
      </c>
      <c r="H133" t="str">
        <f t="shared" si="141"/>
        <v>에센셜 크라운 부클 자수 오버핏 맨투맨</v>
      </c>
      <c r="I133" t="str">
        <f t="shared" si="141"/>
        <v/>
      </c>
      <c r="J133" s="2" t="s">
        <v>205</v>
      </c>
      <c r="K133" s="13">
        <f t="shared" si="142"/>
        <v>0</v>
      </c>
      <c r="L133" s="13" t="str">
        <f t="shared" si="142"/>
        <v/>
      </c>
      <c r="M133" s="13" t="str">
        <f t="shared" si="142"/>
        <v/>
      </c>
      <c r="R133" s="6" t="str">
        <f t="shared" si="143"/>
        <v/>
      </c>
      <c r="S133" t="str">
        <f t="shared" si="143"/>
        <v/>
      </c>
      <c r="T133" t="str">
        <f t="shared" si="143"/>
        <v/>
      </c>
      <c r="U133" t="str">
        <f t="shared" si="143"/>
        <v/>
      </c>
      <c r="V133" t="str">
        <f t="shared" si="143"/>
        <v/>
      </c>
      <c r="X133" t="str">
        <f t="shared" si="144"/>
        <v>시즌</v>
      </c>
    </row>
    <row r="134" spans="1:24">
      <c r="A134" t="str">
        <f t="shared" si="141"/>
        <v>L (Wear)</v>
      </c>
      <c r="B134" t="str">
        <f t="shared" si="141"/>
        <v>INN (Inner)</v>
      </c>
      <c r="C134" t="str">
        <f t="shared" si="141"/>
        <v>MT (맨투맨)</v>
      </c>
      <c r="D134" t="str">
        <f t="shared" si="141"/>
        <v/>
      </c>
      <c r="E134" t="str">
        <f t="shared" si="141"/>
        <v/>
      </c>
      <c r="F134" t="str">
        <f t="shared" si="141"/>
        <v/>
      </c>
      <c r="G134" t="str">
        <f t="shared" si="141"/>
        <v>WXMT70236</v>
      </c>
      <c r="H134" t="str">
        <f t="shared" si="141"/>
        <v>에센셜 크라운 부클 자수 오버핏 맨투맨</v>
      </c>
      <c r="I134" t="str">
        <f t="shared" si="141"/>
        <v/>
      </c>
      <c r="J134" s="2" t="s">
        <v>189</v>
      </c>
      <c r="K134" s="13">
        <f t="shared" si="142"/>
        <v>0</v>
      </c>
      <c r="L134" s="13" t="str">
        <f t="shared" si="142"/>
        <v/>
      </c>
      <c r="M134" s="13" t="str">
        <f t="shared" si="142"/>
        <v/>
      </c>
      <c r="R134" s="6" t="str">
        <f t="shared" si="143"/>
        <v/>
      </c>
      <c r="S134" t="str">
        <f t="shared" si="143"/>
        <v/>
      </c>
      <c r="T134" t="str">
        <f t="shared" si="143"/>
        <v/>
      </c>
      <c r="U134" t="str">
        <f t="shared" si="143"/>
        <v/>
      </c>
      <c r="V134" t="str">
        <f t="shared" si="143"/>
        <v/>
      </c>
      <c r="X134" t="str">
        <f t="shared" si="144"/>
        <v>시즌</v>
      </c>
    </row>
    <row r="135" spans="1:24">
      <c r="A135" s="6" t="s">
        <v>22</v>
      </c>
      <c r="B135" s="6" t="s">
        <v>142</v>
      </c>
      <c r="C135" s="6" t="s">
        <v>206</v>
      </c>
      <c r="D135" s="6" t="s">
        <v>21</v>
      </c>
      <c r="E135" s="6" t="s">
        <v>21</v>
      </c>
      <c r="F135" s="6" t="s">
        <v>21</v>
      </c>
      <c r="G135" s="6" t="s">
        <v>211</v>
      </c>
      <c r="H135" s="6" t="s">
        <v>212</v>
      </c>
      <c r="I135" s="6" t="s">
        <v>213</v>
      </c>
      <c r="J135" s="2" t="s">
        <v>54</v>
      </c>
      <c r="K135" s="6">
        <v>0</v>
      </c>
      <c r="L135" s="6" t="s">
        <v>21</v>
      </c>
      <c r="M135" s="6" t="s">
        <v>21</v>
      </c>
      <c r="N135" s="6"/>
      <c r="O135" s="6"/>
      <c r="P135" s="2"/>
      <c r="Q135" s="2"/>
      <c r="R135" s="6" t="s">
        <v>21</v>
      </c>
      <c r="S135" s="6" t="s">
        <v>21</v>
      </c>
      <c r="T135" s="6" t="s">
        <v>21</v>
      </c>
      <c r="U135" s="6" t="s">
        <v>21</v>
      </c>
      <c r="V135" s="6" t="s">
        <v>21</v>
      </c>
      <c r="W135" s="8" t="s">
        <v>21</v>
      </c>
      <c r="X135" s="6" t="s">
        <v>20</v>
      </c>
    </row>
    <row r="136" spans="1:24">
      <c r="A136" t="str">
        <f t="shared" ref="A136:I136" si="145">A135</f>
        <v>L (Wear)</v>
      </c>
      <c r="B136" t="str">
        <f t="shared" si="145"/>
        <v>INN (Inner)</v>
      </c>
      <c r="C136" t="str">
        <f t="shared" si="145"/>
        <v>MT (맨투맨)</v>
      </c>
      <c r="D136" t="str">
        <f t="shared" si="145"/>
        <v/>
      </c>
      <c r="E136" t="str">
        <f t="shared" si="145"/>
        <v/>
      </c>
      <c r="F136" t="str">
        <f t="shared" si="145"/>
        <v/>
      </c>
      <c r="G136" t="str">
        <f t="shared" si="145"/>
        <v>WXMT70136</v>
      </c>
      <c r="H136" t="str">
        <f t="shared" si="145"/>
        <v>에센셜 오버핏 부클 자수 맨투맨</v>
      </c>
      <c r="I136" t="str">
        <f t="shared" si="145"/>
        <v>ESSENTIAL CROWN BOUCLE EMBROIDERED OVER FIT SWEATSHIRT</v>
      </c>
      <c r="J136" s="2" t="s">
        <v>106</v>
      </c>
      <c r="K136" s="13">
        <f t="shared" ref="K136:M136" si="146">K135</f>
        <v>0</v>
      </c>
      <c r="L136" s="13" t="str">
        <f t="shared" si="146"/>
        <v/>
      </c>
      <c r="M136" s="13" t="str">
        <f t="shared" si="146"/>
        <v/>
      </c>
      <c r="R136" s="6" t="str">
        <f t="shared" ref="R136:V136" si="147">R135</f>
        <v/>
      </c>
      <c r="S136" t="str">
        <f t="shared" si="147"/>
        <v/>
      </c>
      <c r="T136" t="str">
        <f t="shared" si="147"/>
        <v/>
      </c>
      <c r="U136" t="str">
        <f t="shared" si="147"/>
        <v/>
      </c>
      <c r="V136" t="str">
        <f t="shared" si="147"/>
        <v/>
      </c>
      <c r="X136" t="str">
        <f>X135</f>
        <v>시즌</v>
      </c>
    </row>
    <row r="137" spans="1:24">
      <c r="A137" s="6" t="s">
        <v>22</v>
      </c>
      <c r="B137" s="6" t="s">
        <v>142</v>
      </c>
      <c r="C137" s="6" t="s">
        <v>206</v>
      </c>
      <c r="D137" s="6" t="s">
        <v>21</v>
      </c>
      <c r="E137" s="6" t="s">
        <v>21</v>
      </c>
      <c r="F137" s="6" t="s">
        <v>21</v>
      </c>
      <c r="G137" s="6" t="s">
        <v>214</v>
      </c>
      <c r="H137" s="6" t="s">
        <v>215</v>
      </c>
      <c r="I137" s="6" t="s">
        <v>216</v>
      </c>
      <c r="J137" s="2" t="s">
        <v>28</v>
      </c>
      <c r="K137" s="9">
        <v>109000</v>
      </c>
      <c r="L137" s="6" t="s">
        <v>217</v>
      </c>
      <c r="M137" s="6" t="s">
        <v>147</v>
      </c>
      <c r="N137" s="6"/>
      <c r="O137" s="6"/>
      <c r="P137" s="2"/>
      <c r="Q137" s="2"/>
      <c r="R137" s="6" t="s">
        <v>137</v>
      </c>
      <c r="S137" s="6" t="s">
        <v>118</v>
      </c>
      <c r="T137" s="6" t="s">
        <v>33</v>
      </c>
      <c r="U137" s="6" t="s">
        <v>34</v>
      </c>
      <c r="V137" s="6" t="s">
        <v>118</v>
      </c>
      <c r="W137" s="8" t="s">
        <v>21</v>
      </c>
      <c r="X137" s="6" t="s">
        <v>20</v>
      </c>
    </row>
    <row r="138" spans="1:24">
      <c r="A138" t="str">
        <f t="shared" ref="A138:I141" si="148">A137</f>
        <v>L (Wear)</v>
      </c>
      <c r="B138" t="str">
        <f t="shared" si="148"/>
        <v>INN (Inner)</v>
      </c>
      <c r="C138" t="str">
        <f t="shared" si="148"/>
        <v>MT (맨투맨)</v>
      </c>
      <c r="D138" t="str">
        <f t="shared" si="148"/>
        <v/>
      </c>
      <c r="E138" t="str">
        <f t="shared" si="148"/>
        <v/>
      </c>
      <c r="F138" t="str">
        <f t="shared" si="148"/>
        <v/>
      </c>
      <c r="G138" t="str">
        <f t="shared" si="148"/>
        <v>WXMT42036</v>
      </c>
      <c r="H138" t="str">
        <f t="shared" si="148"/>
        <v>BAYC 골프 그래픽 오버핏 맨투맨</v>
      </c>
      <c r="I138" t="str">
        <f t="shared" si="148"/>
        <v>BAYC GOLF GRAPIC OVER FIT SWEATSHIRT</v>
      </c>
      <c r="J138" s="2" t="s">
        <v>91</v>
      </c>
      <c r="K138" s="13">
        <f t="shared" ref="K138:M141" si="149">K137</f>
        <v>109000</v>
      </c>
      <c r="L138" s="13" t="str">
        <f t="shared" si="149"/>
        <v>Mega Over</v>
      </c>
      <c r="M138" s="13" t="str">
        <f t="shared" si="149"/>
        <v>430g 디젤쭈리</v>
      </c>
      <c r="R138" s="6" t="str">
        <f t="shared" ref="R138:V141" si="150">R137</f>
        <v>이슬기 (F/KR/SP/DES)</v>
      </c>
      <c r="S138" t="str">
        <f t="shared" si="150"/>
        <v>김송은 (F/KR/SP/MD)</v>
      </c>
      <c r="T138" t="str">
        <f t="shared" si="150"/>
        <v>조경준 (F/KR/SP/SO)</v>
      </c>
      <c r="U138" t="str">
        <f t="shared" si="150"/>
        <v>조희진 (F/KR/SP/SO)</v>
      </c>
      <c r="V138" t="str">
        <f t="shared" si="150"/>
        <v>김송은 (F/KR/SP/MD)</v>
      </c>
      <c r="X138" t="str">
        <f t="shared" ref="X138:X141" si="151">X137</f>
        <v>시즌</v>
      </c>
    </row>
    <row r="139" spans="1:24">
      <c r="A139" t="str">
        <f t="shared" si="148"/>
        <v>L (Wear)</v>
      </c>
      <c r="B139" t="str">
        <f t="shared" si="148"/>
        <v>INN (Inner)</v>
      </c>
      <c r="C139" t="str">
        <f t="shared" si="148"/>
        <v>MT (맨투맨)</v>
      </c>
      <c r="D139" t="str">
        <f t="shared" si="148"/>
        <v/>
      </c>
      <c r="E139" t="str">
        <f t="shared" si="148"/>
        <v/>
      </c>
      <c r="F139" t="str">
        <f t="shared" si="148"/>
        <v/>
      </c>
      <c r="G139" t="str">
        <f t="shared" si="148"/>
        <v>WXMT42036</v>
      </c>
      <c r="H139" t="str">
        <f t="shared" si="148"/>
        <v>BAYC 골프 그래픽 오버핏 맨투맨</v>
      </c>
      <c r="I139" t="str">
        <f t="shared" si="148"/>
        <v>BAYC GOLF GRAPIC OVER FIT SWEATSHIRT</v>
      </c>
      <c r="J139" s="2" t="s">
        <v>36</v>
      </c>
      <c r="K139" s="13">
        <f t="shared" si="149"/>
        <v>109000</v>
      </c>
      <c r="L139" s="13" t="str">
        <f t="shared" si="149"/>
        <v>Mega Over</v>
      </c>
      <c r="M139" s="13" t="str">
        <f t="shared" si="149"/>
        <v>430g 디젤쭈리</v>
      </c>
      <c r="R139" s="6" t="str">
        <f t="shared" si="150"/>
        <v>이슬기 (F/KR/SP/DES)</v>
      </c>
      <c r="S139" t="str">
        <f t="shared" si="150"/>
        <v>김송은 (F/KR/SP/MD)</v>
      </c>
      <c r="T139" t="str">
        <f t="shared" si="150"/>
        <v>조경준 (F/KR/SP/SO)</v>
      </c>
      <c r="U139" t="str">
        <f t="shared" si="150"/>
        <v>조희진 (F/KR/SP/SO)</v>
      </c>
      <c r="V139" t="str">
        <f t="shared" si="150"/>
        <v>김송은 (F/KR/SP/MD)</v>
      </c>
      <c r="X139" t="str">
        <f t="shared" si="151"/>
        <v>시즌</v>
      </c>
    </row>
    <row r="140" spans="1:24">
      <c r="A140" t="str">
        <f t="shared" si="148"/>
        <v>L (Wear)</v>
      </c>
      <c r="B140" t="str">
        <f t="shared" si="148"/>
        <v>INN (Inner)</v>
      </c>
      <c r="C140" t="str">
        <f t="shared" si="148"/>
        <v>MT (맨투맨)</v>
      </c>
      <c r="D140" t="str">
        <f t="shared" si="148"/>
        <v/>
      </c>
      <c r="E140" t="str">
        <f t="shared" si="148"/>
        <v/>
      </c>
      <c r="F140" t="str">
        <f t="shared" si="148"/>
        <v/>
      </c>
      <c r="G140" t="str">
        <f t="shared" si="148"/>
        <v>WXMT42036</v>
      </c>
      <c r="H140" t="str">
        <f t="shared" si="148"/>
        <v>BAYC 골프 그래픽 오버핏 맨투맨</v>
      </c>
      <c r="I140" t="str">
        <f t="shared" si="148"/>
        <v>BAYC GOLF GRAPIC OVER FIT SWEATSHIRT</v>
      </c>
      <c r="J140" s="2" t="s">
        <v>73</v>
      </c>
      <c r="K140" s="13">
        <f t="shared" si="149"/>
        <v>109000</v>
      </c>
      <c r="L140" s="13" t="str">
        <f t="shared" si="149"/>
        <v>Mega Over</v>
      </c>
      <c r="M140" s="13" t="str">
        <f t="shared" si="149"/>
        <v>430g 디젤쭈리</v>
      </c>
      <c r="R140" s="6" t="str">
        <f t="shared" si="150"/>
        <v>이슬기 (F/KR/SP/DES)</v>
      </c>
      <c r="S140" t="str">
        <f t="shared" si="150"/>
        <v>김송은 (F/KR/SP/MD)</v>
      </c>
      <c r="T140" t="str">
        <f t="shared" si="150"/>
        <v>조경준 (F/KR/SP/SO)</v>
      </c>
      <c r="U140" t="str">
        <f t="shared" si="150"/>
        <v>조희진 (F/KR/SP/SO)</v>
      </c>
      <c r="V140" t="str">
        <f t="shared" si="150"/>
        <v>김송은 (F/KR/SP/MD)</v>
      </c>
      <c r="X140" t="str">
        <f t="shared" si="151"/>
        <v>시즌</v>
      </c>
    </row>
    <row r="141" spans="1:24">
      <c r="A141" t="str">
        <f t="shared" si="148"/>
        <v>L (Wear)</v>
      </c>
      <c r="B141" t="str">
        <f t="shared" si="148"/>
        <v>INN (Inner)</v>
      </c>
      <c r="C141" t="str">
        <f t="shared" si="148"/>
        <v>MT (맨투맨)</v>
      </c>
      <c r="D141" t="str">
        <f t="shared" si="148"/>
        <v/>
      </c>
      <c r="E141" t="str">
        <f t="shared" si="148"/>
        <v/>
      </c>
      <c r="F141" t="str">
        <f t="shared" si="148"/>
        <v/>
      </c>
      <c r="G141" t="str">
        <f t="shared" si="148"/>
        <v>WXMT42036</v>
      </c>
      <c r="H141" t="str">
        <f t="shared" si="148"/>
        <v>BAYC 골프 그래픽 오버핏 맨투맨</v>
      </c>
      <c r="I141" t="str">
        <f t="shared" si="148"/>
        <v>BAYC GOLF GRAPIC OVER FIT SWEATSHIRT</v>
      </c>
      <c r="J141" s="2" t="s">
        <v>106</v>
      </c>
      <c r="K141" s="13">
        <f t="shared" si="149"/>
        <v>109000</v>
      </c>
      <c r="L141" s="13" t="str">
        <f t="shared" si="149"/>
        <v>Mega Over</v>
      </c>
      <c r="M141" s="13" t="str">
        <f t="shared" si="149"/>
        <v>430g 디젤쭈리</v>
      </c>
      <c r="R141" s="6" t="str">
        <f t="shared" si="150"/>
        <v>이슬기 (F/KR/SP/DES)</v>
      </c>
      <c r="S141" t="str">
        <f t="shared" si="150"/>
        <v>김송은 (F/KR/SP/MD)</v>
      </c>
      <c r="T141" t="str">
        <f t="shared" si="150"/>
        <v>조경준 (F/KR/SP/SO)</v>
      </c>
      <c r="U141" t="str">
        <f t="shared" si="150"/>
        <v>조희진 (F/KR/SP/SO)</v>
      </c>
      <c r="V141" t="str">
        <f t="shared" si="150"/>
        <v>김송은 (F/KR/SP/MD)</v>
      </c>
      <c r="X141" t="str">
        <f t="shared" si="151"/>
        <v>시즌</v>
      </c>
    </row>
    <row r="142" spans="1:24">
      <c r="A142" s="6" t="s">
        <v>22</v>
      </c>
      <c r="B142" s="6" t="s">
        <v>142</v>
      </c>
      <c r="C142" s="6" t="s">
        <v>206</v>
      </c>
      <c r="D142" s="6" t="s">
        <v>21</v>
      </c>
      <c r="E142" s="6" t="s">
        <v>21</v>
      </c>
      <c r="F142" s="6" t="s">
        <v>21</v>
      </c>
      <c r="G142" s="6" t="s">
        <v>218</v>
      </c>
      <c r="H142" s="6" t="s">
        <v>219</v>
      </c>
      <c r="I142" s="6" t="s">
        <v>220</v>
      </c>
      <c r="J142" s="2" t="s">
        <v>28</v>
      </c>
      <c r="K142" s="9">
        <v>129000</v>
      </c>
      <c r="L142" s="6" t="s">
        <v>40</v>
      </c>
      <c r="M142" s="6" t="s">
        <v>136</v>
      </c>
      <c r="N142" s="6"/>
      <c r="O142" s="6"/>
      <c r="P142" s="2"/>
      <c r="Q142" s="2"/>
      <c r="R142" s="6" t="s">
        <v>137</v>
      </c>
      <c r="S142" s="6" t="s">
        <v>32</v>
      </c>
      <c r="T142" s="6" t="s">
        <v>33</v>
      </c>
      <c r="U142" s="6" t="s">
        <v>34</v>
      </c>
      <c r="V142" s="6" t="s">
        <v>32</v>
      </c>
      <c r="W142" s="8" t="s">
        <v>21</v>
      </c>
      <c r="X142" s="6" t="s">
        <v>20</v>
      </c>
    </row>
    <row r="143" spans="1:24">
      <c r="A143" t="str">
        <f t="shared" ref="A143:I145" si="152">A142</f>
        <v>L (Wear)</v>
      </c>
      <c r="B143" t="str">
        <f t="shared" si="152"/>
        <v>INN (Inner)</v>
      </c>
      <c r="C143" t="str">
        <f t="shared" si="152"/>
        <v>MT (맨투맨)</v>
      </c>
      <c r="D143" t="str">
        <f t="shared" si="152"/>
        <v/>
      </c>
      <c r="E143" t="str">
        <f t="shared" si="152"/>
        <v/>
      </c>
      <c r="F143" t="str">
        <f t="shared" si="152"/>
        <v/>
      </c>
      <c r="G143" t="str">
        <f t="shared" si="152"/>
        <v>WXMT41934</v>
      </c>
      <c r="H143" t="str">
        <f t="shared" si="152"/>
        <v>BAYC 우븐 오버핏 피스테</v>
      </c>
      <c r="I143" t="str">
        <f t="shared" si="152"/>
        <v>BAYC WOVEN OVER FIT PISTE</v>
      </c>
      <c r="J143" s="2" t="s">
        <v>91</v>
      </c>
      <c r="K143" s="13">
        <f t="shared" ref="K143:M145" si="153">K142</f>
        <v>129000</v>
      </c>
      <c r="L143" s="13" t="str">
        <f t="shared" si="153"/>
        <v>Over</v>
      </c>
      <c r="M143" s="13" t="str">
        <f t="shared" si="153"/>
        <v>SRS-0697</v>
      </c>
      <c r="R143" s="6" t="str">
        <f t="shared" ref="R143:V145" si="154">R142</f>
        <v>이슬기 (F/KR/SP/DES)</v>
      </c>
      <c r="S143" t="str">
        <f t="shared" si="154"/>
        <v>박윤진 (F/KR/SP/MD)</v>
      </c>
      <c r="T143" t="str">
        <f t="shared" si="154"/>
        <v>조경준 (F/KR/SP/SO)</v>
      </c>
      <c r="U143" t="str">
        <f t="shared" si="154"/>
        <v>조희진 (F/KR/SP/SO)</v>
      </c>
      <c r="V143" t="str">
        <f t="shared" si="154"/>
        <v>박윤진 (F/KR/SP/MD)</v>
      </c>
      <c r="X143" t="str">
        <f t="shared" ref="X143:X145" si="155">X142</f>
        <v>시즌</v>
      </c>
    </row>
    <row r="144" spans="1:24">
      <c r="A144" t="str">
        <f t="shared" si="152"/>
        <v>L (Wear)</v>
      </c>
      <c r="B144" t="str">
        <f t="shared" si="152"/>
        <v>INN (Inner)</v>
      </c>
      <c r="C144" t="str">
        <f t="shared" si="152"/>
        <v>MT (맨투맨)</v>
      </c>
      <c r="D144" t="str">
        <f t="shared" si="152"/>
        <v/>
      </c>
      <c r="E144" t="str">
        <f t="shared" si="152"/>
        <v/>
      </c>
      <c r="F144" t="str">
        <f t="shared" si="152"/>
        <v/>
      </c>
      <c r="G144" t="str">
        <f t="shared" si="152"/>
        <v>WXMT41934</v>
      </c>
      <c r="H144" t="str">
        <f t="shared" si="152"/>
        <v>BAYC 우븐 오버핏 피스테</v>
      </c>
      <c r="I144" t="str">
        <f t="shared" si="152"/>
        <v>BAYC WOVEN OVER FIT PISTE</v>
      </c>
      <c r="J144" s="2" t="s">
        <v>153</v>
      </c>
      <c r="K144" s="13">
        <f t="shared" si="153"/>
        <v>129000</v>
      </c>
      <c r="L144" s="13" t="str">
        <f t="shared" si="153"/>
        <v>Over</v>
      </c>
      <c r="M144" s="13" t="str">
        <f t="shared" si="153"/>
        <v>SRS-0697</v>
      </c>
      <c r="R144" s="6" t="str">
        <f t="shared" si="154"/>
        <v>이슬기 (F/KR/SP/DES)</v>
      </c>
      <c r="S144" t="str">
        <f t="shared" si="154"/>
        <v>박윤진 (F/KR/SP/MD)</v>
      </c>
      <c r="T144" t="str">
        <f t="shared" si="154"/>
        <v>조경준 (F/KR/SP/SO)</v>
      </c>
      <c r="U144" t="str">
        <f t="shared" si="154"/>
        <v>조희진 (F/KR/SP/SO)</v>
      </c>
      <c r="V144" t="str">
        <f t="shared" si="154"/>
        <v>박윤진 (F/KR/SP/MD)</v>
      </c>
      <c r="X144" t="str">
        <f t="shared" si="155"/>
        <v>시즌</v>
      </c>
    </row>
    <row r="145" spans="1:24">
      <c r="A145" t="str">
        <f t="shared" si="152"/>
        <v>L (Wear)</v>
      </c>
      <c r="B145" t="str">
        <f t="shared" si="152"/>
        <v>INN (Inner)</v>
      </c>
      <c r="C145" t="str">
        <f t="shared" si="152"/>
        <v>MT (맨투맨)</v>
      </c>
      <c r="D145" t="str">
        <f t="shared" si="152"/>
        <v/>
      </c>
      <c r="E145" t="str">
        <f t="shared" si="152"/>
        <v/>
      </c>
      <c r="F145" t="str">
        <f t="shared" si="152"/>
        <v/>
      </c>
      <c r="G145" t="str">
        <f t="shared" si="152"/>
        <v>WXMT41934</v>
      </c>
      <c r="H145" t="str">
        <f t="shared" si="152"/>
        <v>BAYC 우븐 오버핏 피스테</v>
      </c>
      <c r="I145" t="str">
        <f t="shared" si="152"/>
        <v>BAYC WOVEN OVER FIT PISTE</v>
      </c>
      <c r="J145" s="2" t="s">
        <v>138</v>
      </c>
      <c r="K145" s="13">
        <f t="shared" si="153"/>
        <v>129000</v>
      </c>
      <c r="L145" s="13" t="str">
        <f t="shared" si="153"/>
        <v>Over</v>
      </c>
      <c r="M145" s="13" t="str">
        <f t="shared" si="153"/>
        <v>SRS-0697</v>
      </c>
      <c r="R145" s="6" t="str">
        <f t="shared" si="154"/>
        <v>이슬기 (F/KR/SP/DES)</v>
      </c>
      <c r="S145" t="str">
        <f t="shared" si="154"/>
        <v>박윤진 (F/KR/SP/MD)</v>
      </c>
      <c r="T145" t="str">
        <f t="shared" si="154"/>
        <v>조경준 (F/KR/SP/SO)</v>
      </c>
      <c r="U145" t="str">
        <f t="shared" si="154"/>
        <v>조희진 (F/KR/SP/SO)</v>
      </c>
      <c r="V145" t="str">
        <f t="shared" si="154"/>
        <v>박윤진 (F/KR/SP/MD)</v>
      </c>
      <c r="X145" t="str">
        <f t="shared" si="155"/>
        <v>시즌</v>
      </c>
    </row>
    <row r="146" spans="1:24">
      <c r="A146" s="6" t="s">
        <v>22</v>
      </c>
      <c r="B146" s="6" t="s">
        <v>142</v>
      </c>
      <c r="C146" s="6" t="s">
        <v>206</v>
      </c>
      <c r="D146" s="6" t="s">
        <v>21</v>
      </c>
      <c r="E146" s="6" t="s">
        <v>21</v>
      </c>
      <c r="F146" s="6" t="s">
        <v>21</v>
      </c>
      <c r="G146" s="6" t="s">
        <v>221</v>
      </c>
      <c r="H146" s="6" t="s">
        <v>222</v>
      </c>
      <c r="I146" s="6" t="s">
        <v>223</v>
      </c>
      <c r="J146" s="2" t="s">
        <v>91</v>
      </c>
      <c r="K146" s="9">
        <v>159000</v>
      </c>
      <c r="L146" s="6" t="s">
        <v>40</v>
      </c>
      <c r="M146" s="6" t="s">
        <v>147</v>
      </c>
      <c r="N146" s="6"/>
      <c r="O146" s="6"/>
      <c r="P146" s="2"/>
      <c r="Q146" s="2"/>
      <c r="R146" s="6" t="s">
        <v>137</v>
      </c>
      <c r="S146" s="6" t="s">
        <v>118</v>
      </c>
      <c r="T146" s="6" t="s">
        <v>33</v>
      </c>
      <c r="U146" s="6" t="s">
        <v>34</v>
      </c>
      <c r="V146" s="6" t="s">
        <v>118</v>
      </c>
      <c r="W146" s="8" t="s">
        <v>21</v>
      </c>
      <c r="X146" s="6" t="s">
        <v>20</v>
      </c>
    </row>
    <row r="147" spans="1:24">
      <c r="A147" t="str">
        <f t="shared" ref="A147:I148" si="156">A146</f>
        <v>L (Wear)</v>
      </c>
      <c r="B147" t="str">
        <f t="shared" si="156"/>
        <v>INN (Inner)</v>
      </c>
      <c r="C147" t="str">
        <f t="shared" si="156"/>
        <v>MT (맨투맨)</v>
      </c>
      <c r="D147" t="str">
        <f t="shared" si="156"/>
        <v/>
      </c>
      <c r="E147" t="str">
        <f t="shared" si="156"/>
        <v/>
      </c>
      <c r="F147" t="str">
        <f t="shared" si="156"/>
        <v/>
      </c>
      <c r="G147" t="str">
        <f t="shared" si="156"/>
        <v>WXMT41834</v>
      </c>
      <c r="H147" t="str">
        <f t="shared" si="156"/>
        <v>BAYC 카라 오버핏 맨투맨</v>
      </c>
      <c r="I147" t="str">
        <f t="shared" si="156"/>
        <v>BAYC COLLAR OVER FIT SWEATSHIRT</v>
      </c>
      <c r="J147" s="2" t="s">
        <v>35</v>
      </c>
      <c r="K147" s="13">
        <f t="shared" ref="K147:M148" si="157">K146</f>
        <v>159000</v>
      </c>
      <c r="L147" s="13" t="str">
        <f t="shared" si="157"/>
        <v>Over</v>
      </c>
      <c r="M147" s="13" t="str">
        <f t="shared" si="157"/>
        <v>430g 디젤쭈리</v>
      </c>
      <c r="R147" s="6" t="str">
        <f t="shared" ref="R147:V148" si="158">R146</f>
        <v>이슬기 (F/KR/SP/DES)</v>
      </c>
      <c r="S147" t="str">
        <f t="shared" si="158"/>
        <v>김송은 (F/KR/SP/MD)</v>
      </c>
      <c r="T147" t="str">
        <f t="shared" si="158"/>
        <v>조경준 (F/KR/SP/SO)</v>
      </c>
      <c r="U147" t="str">
        <f t="shared" si="158"/>
        <v>조희진 (F/KR/SP/SO)</v>
      </c>
      <c r="V147" t="str">
        <f t="shared" si="158"/>
        <v>김송은 (F/KR/SP/MD)</v>
      </c>
      <c r="X147" t="str">
        <f t="shared" ref="X147:X148" si="159">X146</f>
        <v>시즌</v>
      </c>
    </row>
    <row r="148" spans="1:24">
      <c r="A148" t="str">
        <f t="shared" si="156"/>
        <v>L (Wear)</v>
      </c>
      <c r="B148" t="str">
        <f t="shared" si="156"/>
        <v>INN (Inner)</v>
      </c>
      <c r="C148" t="str">
        <f t="shared" si="156"/>
        <v>MT (맨투맨)</v>
      </c>
      <c r="D148" t="str">
        <f t="shared" si="156"/>
        <v/>
      </c>
      <c r="E148" t="str">
        <f t="shared" si="156"/>
        <v/>
      </c>
      <c r="F148" t="str">
        <f t="shared" si="156"/>
        <v/>
      </c>
      <c r="G148" t="str">
        <f t="shared" si="156"/>
        <v>WXMT41834</v>
      </c>
      <c r="H148" t="str">
        <f t="shared" si="156"/>
        <v>BAYC 카라 오버핏 맨투맨</v>
      </c>
      <c r="I148" t="str">
        <f t="shared" si="156"/>
        <v>BAYC COLLAR OVER FIT SWEATSHIRT</v>
      </c>
      <c r="J148" s="2" t="s">
        <v>138</v>
      </c>
      <c r="K148" s="13">
        <f t="shared" si="157"/>
        <v>159000</v>
      </c>
      <c r="L148" s="13" t="str">
        <f t="shared" si="157"/>
        <v>Over</v>
      </c>
      <c r="M148" s="13" t="str">
        <f t="shared" si="157"/>
        <v>430g 디젤쭈리</v>
      </c>
      <c r="R148" s="6" t="str">
        <f t="shared" si="158"/>
        <v>이슬기 (F/KR/SP/DES)</v>
      </c>
      <c r="S148" t="str">
        <f t="shared" si="158"/>
        <v>김송은 (F/KR/SP/MD)</v>
      </c>
      <c r="T148" t="str">
        <f t="shared" si="158"/>
        <v>조경준 (F/KR/SP/SO)</v>
      </c>
      <c r="U148" t="str">
        <f t="shared" si="158"/>
        <v>조희진 (F/KR/SP/SO)</v>
      </c>
      <c r="V148" t="str">
        <f t="shared" si="158"/>
        <v>김송은 (F/KR/SP/MD)</v>
      </c>
      <c r="X148" t="str">
        <f t="shared" si="159"/>
        <v>시즌</v>
      </c>
    </row>
    <row r="149" spans="1:24">
      <c r="A149" s="6" t="s">
        <v>22</v>
      </c>
      <c r="B149" s="6" t="s">
        <v>142</v>
      </c>
      <c r="C149" s="6" t="s">
        <v>206</v>
      </c>
      <c r="D149" s="6" t="s">
        <v>21</v>
      </c>
      <c r="E149" s="6" t="s">
        <v>21</v>
      </c>
      <c r="F149" s="6" t="s">
        <v>21</v>
      </c>
      <c r="G149" s="6" t="s">
        <v>224</v>
      </c>
      <c r="H149" s="6" t="s">
        <v>225</v>
      </c>
      <c r="I149" s="6" t="s">
        <v>226</v>
      </c>
      <c r="J149" s="2" t="s">
        <v>48</v>
      </c>
      <c r="K149" s="9">
        <v>109000</v>
      </c>
      <c r="L149" s="6" t="s">
        <v>40</v>
      </c>
      <c r="M149" s="6" t="s">
        <v>152</v>
      </c>
      <c r="N149" s="6"/>
      <c r="O149" s="6"/>
      <c r="P149" s="2"/>
      <c r="Q149" s="2"/>
      <c r="R149" s="6" t="s">
        <v>31</v>
      </c>
      <c r="S149" s="6" t="s">
        <v>118</v>
      </c>
      <c r="T149" s="6" t="s">
        <v>33</v>
      </c>
      <c r="U149" s="6" t="s">
        <v>34</v>
      </c>
      <c r="V149" s="6" t="s">
        <v>118</v>
      </c>
      <c r="W149" s="8" t="s">
        <v>21</v>
      </c>
      <c r="X149" s="6" t="s">
        <v>20</v>
      </c>
    </row>
    <row r="150" spans="1:24">
      <c r="A150" t="str">
        <f t="shared" ref="A150:I150" si="160">A149</f>
        <v>L (Wear)</v>
      </c>
      <c r="B150" t="str">
        <f t="shared" si="160"/>
        <v>INN (Inner)</v>
      </c>
      <c r="C150" t="str">
        <f t="shared" si="160"/>
        <v>MT (맨투맨)</v>
      </c>
      <c r="D150" t="str">
        <f t="shared" si="160"/>
        <v/>
      </c>
      <c r="E150" t="str">
        <f t="shared" si="160"/>
        <v/>
      </c>
      <c r="F150" t="str">
        <f t="shared" si="160"/>
        <v/>
      </c>
      <c r="G150" t="str">
        <f t="shared" si="160"/>
        <v>WXMT41636</v>
      </c>
      <c r="H150" t="str">
        <f t="shared" si="160"/>
        <v>바시티 오버핏 맨투맨</v>
      </c>
      <c r="I150" t="str">
        <f t="shared" si="160"/>
        <v>VARSITY OVER FIT SWEATSHRIT</v>
      </c>
      <c r="J150" s="2" t="s">
        <v>35</v>
      </c>
      <c r="K150" s="13">
        <f t="shared" ref="K150:M150" si="161">K149</f>
        <v>109000</v>
      </c>
      <c r="L150" s="13" t="str">
        <f t="shared" si="161"/>
        <v>Over</v>
      </c>
      <c r="M150" s="13" t="str">
        <f t="shared" si="161"/>
        <v>비트</v>
      </c>
      <c r="R150" s="6" t="str">
        <f t="shared" ref="R150:V150" si="162">R149</f>
        <v>이상현 (F/KR/SP/DES)</v>
      </c>
      <c r="S150" t="str">
        <f t="shared" si="162"/>
        <v>김송은 (F/KR/SP/MD)</v>
      </c>
      <c r="T150" t="str">
        <f t="shared" si="162"/>
        <v>조경준 (F/KR/SP/SO)</v>
      </c>
      <c r="U150" t="str">
        <f t="shared" si="162"/>
        <v>조희진 (F/KR/SP/SO)</v>
      </c>
      <c r="V150" t="str">
        <f t="shared" si="162"/>
        <v>김송은 (F/KR/SP/MD)</v>
      </c>
      <c r="X150" t="str">
        <f>X149</f>
        <v>시즌</v>
      </c>
    </row>
    <row r="151" spans="1:24">
      <c r="A151" s="6" t="s">
        <v>22</v>
      </c>
      <c r="B151" s="6" t="s">
        <v>142</v>
      </c>
      <c r="C151" s="6" t="s">
        <v>206</v>
      </c>
      <c r="D151" s="6" t="s">
        <v>21</v>
      </c>
      <c r="E151" s="6" t="s">
        <v>21</v>
      </c>
      <c r="F151" s="6" t="s">
        <v>21</v>
      </c>
      <c r="G151" s="6" t="s">
        <v>227</v>
      </c>
      <c r="H151" s="6" t="s">
        <v>228</v>
      </c>
      <c r="I151" s="6" t="s">
        <v>229</v>
      </c>
      <c r="J151" s="2" t="s">
        <v>28</v>
      </c>
      <c r="K151" s="9">
        <v>109000</v>
      </c>
      <c r="L151" s="6" t="s">
        <v>40</v>
      </c>
      <c r="M151" s="6" t="s">
        <v>230</v>
      </c>
      <c r="N151" s="6"/>
      <c r="O151" s="6"/>
      <c r="P151" s="2"/>
      <c r="Q151" s="2"/>
      <c r="R151" s="6" t="s">
        <v>31</v>
      </c>
      <c r="S151" s="6" t="s">
        <v>118</v>
      </c>
      <c r="T151" s="6" t="s">
        <v>33</v>
      </c>
      <c r="U151" s="6" t="s">
        <v>34</v>
      </c>
      <c r="V151" s="6" t="s">
        <v>118</v>
      </c>
      <c r="W151" s="8" t="s">
        <v>21</v>
      </c>
      <c r="X151" s="6" t="s">
        <v>20</v>
      </c>
    </row>
    <row r="152" spans="1:24">
      <c r="A152" t="str">
        <f t="shared" ref="A152:I157" si="163">A151</f>
        <v>L (Wear)</v>
      </c>
      <c r="B152" t="str">
        <f t="shared" si="163"/>
        <v>INN (Inner)</v>
      </c>
      <c r="C152" t="str">
        <f t="shared" si="163"/>
        <v>MT (맨투맨)</v>
      </c>
      <c r="D152" t="str">
        <f t="shared" si="163"/>
        <v/>
      </c>
      <c r="E152" t="str">
        <f t="shared" si="163"/>
        <v/>
      </c>
      <c r="F152" t="str">
        <f t="shared" si="163"/>
        <v/>
      </c>
      <c r="G152" t="str">
        <f t="shared" si="163"/>
        <v>WXMT30636</v>
      </c>
      <c r="H152" t="str">
        <f t="shared" si="163"/>
        <v>아웃도어 우븐 패치 오버핏 맨투맨</v>
      </c>
      <c r="I152" t="str">
        <f t="shared" si="163"/>
        <v>OUTDOOR WOVEN PATCH OVER FIT SWEATSHIRT</v>
      </c>
      <c r="J152" s="2" t="s">
        <v>73</v>
      </c>
      <c r="K152" s="13">
        <f t="shared" ref="K152:M157" si="164">K151</f>
        <v>109000</v>
      </c>
      <c r="L152" s="13" t="str">
        <f t="shared" si="164"/>
        <v>Over</v>
      </c>
      <c r="M152" s="13" t="str">
        <f t="shared" si="164"/>
        <v>로에베</v>
      </c>
      <c r="R152" s="6" t="str">
        <f t="shared" ref="R152:V157" si="165">R151</f>
        <v>이상현 (F/KR/SP/DES)</v>
      </c>
      <c r="S152" t="str">
        <f t="shared" si="165"/>
        <v>김송은 (F/KR/SP/MD)</v>
      </c>
      <c r="T152" t="str">
        <f t="shared" si="165"/>
        <v>조경준 (F/KR/SP/SO)</v>
      </c>
      <c r="U152" t="str">
        <f t="shared" si="165"/>
        <v>조희진 (F/KR/SP/SO)</v>
      </c>
      <c r="V152" t="str">
        <f t="shared" si="165"/>
        <v>김송은 (F/KR/SP/MD)</v>
      </c>
      <c r="X152" t="str">
        <f t="shared" ref="X152:X157" si="166">X151</f>
        <v>시즌</v>
      </c>
    </row>
    <row r="153" spans="1:24">
      <c r="A153" t="str">
        <f t="shared" si="163"/>
        <v>L (Wear)</v>
      </c>
      <c r="B153" t="str">
        <f t="shared" si="163"/>
        <v>INN (Inner)</v>
      </c>
      <c r="C153" t="str">
        <f t="shared" si="163"/>
        <v>MT (맨투맨)</v>
      </c>
      <c r="D153" t="str">
        <f t="shared" si="163"/>
        <v/>
      </c>
      <c r="E153" t="str">
        <f t="shared" si="163"/>
        <v/>
      </c>
      <c r="F153" t="str">
        <f t="shared" si="163"/>
        <v/>
      </c>
      <c r="G153" t="str">
        <f t="shared" si="163"/>
        <v>WXMT30636</v>
      </c>
      <c r="H153" t="str">
        <f t="shared" si="163"/>
        <v>아웃도어 우븐 패치 오버핏 맨투맨</v>
      </c>
      <c r="I153" t="str">
        <f t="shared" si="163"/>
        <v>OUTDOOR WOVEN PATCH OVER FIT SWEATSHIRT</v>
      </c>
      <c r="J153" s="2" t="s">
        <v>231</v>
      </c>
      <c r="K153" s="13">
        <f t="shared" si="164"/>
        <v>109000</v>
      </c>
      <c r="L153" s="13" t="str">
        <f t="shared" si="164"/>
        <v>Over</v>
      </c>
      <c r="M153" s="13" t="str">
        <f t="shared" si="164"/>
        <v>로에베</v>
      </c>
      <c r="R153" s="6" t="str">
        <f t="shared" si="165"/>
        <v>이상현 (F/KR/SP/DES)</v>
      </c>
      <c r="S153" t="str">
        <f t="shared" si="165"/>
        <v>김송은 (F/KR/SP/MD)</v>
      </c>
      <c r="T153" t="str">
        <f t="shared" si="165"/>
        <v>조경준 (F/KR/SP/SO)</v>
      </c>
      <c r="U153" t="str">
        <f t="shared" si="165"/>
        <v>조희진 (F/KR/SP/SO)</v>
      </c>
      <c r="V153" t="str">
        <f t="shared" si="165"/>
        <v>김송은 (F/KR/SP/MD)</v>
      </c>
      <c r="X153" t="str">
        <f t="shared" si="166"/>
        <v>시즌</v>
      </c>
    </row>
    <row r="154" spans="1:24">
      <c r="A154" t="str">
        <f t="shared" si="163"/>
        <v>L (Wear)</v>
      </c>
      <c r="B154" t="str">
        <f t="shared" si="163"/>
        <v>INN (Inner)</v>
      </c>
      <c r="C154" t="str">
        <f t="shared" si="163"/>
        <v>MT (맨투맨)</v>
      </c>
      <c r="D154" t="str">
        <f t="shared" si="163"/>
        <v/>
      </c>
      <c r="E154" t="str">
        <f t="shared" si="163"/>
        <v/>
      </c>
      <c r="F154" t="str">
        <f t="shared" si="163"/>
        <v/>
      </c>
      <c r="G154" t="str">
        <f t="shared" si="163"/>
        <v>WXMT30636</v>
      </c>
      <c r="H154" t="str">
        <f t="shared" si="163"/>
        <v>아웃도어 우븐 패치 오버핏 맨투맨</v>
      </c>
      <c r="I154" t="str">
        <f t="shared" si="163"/>
        <v>OUTDOOR WOVEN PATCH OVER FIT SWEATSHIRT</v>
      </c>
      <c r="J154" s="2" t="s">
        <v>44</v>
      </c>
      <c r="K154" s="13">
        <f t="shared" si="164"/>
        <v>109000</v>
      </c>
      <c r="L154" s="13" t="str">
        <f t="shared" si="164"/>
        <v>Over</v>
      </c>
      <c r="M154" s="13" t="str">
        <f t="shared" si="164"/>
        <v>로에베</v>
      </c>
      <c r="R154" s="6" t="str">
        <f t="shared" si="165"/>
        <v>이상현 (F/KR/SP/DES)</v>
      </c>
      <c r="S154" t="str">
        <f t="shared" si="165"/>
        <v>김송은 (F/KR/SP/MD)</v>
      </c>
      <c r="T154" t="str">
        <f t="shared" si="165"/>
        <v>조경준 (F/KR/SP/SO)</v>
      </c>
      <c r="U154" t="str">
        <f t="shared" si="165"/>
        <v>조희진 (F/KR/SP/SO)</v>
      </c>
      <c r="V154" t="str">
        <f t="shared" si="165"/>
        <v>김송은 (F/KR/SP/MD)</v>
      </c>
      <c r="X154" t="str">
        <f t="shared" si="166"/>
        <v>시즌</v>
      </c>
    </row>
    <row r="155" spans="1:24">
      <c r="A155" t="str">
        <f t="shared" si="163"/>
        <v>L (Wear)</v>
      </c>
      <c r="B155" t="str">
        <f t="shared" si="163"/>
        <v>INN (Inner)</v>
      </c>
      <c r="C155" t="str">
        <f t="shared" si="163"/>
        <v>MT (맨투맨)</v>
      </c>
      <c r="D155" t="str">
        <f t="shared" si="163"/>
        <v/>
      </c>
      <c r="E155" t="str">
        <f t="shared" si="163"/>
        <v/>
      </c>
      <c r="F155" t="str">
        <f t="shared" si="163"/>
        <v/>
      </c>
      <c r="G155" t="str">
        <f t="shared" si="163"/>
        <v>WXMT30636</v>
      </c>
      <c r="H155" t="str">
        <f t="shared" si="163"/>
        <v>아웃도어 우븐 패치 오버핏 맨투맨</v>
      </c>
      <c r="I155" t="str">
        <f t="shared" si="163"/>
        <v>OUTDOOR WOVEN PATCH OVER FIT SWEATSHIRT</v>
      </c>
      <c r="J155" s="2" t="s">
        <v>49</v>
      </c>
      <c r="K155" s="13">
        <f t="shared" si="164"/>
        <v>109000</v>
      </c>
      <c r="L155" s="13" t="str">
        <f t="shared" si="164"/>
        <v>Over</v>
      </c>
      <c r="M155" s="13" t="str">
        <f t="shared" si="164"/>
        <v>로에베</v>
      </c>
      <c r="R155" s="6" t="str">
        <f t="shared" si="165"/>
        <v>이상현 (F/KR/SP/DES)</v>
      </c>
      <c r="S155" t="str">
        <f t="shared" si="165"/>
        <v>김송은 (F/KR/SP/MD)</v>
      </c>
      <c r="T155" t="str">
        <f t="shared" si="165"/>
        <v>조경준 (F/KR/SP/SO)</v>
      </c>
      <c r="U155" t="str">
        <f t="shared" si="165"/>
        <v>조희진 (F/KR/SP/SO)</v>
      </c>
      <c r="V155" t="str">
        <f t="shared" si="165"/>
        <v>김송은 (F/KR/SP/MD)</v>
      </c>
      <c r="X155" t="str">
        <f t="shared" si="166"/>
        <v>시즌</v>
      </c>
    </row>
    <row r="156" spans="1:24">
      <c r="A156" t="str">
        <f t="shared" si="163"/>
        <v>L (Wear)</v>
      </c>
      <c r="B156" t="str">
        <f t="shared" si="163"/>
        <v>INN (Inner)</v>
      </c>
      <c r="C156" t="str">
        <f t="shared" si="163"/>
        <v>MT (맨투맨)</v>
      </c>
      <c r="D156" t="str">
        <f t="shared" si="163"/>
        <v/>
      </c>
      <c r="E156" t="str">
        <f t="shared" si="163"/>
        <v/>
      </c>
      <c r="F156" t="str">
        <f t="shared" si="163"/>
        <v/>
      </c>
      <c r="G156" t="str">
        <f t="shared" si="163"/>
        <v>WXMT30636</v>
      </c>
      <c r="H156" t="str">
        <f t="shared" si="163"/>
        <v>아웃도어 우븐 패치 오버핏 맨투맨</v>
      </c>
      <c r="I156" t="str">
        <f t="shared" si="163"/>
        <v>OUTDOOR WOVEN PATCH OVER FIT SWEATSHIRT</v>
      </c>
      <c r="J156" s="2" t="s">
        <v>54</v>
      </c>
      <c r="K156" s="13">
        <f t="shared" si="164"/>
        <v>109000</v>
      </c>
      <c r="L156" s="13" t="str">
        <f t="shared" si="164"/>
        <v>Over</v>
      </c>
      <c r="M156" s="13" t="str">
        <f t="shared" si="164"/>
        <v>로에베</v>
      </c>
      <c r="R156" s="6" t="str">
        <f t="shared" si="165"/>
        <v>이상현 (F/KR/SP/DES)</v>
      </c>
      <c r="S156" t="str">
        <f t="shared" si="165"/>
        <v>김송은 (F/KR/SP/MD)</v>
      </c>
      <c r="T156" t="str">
        <f t="shared" si="165"/>
        <v>조경준 (F/KR/SP/SO)</v>
      </c>
      <c r="U156" t="str">
        <f t="shared" si="165"/>
        <v>조희진 (F/KR/SP/SO)</v>
      </c>
      <c r="V156" t="str">
        <f t="shared" si="165"/>
        <v>김송은 (F/KR/SP/MD)</v>
      </c>
      <c r="X156" t="str">
        <f t="shared" si="166"/>
        <v>시즌</v>
      </c>
    </row>
    <row r="157" spans="1:24">
      <c r="A157" t="str">
        <f t="shared" si="163"/>
        <v>L (Wear)</v>
      </c>
      <c r="B157" t="str">
        <f t="shared" si="163"/>
        <v>INN (Inner)</v>
      </c>
      <c r="C157" t="str">
        <f t="shared" si="163"/>
        <v>MT (맨투맨)</v>
      </c>
      <c r="D157" t="str">
        <f t="shared" si="163"/>
        <v/>
      </c>
      <c r="E157" t="str">
        <f t="shared" si="163"/>
        <v/>
      </c>
      <c r="F157" t="str">
        <f t="shared" si="163"/>
        <v/>
      </c>
      <c r="G157" t="str">
        <f t="shared" si="163"/>
        <v>WXMT30636</v>
      </c>
      <c r="H157" t="str">
        <f t="shared" si="163"/>
        <v>아웃도어 우븐 패치 오버핏 맨투맨</v>
      </c>
      <c r="I157" t="str">
        <f t="shared" si="163"/>
        <v>OUTDOOR WOVEN PATCH OVER FIT SWEATSHIRT</v>
      </c>
      <c r="J157" s="2" t="s">
        <v>181</v>
      </c>
      <c r="K157" s="13">
        <f t="shared" si="164"/>
        <v>109000</v>
      </c>
      <c r="L157" s="13" t="str">
        <f t="shared" si="164"/>
        <v>Over</v>
      </c>
      <c r="M157" s="13" t="str">
        <f t="shared" si="164"/>
        <v>로에베</v>
      </c>
      <c r="R157" s="6" t="str">
        <f t="shared" si="165"/>
        <v>이상현 (F/KR/SP/DES)</v>
      </c>
      <c r="S157" t="str">
        <f t="shared" si="165"/>
        <v>김송은 (F/KR/SP/MD)</v>
      </c>
      <c r="T157" t="str">
        <f t="shared" si="165"/>
        <v>조경준 (F/KR/SP/SO)</v>
      </c>
      <c r="U157" t="str">
        <f t="shared" si="165"/>
        <v>조희진 (F/KR/SP/SO)</v>
      </c>
      <c r="V157" t="str">
        <f t="shared" si="165"/>
        <v>김송은 (F/KR/SP/MD)</v>
      </c>
      <c r="X157" t="str">
        <f t="shared" si="166"/>
        <v>시즌</v>
      </c>
    </row>
    <row r="158" spans="1:24">
      <c r="A158" s="6" t="s">
        <v>22</v>
      </c>
      <c r="B158" s="6" t="s">
        <v>142</v>
      </c>
      <c r="C158" s="6" t="s">
        <v>206</v>
      </c>
      <c r="D158" s="6" t="s">
        <v>21</v>
      </c>
      <c r="E158" s="6" t="s">
        <v>21</v>
      </c>
      <c r="F158" s="6" t="s">
        <v>21</v>
      </c>
      <c r="G158" s="6" t="s">
        <v>232</v>
      </c>
      <c r="H158" s="6" t="s">
        <v>164</v>
      </c>
      <c r="I158" s="6" t="s">
        <v>21</v>
      </c>
      <c r="J158" s="2" t="s">
        <v>28</v>
      </c>
      <c r="K158" s="6">
        <v>0</v>
      </c>
      <c r="L158" s="6" t="s">
        <v>21</v>
      </c>
      <c r="M158" s="6" t="s">
        <v>21</v>
      </c>
      <c r="N158" s="6"/>
      <c r="O158" s="6"/>
      <c r="P158" s="2"/>
      <c r="Q158" s="2"/>
      <c r="R158" s="6" t="s">
        <v>21</v>
      </c>
      <c r="S158" s="6" t="s">
        <v>21</v>
      </c>
      <c r="T158" s="6" t="s">
        <v>21</v>
      </c>
      <c r="U158" s="6" t="s">
        <v>21</v>
      </c>
      <c r="V158" s="6" t="s">
        <v>21</v>
      </c>
      <c r="W158" s="8" t="s">
        <v>21</v>
      </c>
      <c r="X158" s="6" t="s">
        <v>20</v>
      </c>
    </row>
    <row r="159" spans="1:24">
      <c r="A159" t="str">
        <f t="shared" ref="A159:I160" si="167">A158</f>
        <v>L (Wear)</v>
      </c>
      <c r="B159" t="str">
        <f t="shared" si="167"/>
        <v>INN (Inner)</v>
      </c>
      <c r="C159" t="str">
        <f t="shared" si="167"/>
        <v>MT (맨투맨)</v>
      </c>
      <c r="D159" t="str">
        <f t="shared" si="167"/>
        <v/>
      </c>
      <c r="E159" t="str">
        <f t="shared" si="167"/>
        <v/>
      </c>
      <c r="F159" t="str">
        <f t="shared" si="167"/>
        <v/>
      </c>
      <c r="G159" t="str">
        <f t="shared" si="167"/>
        <v>WXMT15834</v>
      </c>
      <c r="H159" t="str">
        <f t="shared" si="167"/>
        <v>에센셜 후로피 오버핏 맨투맨</v>
      </c>
      <c r="I159" t="str">
        <f t="shared" si="167"/>
        <v/>
      </c>
      <c r="J159" s="2" t="s">
        <v>48</v>
      </c>
      <c r="K159" s="13">
        <f t="shared" ref="K159:M160" si="168">K158</f>
        <v>0</v>
      </c>
      <c r="L159" s="13" t="str">
        <f t="shared" si="168"/>
        <v/>
      </c>
      <c r="M159" s="13" t="str">
        <f t="shared" si="168"/>
        <v/>
      </c>
      <c r="R159" s="6" t="str">
        <f t="shared" ref="R159:V160" si="169">R158</f>
        <v/>
      </c>
      <c r="S159" t="str">
        <f t="shared" si="169"/>
        <v/>
      </c>
      <c r="T159" t="str">
        <f t="shared" si="169"/>
        <v/>
      </c>
      <c r="U159" t="str">
        <f t="shared" si="169"/>
        <v/>
      </c>
      <c r="V159" t="str">
        <f t="shared" si="169"/>
        <v/>
      </c>
      <c r="X159" t="str">
        <f t="shared" ref="X159:X160" si="170">X158</f>
        <v>시즌</v>
      </c>
    </row>
    <row r="160" spans="1:24">
      <c r="A160" t="str">
        <f t="shared" si="167"/>
        <v>L (Wear)</v>
      </c>
      <c r="B160" t="str">
        <f t="shared" si="167"/>
        <v>INN (Inner)</v>
      </c>
      <c r="C160" t="str">
        <f t="shared" si="167"/>
        <v>MT (맨투맨)</v>
      </c>
      <c r="D160" t="str">
        <f t="shared" si="167"/>
        <v/>
      </c>
      <c r="E160" t="str">
        <f t="shared" si="167"/>
        <v/>
      </c>
      <c r="F160" t="str">
        <f t="shared" si="167"/>
        <v/>
      </c>
      <c r="G160" t="str">
        <f t="shared" si="167"/>
        <v>WXMT15834</v>
      </c>
      <c r="H160" t="str">
        <f t="shared" si="167"/>
        <v>에센셜 후로피 오버핏 맨투맨</v>
      </c>
      <c r="I160" t="str">
        <f t="shared" si="167"/>
        <v/>
      </c>
      <c r="J160" s="2" t="s">
        <v>106</v>
      </c>
      <c r="K160" s="13">
        <f t="shared" si="168"/>
        <v>0</v>
      </c>
      <c r="L160" s="13" t="str">
        <f t="shared" si="168"/>
        <v/>
      </c>
      <c r="M160" s="13" t="str">
        <f t="shared" si="168"/>
        <v/>
      </c>
      <c r="R160" s="6" t="str">
        <f t="shared" si="169"/>
        <v/>
      </c>
      <c r="S160" t="str">
        <f t="shared" si="169"/>
        <v/>
      </c>
      <c r="T160" t="str">
        <f t="shared" si="169"/>
        <v/>
      </c>
      <c r="U160" t="str">
        <f t="shared" si="169"/>
        <v/>
      </c>
      <c r="V160" t="str">
        <f t="shared" si="169"/>
        <v/>
      </c>
      <c r="X160" t="str">
        <f t="shared" si="170"/>
        <v>시즌</v>
      </c>
    </row>
    <row r="161" spans="1:24">
      <c r="A161" s="6" t="s">
        <v>22</v>
      </c>
      <c r="B161" s="6" t="s">
        <v>142</v>
      </c>
      <c r="C161" s="6" t="s">
        <v>206</v>
      </c>
      <c r="D161" s="6" t="s">
        <v>21</v>
      </c>
      <c r="E161" s="6" t="s">
        <v>21</v>
      </c>
      <c r="F161" s="6" t="s">
        <v>21</v>
      </c>
      <c r="G161" s="6" t="s">
        <v>233</v>
      </c>
      <c r="H161" s="6" t="s">
        <v>234</v>
      </c>
      <c r="I161" s="6" t="s">
        <v>21</v>
      </c>
      <c r="J161" s="2" t="s">
        <v>28</v>
      </c>
      <c r="K161" s="6">
        <v>0</v>
      </c>
      <c r="L161" s="6" t="s">
        <v>21</v>
      </c>
      <c r="M161" s="6" t="s">
        <v>21</v>
      </c>
      <c r="N161" s="6"/>
      <c r="O161" s="6"/>
      <c r="P161" s="2"/>
      <c r="Q161" s="2"/>
      <c r="R161" s="6" t="s">
        <v>21</v>
      </c>
      <c r="S161" s="6" t="s">
        <v>21</v>
      </c>
      <c r="T161" s="6" t="s">
        <v>21</v>
      </c>
      <c r="U161" s="6" t="s">
        <v>21</v>
      </c>
      <c r="V161" s="6" t="s">
        <v>21</v>
      </c>
      <c r="W161" s="8" t="s">
        <v>21</v>
      </c>
      <c r="X161" s="6" t="s">
        <v>20</v>
      </c>
    </row>
    <row r="162" spans="1:24">
      <c r="A162" t="str">
        <f t="shared" ref="A162:I162" si="171">A161</f>
        <v>L (Wear)</v>
      </c>
      <c r="B162" t="str">
        <f t="shared" si="171"/>
        <v>INN (Inner)</v>
      </c>
      <c r="C162" t="str">
        <f t="shared" si="171"/>
        <v>MT (맨투맨)</v>
      </c>
      <c r="D162" t="str">
        <f t="shared" si="171"/>
        <v/>
      </c>
      <c r="E162" t="str">
        <f t="shared" si="171"/>
        <v/>
      </c>
      <c r="F162" t="str">
        <f t="shared" si="171"/>
        <v/>
      </c>
      <c r="G162" t="str">
        <f t="shared" si="171"/>
        <v>WXMT11834</v>
      </c>
      <c r="H162" t="str">
        <f t="shared" si="171"/>
        <v>BAYC 오버핏 맨투맨</v>
      </c>
      <c r="I162" t="str">
        <f t="shared" si="171"/>
        <v/>
      </c>
      <c r="J162" s="2" t="s">
        <v>91</v>
      </c>
      <c r="K162" s="13">
        <f t="shared" ref="K162:M162" si="172">K161</f>
        <v>0</v>
      </c>
      <c r="L162" s="13" t="str">
        <f t="shared" si="172"/>
        <v/>
      </c>
      <c r="M162" s="13" t="str">
        <f t="shared" si="172"/>
        <v/>
      </c>
      <c r="R162" s="6" t="str">
        <f t="shared" ref="R162:V162" si="173">R161</f>
        <v/>
      </c>
      <c r="S162" t="str">
        <f t="shared" si="173"/>
        <v/>
      </c>
      <c r="T162" t="str">
        <f t="shared" si="173"/>
        <v/>
      </c>
      <c r="U162" t="str">
        <f t="shared" si="173"/>
        <v/>
      </c>
      <c r="V162" t="str">
        <f t="shared" si="173"/>
        <v/>
      </c>
      <c r="X162" t="str">
        <f>X161</f>
        <v>시즌</v>
      </c>
    </row>
    <row r="163" spans="1:24">
      <c r="A163" s="6" t="s">
        <v>22</v>
      </c>
      <c r="B163" s="6" t="s">
        <v>142</v>
      </c>
      <c r="C163" s="6" t="s">
        <v>206</v>
      </c>
      <c r="D163" s="6" t="s">
        <v>21</v>
      </c>
      <c r="E163" s="6" t="s">
        <v>21</v>
      </c>
      <c r="F163" s="6" t="s">
        <v>21</v>
      </c>
      <c r="G163" s="6" t="s">
        <v>235</v>
      </c>
      <c r="H163" s="6" t="s">
        <v>236</v>
      </c>
      <c r="I163" s="6" t="s">
        <v>237</v>
      </c>
      <c r="J163" s="2" t="s">
        <v>101</v>
      </c>
      <c r="K163" s="9">
        <v>119000</v>
      </c>
      <c r="L163" s="6" t="s">
        <v>40</v>
      </c>
      <c r="M163" s="6" t="s">
        <v>238</v>
      </c>
      <c r="N163" s="6"/>
      <c r="O163" s="6"/>
      <c r="P163" s="2"/>
      <c r="Q163" s="2"/>
      <c r="R163" s="6" t="s">
        <v>42</v>
      </c>
      <c r="S163" s="6" t="s">
        <v>118</v>
      </c>
      <c r="T163" s="6" t="s">
        <v>33</v>
      </c>
      <c r="U163" s="6" t="s">
        <v>34</v>
      </c>
      <c r="V163" s="6" t="s">
        <v>118</v>
      </c>
      <c r="W163" s="8" t="s">
        <v>21</v>
      </c>
      <c r="X163" s="6" t="s">
        <v>20</v>
      </c>
    </row>
    <row r="164" spans="1:24">
      <c r="A164" t="str">
        <f t="shared" ref="A164:I166" si="174">A163</f>
        <v>L (Wear)</v>
      </c>
      <c r="B164" t="str">
        <f t="shared" si="174"/>
        <v>INN (Inner)</v>
      </c>
      <c r="C164" t="str">
        <f t="shared" si="174"/>
        <v>MT (맨투맨)</v>
      </c>
      <c r="D164" t="str">
        <f t="shared" si="174"/>
        <v/>
      </c>
      <c r="E164" t="str">
        <f t="shared" si="174"/>
        <v/>
      </c>
      <c r="F164" t="str">
        <f t="shared" si="174"/>
        <v/>
      </c>
      <c r="G164" t="str">
        <f t="shared" si="174"/>
        <v>WXMT11036</v>
      </c>
      <c r="H164" t="str">
        <f t="shared" si="174"/>
        <v>바시티 테리 포인트 오버핏 맨투맨</v>
      </c>
      <c r="I164" t="str">
        <f t="shared" si="174"/>
        <v>VARSITY BOOKLE PATCH POINT OVER FIT SWEATSHIRT</v>
      </c>
      <c r="J164" s="2" t="s">
        <v>117</v>
      </c>
      <c r="K164" s="13">
        <f t="shared" ref="K164:M166" si="175">K163</f>
        <v>119000</v>
      </c>
      <c r="L164" s="13" t="str">
        <f t="shared" si="175"/>
        <v>Over</v>
      </c>
      <c r="M164" s="13" t="str">
        <f t="shared" si="175"/>
        <v>디젤쭈리 기모</v>
      </c>
      <c r="R164" s="6" t="str">
        <f t="shared" ref="R164:V166" si="176">R163</f>
        <v>김종원 (F/KR/SP/DES)</v>
      </c>
      <c r="S164" t="str">
        <f t="shared" si="176"/>
        <v>김송은 (F/KR/SP/MD)</v>
      </c>
      <c r="T164" t="str">
        <f t="shared" si="176"/>
        <v>조경준 (F/KR/SP/SO)</v>
      </c>
      <c r="U164" t="str">
        <f t="shared" si="176"/>
        <v>조희진 (F/KR/SP/SO)</v>
      </c>
      <c r="V164" t="str">
        <f t="shared" si="176"/>
        <v>김송은 (F/KR/SP/MD)</v>
      </c>
      <c r="X164" t="str">
        <f t="shared" ref="X164:X166" si="177">X163</f>
        <v>시즌</v>
      </c>
    </row>
    <row r="165" spans="1:24">
      <c r="A165" t="str">
        <f t="shared" si="174"/>
        <v>L (Wear)</v>
      </c>
      <c r="B165" t="str">
        <f t="shared" si="174"/>
        <v>INN (Inner)</v>
      </c>
      <c r="C165" t="str">
        <f t="shared" si="174"/>
        <v>MT (맨투맨)</v>
      </c>
      <c r="D165" t="str">
        <f t="shared" si="174"/>
        <v/>
      </c>
      <c r="E165" t="str">
        <f t="shared" si="174"/>
        <v/>
      </c>
      <c r="F165" t="str">
        <f t="shared" si="174"/>
        <v/>
      </c>
      <c r="G165" t="str">
        <f t="shared" si="174"/>
        <v>WXMT11036</v>
      </c>
      <c r="H165" t="str">
        <f t="shared" si="174"/>
        <v>바시티 테리 포인트 오버핏 맨투맨</v>
      </c>
      <c r="I165" t="str">
        <f t="shared" si="174"/>
        <v>VARSITY BOOKLE PATCH POINT OVER FIT SWEATSHIRT</v>
      </c>
      <c r="J165" s="2" t="s">
        <v>148</v>
      </c>
      <c r="K165" s="13">
        <f t="shared" si="175"/>
        <v>119000</v>
      </c>
      <c r="L165" s="13" t="str">
        <f t="shared" si="175"/>
        <v>Over</v>
      </c>
      <c r="M165" s="13" t="str">
        <f t="shared" si="175"/>
        <v>디젤쭈리 기모</v>
      </c>
      <c r="R165" s="6" t="str">
        <f t="shared" si="176"/>
        <v>김종원 (F/KR/SP/DES)</v>
      </c>
      <c r="S165" t="str">
        <f t="shared" si="176"/>
        <v>김송은 (F/KR/SP/MD)</v>
      </c>
      <c r="T165" t="str">
        <f t="shared" si="176"/>
        <v>조경준 (F/KR/SP/SO)</v>
      </c>
      <c r="U165" t="str">
        <f t="shared" si="176"/>
        <v>조희진 (F/KR/SP/SO)</v>
      </c>
      <c r="V165" t="str">
        <f t="shared" si="176"/>
        <v>김송은 (F/KR/SP/MD)</v>
      </c>
      <c r="X165" t="str">
        <f t="shared" si="177"/>
        <v>시즌</v>
      </c>
    </row>
    <row r="166" spans="1:24">
      <c r="A166" t="str">
        <f t="shared" si="174"/>
        <v>L (Wear)</v>
      </c>
      <c r="B166" t="str">
        <f t="shared" si="174"/>
        <v>INN (Inner)</v>
      </c>
      <c r="C166" t="str">
        <f t="shared" si="174"/>
        <v>MT (맨투맨)</v>
      </c>
      <c r="D166" t="str">
        <f t="shared" si="174"/>
        <v/>
      </c>
      <c r="E166" t="str">
        <f t="shared" si="174"/>
        <v/>
      </c>
      <c r="F166" t="str">
        <f t="shared" si="174"/>
        <v/>
      </c>
      <c r="G166" t="str">
        <f t="shared" si="174"/>
        <v>WXMT11036</v>
      </c>
      <c r="H166" t="str">
        <f t="shared" si="174"/>
        <v>바시티 테리 포인트 오버핏 맨투맨</v>
      </c>
      <c r="I166" t="str">
        <f t="shared" si="174"/>
        <v>VARSITY BOOKLE PATCH POINT OVER FIT SWEATSHIRT</v>
      </c>
      <c r="J166" s="2" t="s">
        <v>49</v>
      </c>
      <c r="K166" s="13">
        <f t="shared" si="175"/>
        <v>119000</v>
      </c>
      <c r="L166" s="13" t="str">
        <f t="shared" si="175"/>
        <v>Over</v>
      </c>
      <c r="M166" s="13" t="str">
        <f t="shared" si="175"/>
        <v>디젤쭈리 기모</v>
      </c>
      <c r="R166" s="6" t="str">
        <f t="shared" si="176"/>
        <v>김종원 (F/KR/SP/DES)</v>
      </c>
      <c r="S166" t="str">
        <f t="shared" si="176"/>
        <v>김송은 (F/KR/SP/MD)</v>
      </c>
      <c r="T166" t="str">
        <f t="shared" si="176"/>
        <v>조경준 (F/KR/SP/SO)</v>
      </c>
      <c r="U166" t="str">
        <f t="shared" si="176"/>
        <v>조희진 (F/KR/SP/SO)</v>
      </c>
      <c r="V166" t="str">
        <f t="shared" si="176"/>
        <v>김송은 (F/KR/SP/MD)</v>
      </c>
      <c r="X166" t="str">
        <f t="shared" si="177"/>
        <v>시즌</v>
      </c>
    </row>
    <row r="167" spans="1:24">
      <c r="A167" s="6" t="s">
        <v>22</v>
      </c>
      <c r="B167" s="6" t="s">
        <v>142</v>
      </c>
      <c r="C167" s="6" t="s">
        <v>206</v>
      </c>
      <c r="D167" s="6" t="s">
        <v>21</v>
      </c>
      <c r="E167" s="6" t="s">
        <v>21</v>
      </c>
      <c r="F167" s="6" t="s">
        <v>21</v>
      </c>
      <c r="G167" s="6" t="s">
        <v>239</v>
      </c>
      <c r="H167" s="6" t="s">
        <v>240</v>
      </c>
      <c r="I167" s="6" t="s">
        <v>241</v>
      </c>
      <c r="J167" s="2" t="s">
        <v>28</v>
      </c>
      <c r="K167" s="6">
        <v>0</v>
      </c>
      <c r="L167" s="6" t="s">
        <v>21</v>
      </c>
      <c r="M167" s="6" t="s">
        <v>21</v>
      </c>
      <c r="N167" s="6"/>
      <c r="O167" s="6"/>
      <c r="P167" s="2"/>
      <c r="Q167" s="2"/>
      <c r="R167" s="6" t="s">
        <v>21</v>
      </c>
      <c r="S167" s="6" t="s">
        <v>21</v>
      </c>
      <c r="T167" s="6" t="s">
        <v>21</v>
      </c>
      <c r="U167" s="6" t="s">
        <v>21</v>
      </c>
      <c r="V167" s="6" t="s">
        <v>21</v>
      </c>
      <c r="W167" s="8" t="s">
        <v>21</v>
      </c>
      <c r="X167" s="6" t="s">
        <v>20</v>
      </c>
    </row>
    <row r="168" spans="1:24">
      <c r="A168" t="str">
        <f t="shared" ref="A168:I169" si="178">A167</f>
        <v>L (Wear)</v>
      </c>
      <c r="B168" t="str">
        <f t="shared" si="178"/>
        <v>INN (Inner)</v>
      </c>
      <c r="C168" t="str">
        <f t="shared" si="178"/>
        <v>MT (맨투맨)</v>
      </c>
      <c r="D168" t="str">
        <f t="shared" si="178"/>
        <v/>
      </c>
      <c r="E168" t="str">
        <f t="shared" si="178"/>
        <v/>
      </c>
      <c r="F168" t="str">
        <f t="shared" si="178"/>
        <v/>
      </c>
      <c r="G168" t="str">
        <f t="shared" si="178"/>
        <v>WXMT10934</v>
      </c>
      <c r="H168" t="str">
        <f t="shared" si="178"/>
        <v>BAYC 그래픽 오버핏 맨투맨</v>
      </c>
      <c r="I168" t="str">
        <f t="shared" si="178"/>
        <v>BAYC GRAPIC OVER FIT SWEATSHIRT</v>
      </c>
      <c r="J168" s="2" t="s">
        <v>43</v>
      </c>
      <c r="K168" s="13">
        <f t="shared" ref="K168:M169" si="179">K167</f>
        <v>0</v>
      </c>
      <c r="L168" s="13" t="str">
        <f t="shared" si="179"/>
        <v/>
      </c>
      <c r="M168" s="13" t="str">
        <f t="shared" si="179"/>
        <v/>
      </c>
      <c r="R168" s="6" t="str">
        <f t="shared" ref="R168:V169" si="180">R167</f>
        <v/>
      </c>
      <c r="S168" t="str">
        <f t="shared" si="180"/>
        <v/>
      </c>
      <c r="T168" t="str">
        <f t="shared" si="180"/>
        <v/>
      </c>
      <c r="U168" t="str">
        <f t="shared" si="180"/>
        <v/>
      </c>
      <c r="V168" t="str">
        <f t="shared" si="180"/>
        <v/>
      </c>
      <c r="X168" t="str">
        <f t="shared" ref="X168:X169" si="181">X167</f>
        <v>시즌</v>
      </c>
    </row>
    <row r="169" spans="1:24">
      <c r="A169" t="str">
        <f t="shared" si="178"/>
        <v>L (Wear)</v>
      </c>
      <c r="B169" t="str">
        <f t="shared" si="178"/>
        <v>INN (Inner)</v>
      </c>
      <c r="C169" t="str">
        <f t="shared" si="178"/>
        <v>MT (맨투맨)</v>
      </c>
      <c r="D169" t="str">
        <f t="shared" si="178"/>
        <v/>
      </c>
      <c r="E169" t="str">
        <f t="shared" si="178"/>
        <v/>
      </c>
      <c r="F169" t="str">
        <f t="shared" si="178"/>
        <v/>
      </c>
      <c r="G169" t="str">
        <f t="shared" si="178"/>
        <v>WXMT10934</v>
      </c>
      <c r="H169" t="str">
        <f t="shared" si="178"/>
        <v>BAYC 그래픽 오버핏 맨투맨</v>
      </c>
      <c r="I169" t="str">
        <f t="shared" si="178"/>
        <v>BAYC GRAPIC OVER FIT SWEATSHIRT</v>
      </c>
      <c r="J169" s="2" t="s">
        <v>106</v>
      </c>
      <c r="K169" s="13">
        <f t="shared" si="179"/>
        <v>0</v>
      </c>
      <c r="L169" s="13" t="str">
        <f t="shared" si="179"/>
        <v/>
      </c>
      <c r="M169" s="13" t="str">
        <f t="shared" si="179"/>
        <v/>
      </c>
      <c r="R169" s="6" t="str">
        <f t="shared" si="180"/>
        <v/>
      </c>
      <c r="S169" t="str">
        <f t="shared" si="180"/>
        <v/>
      </c>
      <c r="T169" t="str">
        <f t="shared" si="180"/>
        <v/>
      </c>
      <c r="U169" t="str">
        <f t="shared" si="180"/>
        <v/>
      </c>
      <c r="V169" t="str">
        <f t="shared" si="180"/>
        <v/>
      </c>
      <c r="X169" t="str">
        <f t="shared" si="181"/>
        <v>시즌</v>
      </c>
    </row>
    <row r="170" spans="1:24">
      <c r="A170" s="6" t="s">
        <v>22</v>
      </c>
      <c r="B170" s="6" t="s">
        <v>142</v>
      </c>
      <c r="C170" s="6" t="s">
        <v>206</v>
      </c>
      <c r="D170" s="6" t="s">
        <v>21</v>
      </c>
      <c r="E170" s="6" t="s">
        <v>21</v>
      </c>
      <c r="F170" s="6" t="s">
        <v>21</v>
      </c>
      <c r="G170" s="6" t="s">
        <v>242</v>
      </c>
      <c r="H170" s="6" t="s">
        <v>234</v>
      </c>
      <c r="I170" s="6" t="s">
        <v>243</v>
      </c>
      <c r="J170" s="2" t="s">
        <v>28</v>
      </c>
      <c r="K170" s="9">
        <v>99000</v>
      </c>
      <c r="L170" s="6" t="s">
        <v>21</v>
      </c>
      <c r="M170" s="6" t="s">
        <v>21</v>
      </c>
      <c r="N170" s="6"/>
      <c r="O170" s="6"/>
      <c r="P170" s="2"/>
      <c r="Q170" s="2"/>
      <c r="R170" s="6" t="s">
        <v>21</v>
      </c>
      <c r="S170" s="6" t="s">
        <v>21</v>
      </c>
      <c r="T170" s="6" t="s">
        <v>21</v>
      </c>
      <c r="U170" s="6" t="s">
        <v>21</v>
      </c>
      <c r="V170" s="6" t="s">
        <v>21</v>
      </c>
      <c r="W170" s="8" t="s">
        <v>21</v>
      </c>
      <c r="X170" s="6" t="s">
        <v>20</v>
      </c>
    </row>
    <row r="171" spans="1:24">
      <c r="A171" t="str">
        <f t="shared" ref="A171:I174" si="182">A170</f>
        <v>L (Wear)</v>
      </c>
      <c r="B171" t="str">
        <f t="shared" si="182"/>
        <v>INN (Inner)</v>
      </c>
      <c r="C171" t="str">
        <f t="shared" si="182"/>
        <v>MT (맨투맨)</v>
      </c>
      <c r="D171" t="str">
        <f t="shared" si="182"/>
        <v/>
      </c>
      <c r="E171" t="str">
        <f t="shared" si="182"/>
        <v/>
      </c>
      <c r="F171" t="str">
        <f t="shared" si="182"/>
        <v/>
      </c>
      <c r="G171" t="str">
        <f t="shared" si="182"/>
        <v>WXMT10834</v>
      </c>
      <c r="H171" t="str">
        <f t="shared" si="182"/>
        <v>BAYC 오버핏 맨투맨</v>
      </c>
      <c r="I171" t="str">
        <f t="shared" si="182"/>
        <v>BAYC OVER FIT SWEATSHIRT</v>
      </c>
      <c r="J171" s="2" t="s">
        <v>91</v>
      </c>
      <c r="K171" s="13">
        <f t="shared" ref="K171:M174" si="183">K170</f>
        <v>99000</v>
      </c>
      <c r="L171" s="13" t="str">
        <f t="shared" si="183"/>
        <v/>
      </c>
      <c r="M171" s="13" t="str">
        <f t="shared" si="183"/>
        <v/>
      </c>
      <c r="R171" s="6" t="str">
        <f t="shared" ref="R171:V174" si="184">R170</f>
        <v/>
      </c>
      <c r="S171" t="str">
        <f t="shared" si="184"/>
        <v/>
      </c>
      <c r="T171" t="str">
        <f t="shared" si="184"/>
        <v/>
      </c>
      <c r="U171" t="str">
        <f t="shared" si="184"/>
        <v/>
      </c>
      <c r="V171" t="str">
        <f t="shared" si="184"/>
        <v/>
      </c>
      <c r="X171" t="str">
        <f t="shared" ref="X171:X174" si="185">X170</f>
        <v>시즌</v>
      </c>
    </row>
    <row r="172" spans="1:24">
      <c r="A172" t="str">
        <f t="shared" si="182"/>
        <v>L (Wear)</v>
      </c>
      <c r="B172" t="str">
        <f t="shared" si="182"/>
        <v>INN (Inner)</v>
      </c>
      <c r="C172" t="str">
        <f t="shared" si="182"/>
        <v>MT (맨투맨)</v>
      </c>
      <c r="D172" t="str">
        <f t="shared" si="182"/>
        <v/>
      </c>
      <c r="E172" t="str">
        <f t="shared" si="182"/>
        <v/>
      </c>
      <c r="F172" t="str">
        <f t="shared" si="182"/>
        <v/>
      </c>
      <c r="G172" t="str">
        <f t="shared" si="182"/>
        <v>WXMT10834</v>
      </c>
      <c r="H172" t="str">
        <f t="shared" si="182"/>
        <v>BAYC 오버핏 맨투맨</v>
      </c>
      <c r="I172" t="str">
        <f t="shared" si="182"/>
        <v>BAYC OVER FIT SWEATSHIRT</v>
      </c>
      <c r="J172" s="2" t="s">
        <v>43</v>
      </c>
      <c r="K172" s="13">
        <f t="shared" si="183"/>
        <v>99000</v>
      </c>
      <c r="L172" s="13" t="str">
        <f t="shared" si="183"/>
        <v/>
      </c>
      <c r="M172" s="13" t="str">
        <f t="shared" si="183"/>
        <v/>
      </c>
      <c r="R172" s="6" t="str">
        <f t="shared" si="184"/>
        <v/>
      </c>
      <c r="S172" t="str">
        <f t="shared" si="184"/>
        <v/>
      </c>
      <c r="T172" t="str">
        <f t="shared" si="184"/>
        <v/>
      </c>
      <c r="U172" t="str">
        <f t="shared" si="184"/>
        <v/>
      </c>
      <c r="V172" t="str">
        <f t="shared" si="184"/>
        <v/>
      </c>
      <c r="X172" t="str">
        <f t="shared" si="185"/>
        <v>시즌</v>
      </c>
    </row>
    <row r="173" spans="1:24">
      <c r="A173" t="str">
        <f t="shared" si="182"/>
        <v>L (Wear)</v>
      </c>
      <c r="B173" t="str">
        <f t="shared" si="182"/>
        <v>INN (Inner)</v>
      </c>
      <c r="C173" t="str">
        <f t="shared" si="182"/>
        <v>MT (맨투맨)</v>
      </c>
      <c r="D173" t="str">
        <f t="shared" si="182"/>
        <v/>
      </c>
      <c r="E173" t="str">
        <f t="shared" si="182"/>
        <v/>
      </c>
      <c r="F173" t="str">
        <f t="shared" si="182"/>
        <v/>
      </c>
      <c r="G173" t="str">
        <f t="shared" si="182"/>
        <v>WXMT10834</v>
      </c>
      <c r="H173" t="str">
        <f t="shared" si="182"/>
        <v>BAYC 오버핏 맨투맨</v>
      </c>
      <c r="I173" t="str">
        <f t="shared" si="182"/>
        <v>BAYC OVER FIT SWEATSHIRT</v>
      </c>
      <c r="J173" s="2" t="s">
        <v>138</v>
      </c>
      <c r="K173" s="13">
        <f t="shared" si="183"/>
        <v>99000</v>
      </c>
      <c r="L173" s="13" t="str">
        <f t="shared" si="183"/>
        <v/>
      </c>
      <c r="M173" s="13" t="str">
        <f t="shared" si="183"/>
        <v/>
      </c>
      <c r="R173" s="6" t="str">
        <f t="shared" si="184"/>
        <v/>
      </c>
      <c r="S173" t="str">
        <f t="shared" si="184"/>
        <v/>
      </c>
      <c r="T173" t="str">
        <f t="shared" si="184"/>
        <v/>
      </c>
      <c r="U173" t="str">
        <f t="shared" si="184"/>
        <v/>
      </c>
      <c r="V173" t="str">
        <f t="shared" si="184"/>
        <v/>
      </c>
      <c r="X173" t="str">
        <f t="shared" si="185"/>
        <v>시즌</v>
      </c>
    </row>
    <row r="174" spans="1:24">
      <c r="A174" t="str">
        <f t="shared" si="182"/>
        <v>L (Wear)</v>
      </c>
      <c r="B174" t="str">
        <f t="shared" si="182"/>
        <v>INN (Inner)</v>
      </c>
      <c r="C174" t="str">
        <f t="shared" si="182"/>
        <v>MT (맨투맨)</v>
      </c>
      <c r="D174" t="str">
        <f t="shared" si="182"/>
        <v/>
      </c>
      <c r="E174" t="str">
        <f t="shared" si="182"/>
        <v/>
      </c>
      <c r="F174" t="str">
        <f t="shared" si="182"/>
        <v/>
      </c>
      <c r="G174" t="str">
        <f t="shared" si="182"/>
        <v>WXMT10834</v>
      </c>
      <c r="H174" t="str">
        <f t="shared" si="182"/>
        <v>BAYC 오버핏 맨투맨</v>
      </c>
      <c r="I174" t="str">
        <f t="shared" si="182"/>
        <v>BAYC OVER FIT SWEATSHIRT</v>
      </c>
      <c r="J174" s="2" t="s">
        <v>106</v>
      </c>
      <c r="K174" s="13">
        <f t="shared" si="183"/>
        <v>99000</v>
      </c>
      <c r="L174" s="13" t="str">
        <f t="shared" si="183"/>
        <v/>
      </c>
      <c r="M174" s="13" t="str">
        <f t="shared" si="183"/>
        <v/>
      </c>
      <c r="R174" s="6" t="str">
        <f t="shared" si="184"/>
        <v/>
      </c>
      <c r="S174" t="str">
        <f t="shared" si="184"/>
        <v/>
      </c>
      <c r="T174" t="str">
        <f t="shared" si="184"/>
        <v/>
      </c>
      <c r="U174" t="str">
        <f t="shared" si="184"/>
        <v/>
      </c>
      <c r="V174" t="str">
        <f t="shared" si="184"/>
        <v/>
      </c>
      <c r="X174" t="str">
        <f t="shared" si="185"/>
        <v>시즌</v>
      </c>
    </row>
    <row r="175" spans="1:24">
      <c r="A175" s="6" t="s">
        <v>22</v>
      </c>
      <c r="B175" s="6" t="s">
        <v>142</v>
      </c>
      <c r="C175" s="6" t="s">
        <v>206</v>
      </c>
      <c r="D175" s="6" t="s">
        <v>21</v>
      </c>
      <c r="E175" s="6" t="s">
        <v>21</v>
      </c>
      <c r="F175" s="6" t="s">
        <v>21</v>
      </c>
      <c r="G175" s="6" t="s">
        <v>244</v>
      </c>
      <c r="H175" s="6" t="s">
        <v>245</v>
      </c>
      <c r="I175" s="6" t="s">
        <v>246</v>
      </c>
      <c r="J175" s="2" t="s">
        <v>28</v>
      </c>
      <c r="K175" s="9">
        <v>99000</v>
      </c>
      <c r="L175" s="6" t="s">
        <v>40</v>
      </c>
      <c r="M175" s="6" t="s">
        <v>180</v>
      </c>
      <c r="N175" s="6"/>
      <c r="O175" s="6"/>
      <c r="P175" s="2"/>
      <c r="Q175" s="2"/>
      <c r="R175" s="6" t="s">
        <v>90</v>
      </c>
      <c r="S175" s="6" t="s">
        <v>118</v>
      </c>
      <c r="T175" s="6" t="s">
        <v>33</v>
      </c>
      <c r="U175" s="6" t="s">
        <v>34</v>
      </c>
      <c r="V175" s="6" t="s">
        <v>118</v>
      </c>
      <c r="W175" s="8" t="s">
        <v>21</v>
      </c>
      <c r="X175" s="6" t="s">
        <v>162</v>
      </c>
    </row>
    <row r="176" spans="1:24">
      <c r="A176" t="str">
        <f t="shared" ref="A176:I178" si="186">A175</f>
        <v>L (Wear)</v>
      </c>
      <c r="B176" t="str">
        <f t="shared" si="186"/>
        <v>INN (Inner)</v>
      </c>
      <c r="C176" t="str">
        <f t="shared" si="186"/>
        <v>MT (맨투맨)</v>
      </c>
      <c r="D176" t="str">
        <f t="shared" si="186"/>
        <v/>
      </c>
      <c r="E176" t="str">
        <f t="shared" si="186"/>
        <v/>
      </c>
      <c r="F176" t="str">
        <f t="shared" si="186"/>
        <v/>
      </c>
      <c r="G176" t="str">
        <f t="shared" si="186"/>
        <v>WXMT10736</v>
      </c>
      <c r="H176" t="str">
        <f t="shared" si="186"/>
        <v>페스티벌 오버핏 맨투맨</v>
      </c>
      <c r="I176" t="str">
        <f t="shared" si="186"/>
        <v>FESTIVAL OVER FIT SWEATSHIRT</v>
      </c>
      <c r="J176" s="2" t="s">
        <v>92</v>
      </c>
      <c r="K176" s="13">
        <f t="shared" ref="K176:M178" si="187">K175</f>
        <v>99000</v>
      </c>
      <c r="L176" s="13" t="str">
        <f t="shared" si="187"/>
        <v>Over</v>
      </c>
      <c r="M176" s="13" t="str">
        <f t="shared" si="187"/>
        <v>BF-5864-1</v>
      </c>
      <c r="R176" s="6" t="str">
        <f t="shared" ref="R176:V178" si="188">R175</f>
        <v>홍은지 (F/KR/SP/DES)</v>
      </c>
      <c r="S176" t="str">
        <f t="shared" si="188"/>
        <v>김송은 (F/KR/SP/MD)</v>
      </c>
      <c r="T176" t="str">
        <f t="shared" si="188"/>
        <v>조경준 (F/KR/SP/SO)</v>
      </c>
      <c r="U176" t="str">
        <f t="shared" si="188"/>
        <v>조희진 (F/KR/SP/SO)</v>
      </c>
      <c r="V176" t="str">
        <f t="shared" si="188"/>
        <v>김송은 (F/KR/SP/MD)</v>
      </c>
      <c r="X176" t="str">
        <f t="shared" ref="X176:X178" si="189">X175</f>
        <v>[필수항목 등록이 필요합니다.]</v>
      </c>
    </row>
    <row r="177" spans="1:24">
      <c r="A177" t="str">
        <f t="shared" si="186"/>
        <v>L (Wear)</v>
      </c>
      <c r="B177" t="str">
        <f t="shared" si="186"/>
        <v>INN (Inner)</v>
      </c>
      <c r="C177" t="str">
        <f t="shared" si="186"/>
        <v>MT (맨투맨)</v>
      </c>
      <c r="D177" t="str">
        <f t="shared" si="186"/>
        <v/>
      </c>
      <c r="E177" t="str">
        <f t="shared" si="186"/>
        <v/>
      </c>
      <c r="F177" t="str">
        <f t="shared" si="186"/>
        <v/>
      </c>
      <c r="G177" t="str">
        <f t="shared" si="186"/>
        <v>WXMT10736</v>
      </c>
      <c r="H177" t="str">
        <f t="shared" si="186"/>
        <v>페스티벌 오버핏 맨투맨</v>
      </c>
      <c r="I177" t="str">
        <f t="shared" si="186"/>
        <v>FESTIVAL OVER FIT SWEATSHIRT</v>
      </c>
      <c r="J177" s="2" t="s">
        <v>64</v>
      </c>
      <c r="K177" s="13">
        <f t="shared" si="187"/>
        <v>99000</v>
      </c>
      <c r="L177" s="13" t="str">
        <f t="shared" si="187"/>
        <v>Over</v>
      </c>
      <c r="M177" s="13" t="str">
        <f t="shared" si="187"/>
        <v>BF-5864-1</v>
      </c>
      <c r="R177" s="6" t="str">
        <f t="shared" si="188"/>
        <v>홍은지 (F/KR/SP/DES)</v>
      </c>
      <c r="S177" t="str">
        <f t="shared" si="188"/>
        <v>김송은 (F/KR/SP/MD)</v>
      </c>
      <c r="T177" t="str">
        <f t="shared" si="188"/>
        <v>조경준 (F/KR/SP/SO)</v>
      </c>
      <c r="U177" t="str">
        <f t="shared" si="188"/>
        <v>조희진 (F/KR/SP/SO)</v>
      </c>
      <c r="V177" t="str">
        <f t="shared" si="188"/>
        <v>김송은 (F/KR/SP/MD)</v>
      </c>
      <c r="X177" t="str">
        <f t="shared" si="189"/>
        <v>[필수항목 등록이 필요합니다.]</v>
      </c>
    </row>
    <row r="178" spans="1:24">
      <c r="A178" t="str">
        <f t="shared" si="186"/>
        <v>L (Wear)</v>
      </c>
      <c r="B178" t="str">
        <f t="shared" si="186"/>
        <v>INN (Inner)</v>
      </c>
      <c r="C178" t="str">
        <f t="shared" si="186"/>
        <v>MT (맨투맨)</v>
      </c>
      <c r="D178" t="str">
        <f t="shared" si="186"/>
        <v/>
      </c>
      <c r="E178" t="str">
        <f t="shared" si="186"/>
        <v/>
      </c>
      <c r="F178" t="str">
        <f t="shared" si="186"/>
        <v/>
      </c>
      <c r="G178" t="str">
        <f t="shared" si="186"/>
        <v>WXMT10736</v>
      </c>
      <c r="H178" t="str">
        <f t="shared" si="186"/>
        <v>페스티벌 오버핏 맨투맨</v>
      </c>
      <c r="I178" t="str">
        <f t="shared" si="186"/>
        <v>FESTIVAL OVER FIT SWEATSHIRT</v>
      </c>
      <c r="J178" s="2" t="s">
        <v>81</v>
      </c>
      <c r="K178" s="13">
        <f t="shared" si="187"/>
        <v>99000</v>
      </c>
      <c r="L178" s="13" t="str">
        <f t="shared" si="187"/>
        <v>Over</v>
      </c>
      <c r="M178" s="13" t="str">
        <f t="shared" si="187"/>
        <v>BF-5864-1</v>
      </c>
      <c r="R178" s="6" t="str">
        <f t="shared" si="188"/>
        <v>홍은지 (F/KR/SP/DES)</v>
      </c>
      <c r="S178" t="str">
        <f t="shared" si="188"/>
        <v>김송은 (F/KR/SP/MD)</v>
      </c>
      <c r="T178" t="str">
        <f t="shared" si="188"/>
        <v>조경준 (F/KR/SP/SO)</v>
      </c>
      <c r="U178" t="str">
        <f t="shared" si="188"/>
        <v>조희진 (F/KR/SP/SO)</v>
      </c>
      <c r="V178" t="str">
        <f t="shared" si="188"/>
        <v>김송은 (F/KR/SP/MD)</v>
      </c>
      <c r="X178" t="str">
        <f t="shared" si="189"/>
        <v>[필수항목 등록이 필요합니다.]</v>
      </c>
    </row>
    <row r="179" spans="1:24">
      <c r="A179" s="6" t="s">
        <v>22</v>
      </c>
      <c r="B179" s="6" t="s">
        <v>142</v>
      </c>
      <c r="C179" s="6" t="s">
        <v>206</v>
      </c>
      <c r="D179" s="6" t="s">
        <v>21</v>
      </c>
      <c r="E179" s="6" t="s">
        <v>21</v>
      </c>
      <c r="F179" s="6" t="s">
        <v>21</v>
      </c>
      <c r="G179" s="6" t="s">
        <v>247</v>
      </c>
      <c r="H179" s="6" t="s">
        <v>248</v>
      </c>
      <c r="I179" s="6" t="s">
        <v>249</v>
      </c>
      <c r="J179" s="2" t="s">
        <v>28</v>
      </c>
      <c r="K179" s="6">
        <v>0</v>
      </c>
      <c r="L179" s="6" t="s">
        <v>21</v>
      </c>
      <c r="M179" s="6" t="s">
        <v>21</v>
      </c>
      <c r="N179" s="6"/>
      <c r="O179" s="6"/>
      <c r="P179" s="2"/>
      <c r="Q179" s="2"/>
      <c r="R179" s="6" t="s">
        <v>21</v>
      </c>
      <c r="S179" s="6" t="s">
        <v>21</v>
      </c>
      <c r="T179" s="6" t="s">
        <v>21</v>
      </c>
      <c r="U179" s="6" t="s">
        <v>21</v>
      </c>
      <c r="V179" s="6" t="s">
        <v>21</v>
      </c>
      <c r="W179" s="8" t="s">
        <v>21</v>
      </c>
      <c r="X179" s="6" t="s">
        <v>20</v>
      </c>
    </row>
    <row r="180" spans="1:24">
      <c r="A180" t="str">
        <f t="shared" ref="A180:I182" si="190">A179</f>
        <v>L (Wear)</v>
      </c>
      <c r="B180" t="str">
        <f t="shared" si="190"/>
        <v>INN (Inner)</v>
      </c>
      <c r="C180" t="str">
        <f t="shared" si="190"/>
        <v>MT (맨투맨)</v>
      </c>
      <c r="D180" t="str">
        <f t="shared" si="190"/>
        <v/>
      </c>
      <c r="E180" t="str">
        <f t="shared" si="190"/>
        <v/>
      </c>
      <c r="F180" t="str">
        <f t="shared" si="190"/>
        <v/>
      </c>
      <c r="G180" t="str">
        <f t="shared" si="190"/>
        <v>WXMT02136</v>
      </c>
      <c r="H180" t="str">
        <f t="shared" si="190"/>
        <v>(NEW) 23S변형 등판 S로고 맨투맨</v>
      </c>
      <c r="I180" t="str">
        <f t="shared" si="190"/>
        <v>ESSENTIAL EMBROIDERED PATCH OVER FIT SWEATSHIRT</v>
      </c>
      <c r="J180" s="2" t="s">
        <v>250</v>
      </c>
      <c r="K180" s="13">
        <f t="shared" ref="K180:M182" si="191">K179</f>
        <v>0</v>
      </c>
      <c r="L180" s="13" t="str">
        <f t="shared" si="191"/>
        <v/>
      </c>
      <c r="M180" s="13" t="str">
        <f t="shared" si="191"/>
        <v/>
      </c>
      <c r="R180" s="6" t="str">
        <f t="shared" ref="R180:V182" si="192">R179</f>
        <v/>
      </c>
      <c r="S180" t="str">
        <f t="shared" si="192"/>
        <v/>
      </c>
      <c r="T180" t="str">
        <f t="shared" si="192"/>
        <v/>
      </c>
      <c r="U180" t="str">
        <f t="shared" si="192"/>
        <v/>
      </c>
      <c r="V180" t="str">
        <f t="shared" si="192"/>
        <v/>
      </c>
      <c r="X180" t="str">
        <f t="shared" ref="X180:X182" si="193">X179</f>
        <v>시즌</v>
      </c>
    </row>
    <row r="181" spans="1:24">
      <c r="A181" t="str">
        <f t="shared" si="190"/>
        <v>L (Wear)</v>
      </c>
      <c r="B181" t="str">
        <f t="shared" si="190"/>
        <v>INN (Inner)</v>
      </c>
      <c r="C181" t="str">
        <f t="shared" si="190"/>
        <v>MT (맨투맨)</v>
      </c>
      <c r="D181" t="str">
        <f t="shared" si="190"/>
        <v/>
      </c>
      <c r="E181" t="str">
        <f t="shared" si="190"/>
        <v/>
      </c>
      <c r="F181" t="str">
        <f t="shared" si="190"/>
        <v/>
      </c>
      <c r="G181" t="str">
        <f t="shared" si="190"/>
        <v>WXMT02136</v>
      </c>
      <c r="H181" t="str">
        <f t="shared" si="190"/>
        <v>(NEW) 23S변형 등판 S로고 맨투맨</v>
      </c>
      <c r="I181" t="str">
        <f t="shared" si="190"/>
        <v>ESSENTIAL EMBROIDERED PATCH OVER FIT SWEATSHIRT</v>
      </c>
      <c r="J181" s="2" t="s">
        <v>48</v>
      </c>
      <c r="K181" s="13">
        <f t="shared" si="191"/>
        <v>0</v>
      </c>
      <c r="L181" s="13" t="str">
        <f t="shared" si="191"/>
        <v/>
      </c>
      <c r="M181" s="13" t="str">
        <f t="shared" si="191"/>
        <v/>
      </c>
      <c r="R181" s="6" t="str">
        <f t="shared" si="192"/>
        <v/>
      </c>
      <c r="S181" t="str">
        <f t="shared" si="192"/>
        <v/>
      </c>
      <c r="T181" t="str">
        <f t="shared" si="192"/>
        <v/>
      </c>
      <c r="U181" t="str">
        <f t="shared" si="192"/>
        <v/>
      </c>
      <c r="V181" t="str">
        <f t="shared" si="192"/>
        <v/>
      </c>
      <c r="X181" t="str">
        <f t="shared" si="193"/>
        <v>시즌</v>
      </c>
    </row>
    <row r="182" spans="1:24">
      <c r="A182" t="str">
        <f t="shared" si="190"/>
        <v>L (Wear)</v>
      </c>
      <c r="B182" t="str">
        <f t="shared" si="190"/>
        <v>INN (Inner)</v>
      </c>
      <c r="C182" t="str">
        <f t="shared" si="190"/>
        <v>MT (맨투맨)</v>
      </c>
      <c r="D182" t="str">
        <f t="shared" si="190"/>
        <v/>
      </c>
      <c r="E182" t="str">
        <f t="shared" si="190"/>
        <v/>
      </c>
      <c r="F182" t="str">
        <f t="shared" si="190"/>
        <v/>
      </c>
      <c r="G182" t="str">
        <f t="shared" si="190"/>
        <v>WXMT02136</v>
      </c>
      <c r="H182" t="str">
        <f t="shared" si="190"/>
        <v>(NEW) 23S변형 등판 S로고 맨투맨</v>
      </c>
      <c r="I182" t="str">
        <f t="shared" si="190"/>
        <v>ESSENTIAL EMBROIDERED PATCH OVER FIT SWEATSHIRT</v>
      </c>
      <c r="J182" s="2" t="s">
        <v>106</v>
      </c>
      <c r="K182" s="13">
        <f t="shared" si="191"/>
        <v>0</v>
      </c>
      <c r="L182" s="13" t="str">
        <f t="shared" si="191"/>
        <v/>
      </c>
      <c r="M182" s="13" t="str">
        <f t="shared" si="191"/>
        <v/>
      </c>
      <c r="R182" s="6" t="str">
        <f t="shared" si="192"/>
        <v/>
      </c>
      <c r="S182" t="str">
        <f t="shared" si="192"/>
        <v/>
      </c>
      <c r="T182" t="str">
        <f t="shared" si="192"/>
        <v/>
      </c>
      <c r="U182" t="str">
        <f t="shared" si="192"/>
        <v/>
      </c>
      <c r="V182" t="str">
        <f t="shared" si="192"/>
        <v/>
      </c>
      <c r="X182" t="str">
        <f t="shared" si="193"/>
        <v>시즌</v>
      </c>
    </row>
    <row r="183" spans="1:24">
      <c r="A183" s="6" t="s">
        <v>22</v>
      </c>
      <c r="B183" s="6" t="s">
        <v>142</v>
      </c>
      <c r="C183" s="6" t="s">
        <v>206</v>
      </c>
      <c r="D183" s="6" t="s">
        <v>21</v>
      </c>
      <c r="E183" s="6" t="s">
        <v>21</v>
      </c>
      <c r="F183" s="6" t="s">
        <v>21</v>
      </c>
      <c r="G183" s="6" t="s">
        <v>251</v>
      </c>
      <c r="H183" s="6" t="s">
        <v>252</v>
      </c>
      <c r="I183" s="6" t="s">
        <v>253</v>
      </c>
      <c r="J183" s="2" t="s">
        <v>28</v>
      </c>
      <c r="K183" s="6">
        <v>0</v>
      </c>
      <c r="L183" s="6" t="s">
        <v>21</v>
      </c>
      <c r="M183" s="6" t="s">
        <v>21</v>
      </c>
      <c r="N183" s="6"/>
      <c r="O183" s="6"/>
      <c r="P183" s="2"/>
      <c r="Q183" s="2"/>
      <c r="R183" s="6" t="s">
        <v>21</v>
      </c>
      <c r="S183" s="6" t="s">
        <v>21</v>
      </c>
      <c r="T183" s="6" t="s">
        <v>21</v>
      </c>
      <c r="U183" s="6" t="s">
        <v>21</v>
      </c>
      <c r="V183" s="6" t="s">
        <v>21</v>
      </c>
      <c r="W183" s="8" t="s">
        <v>21</v>
      </c>
      <c r="X183" s="6" t="s">
        <v>20</v>
      </c>
    </row>
    <row r="184" spans="1:24">
      <c r="A184" t="str">
        <f t="shared" ref="A184:I184" si="194">A183</f>
        <v>L (Wear)</v>
      </c>
      <c r="B184" t="str">
        <f t="shared" si="194"/>
        <v>INN (Inner)</v>
      </c>
      <c r="C184" t="str">
        <f t="shared" si="194"/>
        <v>MT (맨투맨)</v>
      </c>
      <c r="D184" t="str">
        <f t="shared" si="194"/>
        <v/>
      </c>
      <c r="E184" t="str">
        <f t="shared" si="194"/>
        <v/>
      </c>
      <c r="F184" t="str">
        <f t="shared" si="194"/>
        <v/>
      </c>
      <c r="G184" t="str">
        <f t="shared" si="194"/>
        <v>WXMT02036</v>
      </c>
      <c r="H184" t="str">
        <f t="shared" si="194"/>
        <v>ESSENTIAL HERITAGE LOGO 맨투맨</v>
      </c>
      <c r="I184" t="str">
        <f t="shared" si="194"/>
        <v>ESSENTIAL HERITAGE LOGO OVER FIT SWEATSHIRT</v>
      </c>
      <c r="J184" s="2" t="s">
        <v>106</v>
      </c>
      <c r="K184" s="13">
        <f t="shared" ref="K184:M184" si="195">K183</f>
        <v>0</v>
      </c>
      <c r="L184" s="13" t="str">
        <f t="shared" si="195"/>
        <v/>
      </c>
      <c r="M184" s="13" t="str">
        <f t="shared" si="195"/>
        <v/>
      </c>
      <c r="R184" s="6" t="str">
        <f t="shared" ref="R184:V184" si="196">R183</f>
        <v/>
      </c>
      <c r="S184" t="str">
        <f t="shared" si="196"/>
        <v/>
      </c>
      <c r="T184" t="str">
        <f t="shared" si="196"/>
        <v/>
      </c>
      <c r="U184" t="str">
        <f t="shared" si="196"/>
        <v/>
      </c>
      <c r="V184" t="str">
        <f t="shared" si="196"/>
        <v/>
      </c>
      <c r="X184" t="str">
        <f>X183</f>
        <v>시즌</v>
      </c>
    </row>
    <row r="185" spans="1:24">
      <c r="A185" s="6" t="s">
        <v>22</v>
      </c>
      <c r="B185" s="6" t="s">
        <v>142</v>
      </c>
      <c r="C185" s="6" t="s">
        <v>206</v>
      </c>
      <c r="D185" s="6" t="s">
        <v>21</v>
      </c>
      <c r="E185" s="6" t="s">
        <v>21</v>
      </c>
      <c r="F185" s="6" t="s">
        <v>21</v>
      </c>
      <c r="G185" s="6" t="s">
        <v>254</v>
      </c>
      <c r="H185" s="6" t="s">
        <v>255</v>
      </c>
      <c r="I185" s="6" t="s">
        <v>256</v>
      </c>
      <c r="J185" s="2" t="s">
        <v>28</v>
      </c>
      <c r="K185" s="9">
        <v>119000</v>
      </c>
      <c r="L185" s="6" t="s">
        <v>40</v>
      </c>
      <c r="M185" s="6" t="s">
        <v>257</v>
      </c>
      <c r="N185" s="6"/>
      <c r="O185" s="6"/>
      <c r="P185" s="2"/>
      <c r="Q185" s="2"/>
      <c r="R185" s="6" t="s">
        <v>42</v>
      </c>
      <c r="S185" s="6" t="s">
        <v>118</v>
      </c>
      <c r="T185" s="6" t="s">
        <v>33</v>
      </c>
      <c r="U185" s="6" t="s">
        <v>34</v>
      </c>
      <c r="V185" s="6" t="s">
        <v>118</v>
      </c>
      <c r="W185" s="8" t="s">
        <v>21</v>
      </c>
      <c r="X185" s="6" t="s">
        <v>162</v>
      </c>
    </row>
    <row r="186" spans="1:24">
      <c r="A186" t="str">
        <f t="shared" ref="A186:I189" si="197">A185</f>
        <v>L (Wear)</v>
      </c>
      <c r="B186" t="str">
        <f t="shared" si="197"/>
        <v>INN (Inner)</v>
      </c>
      <c r="C186" t="str">
        <f t="shared" si="197"/>
        <v>MT (맨투맨)</v>
      </c>
      <c r="D186" t="str">
        <f t="shared" si="197"/>
        <v/>
      </c>
      <c r="E186" t="str">
        <f t="shared" si="197"/>
        <v/>
      </c>
      <c r="F186" t="str">
        <f t="shared" si="197"/>
        <v/>
      </c>
      <c r="G186" t="str">
        <f t="shared" si="197"/>
        <v>WXMT01236</v>
      </c>
      <c r="H186" t="str">
        <f t="shared" si="197"/>
        <v>아웃도어 그래픽 오버핏 맨투맨</v>
      </c>
      <c r="I186" t="str">
        <f t="shared" si="197"/>
        <v>OUTDOOR GRAPIC OVER FIT SWEATSHIRT</v>
      </c>
      <c r="J186" s="2" t="s">
        <v>48</v>
      </c>
      <c r="K186" s="13">
        <f t="shared" ref="K186:M189" si="198">K185</f>
        <v>119000</v>
      </c>
      <c r="L186" s="13" t="str">
        <f t="shared" si="198"/>
        <v>Over</v>
      </c>
      <c r="M186" s="13" t="str">
        <f t="shared" si="198"/>
        <v>몽탁HI</v>
      </c>
      <c r="R186" s="6" t="str">
        <f t="shared" ref="R186:V189" si="199">R185</f>
        <v>김종원 (F/KR/SP/DES)</v>
      </c>
      <c r="S186" t="str">
        <f t="shared" si="199"/>
        <v>김송은 (F/KR/SP/MD)</v>
      </c>
      <c r="T186" t="str">
        <f t="shared" si="199"/>
        <v>조경준 (F/KR/SP/SO)</v>
      </c>
      <c r="U186" t="str">
        <f t="shared" si="199"/>
        <v>조희진 (F/KR/SP/SO)</v>
      </c>
      <c r="V186" t="str">
        <f t="shared" si="199"/>
        <v>김송은 (F/KR/SP/MD)</v>
      </c>
      <c r="X186" t="str">
        <f t="shared" ref="X186:X189" si="200">X185</f>
        <v>[필수항목 등록이 필요합니다.]</v>
      </c>
    </row>
    <row r="187" spans="1:24">
      <c r="A187" t="str">
        <f t="shared" si="197"/>
        <v>L (Wear)</v>
      </c>
      <c r="B187" t="str">
        <f t="shared" si="197"/>
        <v>INN (Inner)</v>
      </c>
      <c r="C187" t="str">
        <f t="shared" si="197"/>
        <v>MT (맨투맨)</v>
      </c>
      <c r="D187" t="str">
        <f t="shared" si="197"/>
        <v/>
      </c>
      <c r="E187" t="str">
        <f t="shared" si="197"/>
        <v/>
      </c>
      <c r="F187" t="str">
        <f t="shared" si="197"/>
        <v/>
      </c>
      <c r="G187" t="str">
        <f t="shared" si="197"/>
        <v>WXMT01236</v>
      </c>
      <c r="H187" t="str">
        <f t="shared" si="197"/>
        <v>아웃도어 그래픽 오버핏 맨투맨</v>
      </c>
      <c r="I187" t="str">
        <f t="shared" si="197"/>
        <v>OUTDOOR GRAPIC OVER FIT SWEATSHIRT</v>
      </c>
      <c r="J187" s="2" t="s">
        <v>73</v>
      </c>
      <c r="K187" s="13">
        <f t="shared" si="198"/>
        <v>119000</v>
      </c>
      <c r="L187" s="13" t="str">
        <f t="shared" si="198"/>
        <v>Over</v>
      </c>
      <c r="M187" s="13" t="str">
        <f t="shared" si="198"/>
        <v>몽탁HI</v>
      </c>
      <c r="R187" s="6" t="str">
        <f t="shared" si="199"/>
        <v>김종원 (F/KR/SP/DES)</v>
      </c>
      <c r="S187" t="str">
        <f t="shared" si="199"/>
        <v>김송은 (F/KR/SP/MD)</v>
      </c>
      <c r="T187" t="str">
        <f t="shared" si="199"/>
        <v>조경준 (F/KR/SP/SO)</v>
      </c>
      <c r="U187" t="str">
        <f t="shared" si="199"/>
        <v>조희진 (F/KR/SP/SO)</v>
      </c>
      <c r="V187" t="str">
        <f t="shared" si="199"/>
        <v>김송은 (F/KR/SP/MD)</v>
      </c>
      <c r="X187" t="str">
        <f t="shared" si="200"/>
        <v>[필수항목 등록이 필요합니다.]</v>
      </c>
    </row>
    <row r="188" spans="1:24">
      <c r="A188" t="str">
        <f t="shared" si="197"/>
        <v>L (Wear)</v>
      </c>
      <c r="B188" t="str">
        <f t="shared" si="197"/>
        <v>INN (Inner)</v>
      </c>
      <c r="C188" t="str">
        <f t="shared" si="197"/>
        <v>MT (맨투맨)</v>
      </c>
      <c r="D188" t="str">
        <f t="shared" si="197"/>
        <v/>
      </c>
      <c r="E188" t="str">
        <f t="shared" si="197"/>
        <v/>
      </c>
      <c r="F188" t="str">
        <f t="shared" si="197"/>
        <v/>
      </c>
      <c r="G188" t="str">
        <f t="shared" si="197"/>
        <v>WXMT01236</v>
      </c>
      <c r="H188" t="str">
        <f t="shared" si="197"/>
        <v>아웃도어 그래픽 오버핏 맨투맨</v>
      </c>
      <c r="I188" t="str">
        <f t="shared" si="197"/>
        <v>OUTDOOR GRAPIC OVER FIT SWEATSHIRT</v>
      </c>
      <c r="J188" s="2" t="s">
        <v>193</v>
      </c>
      <c r="K188" s="13">
        <f t="shared" si="198"/>
        <v>119000</v>
      </c>
      <c r="L188" s="13" t="str">
        <f t="shared" si="198"/>
        <v>Over</v>
      </c>
      <c r="M188" s="13" t="str">
        <f t="shared" si="198"/>
        <v>몽탁HI</v>
      </c>
      <c r="R188" s="6" t="str">
        <f t="shared" si="199"/>
        <v>김종원 (F/KR/SP/DES)</v>
      </c>
      <c r="S188" t="str">
        <f t="shared" si="199"/>
        <v>김송은 (F/KR/SP/MD)</v>
      </c>
      <c r="T188" t="str">
        <f t="shared" si="199"/>
        <v>조경준 (F/KR/SP/SO)</v>
      </c>
      <c r="U188" t="str">
        <f t="shared" si="199"/>
        <v>조희진 (F/KR/SP/SO)</v>
      </c>
      <c r="V188" t="str">
        <f t="shared" si="199"/>
        <v>김송은 (F/KR/SP/MD)</v>
      </c>
      <c r="X188" t="str">
        <f t="shared" si="200"/>
        <v>[필수항목 등록이 필요합니다.]</v>
      </c>
    </row>
    <row r="189" spans="1:24">
      <c r="A189" t="str">
        <f t="shared" si="197"/>
        <v>L (Wear)</v>
      </c>
      <c r="B189" t="str">
        <f t="shared" si="197"/>
        <v>INN (Inner)</v>
      </c>
      <c r="C189" t="str">
        <f t="shared" si="197"/>
        <v>MT (맨투맨)</v>
      </c>
      <c r="D189" t="str">
        <f t="shared" si="197"/>
        <v/>
      </c>
      <c r="E189" t="str">
        <f t="shared" si="197"/>
        <v/>
      </c>
      <c r="F189" t="str">
        <f t="shared" si="197"/>
        <v/>
      </c>
      <c r="G189" t="str">
        <f t="shared" si="197"/>
        <v>WXMT01236</v>
      </c>
      <c r="H189" t="str">
        <f t="shared" si="197"/>
        <v>아웃도어 그래픽 오버핏 맨투맨</v>
      </c>
      <c r="I189" t="str">
        <f t="shared" si="197"/>
        <v>OUTDOOR GRAPIC OVER FIT SWEATSHIRT</v>
      </c>
      <c r="J189" s="2" t="s">
        <v>54</v>
      </c>
      <c r="K189" s="13">
        <f t="shared" si="198"/>
        <v>119000</v>
      </c>
      <c r="L189" s="13" t="str">
        <f t="shared" si="198"/>
        <v>Over</v>
      </c>
      <c r="M189" s="13" t="str">
        <f t="shared" si="198"/>
        <v>몽탁HI</v>
      </c>
      <c r="R189" s="6" t="str">
        <f t="shared" si="199"/>
        <v>김종원 (F/KR/SP/DES)</v>
      </c>
      <c r="S189" t="str">
        <f t="shared" si="199"/>
        <v>김송은 (F/KR/SP/MD)</v>
      </c>
      <c r="T189" t="str">
        <f t="shared" si="199"/>
        <v>조경준 (F/KR/SP/SO)</v>
      </c>
      <c r="U189" t="str">
        <f t="shared" si="199"/>
        <v>조희진 (F/KR/SP/SO)</v>
      </c>
      <c r="V189" t="str">
        <f t="shared" si="199"/>
        <v>김송은 (F/KR/SP/MD)</v>
      </c>
      <c r="X189" t="str">
        <f t="shared" si="200"/>
        <v>[필수항목 등록이 필요합니다.]</v>
      </c>
    </row>
    <row r="190" spans="1:24">
      <c r="A190" s="6" t="s">
        <v>22</v>
      </c>
      <c r="B190" s="6" t="s">
        <v>142</v>
      </c>
      <c r="C190" s="6" t="s">
        <v>206</v>
      </c>
      <c r="D190" s="6" t="s">
        <v>21</v>
      </c>
      <c r="E190" s="6" t="s">
        <v>21</v>
      </c>
      <c r="F190" s="6" t="s">
        <v>21</v>
      </c>
      <c r="G190" s="6" t="s">
        <v>258</v>
      </c>
      <c r="H190" s="6" t="s">
        <v>259</v>
      </c>
      <c r="I190" s="6" t="s">
        <v>260</v>
      </c>
      <c r="J190" s="2" t="s">
        <v>28</v>
      </c>
      <c r="K190" s="9">
        <v>109000</v>
      </c>
      <c r="L190" s="6" t="s">
        <v>217</v>
      </c>
      <c r="M190" s="6" t="s">
        <v>147</v>
      </c>
      <c r="N190" s="6"/>
      <c r="O190" s="6"/>
      <c r="P190" s="2"/>
      <c r="Q190" s="2"/>
      <c r="R190" s="6" t="s">
        <v>42</v>
      </c>
      <c r="S190" s="6" t="s">
        <v>118</v>
      </c>
      <c r="T190" s="6" t="s">
        <v>33</v>
      </c>
      <c r="U190" s="6" t="s">
        <v>34</v>
      </c>
      <c r="V190" s="6" t="s">
        <v>118</v>
      </c>
      <c r="W190" s="8" t="s">
        <v>21</v>
      </c>
      <c r="X190" s="6" t="s">
        <v>20</v>
      </c>
    </row>
    <row r="191" spans="1:24">
      <c r="A191" t="str">
        <f t="shared" ref="A191:I194" si="201">A190</f>
        <v>L (Wear)</v>
      </c>
      <c r="B191" t="str">
        <f t="shared" si="201"/>
        <v>INN (Inner)</v>
      </c>
      <c r="C191" t="str">
        <f t="shared" si="201"/>
        <v>MT (맨투맨)</v>
      </c>
      <c r="D191" t="str">
        <f t="shared" si="201"/>
        <v/>
      </c>
      <c r="E191" t="str">
        <f t="shared" si="201"/>
        <v/>
      </c>
      <c r="F191" t="str">
        <f t="shared" si="201"/>
        <v/>
      </c>
      <c r="G191" t="str">
        <f t="shared" si="201"/>
        <v>WXMT01036</v>
      </c>
      <c r="H191" t="str">
        <f t="shared" si="201"/>
        <v>BAYC 하프집업 메가 오버핏 맨투맨</v>
      </c>
      <c r="I191" t="str">
        <f t="shared" si="201"/>
        <v>BAYC HALF ZIP MEGA OVER FIT SWEATSHIRT</v>
      </c>
      <c r="J191" s="2" t="s">
        <v>48</v>
      </c>
      <c r="K191" s="13">
        <f t="shared" ref="K191:M194" si="202">K190</f>
        <v>109000</v>
      </c>
      <c r="L191" s="13" t="str">
        <f t="shared" si="202"/>
        <v>Mega Over</v>
      </c>
      <c r="M191" s="13" t="str">
        <f t="shared" si="202"/>
        <v>430g 디젤쭈리</v>
      </c>
      <c r="R191" s="6" t="str">
        <f t="shared" ref="R191:V194" si="203">R190</f>
        <v>김종원 (F/KR/SP/DES)</v>
      </c>
      <c r="S191" t="str">
        <f t="shared" si="203"/>
        <v>김송은 (F/KR/SP/MD)</v>
      </c>
      <c r="T191" t="str">
        <f t="shared" si="203"/>
        <v>조경준 (F/KR/SP/SO)</v>
      </c>
      <c r="U191" t="str">
        <f t="shared" si="203"/>
        <v>조희진 (F/KR/SP/SO)</v>
      </c>
      <c r="V191" t="str">
        <f t="shared" si="203"/>
        <v>김송은 (F/KR/SP/MD)</v>
      </c>
      <c r="X191" t="str">
        <f t="shared" ref="X191:X194" si="204">X190</f>
        <v>시즌</v>
      </c>
    </row>
    <row r="192" spans="1:24">
      <c r="A192" t="str">
        <f t="shared" si="201"/>
        <v>L (Wear)</v>
      </c>
      <c r="B192" t="str">
        <f t="shared" si="201"/>
        <v>INN (Inner)</v>
      </c>
      <c r="C192" t="str">
        <f t="shared" si="201"/>
        <v>MT (맨투맨)</v>
      </c>
      <c r="D192" t="str">
        <f t="shared" si="201"/>
        <v/>
      </c>
      <c r="E192" t="str">
        <f t="shared" si="201"/>
        <v/>
      </c>
      <c r="F192" t="str">
        <f t="shared" si="201"/>
        <v/>
      </c>
      <c r="G192" t="str">
        <f t="shared" si="201"/>
        <v>WXMT01036</v>
      </c>
      <c r="H192" t="str">
        <f t="shared" si="201"/>
        <v>BAYC 하프집업 메가 오버핏 맨투맨</v>
      </c>
      <c r="I192" t="str">
        <f t="shared" si="201"/>
        <v>BAYC HALF ZIP MEGA OVER FIT SWEATSHIRT</v>
      </c>
      <c r="J192" s="2" t="s">
        <v>43</v>
      </c>
      <c r="K192" s="13">
        <f t="shared" si="202"/>
        <v>109000</v>
      </c>
      <c r="L192" s="13" t="str">
        <f t="shared" si="202"/>
        <v>Mega Over</v>
      </c>
      <c r="M192" s="13" t="str">
        <f t="shared" si="202"/>
        <v>430g 디젤쭈리</v>
      </c>
      <c r="R192" s="6" t="str">
        <f t="shared" si="203"/>
        <v>김종원 (F/KR/SP/DES)</v>
      </c>
      <c r="S192" t="str">
        <f t="shared" si="203"/>
        <v>김송은 (F/KR/SP/MD)</v>
      </c>
      <c r="T192" t="str">
        <f t="shared" si="203"/>
        <v>조경준 (F/KR/SP/SO)</v>
      </c>
      <c r="U192" t="str">
        <f t="shared" si="203"/>
        <v>조희진 (F/KR/SP/SO)</v>
      </c>
      <c r="V192" t="str">
        <f t="shared" si="203"/>
        <v>김송은 (F/KR/SP/MD)</v>
      </c>
      <c r="X192" t="str">
        <f t="shared" si="204"/>
        <v>시즌</v>
      </c>
    </row>
    <row r="193" spans="1:24">
      <c r="A193" t="str">
        <f t="shared" si="201"/>
        <v>L (Wear)</v>
      </c>
      <c r="B193" t="str">
        <f t="shared" si="201"/>
        <v>INN (Inner)</v>
      </c>
      <c r="C193" t="str">
        <f t="shared" si="201"/>
        <v>MT (맨투맨)</v>
      </c>
      <c r="D193" t="str">
        <f t="shared" si="201"/>
        <v/>
      </c>
      <c r="E193" t="str">
        <f t="shared" si="201"/>
        <v/>
      </c>
      <c r="F193" t="str">
        <f t="shared" si="201"/>
        <v/>
      </c>
      <c r="G193" t="str">
        <f t="shared" si="201"/>
        <v>WXMT01036</v>
      </c>
      <c r="H193" t="str">
        <f t="shared" si="201"/>
        <v>BAYC 하프집업 메가 오버핏 맨투맨</v>
      </c>
      <c r="I193" t="str">
        <f t="shared" si="201"/>
        <v>BAYC HALF ZIP MEGA OVER FIT SWEATSHIRT</v>
      </c>
      <c r="J193" s="2" t="s">
        <v>261</v>
      </c>
      <c r="K193" s="13">
        <f t="shared" si="202"/>
        <v>109000</v>
      </c>
      <c r="L193" s="13" t="str">
        <f t="shared" si="202"/>
        <v>Mega Over</v>
      </c>
      <c r="M193" s="13" t="str">
        <f t="shared" si="202"/>
        <v>430g 디젤쭈리</v>
      </c>
      <c r="R193" s="6" t="str">
        <f t="shared" si="203"/>
        <v>김종원 (F/KR/SP/DES)</v>
      </c>
      <c r="S193" t="str">
        <f t="shared" si="203"/>
        <v>김송은 (F/KR/SP/MD)</v>
      </c>
      <c r="T193" t="str">
        <f t="shared" si="203"/>
        <v>조경준 (F/KR/SP/SO)</v>
      </c>
      <c r="U193" t="str">
        <f t="shared" si="203"/>
        <v>조희진 (F/KR/SP/SO)</v>
      </c>
      <c r="V193" t="str">
        <f t="shared" si="203"/>
        <v>김송은 (F/KR/SP/MD)</v>
      </c>
      <c r="X193" t="str">
        <f t="shared" si="204"/>
        <v>시즌</v>
      </c>
    </row>
    <row r="194" spans="1:24">
      <c r="A194" t="str">
        <f t="shared" si="201"/>
        <v>L (Wear)</v>
      </c>
      <c r="B194" t="str">
        <f t="shared" si="201"/>
        <v>INN (Inner)</v>
      </c>
      <c r="C194" t="str">
        <f t="shared" si="201"/>
        <v>MT (맨투맨)</v>
      </c>
      <c r="D194" t="str">
        <f t="shared" si="201"/>
        <v/>
      </c>
      <c r="E194" t="str">
        <f t="shared" si="201"/>
        <v/>
      </c>
      <c r="F194" t="str">
        <f t="shared" si="201"/>
        <v/>
      </c>
      <c r="G194" t="str">
        <f t="shared" si="201"/>
        <v>WXMT01036</v>
      </c>
      <c r="H194" t="str">
        <f t="shared" si="201"/>
        <v>BAYC 하프집업 메가 오버핏 맨투맨</v>
      </c>
      <c r="I194" t="str">
        <f t="shared" si="201"/>
        <v>BAYC HALF ZIP MEGA OVER FIT SWEATSHIRT</v>
      </c>
      <c r="J194" s="2" t="s">
        <v>117</v>
      </c>
      <c r="K194" s="13">
        <f t="shared" si="202"/>
        <v>109000</v>
      </c>
      <c r="L194" s="13" t="str">
        <f t="shared" si="202"/>
        <v>Mega Over</v>
      </c>
      <c r="M194" s="13" t="str">
        <f t="shared" si="202"/>
        <v>430g 디젤쭈리</v>
      </c>
      <c r="R194" s="6" t="str">
        <f t="shared" si="203"/>
        <v>김종원 (F/KR/SP/DES)</v>
      </c>
      <c r="S194" t="str">
        <f t="shared" si="203"/>
        <v>김송은 (F/KR/SP/MD)</v>
      </c>
      <c r="T194" t="str">
        <f t="shared" si="203"/>
        <v>조경준 (F/KR/SP/SO)</v>
      </c>
      <c r="U194" t="str">
        <f t="shared" si="203"/>
        <v>조희진 (F/KR/SP/SO)</v>
      </c>
      <c r="V194" t="str">
        <f t="shared" si="203"/>
        <v>김송은 (F/KR/SP/MD)</v>
      </c>
      <c r="X194" t="str">
        <f t="shared" si="204"/>
        <v>시즌</v>
      </c>
    </row>
    <row r="195" spans="1:24">
      <c r="A195" s="6" t="s">
        <v>22</v>
      </c>
      <c r="B195" s="6" t="s">
        <v>142</v>
      </c>
      <c r="C195" s="6" t="s">
        <v>206</v>
      </c>
      <c r="D195" s="6" t="s">
        <v>21</v>
      </c>
      <c r="E195" s="6" t="s">
        <v>21</v>
      </c>
      <c r="F195" s="6" t="s">
        <v>21</v>
      </c>
      <c r="G195" s="6" t="s">
        <v>262</v>
      </c>
      <c r="H195" s="6" t="s">
        <v>164</v>
      </c>
      <c r="I195" s="6" t="s">
        <v>263</v>
      </c>
      <c r="J195" s="2" t="s">
        <v>28</v>
      </c>
      <c r="K195" s="9">
        <v>109000</v>
      </c>
      <c r="L195" s="6" t="s">
        <v>40</v>
      </c>
      <c r="M195" s="6" t="s">
        <v>147</v>
      </c>
      <c r="N195" s="6"/>
      <c r="O195" s="6"/>
      <c r="P195" s="2"/>
      <c r="Q195" s="2"/>
      <c r="R195" s="6" t="s">
        <v>42</v>
      </c>
      <c r="S195" s="6" t="s">
        <v>118</v>
      </c>
      <c r="T195" s="6" t="s">
        <v>33</v>
      </c>
      <c r="U195" s="6" t="s">
        <v>34</v>
      </c>
      <c r="V195" s="6" t="s">
        <v>118</v>
      </c>
      <c r="W195" s="8" t="s">
        <v>21</v>
      </c>
      <c r="X195" s="6" t="s">
        <v>20</v>
      </c>
    </row>
    <row r="196" spans="1:24">
      <c r="A196" t="str">
        <f t="shared" ref="A196:I197" si="205">A195</f>
        <v>L (Wear)</v>
      </c>
      <c r="B196" t="str">
        <f t="shared" si="205"/>
        <v>INN (Inner)</v>
      </c>
      <c r="C196" t="str">
        <f t="shared" si="205"/>
        <v>MT (맨투맨)</v>
      </c>
      <c r="D196" t="str">
        <f t="shared" si="205"/>
        <v/>
      </c>
      <c r="E196" t="str">
        <f t="shared" si="205"/>
        <v/>
      </c>
      <c r="F196" t="str">
        <f t="shared" si="205"/>
        <v/>
      </c>
      <c r="G196" t="str">
        <f t="shared" si="205"/>
        <v>WXMT01034</v>
      </c>
      <c r="H196" t="str">
        <f t="shared" si="205"/>
        <v>에센셜 후로피 오버핏 맨투맨</v>
      </c>
      <c r="I196" t="str">
        <f t="shared" si="205"/>
        <v>ESSENTIAL EMBROIDERY OVER FIT SWEATSHIRT</v>
      </c>
      <c r="J196" s="2" t="s">
        <v>48</v>
      </c>
      <c r="K196" s="13">
        <f t="shared" ref="K196:M197" si="206">K195</f>
        <v>109000</v>
      </c>
      <c r="L196" s="13" t="str">
        <f t="shared" si="206"/>
        <v>Over</v>
      </c>
      <c r="M196" s="13" t="str">
        <f t="shared" si="206"/>
        <v>430g 디젤쭈리</v>
      </c>
      <c r="R196" s="6" t="str">
        <f t="shared" ref="R196:V197" si="207">R195</f>
        <v>김종원 (F/KR/SP/DES)</v>
      </c>
      <c r="S196" t="str">
        <f t="shared" si="207"/>
        <v>김송은 (F/KR/SP/MD)</v>
      </c>
      <c r="T196" t="str">
        <f t="shared" si="207"/>
        <v>조경준 (F/KR/SP/SO)</v>
      </c>
      <c r="U196" t="str">
        <f t="shared" si="207"/>
        <v>조희진 (F/KR/SP/SO)</v>
      </c>
      <c r="V196" t="str">
        <f t="shared" si="207"/>
        <v>김송은 (F/KR/SP/MD)</v>
      </c>
      <c r="X196" t="str">
        <f t="shared" ref="X196:X197" si="208">X195</f>
        <v>시즌</v>
      </c>
    </row>
    <row r="197" spans="1:24">
      <c r="A197" t="str">
        <f t="shared" si="205"/>
        <v>L (Wear)</v>
      </c>
      <c r="B197" t="str">
        <f t="shared" si="205"/>
        <v>INN (Inner)</v>
      </c>
      <c r="C197" t="str">
        <f t="shared" si="205"/>
        <v>MT (맨투맨)</v>
      </c>
      <c r="D197" t="str">
        <f t="shared" si="205"/>
        <v/>
      </c>
      <c r="E197" t="str">
        <f t="shared" si="205"/>
        <v/>
      </c>
      <c r="F197" t="str">
        <f t="shared" si="205"/>
        <v/>
      </c>
      <c r="G197" t="str">
        <f t="shared" si="205"/>
        <v>WXMT01034</v>
      </c>
      <c r="H197" t="str">
        <f t="shared" si="205"/>
        <v>에센셜 후로피 오버핏 맨투맨</v>
      </c>
      <c r="I197" t="str">
        <f t="shared" si="205"/>
        <v>ESSENTIAL EMBROIDERY OVER FIT SWEATSHIRT</v>
      </c>
      <c r="J197" s="2" t="s">
        <v>43</v>
      </c>
      <c r="K197" s="13">
        <f t="shared" si="206"/>
        <v>109000</v>
      </c>
      <c r="L197" s="13" t="str">
        <f t="shared" si="206"/>
        <v>Over</v>
      </c>
      <c r="M197" s="13" t="str">
        <f t="shared" si="206"/>
        <v>430g 디젤쭈리</v>
      </c>
      <c r="R197" s="6" t="str">
        <f t="shared" si="207"/>
        <v>김종원 (F/KR/SP/DES)</v>
      </c>
      <c r="S197" t="str">
        <f t="shared" si="207"/>
        <v>김송은 (F/KR/SP/MD)</v>
      </c>
      <c r="T197" t="str">
        <f t="shared" si="207"/>
        <v>조경준 (F/KR/SP/SO)</v>
      </c>
      <c r="U197" t="str">
        <f t="shared" si="207"/>
        <v>조희진 (F/KR/SP/SO)</v>
      </c>
      <c r="V197" t="str">
        <f t="shared" si="207"/>
        <v>김송은 (F/KR/SP/MD)</v>
      </c>
      <c r="X197" t="str">
        <f t="shared" si="208"/>
        <v>시즌</v>
      </c>
    </row>
    <row r="198" spans="1:24">
      <c r="A198" s="6" t="s">
        <v>22</v>
      </c>
      <c r="B198" s="6" t="s">
        <v>142</v>
      </c>
      <c r="C198" s="6" t="s">
        <v>206</v>
      </c>
      <c r="D198" s="6" t="s">
        <v>21</v>
      </c>
      <c r="E198" s="6" t="s">
        <v>21</v>
      </c>
      <c r="F198" s="6" t="s">
        <v>21</v>
      </c>
      <c r="G198" s="6" t="s">
        <v>264</v>
      </c>
      <c r="H198" s="6" t="s">
        <v>265</v>
      </c>
      <c r="I198" s="6" t="s">
        <v>266</v>
      </c>
      <c r="J198" s="2" t="s">
        <v>28</v>
      </c>
      <c r="K198" s="9">
        <v>89000</v>
      </c>
      <c r="L198" s="6" t="s">
        <v>40</v>
      </c>
      <c r="M198" s="6" t="s">
        <v>267</v>
      </c>
      <c r="N198" s="6"/>
      <c r="O198" s="6"/>
      <c r="P198" s="2"/>
      <c r="Q198" s="2"/>
      <c r="R198" s="6" t="s">
        <v>42</v>
      </c>
      <c r="S198" s="6" t="s">
        <v>118</v>
      </c>
      <c r="T198" s="6" t="s">
        <v>33</v>
      </c>
      <c r="U198" s="6" t="s">
        <v>34</v>
      </c>
      <c r="V198" s="6" t="s">
        <v>118</v>
      </c>
      <c r="W198" s="8" t="s">
        <v>21</v>
      </c>
      <c r="X198" s="6" t="s">
        <v>20</v>
      </c>
    </row>
    <row r="199" spans="1:24">
      <c r="A199" t="str">
        <f t="shared" ref="A199:I201" si="209">A198</f>
        <v>L (Wear)</v>
      </c>
      <c r="B199" t="str">
        <f t="shared" si="209"/>
        <v>INN (Inner)</v>
      </c>
      <c r="C199" t="str">
        <f t="shared" si="209"/>
        <v>MT (맨투맨)</v>
      </c>
      <c r="D199" t="str">
        <f t="shared" si="209"/>
        <v/>
      </c>
      <c r="E199" t="str">
        <f t="shared" si="209"/>
        <v/>
      </c>
      <c r="F199" t="str">
        <f t="shared" si="209"/>
        <v/>
      </c>
      <c r="G199" t="str">
        <f t="shared" si="209"/>
        <v>WXMT00934</v>
      </c>
      <c r="H199" t="str">
        <f t="shared" si="209"/>
        <v>에센셜 베이직 스몰로고 레글런 맨투맨</v>
      </c>
      <c r="I199" t="str">
        <f t="shared" si="209"/>
        <v>ESSENTIAL BASIC SMALL LOGO RAGLAN OVER FIT SWEATSHIRT</v>
      </c>
      <c r="J199" s="2" t="s">
        <v>261</v>
      </c>
      <c r="K199" s="13">
        <f t="shared" ref="K199:M201" si="210">K198</f>
        <v>89000</v>
      </c>
      <c r="L199" s="13" t="str">
        <f t="shared" si="210"/>
        <v>Over</v>
      </c>
      <c r="M199" s="13" t="str">
        <f t="shared" si="210"/>
        <v>나폴레온기모</v>
      </c>
      <c r="R199" s="6" t="str">
        <f t="shared" ref="R199:V201" si="211">R198</f>
        <v>김종원 (F/KR/SP/DES)</v>
      </c>
      <c r="S199" t="str">
        <f t="shared" si="211"/>
        <v>김송은 (F/KR/SP/MD)</v>
      </c>
      <c r="T199" t="str">
        <f t="shared" si="211"/>
        <v>조경준 (F/KR/SP/SO)</v>
      </c>
      <c r="U199" t="str">
        <f t="shared" si="211"/>
        <v>조희진 (F/KR/SP/SO)</v>
      </c>
      <c r="V199" t="str">
        <f t="shared" si="211"/>
        <v>김송은 (F/KR/SP/MD)</v>
      </c>
      <c r="X199" t="str">
        <f t="shared" ref="X199:X201" si="212">X198</f>
        <v>시즌</v>
      </c>
    </row>
    <row r="200" spans="1:24">
      <c r="A200" t="str">
        <f t="shared" si="209"/>
        <v>L (Wear)</v>
      </c>
      <c r="B200" t="str">
        <f t="shared" si="209"/>
        <v>INN (Inner)</v>
      </c>
      <c r="C200" t="str">
        <f t="shared" si="209"/>
        <v>MT (맨투맨)</v>
      </c>
      <c r="D200" t="str">
        <f t="shared" si="209"/>
        <v/>
      </c>
      <c r="E200" t="str">
        <f t="shared" si="209"/>
        <v/>
      </c>
      <c r="F200" t="str">
        <f t="shared" si="209"/>
        <v/>
      </c>
      <c r="G200" t="str">
        <f t="shared" si="209"/>
        <v>WXMT00934</v>
      </c>
      <c r="H200" t="str">
        <f t="shared" si="209"/>
        <v>에센셜 베이직 스몰로고 레글런 맨투맨</v>
      </c>
      <c r="I200" t="str">
        <f t="shared" si="209"/>
        <v>ESSENTIAL BASIC SMALL LOGO RAGLAN OVER FIT SWEATSHIRT</v>
      </c>
      <c r="J200" s="2" t="s">
        <v>117</v>
      </c>
      <c r="K200" s="13">
        <f t="shared" si="210"/>
        <v>89000</v>
      </c>
      <c r="L200" s="13" t="str">
        <f t="shared" si="210"/>
        <v>Over</v>
      </c>
      <c r="M200" s="13" t="str">
        <f t="shared" si="210"/>
        <v>나폴레온기모</v>
      </c>
      <c r="R200" s="6" t="str">
        <f t="shared" si="211"/>
        <v>김종원 (F/KR/SP/DES)</v>
      </c>
      <c r="S200" t="str">
        <f t="shared" si="211"/>
        <v>김송은 (F/KR/SP/MD)</v>
      </c>
      <c r="T200" t="str">
        <f t="shared" si="211"/>
        <v>조경준 (F/KR/SP/SO)</v>
      </c>
      <c r="U200" t="str">
        <f t="shared" si="211"/>
        <v>조희진 (F/KR/SP/SO)</v>
      </c>
      <c r="V200" t="str">
        <f t="shared" si="211"/>
        <v>김송은 (F/KR/SP/MD)</v>
      </c>
      <c r="X200" t="str">
        <f t="shared" si="212"/>
        <v>시즌</v>
      </c>
    </row>
    <row r="201" spans="1:24">
      <c r="A201" t="str">
        <f t="shared" si="209"/>
        <v>L (Wear)</v>
      </c>
      <c r="B201" t="str">
        <f t="shared" si="209"/>
        <v>INN (Inner)</v>
      </c>
      <c r="C201" t="str">
        <f t="shared" si="209"/>
        <v>MT (맨투맨)</v>
      </c>
      <c r="D201" t="str">
        <f t="shared" si="209"/>
        <v/>
      </c>
      <c r="E201" t="str">
        <f t="shared" si="209"/>
        <v/>
      </c>
      <c r="F201" t="str">
        <f t="shared" si="209"/>
        <v/>
      </c>
      <c r="G201" t="str">
        <f t="shared" si="209"/>
        <v>WXMT00934</v>
      </c>
      <c r="H201" t="str">
        <f t="shared" si="209"/>
        <v>에센셜 베이직 스몰로고 레글런 맨투맨</v>
      </c>
      <c r="I201" t="str">
        <f t="shared" si="209"/>
        <v>ESSENTIAL BASIC SMALL LOGO RAGLAN OVER FIT SWEATSHIRT</v>
      </c>
      <c r="J201" s="2" t="s">
        <v>106</v>
      </c>
      <c r="K201" s="13">
        <f t="shared" si="210"/>
        <v>89000</v>
      </c>
      <c r="L201" s="13" t="str">
        <f t="shared" si="210"/>
        <v>Over</v>
      </c>
      <c r="M201" s="13" t="str">
        <f t="shared" si="210"/>
        <v>나폴레온기모</v>
      </c>
      <c r="R201" s="6" t="str">
        <f t="shared" si="211"/>
        <v>김종원 (F/KR/SP/DES)</v>
      </c>
      <c r="S201" t="str">
        <f t="shared" si="211"/>
        <v>김송은 (F/KR/SP/MD)</v>
      </c>
      <c r="T201" t="str">
        <f t="shared" si="211"/>
        <v>조경준 (F/KR/SP/SO)</v>
      </c>
      <c r="U201" t="str">
        <f t="shared" si="211"/>
        <v>조희진 (F/KR/SP/SO)</v>
      </c>
      <c r="V201" t="str">
        <f t="shared" si="211"/>
        <v>김송은 (F/KR/SP/MD)</v>
      </c>
      <c r="X201" t="str">
        <f t="shared" si="212"/>
        <v>시즌</v>
      </c>
    </row>
    <row r="202" spans="1:24">
      <c r="A202" s="6" t="s">
        <v>22</v>
      </c>
      <c r="B202" s="6" t="s">
        <v>142</v>
      </c>
      <c r="C202" s="6" t="s">
        <v>206</v>
      </c>
      <c r="D202" s="6" t="s">
        <v>21</v>
      </c>
      <c r="E202" s="6" t="s">
        <v>21</v>
      </c>
      <c r="F202" s="6" t="s">
        <v>21</v>
      </c>
      <c r="G202" s="6" t="s">
        <v>268</v>
      </c>
      <c r="H202" s="6" t="s">
        <v>269</v>
      </c>
      <c r="I202" s="6" t="s">
        <v>270</v>
      </c>
      <c r="J202" s="2" t="s">
        <v>28</v>
      </c>
      <c r="K202" s="9">
        <v>99000</v>
      </c>
      <c r="L202" s="6" t="s">
        <v>40</v>
      </c>
      <c r="M202" s="6" t="s">
        <v>147</v>
      </c>
      <c r="N202" s="6"/>
      <c r="O202" s="6"/>
      <c r="P202" s="2"/>
      <c r="Q202" s="2"/>
      <c r="R202" s="6" t="s">
        <v>137</v>
      </c>
      <c r="S202" s="6" t="s">
        <v>118</v>
      </c>
      <c r="T202" s="6" t="s">
        <v>33</v>
      </c>
      <c r="U202" s="6" t="s">
        <v>34</v>
      </c>
      <c r="V202" s="6" t="s">
        <v>118</v>
      </c>
      <c r="W202" s="8" t="s">
        <v>21</v>
      </c>
      <c r="X202" s="6" t="s">
        <v>20</v>
      </c>
    </row>
    <row r="203" spans="1:24">
      <c r="A203" t="str">
        <f t="shared" ref="A203:I205" si="213">A202</f>
        <v>L (Wear)</v>
      </c>
      <c r="B203" t="str">
        <f t="shared" si="213"/>
        <v>INN (Inner)</v>
      </c>
      <c r="C203" t="str">
        <f t="shared" si="213"/>
        <v>MT (맨투맨)</v>
      </c>
      <c r="D203" t="str">
        <f t="shared" si="213"/>
        <v/>
      </c>
      <c r="E203" t="str">
        <f t="shared" si="213"/>
        <v/>
      </c>
      <c r="F203" t="str">
        <f t="shared" si="213"/>
        <v/>
      </c>
      <c r="G203" t="str">
        <f t="shared" si="213"/>
        <v>WWMT40434</v>
      </c>
      <c r="H203" t="str">
        <f t="shared" si="213"/>
        <v>BAYC 여성 하프집업 크롭 맨투맨 셋업</v>
      </c>
      <c r="I203" t="str">
        <f t="shared" si="213"/>
        <v>BAYC WOMENS HALF ZIP CROP SWEATSHIRT SET-UP</v>
      </c>
      <c r="J203" s="2" t="s">
        <v>91</v>
      </c>
      <c r="K203" s="13">
        <f t="shared" ref="K203:M205" si="214">K202</f>
        <v>99000</v>
      </c>
      <c r="L203" s="13" t="str">
        <f t="shared" si="214"/>
        <v>Over</v>
      </c>
      <c r="M203" s="13" t="str">
        <f t="shared" si="214"/>
        <v>430g 디젤쭈리</v>
      </c>
      <c r="R203" s="6" t="str">
        <f t="shared" ref="R203:V205" si="215">R202</f>
        <v>이슬기 (F/KR/SP/DES)</v>
      </c>
      <c r="S203" t="str">
        <f t="shared" si="215"/>
        <v>김송은 (F/KR/SP/MD)</v>
      </c>
      <c r="T203" t="str">
        <f t="shared" si="215"/>
        <v>조경준 (F/KR/SP/SO)</v>
      </c>
      <c r="U203" t="str">
        <f t="shared" si="215"/>
        <v>조희진 (F/KR/SP/SO)</v>
      </c>
      <c r="V203" t="str">
        <f t="shared" si="215"/>
        <v>김송은 (F/KR/SP/MD)</v>
      </c>
      <c r="X203" t="str">
        <f t="shared" ref="X203:X205" si="216">X202</f>
        <v>시즌</v>
      </c>
    </row>
    <row r="204" spans="1:24">
      <c r="A204" t="str">
        <f t="shared" si="213"/>
        <v>L (Wear)</v>
      </c>
      <c r="B204" t="str">
        <f t="shared" si="213"/>
        <v>INN (Inner)</v>
      </c>
      <c r="C204" t="str">
        <f t="shared" si="213"/>
        <v>MT (맨투맨)</v>
      </c>
      <c r="D204" t="str">
        <f t="shared" si="213"/>
        <v/>
      </c>
      <c r="E204" t="str">
        <f t="shared" si="213"/>
        <v/>
      </c>
      <c r="F204" t="str">
        <f t="shared" si="213"/>
        <v/>
      </c>
      <c r="G204" t="str">
        <f t="shared" si="213"/>
        <v>WWMT40434</v>
      </c>
      <c r="H204" t="str">
        <f t="shared" si="213"/>
        <v>BAYC 여성 하프집업 크롭 맨투맨 셋업</v>
      </c>
      <c r="I204" t="str">
        <f t="shared" si="213"/>
        <v>BAYC WOMENS HALF ZIP CROP SWEATSHIRT SET-UP</v>
      </c>
      <c r="J204" s="2" t="s">
        <v>153</v>
      </c>
      <c r="K204" s="13">
        <f t="shared" si="214"/>
        <v>99000</v>
      </c>
      <c r="L204" s="13" t="str">
        <f t="shared" si="214"/>
        <v>Over</v>
      </c>
      <c r="M204" s="13" t="str">
        <f t="shared" si="214"/>
        <v>430g 디젤쭈리</v>
      </c>
      <c r="R204" s="6" t="str">
        <f t="shared" si="215"/>
        <v>이슬기 (F/KR/SP/DES)</v>
      </c>
      <c r="S204" t="str">
        <f t="shared" si="215"/>
        <v>김송은 (F/KR/SP/MD)</v>
      </c>
      <c r="T204" t="str">
        <f t="shared" si="215"/>
        <v>조경준 (F/KR/SP/SO)</v>
      </c>
      <c r="U204" t="str">
        <f t="shared" si="215"/>
        <v>조희진 (F/KR/SP/SO)</v>
      </c>
      <c r="V204" t="str">
        <f t="shared" si="215"/>
        <v>김송은 (F/KR/SP/MD)</v>
      </c>
      <c r="X204" t="str">
        <f t="shared" si="216"/>
        <v>시즌</v>
      </c>
    </row>
    <row r="205" spans="1:24">
      <c r="A205" t="str">
        <f t="shared" si="213"/>
        <v>L (Wear)</v>
      </c>
      <c r="B205" t="str">
        <f t="shared" si="213"/>
        <v>INN (Inner)</v>
      </c>
      <c r="C205" t="str">
        <f t="shared" si="213"/>
        <v>MT (맨투맨)</v>
      </c>
      <c r="D205" t="str">
        <f t="shared" si="213"/>
        <v/>
      </c>
      <c r="E205" t="str">
        <f t="shared" si="213"/>
        <v/>
      </c>
      <c r="F205" t="str">
        <f t="shared" si="213"/>
        <v/>
      </c>
      <c r="G205" t="str">
        <f t="shared" si="213"/>
        <v>WWMT40434</v>
      </c>
      <c r="H205" t="str">
        <f t="shared" si="213"/>
        <v>BAYC 여성 하프집업 크롭 맨투맨 셋업</v>
      </c>
      <c r="I205" t="str">
        <f t="shared" si="213"/>
        <v>BAYC WOMENS HALF ZIP CROP SWEATSHIRT SET-UP</v>
      </c>
      <c r="J205" s="2" t="s">
        <v>261</v>
      </c>
      <c r="K205" s="13">
        <f t="shared" si="214"/>
        <v>99000</v>
      </c>
      <c r="L205" s="13" t="str">
        <f t="shared" si="214"/>
        <v>Over</v>
      </c>
      <c r="M205" s="13" t="str">
        <f t="shared" si="214"/>
        <v>430g 디젤쭈리</v>
      </c>
      <c r="R205" s="6" t="str">
        <f t="shared" si="215"/>
        <v>이슬기 (F/KR/SP/DES)</v>
      </c>
      <c r="S205" t="str">
        <f t="shared" si="215"/>
        <v>김송은 (F/KR/SP/MD)</v>
      </c>
      <c r="T205" t="str">
        <f t="shared" si="215"/>
        <v>조경준 (F/KR/SP/SO)</v>
      </c>
      <c r="U205" t="str">
        <f t="shared" si="215"/>
        <v>조희진 (F/KR/SP/SO)</v>
      </c>
      <c r="V205" t="str">
        <f t="shared" si="215"/>
        <v>김송은 (F/KR/SP/MD)</v>
      </c>
      <c r="X205" t="str">
        <f t="shared" si="216"/>
        <v>시즌</v>
      </c>
    </row>
    <row r="206" spans="1:24">
      <c r="A206" s="6" t="s">
        <v>22</v>
      </c>
      <c r="B206" s="6" t="s">
        <v>142</v>
      </c>
      <c r="C206" s="6" t="s">
        <v>206</v>
      </c>
      <c r="D206" s="6" t="s">
        <v>21</v>
      </c>
      <c r="E206" s="6" t="s">
        <v>21</v>
      </c>
      <c r="F206" s="6" t="s">
        <v>21</v>
      </c>
      <c r="G206" s="6" t="s">
        <v>271</v>
      </c>
      <c r="H206" s="6" t="s">
        <v>272</v>
      </c>
      <c r="I206" s="6" t="s">
        <v>273</v>
      </c>
      <c r="J206" s="2" t="s">
        <v>28</v>
      </c>
      <c r="K206" s="9">
        <v>89000</v>
      </c>
      <c r="L206" s="6" t="s">
        <v>58</v>
      </c>
      <c r="M206" s="6" t="s">
        <v>147</v>
      </c>
      <c r="N206" s="6"/>
      <c r="O206" s="6"/>
      <c r="P206" s="2"/>
      <c r="Q206" s="2"/>
      <c r="R206" s="6" t="s">
        <v>63</v>
      </c>
      <c r="S206" s="6" t="s">
        <v>118</v>
      </c>
      <c r="T206" s="6" t="s">
        <v>33</v>
      </c>
      <c r="U206" s="6" t="s">
        <v>34</v>
      </c>
      <c r="V206" s="6" t="s">
        <v>118</v>
      </c>
      <c r="W206" s="8" t="s">
        <v>21</v>
      </c>
      <c r="X206" s="6" t="s">
        <v>20</v>
      </c>
    </row>
    <row r="207" spans="1:24">
      <c r="A207" t="str">
        <f t="shared" ref="A207:I208" si="217">A206</f>
        <v>L (Wear)</v>
      </c>
      <c r="B207" t="str">
        <f t="shared" si="217"/>
        <v>INN (Inner)</v>
      </c>
      <c r="C207" t="str">
        <f t="shared" si="217"/>
        <v>MT (맨투맨)</v>
      </c>
      <c r="D207" t="str">
        <f t="shared" si="217"/>
        <v/>
      </c>
      <c r="E207" t="str">
        <f t="shared" si="217"/>
        <v/>
      </c>
      <c r="F207" t="str">
        <f t="shared" si="217"/>
        <v/>
      </c>
      <c r="G207" t="str">
        <f t="shared" si="217"/>
        <v>WWMT20836</v>
      </c>
      <c r="H207" t="str">
        <f t="shared" si="217"/>
        <v>여성 에센셜 오버핏 크롭 맨투맨</v>
      </c>
      <c r="I207" t="str">
        <f t="shared" si="217"/>
        <v>WOMENS ESSENTIAL CROP SWEATSHIRT</v>
      </c>
      <c r="J207" s="2" t="s">
        <v>43</v>
      </c>
      <c r="K207" s="13">
        <f t="shared" ref="K207:M208" si="218">K206</f>
        <v>89000</v>
      </c>
      <c r="L207" s="13" t="str">
        <f t="shared" si="218"/>
        <v>Comfortable</v>
      </c>
      <c r="M207" s="13" t="str">
        <f t="shared" si="218"/>
        <v>430g 디젤쭈리</v>
      </c>
      <c r="R207" s="6" t="str">
        <f t="shared" ref="R207:V208" si="219">R206</f>
        <v>최단비 (F/KR/SP/DES)</v>
      </c>
      <c r="S207" t="str">
        <f t="shared" si="219"/>
        <v>김송은 (F/KR/SP/MD)</v>
      </c>
      <c r="T207" t="str">
        <f t="shared" si="219"/>
        <v>조경준 (F/KR/SP/SO)</v>
      </c>
      <c r="U207" t="str">
        <f t="shared" si="219"/>
        <v>조희진 (F/KR/SP/SO)</v>
      </c>
      <c r="V207" t="str">
        <f t="shared" si="219"/>
        <v>김송은 (F/KR/SP/MD)</v>
      </c>
      <c r="X207" t="str">
        <f t="shared" ref="X207:X208" si="220">X206</f>
        <v>시즌</v>
      </c>
    </row>
    <row r="208" spans="1:24">
      <c r="A208" t="str">
        <f t="shared" si="217"/>
        <v>L (Wear)</v>
      </c>
      <c r="B208" t="str">
        <f t="shared" si="217"/>
        <v>INN (Inner)</v>
      </c>
      <c r="C208" t="str">
        <f t="shared" si="217"/>
        <v>MT (맨투맨)</v>
      </c>
      <c r="D208" t="str">
        <f t="shared" si="217"/>
        <v/>
      </c>
      <c r="E208" t="str">
        <f t="shared" si="217"/>
        <v/>
      </c>
      <c r="F208" t="str">
        <f t="shared" si="217"/>
        <v/>
      </c>
      <c r="G208" t="str">
        <f t="shared" si="217"/>
        <v>WWMT20836</v>
      </c>
      <c r="H208" t="str">
        <f t="shared" si="217"/>
        <v>여성 에센셜 오버핏 크롭 맨투맨</v>
      </c>
      <c r="I208" t="str">
        <f t="shared" si="217"/>
        <v>WOMENS ESSENTIAL CROP SWEATSHIRT</v>
      </c>
      <c r="J208" s="2" t="s">
        <v>189</v>
      </c>
      <c r="K208" s="13">
        <f t="shared" si="218"/>
        <v>89000</v>
      </c>
      <c r="L208" s="13" t="str">
        <f t="shared" si="218"/>
        <v>Comfortable</v>
      </c>
      <c r="M208" s="13" t="str">
        <f t="shared" si="218"/>
        <v>430g 디젤쭈리</v>
      </c>
      <c r="R208" s="6" t="str">
        <f t="shared" si="219"/>
        <v>최단비 (F/KR/SP/DES)</v>
      </c>
      <c r="S208" t="str">
        <f t="shared" si="219"/>
        <v>김송은 (F/KR/SP/MD)</v>
      </c>
      <c r="T208" t="str">
        <f t="shared" si="219"/>
        <v>조경준 (F/KR/SP/SO)</v>
      </c>
      <c r="U208" t="str">
        <f t="shared" si="219"/>
        <v>조희진 (F/KR/SP/SO)</v>
      </c>
      <c r="V208" t="str">
        <f t="shared" si="219"/>
        <v>김송은 (F/KR/SP/MD)</v>
      </c>
      <c r="X208" t="str">
        <f t="shared" si="220"/>
        <v>시즌</v>
      </c>
    </row>
    <row r="209" spans="1:24">
      <c r="A209" s="6" t="s">
        <v>22</v>
      </c>
      <c r="B209" s="6" t="s">
        <v>142</v>
      </c>
      <c r="C209" s="6" t="s">
        <v>206</v>
      </c>
      <c r="D209" s="6" t="s">
        <v>21</v>
      </c>
      <c r="E209" s="6" t="s">
        <v>21</v>
      </c>
      <c r="F209" s="6" t="s">
        <v>21</v>
      </c>
      <c r="G209" s="6" t="s">
        <v>274</v>
      </c>
      <c r="H209" s="6" t="s">
        <v>275</v>
      </c>
      <c r="I209" s="6" t="s">
        <v>276</v>
      </c>
      <c r="J209" s="2" t="s">
        <v>28</v>
      </c>
      <c r="K209" s="9">
        <v>89000</v>
      </c>
      <c r="L209" s="6" t="s">
        <v>40</v>
      </c>
      <c r="M209" s="6" t="s">
        <v>147</v>
      </c>
      <c r="N209" s="6"/>
      <c r="O209" s="6"/>
      <c r="P209" s="2"/>
      <c r="Q209" s="2"/>
      <c r="R209" s="6" t="s">
        <v>42</v>
      </c>
      <c r="S209" s="6" t="s">
        <v>118</v>
      </c>
      <c r="T209" s="6" t="s">
        <v>33</v>
      </c>
      <c r="U209" s="6" t="s">
        <v>34</v>
      </c>
      <c r="V209" s="6" t="s">
        <v>118</v>
      </c>
      <c r="W209" s="8" t="s">
        <v>21</v>
      </c>
      <c r="X209" s="6" t="s">
        <v>20</v>
      </c>
    </row>
    <row r="210" spans="1:24">
      <c r="A210" t="str">
        <f t="shared" ref="A210:I213" si="221">A209</f>
        <v>L (Wear)</v>
      </c>
      <c r="B210" t="str">
        <f t="shared" si="221"/>
        <v>INN (Inner)</v>
      </c>
      <c r="C210" t="str">
        <f t="shared" si="221"/>
        <v>MT (맨투맨)</v>
      </c>
      <c r="D210" t="str">
        <f t="shared" si="221"/>
        <v/>
      </c>
      <c r="E210" t="str">
        <f t="shared" si="221"/>
        <v/>
      </c>
      <c r="F210" t="str">
        <f t="shared" si="221"/>
        <v/>
      </c>
      <c r="G210" t="str">
        <f t="shared" si="221"/>
        <v>WWMT11136</v>
      </c>
      <c r="H210" t="str">
        <f t="shared" si="221"/>
        <v>여성 바시티 오버핏 크롭 맨투맨</v>
      </c>
      <c r="I210" t="str">
        <f t="shared" si="221"/>
        <v>VARSITY WOMENS CROP SWEATSHIRT SET-UP</v>
      </c>
      <c r="J210" s="2" t="s">
        <v>36</v>
      </c>
      <c r="K210" s="13">
        <f t="shared" ref="K210:M213" si="222">K209</f>
        <v>89000</v>
      </c>
      <c r="L210" s="13" t="str">
        <f t="shared" si="222"/>
        <v>Over</v>
      </c>
      <c r="M210" s="13" t="str">
        <f t="shared" si="222"/>
        <v>430g 디젤쭈리</v>
      </c>
      <c r="R210" s="6" t="str">
        <f t="shared" ref="R210:V213" si="223">R209</f>
        <v>김종원 (F/KR/SP/DES)</v>
      </c>
      <c r="S210" t="str">
        <f t="shared" si="223"/>
        <v>김송은 (F/KR/SP/MD)</v>
      </c>
      <c r="T210" t="str">
        <f t="shared" si="223"/>
        <v>조경준 (F/KR/SP/SO)</v>
      </c>
      <c r="U210" t="str">
        <f t="shared" si="223"/>
        <v>조희진 (F/KR/SP/SO)</v>
      </c>
      <c r="V210" t="str">
        <f t="shared" si="223"/>
        <v>김송은 (F/KR/SP/MD)</v>
      </c>
      <c r="X210" t="str">
        <f t="shared" ref="X210:X213" si="224">X209</f>
        <v>시즌</v>
      </c>
    </row>
    <row r="211" spans="1:24">
      <c r="A211" t="str">
        <f t="shared" si="221"/>
        <v>L (Wear)</v>
      </c>
      <c r="B211" t="str">
        <f t="shared" si="221"/>
        <v>INN (Inner)</v>
      </c>
      <c r="C211" t="str">
        <f t="shared" si="221"/>
        <v>MT (맨투맨)</v>
      </c>
      <c r="D211" t="str">
        <f t="shared" si="221"/>
        <v/>
      </c>
      <c r="E211" t="str">
        <f t="shared" si="221"/>
        <v/>
      </c>
      <c r="F211" t="str">
        <f t="shared" si="221"/>
        <v/>
      </c>
      <c r="G211" t="str">
        <f t="shared" si="221"/>
        <v>WWMT11136</v>
      </c>
      <c r="H211" t="str">
        <f t="shared" si="221"/>
        <v>여성 바시티 오버핏 크롭 맨투맨</v>
      </c>
      <c r="I211" t="str">
        <f t="shared" si="221"/>
        <v>VARSITY WOMENS CROP SWEATSHIRT SET-UP</v>
      </c>
      <c r="J211" s="2" t="s">
        <v>261</v>
      </c>
      <c r="K211" s="13">
        <f t="shared" si="222"/>
        <v>89000</v>
      </c>
      <c r="L211" s="13" t="str">
        <f t="shared" si="222"/>
        <v>Over</v>
      </c>
      <c r="M211" s="13" t="str">
        <f t="shared" si="222"/>
        <v>430g 디젤쭈리</v>
      </c>
      <c r="R211" s="6" t="str">
        <f t="shared" si="223"/>
        <v>김종원 (F/KR/SP/DES)</v>
      </c>
      <c r="S211" t="str">
        <f t="shared" si="223"/>
        <v>김송은 (F/KR/SP/MD)</v>
      </c>
      <c r="T211" t="str">
        <f t="shared" si="223"/>
        <v>조경준 (F/KR/SP/SO)</v>
      </c>
      <c r="U211" t="str">
        <f t="shared" si="223"/>
        <v>조희진 (F/KR/SP/SO)</v>
      </c>
      <c r="V211" t="str">
        <f t="shared" si="223"/>
        <v>김송은 (F/KR/SP/MD)</v>
      </c>
      <c r="X211" t="str">
        <f t="shared" si="224"/>
        <v>시즌</v>
      </c>
    </row>
    <row r="212" spans="1:24">
      <c r="A212" t="str">
        <f t="shared" si="221"/>
        <v>L (Wear)</v>
      </c>
      <c r="B212" t="str">
        <f t="shared" si="221"/>
        <v>INN (Inner)</v>
      </c>
      <c r="C212" t="str">
        <f t="shared" si="221"/>
        <v>MT (맨투맨)</v>
      </c>
      <c r="D212" t="str">
        <f t="shared" si="221"/>
        <v/>
      </c>
      <c r="E212" t="str">
        <f t="shared" si="221"/>
        <v/>
      </c>
      <c r="F212" t="str">
        <f t="shared" si="221"/>
        <v/>
      </c>
      <c r="G212" t="str">
        <f t="shared" si="221"/>
        <v>WWMT11136</v>
      </c>
      <c r="H212" t="str">
        <f t="shared" si="221"/>
        <v>여성 바시티 오버핏 크롭 맨투맨</v>
      </c>
      <c r="I212" t="str">
        <f t="shared" si="221"/>
        <v>VARSITY WOMENS CROP SWEATSHIRT SET-UP</v>
      </c>
      <c r="J212" s="2" t="s">
        <v>94</v>
      </c>
      <c r="K212" s="13">
        <f t="shared" si="222"/>
        <v>89000</v>
      </c>
      <c r="L212" s="13" t="str">
        <f t="shared" si="222"/>
        <v>Over</v>
      </c>
      <c r="M212" s="13" t="str">
        <f t="shared" si="222"/>
        <v>430g 디젤쭈리</v>
      </c>
      <c r="R212" s="6" t="str">
        <f t="shared" si="223"/>
        <v>김종원 (F/KR/SP/DES)</v>
      </c>
      <c r="S212" t="str">
        <f t="shared" si="223"/>
        <v>김송은 (F/KR/SP/MD)</v>
      </c>
      <c r="T212" t="str">
        <f t="shared" si="223"/>
        <v>조경준 (F/KR/SP/SO)</v>
      </c>
      <c r="U212" t="str">
        <f t="shared" si="223"/>
        <v>조희진 (F/KR/SP/SO)</v>
      </c>
      <c r="V212" t="str">
        <f t="shared" si="223"/>
        <v>김송은 (F/KR/SP/MD)</v>
      </c>
      <c r="X212" t="str">
        <f t="shared" si="224"/>
        <v>시즌</v>
      </c>
    </row>
    <row r="213" spans="1:24">
      <c r="A213" t="str">
        <f t="shared" si="221"/>
        <v>L (Wear)</v>
      </c>
      <c r="B213" t="str">
        <f t="shared" si="221"/>
        <v>INN (Inner)</v>
      </c>
      <c r="C213" t="str">
        <f t="shared" si="221"/>
        <v>MT (맨투맨)</v>
      </c>
      <c r="D213" t="str">
        <f t="shared" si="221"/>
        <v/>
      </c>
      <c r="E213" t="str">
        <f t="shared" si="221"/>
        <v/>
      </c>
      <c r="F213" t="str">
        <f t="shared" si="221"/>
        <v/>
      </c>
      <c r="G213" t="str">
        <f t="shared" si="221"/>
        <v>WWMT11136</v>
      </c>
      <c r="H213" t="str">
        <f t="shared" si="221"/>
        <v>여성 바시티 오버핏 크롭 맨투맨</v>
      </c>
      <c r="I213" t="str">
        <f t="shared" si="221"/>
        <v>VARSITY WOMENS CROP SWEATSHIRT SET-UP</v>
      </c>
      <c r="J213" s="2" t="s">
        <v>106</v>
      </c>
      <c r="K213" s="13">
        <f t="shared" si="222"/>
        <v>89000</v>
      </c>
      <c r="L213" s="13" t="str">
        <f t="shared" si="222"/>
        <v>Over</v>
      </c>
      <c r="M213" s="13" t="str">
        <f t="shared" si="222"/>
        <v>430g 디젤쭈리</v>
      </c>
      <c r="R213" s="6" t="str">
        <f t="shared" si="223"/>
        <v>김종원 (F/KR/SP/DES)</v>
      </c>
      <c r="S213" t="str">
        <f t="shared" si="223"/>
        <v>김송은 (F/KR/SP/MD)</v>
      </c>
      <c r="T213" t="str">
        <f t="shared" si="223"/>
        <v>조경준 (F/KR/SP/SO)</v>
      </c>
      <c r="U213" t="str">
        <f t="shared" si="223"/>
        <v>조희진 (F/KR/SP/SO)</v>
      </c>
      <c r="V213" t="str">
        <f t="shared" si="223"/>
        <v>김송은 (F/KR/SP/MD)</v>
      </c>
      <c r="X213" t="str">
        <f t="shared" si="224"/>
        <v>시즌</v>
      </c>
    </row>
    <row r="214" spans="1:24">
      <c r="A214" s="6" t="s">
        <v>22</v>
      </c>
      <c r="B214" s="6" t="s">
        <v>142</v>
      </c>
      <c r="C214" s="6" t="s">
        <v>277</v>
      </c>
      <c r="D214" s="6" t="s">
        <v>21</v>
      </c>
      <c r="E214" s="6" t="s">
        <v>21</v>
      </c>
      <c r="F214" s="6" t="s">
        <v>21</v>
      </c>
      <c r="G214" s="6" t="s">
        <v>278</v>
      </c>
      <c r="H214" s="6" t="s">
        <v>279</v>
      </c>
      <c r="I214" s="6" t="s">
        <v>280</v>
      </c>
      <c r="J214" s="2" t="s">
        <v>28</v>
      </c>
      <c r="K214" s="9">
        <v>69000</v>
      </c>
      <c r="L214" s="6" t="s">
        <v>29</v>
      </c>
      <c r="M214" s="6" t="s">
        <v>281</v>
      </c>
      <c r="N214" s="6"/>
      <c r="O214" s="6"/>
      <c r="P214" s="2"/>
      <c r="Q214" s="2"/>
      <c r="R214" s="6" t="s">
        <v>21</v>
      </c>
      <c r="S214" s="6" t="s">
        <v>21</v>
      </c>
      <c r="T214" s="6" t="s">
        <v>21</v>
      </c>
      <c r="U214" s="6" t="s">
        <v>21</v>
      </c>
      <c r="V214" s="6" t="s">
        <v>21</v>
      </c>
      <c r="W214" s="8" t="s">
        <v>21</v>
      </c>
      <c r="X214" s="6" t="s">
        <v>20</v>
      </c>
    </row>
    <row r="215" spans="1:24">
      <c r="A215" t="str">
        <f t="shared" ref="A215:I215" si="225">A214</f>
        <v>L (Wear)</v>
      </c>
      <c r="B215" t="str">
        <f t="shared" si="225"/>
        <v>INN (Inner)</v>
      </c>
      <c r="C215" t="str">
        <f t="shared" si="225"/>
        <v>RL (긴팔티셔츠)</v>
      </c>
      <c r="D215" t="str">
        <f t="shared" si="225"/>
        <v/>
      </c>
      <c r="E215" t="str">
        <f t="shared" si="225"/>
        <v/>
      </c>
      <c r="F215" t="str">
        <f t="shared" si="225"/>
        <v/>
      </c>
      <c r="G215" t="str">
        <f t="shared" si="225"/>
        <v>WXRL01334</v>
      </c>
      <c r="H215" t="str">
        <f t="shared" si="225"/>
        <v>에센셜 로고 롱슬리브 티셔츠</v>
      </c>
      <c r="I215" t="str">
        <f t="shared" si="225"/>
        <v>ESSENTIAL LOGO OVER FIT LONG SLEEVE OVER FIT T-SHIRTS</v>
      </c>
      <c r="J215" s="2" t="s">
        <v>282</v>
      </c>
      <c r="K215" s="13">
        <f t="shared" ref="K215:M215" si="226">K214</f>
        <v>69000</v>
      </c>
      <c r="L215" s="13" t="str">
        <f t="shared" si="226"/>
        <v>Loose</v>
      </c>
      <c r="M215" s="13" t="str">
        <f t="shared" si="226"/>
        <v>META SINGLE (에어로웜 싱글)</v>
      </c>
      <c r="R215" s="6" t="str">
        <f t="shared" ref="R215:V215" si="227">R214</f>
        <v/>
      </c>
      <c r="S215" t="str">
        <f t="shared" si="227"/>
        <v/>
      </c>
      <c r="T215" t="str">
        <f t="shared" si="227"/>
        <v/>
      </c>
      <c r="U215" t="str">
        <f t="shared" si="227"/>
        <v/>
      </c>
      <c r="V215" t="str">
        <f t="shared" si="227"/>
        <v/>
      </c>
      <c r="X215" t="str">
        <f>X214</f>
        <v>시즌</v>
      </c>
    </row>
    <row r="216" spans="1:24">
      <c r="A216" s="2" t="s">
        <v>22</v>
      </c>
      <c r="B216" s="2" t="s">
        <v>142</v>
      </c>
      <c r="C216" s="2" t="s">
        <v>283</v>
      </c>
      <c r="D216" s="2" t="s">
        <v>21</v>
      </c>
      <c r="E216" s="2" t="s">
        <v>21</v>
      </c>
      <c r="F216" s="2" t="s">
        <v>21</v>
      </c>
      <c r="G216" s="2" t="s">
        <v>284</v>
      </c>
      <c r="H216" s="6" t="s">
        <v>285</v>
      </c>
      <c r="I216" s="2" t="s">
        <v>21</v>
      </c>
      <c r="J216" s="2" t="s">
        <v>21</v>
      </c>
      <c r="K216" s="4">
        <v>0</v>
      </c>
      <c r="L216" s="2" t="s">
        <v>21</v>
      </c>
      <c r="M216" s="2" t="s">
        <v>21</v>
      </c>
      <c r="N216" s="2"/>
      <c r="O216" s="2"/>
      <c r="P216" s="2"/>
      <c r="Q216" s="2"/>
      <c r="R216" s="2" t="s">
        <v>21</v>
      </c>
      <c r="S216" s="2" t="s">
        <v>21</v>
      </c>
      <c r="T216" s="2" t="s">
        <v>21</v>
      </c>
      <c r="U216" s="2" t="s">
        <v>21</v>
      </c>
      <c r="V216" s="2" t="s">
        <v>21</v>
      </c>
      <c r="W216" s="5" t="s">
        <v>21</v>
      </c>
      <c r="X216" s="2" t="s">
        <v>162</v>
      </c>
    </row>
    <row r="217" spans="1:24">
      <c r="A217" s="2" t="s">
        <v>22</v>
      </c>
      <c r="B217" s="2" t="s">
        <v>142</v>
      </c>
      <c r="C217" s="2" t="s">
        <v>283</v>
      </c>
      <c r="D217" s="2" t="s">
        <v>21</v>
      </c>
      <c r="E217" s="2" t="s">
        <v>21</v>
      </c>
      <c r="F217" s="2" t="s">
        <v>21</v>
      </c>
      <c r="G217" s="2" t="s">
        <v>286</v>
      </c>
      <c r="H217" s="6" t="s">
        <v>287</v>
      </c>
      <c r="I217" s="2" t="s">
        <v>21</v>
      </c>
      <c r="J217" s="2" t="s">
        <v>21</v>
      </c>
      <c r="K217" s="4">
        <v>0</v>
      </c>
      <c r="L217" s="2" t="s">
        <v>21</v>
      </c>
      <c r="M217" s="2" t="s">
        <v>21</v>
      </c>
      <c r="N217" s="2"/>
      <c r="O217" s="2"/>
      <c r="P217" s="2"/>
      <c r="Q217" s="2"/>
      <c r="R217" s="2" t="s">
        <v>21</v>
      </c>
      <c r="S217" s="2" t="s">
        <v>21</v>
      </c>
      <c r="T217" s="2" t="s">
        <v>21</v>
      </c>
      <c r="U217" s="2" t="s">
        <v>21</v>
      </c>
      <c r="V217" s="2" t="s">
        <v>21</v>
      </c>
      <c r="W217" s="5" t="s">
        <v>21</v>
      </c>
      <c r="X217" s="2" t="s">
        <v>162</v>
      </c>
    </row>
    <row r="218" spans="1:24">
      <c r="A218" s="2" t="s">
        <v>22</v>
      </c>
      <c r="B218" s="2" t="s">
        <v>142</v>
      </c>
      <c r="C218" s="2" t="s">
        <v>283</v>
      </c>
      <c r="D218" s="2" t="s">
        <v>21</v>
      </c>
      <c r="E218" s="2" t="s">
        <v>21</v>
      </c>
      <c r="F218" s="2" t="s">
        <v>21</v>
      </c>
      <c r="G218" s="2" t="s">
        <v>288</v>
      </c>
      <c r="H218" s="2" t="s">
        <v>289</v>
      </c>
      <c r="I218" s="2" t="s">
        <v>21</v>
      </c>
      <c r="J218" s="2" t="s">
        <v>290</v>
      </c>
      <c r="K218" s="3">
        <v>79000</v>
      </c>
      <c r="L218" s="2" t="s">
        <v>21</v>
      </c>
      <c r="M218" s="2" t="s">
        <v>21</v>
      </c>
      <c r="N218" s="2"/>
      <c r="O218" s="2"/>
      <c r="P218" s="2"/>
      <c r="Q218" s="2"/>
      <c r="R218" s="2" t="s">
        <v>21</v>
      </c>
      <c r="S218" s="2" t="s">
        <v>21</v>
      </c>
      <c r="T218" s="2" t="s">
        <v>21</v>
      </c>
      <c r="U218" s="2" t="s">
        <v>21</v>
      </c>
      <c r="V218" s="2" t="s">
        <v>21</v>
      </c>
      <c r="W218" s="5" t="s">
        <v>21</v>
      </c>
      <c r="X218" s="2" t="s">
        <v>20</v>
      </c>
    </row>
    <row r="219" spans="1:24">
      <c r="A219" s="6" t="s">
        <v>22</v>
      </c>
      <c r="B219" s="6" t="s">
        <v>142</v>
      </c>
      <c r="C219" s="6" t="s">
        <v>283</v>
      </c>
      <c r="D219" s="6" t="s">
        <v>21</v>
      </c>
      <c r="E219" s="6" t="s">
        <v>21</v>
      </c>
      <c r="F219" s="6" t="s">
        <v>21</v>
      </c>
      <c r="G219" s="6" t="s">
        <v>291</v>
      </c>
      <c r="H219" s="6" t="s">
        <v>292</v>
      </c>
      <c r="I219" s="6" t="s">
        <v>293</v>
      </c>
      <c r="J219" s="2" t="s">
        <v>28</v>
      </c>
      <c r="K219" s="6">
        <v>0</v>
      </c>
      <c r="L219" s="6" t="s">
        <v>21</v>
      </c>
      <c r="M219" s="6" t="s">
        <v>21</v>
      </c>
      <c r="N219" s="6"/>
      <c r="O219" s="6"/>
      <c r="P219" s="2"/>
      <c r="Q219" s="2"/>
      <c r="R219" s="6" t="s">
        <v>21</v>
      </c>
      <c r="S219" s="6" t="s">
        <v>21</v>
      </c>
      <c r="T219" s="6" t="s">
        <v>21</v>
      </c>
      <c r="U219" s="6" t="s">
        <v>21</v>
      </c>
      <c r="V219" s="6" t="s">
        <v>21</v>
      </c>
      <c r="W219" s="8" t="s">
        <v>21</v>
      </c>
      <c r="X219" s="6" t="s">
        <v>20</v>
      </c>
    </row>
    <row r="220" spans="1:24">
      <c r="A220" t="str">
        <f t="shared" ref="A220:I221" si="228">A219</f>
        <v>L (Wear)</v>
      </c>
      <c r="B220" t="str">
        <f t="shared" si="228"/>
        <v>INN (Inner)</v>
      </c>
      <c r="C220" t="str">
        <f t="shared" si="228"/>
        <v>RS (반팔티셔츠)</v>
      </c>
      <c r="D220" t="str">
        <f t="shared" si="228"/>
        <v/>
      </c>
      <c r="E220" t="str">
        <f t="shared" si="228"/>
        <v/>
      </c>
      <c r="F220" t="str">
        <f t="shared" si="228"/>
        <v/>
      </c>
      <c r="G220" t="str">
        <f t="shared" si="228"/>
        <v>WXRS02034</v>
      </c>
      <c r="H220" t="str">
        <f t="shared" si="228"/>
        <v>ESSENTIAL HERITAGE LOGO 반팔티셔츠</v>
      </c>
      <c r="I220" t="str">
        <f t="shared" si="228"/>
        <v>ESSENTIAL HERITAGE LOGO OVER FIT T-SHIRTS</v>
      </c>
      <c r="J220" s="2" t="s">
        <v>106</v>
      </c>
      <c r="K220" s="13">
        <f t="shared" ref="K220:M221" si="229">K219</f>
        <v>0</v>
      </c>
      <c r="L220" s="13" t="str">
        <f t="shared" si="229"/>
        <v/>
      </c>
      <c r="M220" s="13" t="str">
        <f t="shared" si="229"/>
        <v/>
      </c>
      <c r="R220" s="6" t="str">
        <f t="shared" ref="R220:V221" si="230">R219</f>
        <v/>
      </c>
      <c r="S220" t="str">
        <f t="shared" si="230"/>
        <v/>
      </c>
      <c r="T220" t="str">
        <f t="shared" si="230"/>
        <v/>
      </c>
      <c r="U220" t="str">
        <f t="shared" si="230"/>
        <v/>
      </c>
      <c r="V220" t="str">
        <f t="shared" si="230"/>
        <v/>
      </c>
      <c r="X220" t="str">
        <f t="shared" ref="X220:X221" si="231">X219</f>
        <v>시즌</v>
      </c>
    </row>
    <row r="221" spans="1:24">
      <c r="A221" t="str">
        <f t="shared" si="228"/>
        <v>L (Wear)</v>
      </c>
      <c r="B221" t="str">
        <f t="shared" si="228"/>
        <v>INN (Inner)</v>
      </c>
      <c r="C221" t="str">
        <f t="shared" si="228"/>
        <v>RS (반팔티셔츠)</v>
      </c>
      <c r="D221" t="str">
        <f t="shared" si="228"/>
        <v/>
      </c>
      <c r="E221" t="str">
        <f t="shared" si="228"/>
        <v/>
      </c>
      <c r="F221" t="str">
        <f t="shared" si="228"/>
        <v/>
      </c>
      <c r="G221" t="str">
        <f t="shared" si="228"/>
        <v>WXRS02034</v>
      </c>
      <c r="H221" t="str">
        <f t="shared" si="228"/>
        <v>ESSENTIAL HERITAGE LOGO 반팔티셔츠</v>
      </c>
      <c r="I221" t="str">
        <f t="shared" si="228"/>
        <v>ESSENTIAL HERITAGE LOGO OVER FIT T-SHIRTS</v>
      </c>
      <c r="J221" s="2" t="s">
        <v>290</v>
      </c>
      <c r="K221" s="13">
        <f t="shared" si="229"/>
        <v>0</v>
      </c>
      <c r="L221" s="13" t="str">
        <f t="shared" si="229"/>
        <v/>
      </c>
      <c r="M221" s="13" t="str">
        <f t="shared" si="229"/>
        <v/>
      </c>
      <c r="R221" s="6" t="str">
        <f t="shared" si="230"/>
        <v/>
      </c>
      <c r="S221" t="str">
        <f t="shared" si="230"/>
        <v/>
      </c>
      <c r="T221" t="str">
        <f t="shared" si="230"/>
        <v/>
      </c>
      <c r="U221" t="str">
        <f t="shared" si="230"/>
        <v/>
      </c>
      <c r="V221" t="str">
        <f t="shared" si="230"/>
        <v/>
      </c>
      <c r="X221" t="str">
        <f t="shared" si="231"/>
        <v>시즌</v>
      </c>
    </row>
    <row r="222" spans="1:24">
      <c r="A222" s="2" t="s">
        <v>22</v>
      </c>
      <c r="B222" s="2" t="s">
        <v>142</v>
      </c>
      <c r="C222" s="2" t="s">
        <v>283</v>
      </c>
      <c r="D222" s="2" t="s">
        <v>21</v>
      </c>
      <c r="E222" s="2" t="s">
        <v>21</v>
      </c>
      <c r="F222" s="2" t="s">
        <v>21</v>
      </c>
      <c r="G222" s="2" t="s">
        <v>294</v>
      </c>
      <c r="H222" s="6" t="s">
        <v>295</v>
      </c>
      <c r="I222" s="2" t="s">
        <v>21</v>
      </c>
      <c r="J222" s="2" t="s">
        <v>21</v>
      </c>
      <c r="K222" s="4">
        <v>0</v>
      </c>
      <c r="L222" s="2" t="s">
        <v>21</v>
      </c>
      <c r="M222" s="2" t="s">
        <v>21</v>
      </c>
      <c r="N222" s="2"/>
      <c r="O222" s="2"/>
      <c r="P222" s="2"/>
      <c r="Q222" s="2"/>
      <c r="R222" s="2" t="s">
        <v>21</v>
      </c>
      <c r="S222" s="2" t="s">
        <v>21</v>
      </c>
      <c r="T222" s="2" t="s">
        <v>21</v>
      </c>
      <c r="U222" s="2" t="s">
        <v>21</v>
      </c>
      <c r="V222" s="2" t="s">
        <v>21</v>
      </c>
      <c r="W222" s="5" t="s">
        <v>21</v>
      </c>
      <c r="X222" s="2" t="s">
        <v>162</v>
      </c>
    </row>
    <row r="223" spans="1:24">
      <c r="A223" s="6" t="s">
        <v>22</v>
      </c>
      <c r="B223" s="6" t="s">
        <v>142</v>
      </c>
      <c r="C223" s="6" t="s">
        <v>296</v>
      </c>
      <c r="D223" s="6" t="s">
        <v>21</v>
      </c>
      <c r="E223" s="6" t="s">
        <v>21</v>
      </c>
      <c r="F223" s="6" t="s">
        <v>21</v>
      </c>
      <c r="G223" s="6" t="s">
        <v>297</v>
      </c>
      <c r="H223" s="6" t="s">
        <v>298</v>
      </c>
      <c r="I223" s="6" t="s">
        <v>299</v>
      </c>
      <c r="J223" s="2" t="s">
        <v>28</v>
      </c>
      <c r="K223" s="9">
        <v>149000</v>
      </c>
      <c r="L223" s="6" t="s">
        <v>58</v>
      </c>
      <c r="M223" s="6" t="s">
        <v>300</v>
      </c>
      <c r="N223" s="6"/>
      <c r="O223" s="6"/>
      <c r="P223" s="2"/>
      <c r="Q223" s="2"/>
      <c r="R223" s="6" t="s">
        <v>31</v>
      </c>
      <c r="S223" s="6" t="s">
        <v>118</v>
      </c>
      <c r="T223" s="6" t="s">
        <v>33</v>
      </c>
      <c r="U223" s="6" t="s">
        <v>34</v>
      </c>
      <c r="V223" s="6" t="s">
        <v>118</v>
      </c>
      <c r="W223" s="8" t="s">
        <v>21</v>
      </c>
      <c r="X223" s="6" t="s">
        <v>20</v>
      </c>
    </row>
    <row r="224" spans="1:24">
      <c r="A224" t="str">
        <f t="shared" ref="A224:I225" si="232">A223</f>
        <v>L (Wear)</v>
      </c>
      <c r="B224" t="str">
        <f t="shared" si="232"/>
        <v>INN (Inner)</v>
      </c>
      <c r="C224" t="str">
        <f t="shared" si="232"/>
        <v>TR (트레이닝(상의))</v>
      </c>
      <c r="D224" t="str">
        <f t="shared" si="232"/>
        <v/>
      </c>
      <c r="E224" t="str">
        <f t="shared" si="232"/>
        <v/>
      </c>
      <c r="F224" t="str">
        <f t="shared" si="232"/>
        <v/>
      </c>
      <c r="G224" t="str">
        <f t="shared" si="232"/>
        <v>WXTR42134</v>
      </c>
      <c r="H224" t="str">
        <f t="shared" si="232"/>
        <v>BAYC 스탠드넥 트레이닝 집업 셋업</v>
      </c>
      <c r="I224" t="str">
        <f t="shared" si="232"/>
        <v>BAYC STAND NECK TRAINGING ZIP-UP SET-UP</v>
      </c>
      <c r="J224" s="2" t="s">
        <v>35</v>
      </c>
      <c r="K224" s="13">
        <f t="shared" ref="K224:M225" si="233">K223</f>
        <v>149000</v>
      </c>
      <c r="L224" s="13" t="str">
        <f t="shared" si="233"/>
        <v>Comfortable</v>
      </c>
      <c r="M224" s="13" t="str">
        <f t="shared" si="233"/>
        <v>LS-7188</v>
      </c>
      <c r="R224" s="6" t="str">
        <f t="shared" ref="R224:V225" si="234">R223</f>
        <v>이상현 (F/KR/SP/DES)</v>
      </c>
      <c r="S224" t="str">
        <f t="shared" si="234"/>
        <v>김송은 (F/KR/SP/MD)</v>
      </c>
      <c r="T224" t="str">
        <f t="shared" si="234"/>
        <v>조경준 (F/KR/SP/SO)</v>
      </c>
      <c r="U224" t="str">
        <f t="shared" si="234"/>
        <v>조희진 (F/KR/SP/SO)</v>
      </c>
      <c r="V224" t="str">
        <f t="shared" si="234"/>
        <v>김송은 (F/KR/SP/MD)</v>
      </c>
      <c r="X224" t="str">
        <f t="shared" ref="X224:X225" si="235">X223</f>
        <v>시즌</v>
      </c>
    </row>
    <row r="225" spans="1:24">
      <c r="A225" t="str">
        <f t="shared" si="232"/>
        <v>L (Wear)</v>
      </c>
      <c r="B225" t="str">
        <f t="shared" si="232"/>
        <v>INN (Inner)</v>
      </c>
      <c r="C225" t="str">
        <f t="shared" si="232"/>
        <v>TR (트레이닝(상의))</v>
      </c>
      <c r="D225" t="str">
        <f t="shared" si="232"/>
        <v/>
      </c>
      <c r="E225" t="str">
        <f t="shared" si="232"/>
        <v/>
      </c>
      <c r="F225" t="str">
        <f t="shared" si="232"/>
        <v/>
      </c>
      <c r="G225" t="str">
        <f t="shared" si="232"/>
        <v>WXTR42134</v>
      </c>
      <c r="H225" t="str">
        <f t="shared" si="232"/>
        <v>BAYC 스탠드넥 트레이닝 집업 셋업</v>
      </c>
      <c r="I225" t="str">
        <f t="shared" si="232"/>
        <v>BAYC STAND NECK TRAINGING ZIP-UP SET-UP</v>
      </c>
      <c r="J225" s="2" t="s">
        <v>138</v>
      </c>
      <c r="K225" s="13">
        <f t="shared" si="233"/>
        <v>149000</v>
      </c>
      <c r="L225" s="13" t="str">
        <f t="shared" si="233"/>
        <v>Comfortable</v>
      </c>
      <c r="M225" s="13" t="str">
        <f t="shared" si="233"/>
        <v>LS-7188</v>
      </c>
      <c r="R225" s="6" t="str">
        <f t="shared" si="234"/>
        <v>이상현 (F/KR/SP/DES)</v>
      </c>
      <c r="S225" t="str">
        <f t="shared" si="234"/>
        <v>김송은 (F/KR/SP/MD)</v>
      </c>
      <c r="T225" t="str">
        <f t="shared" si="234"/>
        <v>조경준 (F/KR/SP/SO)</v>
      </c>
      <c r="U225" t="str">
        <f t="shared" si="234"/>
        <v>조희진 (F/KR/SP/SO)</v>
      </c>
      <c r="V225" t="str">
        <f t="shared" si="234"/>
        <v>김송은 (F/KR/SP/MD)</v>
      </c>
      <c r="X225" t="str">
        <f t="shared" si="235"/>
        <v>시즌</v>
      </c>
    </row>
    <row r="226" spans="1:24">
      <c r="A226" s="6" t="s">
        <v>22</v>
      </c>
      <c r="B226" s="6" t="s">
        <v>142</v>
      </c>
      <c r="C226" s="6" t="s">
        <v>296</v>
      </c>
      <c r="D226" s="6" t="s">
        <v>21</v>
      </c>
      <c r="E226" s="6" t="s">
        <v>21</v>
      </c>
      <c r="F226" s="6" t="s">
        <v>21</v>
      </c>
      <c r="G226" s="6" t="s">
        <v>301</v>
      </c>
      <c r="H226" s="6" t="s">
        <v>302</v>
      </c>
      <c r="I226" s="6" t="s">
        <v>21</v>
      </c>
      <c r="J226" s="2" t="s">
        <v>28</v>
      </c>
      <c r="K226" s="9">
        <v>179000</v>
      </c>
      <c r="L226" s="6" t="s">
        <v>21</v>
      </c>
      <c r="M226" s="6" t="s">
        <v>21</v>
      </c>
      <c r="N226" s="6"/>
      <c r="O226" s="6"/>
      <c r="P226" s="2"/>
      <c r="Q226" s="2"/>
      <c r="R226" s="6" t="s">
        <v>21</v>
      </c>
      <c r="S226" s="6" t="s">
        <v>21</v>
      </c>
      <c r="T226" s="6" t="s">
        <v>21</v>
      </c>
      <c r="U226" s="6" t="s">
        <v>21</v>
      </c>
      <c r="V226" s="6" t="s">
        <v>21</v>
      </c>
      <c r="W226" s="8" t="s">
        <v>21</v>
      </c>
      <c r="X226" s="6" t="s">
        <v>20</v>
      </c>
    </row>
    <row r="227" spans="1:24">
      <c r="A227" t="str">
        <f t="shared" ref="A227:I229" si="236">A226</f>
        <v>L (Wear)</v>
      </c>
      <c r="B227" t="str">
        <f t="shared" si="236"/>
        <v>INN (Inner)</v>
      </c>
      <c r="C227" t="str">
        <f t="shared" si="236"/>
        <v>TR (트레이닝(상의))</v>
      </c>
      <c r="D227" t="str">
        <f t="shared" si="236"/>
        <v/>
      </c>
      <c r="E227" t="str">
        <f t="shared" si="236"/>
        <v/>
      </c>
      <c r="F227" t="str">
        <f t="shared" si="236"/>
        <v/>
      </c>
      <c r="G227" t="str">
        <f t="shared" si="236"/>
        <v>WXTR12136</v>
      </c>
      <c r="H227" t="str">
        <f t="shared" si="236"/>
        <v>에센셜 사이드 테이프드 트랙 셋업 상의</v>
      </c>
      <c r="I227" t="str">
        <f t="shared" si="236"/>
        <v/>
      </c>
      <c r="J227" s="2" t="s">
        <v>35</v>
      </c>
      <c r="K227" s="13">
        <f t="shared" ref="K227:M229" si="237">K226</f>
        <v>179000</v>
      </c>
      <c r="L227" s="13" t="str">
        <f t="shared" si="237"/>
        <v/>
      </c>
      <c r="M227" s="13" t="str">
        <f t="shared" si="237"/>
        <v/>
      </c>
      <c r="R227" s="6" t="str">
        <f t="shared" ref="R227:V229" si="238">R226</f>
        <v/>
      </c>
      <c r="S227" t="str">
        <f t="shared" si="238"/>
        <v/>
      </c>
      <c r="T227" t="str">
        <f t="shared" si="238"/>
        <v/>
      </c>
      <c r="U227" t="str">
        <f t="shared" si="238"/>
        <v/>
      </c>
      <c r="V227" t="str">
        <f t="shared" si="238"/>
        <v/>
      </c>
      <c r="X227" t="str">
        <f t="shared" ref="X227:X229" si="239">X226</f>
        <v>시즌</v>
      </c>
    </row>
    <row r="228" spans="1:24">
      <c r="A228" t="str">
        <f t="shared" si="236"/>
        <v>L (Wear)</v>
      </c>
      <c r="B228" t="str">
        <f t="shared" si="236"/>
        <v>INN (Inner)</v>
      </c>
      <c r="C228" t="str">
        <f t="shared" si="236"/>
        <v>TR (트레이닝(상의))</v>
      </c>
      <c r="D228" t="str">
        <f t="shared" si="236"/>
        <v/>
      </c>
      <c r="E228" t="str">
        <f t="shared" si="236"/>
        <v/>
      </c>
      <c r="F228" t="str">
        <f t="shared" si="236"/>
        <v/>
      </c>
      <c r="G228" t="str">
        <f t="shared" si="236"/>
        <v>WXTR12136</v>
      </c>
      <c r="H228" t="str">
        <f t="shared" si="236"/>
        <v>에센셜 사이드 테이프드 트랙 셋업 상의</v>
      </c>
      <c r="I228" t="str">
        <f t="shared" si="236"/>
        <v/>
      </c>
      <c r="J228" s="2" t="s">
        <v>303</v>
      </c>
      <c r="K228" s="13">
        <f t="shared" si="237"/>
        <v>179000</v>
      </c>
      <c r="L228" s="13" t="str">
        <f t="shared" si="237"/>
        <v/>
      </c>
      <c r="M228" s="13" t="str">
        <f t="shared" si="237"/>
        <v/>
      </c>
      <c r="R228" s="6" t="str">
        <f t="shared" si="238"/>
        <v/>
      </c>
      <c r="S228" t="str">
        <f t="shared" si="238"/>
        <v/>
      </c>
      <c r="T228" t="str">
        <f t="shared" si="238"/>
        <v/>
      </c>
      <c r="U228" t="str">
        <f t="shared" si="238"/>
        <v/>
      </c>
      <c r="V228" t="str">
        <f t="shared" si="238"/>
        <v/>
      </c>
      <c r="X228" t="str">
        <f t="shared" si="239"/>
        <v>시즌</v>
      </c>
    </row>
    <row r="229" spans="1:24">
      <c r="A229" t="str">
        <f t="shared" si="236"/>
        <v>L (Wear)</v>
      </c>
      <c r="B229" t="str">
        <f t="shared" si="236"/>
        <v>INN (Inner)</v>
      </c>
      <c r="C229" t="str">
        <f t="shared" si="236"/>
        <v>TR (트레이닝(상의))</v>
      </c>
      <c r="D229" t="str">
        <f t="shared" si="236"/>
        <v/>
      </c>
      <c r="E229" t="str">
        <f t="shared" si="236"/>
        <v/>
      </c>
      <c r="F229" t="str">
        <f t="shared" si="236"/>
        <v/>
      </c>
      <c r="G229" t="str">
        <f t="shared" si="236"/>
        <v>WXTR12136</v>
      </c>
      <c r="H229" t="str">
        <f t="shared" si="236"/>
        <v>에센셜 사이드 테이프드 트랙 셋업 상의</v>
      </c>
      <c r="I229" t="str">
        <f t="shared" si="236"/>
        <v/>
      </c>
      <c r="J229" s="2" t="s">
        <v>106</v>
      </c>
      <c r="K229" s="13">
        <f t="shared" si="237"/>
        <v>179000</v>
      </c>
      <c r="L229" s="13" t="str">
        <f t="shared" si="237"/>
        <v/>
      </c>
      <c r="M229" s="13" t="str">
        <f t="shared" si="237"/>
        <v/>
      </c>
      <c r="R229" s="6" t="str">
        <f t="shared" si="238"/>
        <v/>
      </c>
      <c r="S229" t="str">
        <f t="shared" si="238"/>
        <v/>
      </c>
      <c r="T229" t="str">
        <f t="shared" si="238"/>
        <v/>
      </c>
      <c r="U229" t="str">
        <f t="shared" si="238"/>
        <v/>
      </c>
      <c r="V229" t="str">
        <f t="shared" si="238"/>
        <v/>
      </c>
      <c r="X229" t="str">
        <f t="shared" si="239"/>
        <v>시즌</v>
      </c>
    </row>
    <row r="230" spans="1:24">
      <c r="A230" s="6" t="s">
        <v>22</v>
      </c>
      <c r="B230" s="6" t="s">
        <v>142</v>
      </c>
      <c r="C230" s="6" t="s">
        <v>296</v>
      </c>
      <c r="D230" s="6" t="s">
        <v>21</v>
      </c>
      <c r="E230" s="6" t="s">
        <v>21</v>
      </c>
      <c r="F230" s="6" t="s">
        <v>21</v>
      </c>
      <c r="G230" s="6" t="s">
        <v>304</v>
      </c>
      <c r="H230" s="6" t="s">
        <v>305</v>
      </c>
      <c r="I230" s="6" t="s">
        <v>306</v>
      </c>
      <c r="J230" s="2" t="s">
        <v>28</v>
      </c>
      <c r="K230" s="9">
        <v>159000</v>
      </c>
      <c r="L230" s="6" t="s">
        <v>21</v>
      </c>
      <c r="M230" s="6" t="s">
        <v>21</v>
      </c>
      <c r="N230" s="6"/>
      <c r="O230" s="6"/>
      <c r="P230" s="2"/>
      <c r="Q230" s="2"/>
      <c r="R230" s="6" t="s">
        <v>21</v>
      </c>
      <c r="S230" s="6" t="s">
        <v>21</v>
      </c>
      <c r="T230" s="6" t="s">
        <v>21</v>
      </c>
      <c r="U230" s="6" t="s">
        <v>21</v>
      </c>
      <c r="V230" s="6" t="s">
        <v>21</v>
      </c>
      <c r="W230" s="8" t="s">
        <v>21</v>
      </c>
      <c r="X230" s="6" t="s">
        <v>20</v>
      </c>
    </row>
    <row r="231" spans="1:24">
      <c r="A231" t="str">
        <f t="shared" ref="A231:I231" si="240">A230</f>
        <v>L (Wear)</v>
      </c>
      <c r="B231" t="str">
        <f t="shared" si="240"/>
        <v>INN (Inner)</v>
      </c>
      <c r="C231" t="str">
        <f t="shared" si="240"/>
        <v>TR (트레이닝(상의))</v>
      </c>
      <c r="D231" t="str">
        <f t="shared" si="240"/>
        <v/>
      </c>
      <c r="E231" t="str">
        <f t="shared" si="240"/>
        <v/>
      </c>
      <c r="F231" t="str">
        <f t="shared" si="240"/>
        <v/>
      </c>
      <c r="G231" t="str">
        <f t="shared" si="240"/>
        <v>WXTR02036</v>
      </c>
      <c r="H231" t="str">
        <f t="shared" si="240"/>
        <v>ESSENTIAL HERITAGE LOGO 트랙 셋업(상의)</v>
      </c>
      <c r="I231" t="str">
        <f t="shared" si="240"/>
        <v>ESSENTIAL HERITAGE LOGO STAND NECK TRAINGING ZIP-UP SET-UP</v>
      </c>
      <c r="J231" s="2" t="s">
        <v>106</v>
      </c>
      <c r="K231" s="13">
        <f t="shared" ref="K231:M231" si="241">K230</f>
        <v>159000</v>
      </c>
      <c r="L231" s="13" t="str">
        <f t="shared" si="241"/>
        <v/>
      </c>
      <c r="M231" s="13" t="str">
        <f t="shared" si="241"/>
        <v/>
      </c>
      <c r="R231" s="6" t="str">
        <f t="shared" ref="R231:V231" si="242">R230</f>
        <v/>
      </c>
      <c r="S231" t="str">
        <f t="shared" si="242"/>
        <v/>
      </c>
      <c r="T231" t="str">
        <f t="shared" si="242"/>
        <v/>
      </c>
      <c r="U231" t="str">
        <f t="shared" si="242"/>
        <v/>
      </c>
      <c r="V231" t="str">
        <f t="shared" si="242"/>
        <v/>
      </c>
      <c r="X231" t="str">
        <f>X230</f>
        <v>시즌</v>
      </c>
    </row>
    <row r="232" spans="1:24">
      <c r="A232" s="6" t="s">
        <v>22</v>
      </c>
      <c r="B232" s="6" t="s">
        <v>307</v>
      </c>
      <c r="C232" s="6" t="s">
        <v>308</v>
      </c>
      <c r="D232" s="6" t="s">
        <v>21</v>
      </c>
      <c r="E232" s="6" t="s">
        <v>21</v>
      </c>
      <c r="F232" s="6" t="s">
        <v>21</v>
      </c>
      <c r="G232" s="6" t="s">
        <v>309</v>
      </c>
      <c r="H232" s="6" t="s">
        <v>310</v>
      </c>
      <c r="I232" s="6" t="s">
        <v>311</v>
      </c>
      <c r="J232" s="2" t="s">
        <v>28</v>
      </c>
      <c r="K232" s="9">
        <v>129000</v>
      </c>
      <c r="L232" s="6" t="s">
        <v>58</v>
      </c>
      <c r="M232" s="6" t="s">
        <v>300</v>
      </c>
      <c r="N232" s="6"/>
      <c r="O232" s="6"/>
      <c r="P232" s="2"/>
      <c r="Q232" s="2"/>
      <c r="R232" s="6" t="s">
        <v>31</v>
      </c>
      <c r="S232" s="6" t="s">
        <v>118</v>
      </c>
      <c r="T232" s="6" t="s">
        <v>33</v>
      </c>
      <c r="U232" s="6" t="s">
        <v>34</v>
      </c>
      <c r="V232" s="6" t="s">
        <v>118</v>
      </c>
      <c r="W232" s="8" t="s">
        <v>21</v>
      </c>
      <c r="X232" s="6" t="s">
        <v>20</v>
      </c>
    </row>
    <row r="233" spans="1:24">
      <c r="A233" t="str">
        <f t="shared" ref="A233:I235" si="243">A232</f>
        <v>L (Wear)</v>
      </c>
      <c r="B233" t="str">
        <f t="shared" si="243"/>
        <v>BOT (Bottom)</v>
      </c>
      <c r="C233" t="str">
        <f t="shared" si="243"/>
        <v>PT (팬츠)</v>
      </c>
      <c r="D233" t="str">
        <f t="shared" si="243"/>
        <v/>
      </c>
      <c r="E233" t="str">
        <f t="shared" si="243"/>
        <v/>
      </c>
      <c r="F233" t="str">
        <f t="shared" si="243"/>
        <v/>
      </c>
      <c r="G233" t="str">
        <f t="shared" si="243"/>
        <v>WXPT42134</v>
      </c>
      <c r="H233" t="str">
        <f t="shared" si="243"/>
        <v>BAYC 트레이닝 팬츠 셋업</v>
      </c>
      <c r="I233" t="str">
        <f t="shared" si="243"/>
        <v>BAYC TRAINING PANTS SET-UP</v>
      </c>
      <c r="J233" s="2" t="s">
        <v>35</v>
      </c>
      <c r="K233" s="13">
        <f t="shared" ref="K233:M235" si="244">K232</f>
        <v>129000</v>
      </c>
      <c r="L233" s="13" t="str">
        <f t="shared" si="244"/>
        <v>Comfortable</v>
      </c>
      <c r="M233" s="13" t="str">
        <f t="shared" si="244"/>
        <v>LS-7188</v>
      </c>
      <c r="R233" s="6" t="str">
        <f t="shared" ref="R233:V235" si="245">R232</f>
        <v>이상현 (F/KR/SP/DES)</v>
      </c>
      <c r="S233" t="str">
        <f t="shared" si="245"/>
        <v>김송은 (F/KR/SP/MD)</v>
      </c>
      <c r="T233" t="str">
        <f t="shared" si="245"/>
        <v>조경준 (F/KR/SP/SO)</v>
      </c>
      <c r="U233" t="str">
        <f t="shared" si="245"/>
        <v>조희진 (F/KR/SP/SO)</v>
      </c>
      <c r="V233" t="str">
        <f t="shared" si="245"/>
        <v>김송은 (F/KR/SP/MD)</v>
      </c>
      <c r="X233" t="str">
        <f t="shared" ref="X233:X235" si="246">X232</f>
        <v>시즌</v>
      </c>
    </row>
    <row r="234" spans="1:24">
      <c r="A234" t="str">
        <f t="shared" si="243"/>
        <v>L (Wear)</v>
      </c>
      <c r="B234" t="str">
        <f t="shared" si="243"/>
        <v>BOT (Bottom)</v>
      </c>
      <c r="C234" t="str">
        <f t="shared" si="243"/>
        <v>PT (팬츠)</v>
      </c>
      <c r="D234" t="str">
        <f t="shared" si="243"/>
        <v/>
      </c>
      <c r="E234" t="str">
        <f t="shared" si="243"/>
        <v/>
      </c>
      <c r="F234" t="str">
        <f t="shared" si="243"/>
        <v/>
      </c>
      <c r="G234" t="str">
        <f t="shared" si="243"/>
        <v>WXPT42134</v>
      </c>
      <c r="H234" t="str">
        <f t="shared" si="243"/>
        <v>BAYC 트레이닝 팬츠 셋업</v>
      </c>
      <c r="I234" t="str">
        <f t="shared" si="243"/>
        <v>BAYC TRAINING PANTS SET-UP</v>
      </c>
      <c r="J234" s="2" t="s">
        <v>36</v>
      </c>
      <c r="K234" s="13">
        <f t="shared" si="244"/>
        <v>129000</v>
      </c>
      <c r="L234" s="13" t="str">
        <f t="shared" si="244"/>
        <v>Comfortable</v>
      </c>
      <c r="M234" s="13" t="str">
        <f t="shared" si="244"/>
        <v>LS-7188</v>
      </c>
      <c r="R234" s="6" t="str">
        <f t="shared" si="245"/>
        <v>이상현 (F/KR/SP/DES)</v>
      </c>
      <c r="S234" t="str">
        <f t="shared" si="245"/>
        <v>김송은 (F/KR/SP/MD)</v>
      </c>
      <c r="T234" t="str">
        <f t="shared" si="245"/>
        <v>조경준 (F/KR/SP/SO)</v>
      </c>
      <c r="U234" t="str">
        <f t="shared" si="245"/>
        <v>조희진 (F/KR/SP/SO)</v>
      </c>
      <c r="V234" t="str">
        <f t="shared" si="245"/>
        <v>김송은 (F/KR/SP/MD)</v>
      </c>
      <c r="X234" t="str">
        <f t="shared" si="246"/>
        <v>시즌</v>
      </c>
    </row>
    <row r="235" spans="1:24">
      <c r="A235" t="str">
        <f t="shared" si="243"/>
        <v>L (Wear)</v>
      </c>
      <c r="B235" t="str">
        <f t="shared" si="243"/>
        <v>BOT (Bottom)</v>
      </c>
      <c r="C235" t="str">
        <f t="shared" si="243"/>
        <v>PT (팬츠)</v>
      </c>
      <c r="D235" t="str">
        <f t="shared" si="243"/>
        <v/>
      </c>
      <c r="E235" t="str">
        <f t="shared" si="243"/>
        <v/>
      </c>
      <c r="F235" t="str">
        <f t="shared" si="243"/>
        <v/>
      </c>
      <c r="G235" t="str">
        <f t="shared" si="243"/>
        <v>WXPT42134</v>
      </c>
      <c r="H235" t="str">
        <f t="shared" si="243"/>
        <v>BAYC 트레이닝 팬츠 셋업</v>
      </c>
      <c r="I235" t="str">
        <f t="shared" si="243"/>
        <v>BAYC TRAINING PANTS SET-UP</v>
      </c>
      <c r="J235" s="2" t="s">
        <v>138</v>
      </c>
      <c r="K235" s="13">
        <f t="shared" si="244"/>
        <v>129000</v>
      </c>
      <c r="L235" s="13" t="str">
        <f t="shared" si="244"/>
        <v>Comfortable</v>
      </c>
      <c r="M235" s="13" t="str">
        <f t="shared" si="244"/>
        <v>LS-7188</v>
      </c>
      <c r="R235" s="6" t="str">
        <f t="shared" si="245"/>
        <v>이상현 (F/KR/SP/DES)</v>
      </c>
      <c r="S235" t="str">
        <f t="shared" si="245"/>
        <v>김송은 (F/KR/SP/MD)</v>
      </c>
      <c r="T235" t="str">
        <f t="shared" si="245"/>
        <v>조경준 (F/KR/SP/SO)</v>
      </c>
      <c r="U235" t="str">
        <f t="shared" si="245"/>
        <v>조희진 (F/KR/SP/SO)</v>
      </c>
      <c r="V235" t="str">
        <f t="shared" si="245"/>
        <v>김송은 (F/KR/SP/MD)</v>
      </c>
      <c r="X235" t="str">
        <f t="shared" si="246"/>
        <v>시즌</v>
      </c>
    </row>
    <row r="236" spans="1:24">
      <c r="A236" s="6" t="s">
        <v>22</v>
      </c>
      <c r="B236" s="6" t="s">
        <v>307</v>
      </c>
      <c r="C236" s="6" t="s">
        <v>308</v>
      </c>
      <c r="D236" s="6" t="s">
        <v>21</v>
      </c>
      <c r="E236" s="6" t="s">
        <v>21</v>
      </c>
      <c r="F236" s="6" t="s">
        <v>21</v>
      </c>
      <c r="G236" s="6" t="s">
        <v>312</v>
      </c>
      <c r="H236" s="6" t="s">
        <v>313</v>
      </c>
      <c r="I236" s="6" t="s">
        <v>314</v>
      </c>
      <c r="J236" s="2" t="s">
        <v>28</v>
      </c>
      <c r="K236" s="9">
        <v>159000</v>
      </c>
      <c r="L236" s="6" t="s">
        <v>315</v>
      </c>
      <c r="M236" s="6" t="s">
        <v>316</v>
      </c>
      <c r="N236" s="6"/>
      <c r="O236" s="6"/>
      <c r="P236" s="2"/>
      <c r="Q236" s="2"/>
      <c r="R236" s="6" t="s">
        <v>31</v>
      </c>
      <c r="S236" s="6" t="s">
        <v>118</v>
      </c>
      <c r="T236" s="6" t="s">
        <v>33</v>
      </c>
      <c r="U236" s="6" t="s">
        <v>34</v>
      </c>
      <c r="V236" s="6" t="s">
        <v>118</v>
      </c>
      <c r="W236" s="8" t="s">
        <v>21</v>
      </c>
      <c r="X236" s="6" t="s">
        <v>20</v>
      </c>
    </row>
    <row r="237" spans="1:24">
      <c r="A237" t="str">
        <f t="shared" ref="A237:I239" si="247">A236</f>
        <v>L (Wear)</v>
      </c>
      <c r="B237" t="str">
        <f t="shared" si="247"/>
        <v>BOT (Bottom)</v>
      </c>
      <c r="C237" t="str">
        <f t="shared" si="247"/>
        <v>PT (팬츠)</v>
      </c>
      <c r="D237" t="str">
        <f t="shared" si="247"/>
        <v/>
      </c>
      <c r="E237" t="str">
        <f t="shared" si="247"/>
        <v/>
      </c>
      <c r="F237" t="str">
        <f t="shared" si="247"/>
        <v/>
      </c>
      <c r="G237" t="str">
        <f t="shared" si="247"/>
        <v>WXPT31136</v>
      </c>
      <c r="H237" t="str">
        <f t="shared" si="247"/>
        <v>아웃도어 우븐 기모 카고 조거 팬츠</v>
      </c>
      <c r="I237" t="str">
        <f t="shared" si="247"/>
        <v>OUTDOOR WOVEN CARGO JOGGER PANTS</v>
      </c>
      <c r="J237" s="2" t="s">
        <v>48</v>
      </c>
      <c r="K237" s="13">
        <f t="shared" ref="K237:M239" si="248">K236</f>
        <v>159000</v>
      </c>
      <c r="L237" s="13" t="str">
        <f t="shared" si="248"/>
        <v>Jogger</v>
      </c>
      <c r="M237" s="13" t="str">
        <f t="shared" si="248"/>
        <v>KMI-5895</v>
      </c>
      <c r="R237" s="6" t="str">
        <f t="shared" ref="R237:V239" si="249">R236</f>
        <v>이상현 (F/KR/SP/DES)</v>
      </c>
      <c r="S237" t="str">
        <f t="shared" si="249"/>
        <v>김송은 (F/KR/SP/MD)</v>
      </c>
      <c r="T237" t="str">
        <f t="shared" si="249"/>
        <v>조경준 (F/KR/SP/SO)</v>
      </c>
      <c r="U237" t="str">
        <f t="shared" si="249"/>
        <v>조희진 (F/KR/SP/SO)</v>
      </c>
      <c r="V237" t="str">
        <f t="shared" si="249"/>
        <v>김송은 (F/KR/SP/MD)</v>
      </c>
      <c r="X237" t="str">
        <f t="shared" ref="X237:X239" si="250">X236</f>
        <v>시즌</v>
      </c>
    </row>
    <row r="238" spans="1:24">
      <c r="A238" t="str">
        <f t="shared" si="247"/>
        <v>L (Wear)</v>
      </c>
      <c r="B238" t="str">
        <f t="shared" si="247"/>
        <v>BOT (Bottom)</v>
      </c>
      <c r="C238" t="str">
        <f t="shared" si="247"/>
        <v>PT (팬츠)</v>
      </c>
      <c r="D238" t="str">
        <f t="shared" si="247"/>
        <v/>
      </c>
      <c r="E238" t="str">
        <f t="shared" si="247"/>
        <v/>
      </c>
      <c r="F238" t="str">
        <f t="shared" si="247"/>
        <v/>
      </c>
      <c r="G238" t="str">
        <f t="shared" si="247"/>
        <v>WXPT31136</v>
      </c>
      <c r="H238" t="str">
        <f t="shared" si="247"/>
        <v>아웃도어 우븐 기모 카고 조거 팬츠</v>
      </c>
      <c r="I238" t="str">
        <f t="shared" si="247"/>
        <v>OUTDOOR WOVEN CARGO JOGGER PANTS</v>
      </c>
      <c r="J238" s="2" t="s">
        <v>73</v>
      </c>
      <c r="K238" s="13">
        <f t="shared" si="248"/>
        <v>159000</v>
      </c>
      <c r="L238" s="13" t="str">
        <f t="shared" si="248"/>
        <v>Jogger</v>
      </c>
      <c r="M238" s="13" t="str">
        <f t="shared" si="248"/>
        <v>KMI-5895</v>
      </c>
      <c r="R238" s="6" t="str">
        <f t="shared" si="249"/>
        <v>이상현 (F/KR/SP/DES)</v>
      </c>
      <c r="S238" t="str">
        <f t="shared" si="249"/>
        <v>김송은 (F/KR/SP/MD)</v>
      </c>
      <c r="T238" t="str">
        <f t="shared" si="249"/>
        <v>조경준 (F/KR/SP/SO)</v>
      </c>
      <c r="U238" t="str">
        <f t="shared" si="249"/>
        <v>조희진 (F/KR/SP/SO)</v>
      </c>
      <c r="V238" t="str">
        <f t="shared" si="249"/>
        <v>김송은 (F/KR/SP/MD)</v>
      </c>
      <c r="X238" t="str">
        <f t="shared" si="250"/>
        <v>시즌</v>
      </c>
    </row>
    <row r="239" spans="1:24">
      <c r="A239" t="str">
        <f t="shared" si="247"/>
        <v>L (Wear)</v>
      </c>
      <c r="B239" t="str">
        <f t="shared" si="247"/>
        <v>BOT (Bottom)</v>
      </c>
      <c r="C239" t="str">
        <f t="shared" si="247"/>
        <v>PT (팬츠)</v>
      </c>
      <c r="D239" t="str">
        <f t="shared" si="247"/>
        <v/>
      </c>
      <c r="E239" t="str">
        <f t="shared" si="247"/>
        <v/>
      </c>
      <c r="F239" t="str">
        <f t="shared" si="247"/>
        <v/>
      </c>
      <c r="G239" t="str">
        <f t="shared" si="247"/>
        <v>WXPT31136</v>
      </c>
      <c r="H239" t="str">
        <f t="shared" si="247"/>
        <v>아웃도어 우븐 기모 카고 조거 팬츠</v>
      </c>
      <c r="I239" t="str">
        <f t="shared" si="247"/>
        <v>OUTDOOR WOVEN CARGO JOGGER PANTS</v>
      </c>
      <c r="J239" s="2" t="s">
        <v>231</v>
      </c>
      <c r="K239" s="13">
        <f t="shared" si="248"/>
        <v>159000</v>
      </c>
      <c r="L239" s="13" t="str">
        <f t="shared" si="248"/>
        <v>Jogger</v>
      </c>
      <c r="M239" s="13" t="str">
        <f t="shared" si="248"/>
        <v>KMI-5895</v>
      </c>
      <c r="R239" s="6" t="str">
        <f t="shared" si="249"/>
        <v>이상현 (F/KR/SP/DES)</v>
      </c>
      <c r="S239" t="str">
        <f t="shared" si="249"/>
        <v>김송은 (F/KR/SP/MD)</v>
      </c>
      <c r="T239" t="str">
        <f t="shared" si="249"/>
        <v>조경준 (F/KR/SP/SO)</v>
      </c>
      <c r="U239" t="str">
        <f t="shared" si="249"/>
        <v>조희진 (F/KR/SP/SO)</v>
      </c>
      <c r="V239" t="str">
        <f t="shared" si="249"/>
        <v>김송은 (F/KR/SP/MD)</v>
      </c>
      <c r="X239" t="str">
        <f t="shared" si="250"/>
        <v>시즌</v>
      </c>
    </row>
    <row r="240" spans="1:24">
      <c r="A240" s="6" t="s">
        <v>22</v>
      </c>
      <c r="B240" s="6" t="s">
        <v>307</v>
      </c>
      <c r="C240" s="6" t="s">
        <v>308</v>
      </c>
      <c r="D240" s="6" t="s">
        <v>21</v>
      </c>
      <c r="E240" s="6" t="s">
        <v>21</v>
      </c>
      <c r="F240" s="6" t="s">
        <v>21</v>
      </c>
      <c r="G240" s="6" t="s">
        <v>317</v>
      </c>
      <c r="H240" s="6" t="s">
        <v>318</v>
      </c>
      <c r="I240" s="6" t="s">
        <v>319</v>
      </c>
      <c r="J240" s="2" t="s">
        <v>28</v>
      </c>
      <c r="K240" s="9">
        <v>139000</v>
      </c>
      <c r="L240" s="6" t="s">
        <v>58</v>
      </c>
      <c r="M240" s="6" t="s">
        <v>230</v>
      </c>
      <c r="N240" s="6"/>
      <c r="O240" s="6"/>
      <c r="P240" s="2"/>
      <c r="Q240" s="2"/>
      <c r="R240" s="6" t="s">
        <v>31</v>
      </c>
      <c r="S240" s="6" t="s">
        <v>118</v>
      </c>
      <c r="T240" s="6" t="s">
        <v>33</v>
      </c>
      <c r="U240" s="6" t="s">
        <v>34</v>
      </c>
      <c r="V240" s="6" t="s">
        <v>118</v>
      </c>
      <c r="W240" s="8" t="s">
        <v>21</v>
      </c>
      <c r="X240" s="6" t="s">
        <v>20</v>
      </c>
    </row>
    <row r="241" spans="1:24">
      <c r="A241" t="str">
        <f t="shared" ref="A241:I245" si="251">A240</f>
        <v>L (Wear)</v>
      </c>
      <c r="B241" t="str">
        <f t="shared" si="251"/>
        <v>BOT (Bottom)</v>
      </c>
      <c r="C241" t="str">
        <f t="shared" si="251"/>
        <v>PT (팬츠)</v>
      </c>
      <c r="D241" t="str">
        <f t="shared" si="251"/>
        <v/>
      </c>
      <c r="E241" t="str">
        <f t="shared" si="251"/>
        <v/>
      </c>
      <c r="F241" t="str">
        <f t="shared" si="251"/>
        <v/>
      </c>
      <c r="G241" t="str">
        <f t="shared" si="251"/>
        <v>WXPT30936</v>
      </c>
      <c r="H241" t="str">
        <f t="shared" si="251"/>
        <v>아웃도어 우븐 패치 조거 팬츠</v>
      </c>
      <c r="I241" t="str">
        <f t="shared" si="251"/>
        <v>OUTDOOR WOVEN PATCH JOGGER PANTS</v>
      </c>
      <c r="J241" s="2" t="s">
        <v>48</v>
      </c>
      <c r="K241" s="13">
        <f t="shared" ref="K241:M245" si="252">K240</f>
        <v>139000</v>
      </c>
      <c r="L241" s="13" t="str">
        <f t="shared" si="252"/>
        <v>Comfortable</v>
      </c>
      <c r="M241" s="13" t="str">
        <f t="shared" si="252"/>
        <v>로에베</v>
      </c>
      <c r="R241" s="6" t="str">
        <f t="shared" ref="R241:V245" si="253">R240</f>
        <v>이상현 (F/KR/SP/DES)</v>
      </c>
      <c r="S241" t="str">
        <f t="shared" si="253"/>
        <v>김송은 (F/KR/SP/MD)</v>
      </c>
      <c r="T241" t="str">
        <f t="shared" si="253"/>
        <v>조경준 (F/KR/SP/SO)</v>
      </c>
      <c r="U241" t="str">
        <f t="shared" si="253"/>
        <v>조희진 (F/KR/SP/SO)</v>
      </c>
      <c r="V241" t="str">
        <f t="shared" si="253"/>
        <v>김송은 (F/KR/SP/MD)</v>
      </c>
      <c r="X241" t="str">
        <f t="shared" ref="X241:X245" si="254">X240</f>
        <v>시즌</v>
      </c>
    </row>
    <row r="242" spans="1:24">
      <c r="A242" t="str">
        <f t="shared" si="251"/>
        <v>L (Wear)</v>
      </c>
      <c r="B242" t="str">
        <f t="shared" si="251"/>
        <v>BOT (Bottom)</v>
      </c>
      <c r="C242" t="str">
        <f t="shared" si="251"/>
        <v>PT (팬츠)</v>
      </c>
      <c r="D242" t="str">
        <f t="shared" si="251"/>
        <v/>
      </c>
      <c r="E242" t="str">
        <f t="shared" si="251"/>
        <v/>
      </c>
      <c r="F242" t="str">
        <f t="shared" si="251"/>
        <v/>
      </c>
      <c r="G242" t="str">
        <f t="shared" si="251"/>
        <v>WXPT30936</v>
      </c>
      <c r="H242" t="str">
        <f t="shared" si="251"/>
        <v>아웃도어 우븐 패치 조거 팬츠</v>
      </c>
      <c r="I242" t="str">
        <f t="shared" si="251"/>
        <v>OUTDOOR WOVEN PATCH JOGGER PANTS</v>
      </c>
      <c r="J242" s="2" t="s">
        <v>153</v>
      </c>
      <c r="K242" s="13">
        <f t="shared" si="252"/>
        <v>139000</v>
      </c>
      <c r="L242" s="13" t="str">
        <f t="shared" si="252"/>
        <v>Comfortable</v>
      </c>
      <c r="M242" s="13" t="str">
        <f t="shared" si="252"/>
        <v>로에베</v>
      </c>
      <c r="R242" s="6" t="str">
        <f t="shared" si="253"/>
        <v>이상현 (F/KR/SP/DES)</v>
      </c>
      <c r="S242" t="str">
        <f t="shared" si="253"/>
        <v>김송은 (F/KR/SP/MD)</v>
      </c>
      <c r="T242" t="str">
        <f t="shared" si="253"/>
        <v>조경준 (F/KR/SP/SO)</v>
      </c>
      <c r="U242" t="str">
        <f t="shared" si="253"/>
        <v>조희진 (F/KR/SP/SO)</v>
      </c>
      <c r="V242" t="str">
        <f t="shared" si="253"/>
        <v>김송은 (F/KR/SP/MD)</v>
      </c>
      <c r="X242" t="str">
        <f t="shared" si="254"/>
        <v>시즌</v>
      </c>
    </row>
    <row r="243" spans="1:24">
      <c r="A243" t="str">
        <f t="shared" si="251"/>
        <v>L (Wear)</v>
      </c>
      <c r="B243" t="str">
        <f t="shared" si="251"/>
        <v>BOT (Bottom)</v>
      </c>
      <c r="C243" t="str">
        <f t="shared" si="251"/>
        <v>PT (팬츠)</v>
      </c>
      <c r="D243" t="str">
        <f t="shared" si="251"/>
        <v/>
      </c>
      <c r="E243" t="str">
        <f t="shared" si="251"/>
        <v/>
      </c>
      <c r="F243" t="str">
        <f t="shared" si="251"/>
        <v/>
      </c>
      <c r="G243" t="str">
        <f t="shared" si="251"/>
        <v>WXPT30936</v>
      </c>
      <c r="H243" t="str">
        <f t="shared" si="251"/>
        <v>아웃도어 우븐 패치 조거 팬츠</v>
      </c>
      <c r="I243" t="str">
        <f t="shared" si="251"/>
        <v>OUTDOOR WOVEN PATCH JOGGER PANTS</v>
      </c>
      <c r="J243" s="2" t="s">
        <v>73</v>
      </c>
      <c r="K243" s="13">
        <f t="shared" si="252"/>
        <v>139000</v>
      </c>
      <c r="L243" s="13" t="str">
        <f t="shared" si="252"/>
        <v>Comfortable</v>
      </c>
      <c r="M243" s="13" t="str">
        <f t="shared" si="252"/>
        <v>로에베</v>
      </c>
      <c r="R243" s="6" t="str">
        <f t="shared" si="253"/>
        <v>이상현 (F/KR/SP/DES)</v>
      </c>
      <c r="S243" t="str">
        <f t="shared" si="253"/>
        <v>김송은 (F/KR/SP/MD)</v>
      </c>
      <c r="T243" t="str">
        <f t="shared" si="253"/>
        <v>조경준 (F/KR/SP/SO)</v>
      </c>
      <c r="U243" t="str">
        <f t="shared" si="253"/>
        <v>조희진 (F/KR/SP/SO)</v>
      </c>
      <c r="V243" t="str">
        <f t="shared" si="253"/>
        <v>김송은 (F/KR/SP/MD)</v>
      </c>
      <c r="X243" t="str">
        <f t="shared" si="254"/>
        <v>시즌</v>
      </c>
    </row>
    <row r="244" spans="1:24">
      <c r="A244" t="str">
        <f t="shared" si="251"/>
        <v>L (Wear)</v>
      </c>
      <c r="B244" t="str">
        <f t="shared" si="251"/>
        <v>BOT (Bottom)</v>
      </c>
      <c r="C244" t="str">
        <f t="shared" si="251"/>
        <v>PT (팬츠)</v>
      </c>
      <c r="D244" t="str">
        <f t="shared" si="251"/>
        <v/>
      </c>
      <c r="E244" t="str">
        <f t="shared" si="251"/>
        <v/>
      </c>
      <c r="F244" t="str">
        <f t="shared" si="251"/>
        <v/>
      </c>
      <c r="G244" t="str">
        <f t="shared" si="251"/>
        <v>WXPT30936</v>
      </c>
      <c r="H244" t="str">
        <f t="shared" si="251"/>
        <v>아웃도어 우븐 패치 조거 팬츠</v>
      </c>
      <c r="I244" t="str">
        <f t="shared" si="251"/>
        <v>OUTDOOR WOVEN PATCH JOGGER PANTS</v>
      </c>
      <c r="J244" s="2" t="s">
        <v>231</v>
      </c>
      <c r="K244" s="13">
        <f t="shared" si="252"/>
        <v>139000</v>
      </c>
      <c r="L244" s="13" t="str">
        <f t="shared" si="252"/>
        <v>Comfortable</v>
      </c>
      <c r="M244" s="13" t="str">
        <f t="shared" si="252"/>
        <v>로에베</v>
      </c>
      <c r="R244" s="6" t="str">
        <f t="shared" si="253"/>
        <v>이상현 (F/KR/SP/DES)</v>
      </c>
      <c r="S244" t="str">
        <f t="shared" si="253"/>
        <v>김송은 (F/KR/SP/MD)</v>
      </c>
      <c r="T244" t="str">
        <f t="shared" si="253"/>
        <v>조경준 (F/KR/SP/SO)</v>
      </c>
      <c r="U244" t="str">
        <f t="shared" si="253"/>
        <v>조희진 (F/KR/SP/SO)</v>
      </c>
      <c r="V244" t="str">
        <f t="shared" si="253"/>
        <v>김송은 (F/KR/SP/MD)</v>
      </c>
      <c r="X244" t="str">
        <f t="shared" si="254"/>
        <v>시즌</v>
      </c>
    </row>
    <row r="245" spans="1:24">
      <c r="A245" t="str">
        <f t="shared" si="251"/>
        <v>L (Wear)</v>
      </c>
      <c r="B245" t="str">
        <f t="shared" si="251"/>
        <v>BOT (Bottom)</v>
      </c>
      <c r="C245" t="str">
        <f t="shared" si="251"/>
        <v>PT (팬츠)</v>
      </c>
      <c r="D245" t="str">
        <f t="shared" si="251"/>
        <v/>
      </c>
      <c r="E245" t="str">
        <f t="shared" si="251"/>
        <v/>
      </c>
      <c r="F245" t="str">
        <f t="shared" si="251"/>
        <v/>
      </c>
      <c r="G245" t="str">
        <f t="shared" si="251"/>
        <v>WXPT30936</v>
      </c>
      <c r="H245" t="str">
        <f t="shared" si="251"/>
        <v>아웃도어 우븐 패치 조거 팬츠</v>
      </c>
      <c r="I245" t="str">
        <f t="shared" si="251"/>
        <v>OUTDOOR WOVEN PATCH JOGGER PANTS</v>
      </c>
      <c r="J245" s="2" t="s">
        <v>44</v>
      </c>
      <c r="K245" s="13">
        <f t="shared" si="252"/>
        <v>139000</v>
      </c>
      <c r="L245" s="13" t="str">
        <f t="shared" si="252"/>
        <v>Comfortable</v>
      </c>
      <c r="M245" s="13" t="str">
        <f t="shared" si="252"/>
        <v>로에베</v>
      </c>
      <c r="R245" s="6" t="str">
        <f t="shared" si="253"/>
        <v>이상현 (F/KR/SP/DES)</v>
      </c>
      <c r="S245" t="str">
        <f t="shared" si="253"/>
        <v>김송은 (F/KR/SP/MD)</v>
      </c>
      <c r="T245" t="str">
        <f t="shared" si="253"/>
        <v>조경준 (F/KR/SP/SO)</v>
      </c>
      <c r="U245" t="str">
        <f t="shared" si="253"/>
        <v>조희진 (F/KR/SP/SO)</v>
      </c>
      <c r="V245" t="str">
        <f t="shared" si="253"/>
        <v>김송은 (F/KR/SP/MD)</v>
      </c>
      <c r="X245" t="str">
        <f t="shared" si="254"/>
        <v>시즌</v>
      </c>
    </row>
    <row r="246" spans="1:24">
      <c r="A246" s="6" t="s">
        <v>22</v>
      </c>
      <c r="B246" s="6" t="s">
        <v>307</v>
      </c>
      <c r="C246" s="6" t="s">
        <v>308</v>
      </c>
      <c r="D246" s="6" t="s">
        <v>21</v>
      </c>
      <c r="E246" s="6" t="s">
        <v>21</v>
      </c>
      <c r="F246" s="6" t="s">
        <v>21</v>
      </c>
      <c r="G246" s="6" t="s">
        <v>320</v>
      </c>
      <c r="H246" s="6" t="s">
        <v>321</v>
      </c>
      <c r="I246" s="6" t="s">
        <v>322</v>
      </c>
      <c r="J246" s="2" t="s">
        <v>28</v>
      </c>
      <c r="K246" s="9">
        <v>169000</v>
      </c>
      <c r="L246" s="6" t="s">
        <v>58</v>
      </c>
      <c r="M246" s="6" t="s">
        <v>152</v>
      </c>
      <c r="N246" s="6"/>
      <c r="O246" s="6"/>
      <c r="P246" s="2"/>
      <c r="Q246" s="2"/>
      <c r="R246" s="6" t="s">
        <v>42</v>
      </c>
      <c r="S246" s="6" t="s">
        <v>118</v>
      </c>
      <c r="T246" s="6" t="s">
        <v>33</v>
      </c>
      <c r="U246" s="6" t="s">
        <v>34</v>
      </c>
      <c r="V246" s="6" t="s">
        <v>118</v>
      </c>
      <c r="W246" s="8" t="s">
        <v>21</v>
      </c>
      <c r="X246" s="6" t="s">
        <v>20</v>
      </c>
    </row>
    <row r="247" spans="1:24">
      <c r="A247" t="str">
        <f t="shared" ref="A247:I250" si="255">A246</f>
        <v>L (Wear)</v>
      </c>
      <c r="B247" t="str">
        <f t="shared" si="255"/>
        <v>BOT (Bottom)</v>
      </c>
      <c r="C247" t="str">
        <f t="shared" si="255"/>
        <v>PT (팬츠)</v>
      </c>
      <c r="D247" t="str">
        <f t="shared" si="255"/>
        <v/>
      </c>
      <c r="E247" t="str">
        <f t="shared" si="255"/>
        <v/>
      </c>
      <c r="F247" t="str">
        <f t="shared" si="255"/>
        <v/>
      </c>
      <c r="G247" t="str">
        <f t="shared" si="255"/>
        <v>WXPT11736</v>
      </c>
      <c r="H247" t="str">
        <f t="shared" si="255"/>
        <v>에센셜 잔디 자수 로고 조거 팬츠</v>
      </c>
      <c r="I247" t="str">
        <f t="shared" si="255"/>
        <v>ESSENTIAL POINT LOGO EMBROIDERY JOGGER PANTS SET-UP</v>
      </c>
      <c r="J247" s="2" t="s">
        <v>91</v>
      </c>
      <c r="K247" s="13">
        <f t="shared" ref="K247:M250" si="256">K246</f>
        <v>169000</v>
      </c>
      <c r="L247" s="13" t="str">
        <f t="shared" si="256"/>
        <v>Comfortable</v>
      </c>
      <c r="M247" s="13" t="str">
        <f t="shared" si="256"/>
        <v>비트</v>
      </c>
      <c r="R247" s="6" t="str">
        <f t="shared" ref="R247:V250" si="257">R246</f>
        <v>김종원 (F/KR/SP/DES)</v>
      </c>
      <c r="S247" t="str">
        <f t="shared" si="257"/>
        <v>김송은 (F/KR/SP/MD)</v>
      </c>
      <c r="T247" t="str">
        <f t="shared" si="257"/>
        <v>조경준 (F/KR/SP/SO)</v>
      </c>
      <c r="U247" t="str">
        <f t="shared" si="257"/>
        <v>조희진 (F/KR/SP/SO)</v>
      </c>
      <c r="V247" t="str">
        <f t="shared" si="257"/>
        <v>김송은 (F/KR/SP/MD)</v>
      </c>
      <c r="X247" t="str">
        <f t="shared" ref="X247:X250" si="258">X246</f>
        <v>시즌</v>
      </c>
    </row>
    <row r="248" spans="1:24">
      <c r="A248" t="str">
        <f t="shared" si="255"/>
        <v>L (Wear)</v>
      </c>
      <c r="B248" t="str">
        <f t="shared" si="255"/>
        <v>BOT (Bottom)</v>
      </c>
      <c r="C248" t="str">
        <f t="shared" si="255"/>
        <v>PT (팬츠)</v>
      </c>
      <c r="D248" t="str">
        <f t="shared" si="255"/>
        <v/>
      </c>
      <c r="E248" t="str">
        <f t="shared" si="255"/>
        <v/>
      </c>
      <c r="F248" t="str">
        <f t="shared" si="255"/>
        <v/>
      </c>
      <c r="G248" t="str">
        <f t="shared" si="255"/>
        <v>WXPT11736</v>
      </c>
      <c r="H248" t="str">
        <f t="shared" si="255"/>
        <v>에센셜 잔디 자수 로고 조거 팬츠</v>
      </c>
      <c r="I248" t="str">
        <f t="shared" si="255"/>
        <v>ESSENTIAL POINT LOGO EMBROIDERY JOGGER PANTS SET-UP</v>
      </c>
      <c r="J248" s="2" t="s">
        <v>43</v>
      </c>
      <c r="K248" s="13">
        <f t="shared" si="256"/>
        <v>169000</v>
      </c>
      <c r="L248" s="13" t="str">
        <f t="shared" si="256"/>
        <v>Comfortable</v>
      </c>
      <c r="M248" s="13" t="str">
        <f t="shared" si="256"/>
        <v>비트</v>
      </c>
      <c r="R248" s="6" t="str">
        <f t="shared" si="257"/>
        <v>김종원 (F/KR/SP/DES)</v>
      </c>
      <c r="S248" t="str">
        <f t="shared" si="257"/>
        <v>김송은 (F/KR/SP/MD)</v>
      </c>
      <c r="T248" t="str">
        <f t="shared" si="257"/>
        <v>조경준 (F/KR/SP/SO)</v>
      </c>
      <c r="U248" t="str">
        <f t="shared" si="257"/>
        <v>조희진 (F/KR/SP/SO)</v>
      </c>
      <c r="V248" t="str">
        <f t="shared" si="257"/>
        <v>김송은 (F/KR/SP/MD)</v>
      </c>
      <c r="X248" t="str">
        <f t="shared" si="258"/>
        <v>시즌</v>
      </c>
    </row>
    <row r="249" spans="1:24">
      <c r="A249" t="str">
        <f t="shared" si="255"/>
        <v>L (Wear)</v>
      </c>
      <c r="B249" t="str">
        <f t="shared" si="255"/>
        <v>BOT (Bottom)</v>
      </c>
      <c r="C249" t="str">
        <f t="shared" si="255"/>
        <v>PT (팬츠)</v>
      </c>
      <c r="D249" t="str">
        <f t="shared" si="255"/>
        <v/>
      </c>
      <c r="E249" t="str">
        <f t="shared" si="255"/>
        <v/>
      </c>
      <c r="F249" t="str">
        <f t="shared" si="255"/>
        <v/>
      </c>
      <c r="G249" t="str">
        <f t="shared" si="255"/>
        <v>WXPT11736</v>
      </c>
      <c r="H249" t="str">
        <f t="shared" si="255"/>
        <v>에센셜 잔디 자수 로고 조거 팬츠</v>
      </c>
      <c r="I249" t="str">
        <f t="shared" si="255"/>
        <v>ESSENTIAL POINT LOGO EMBROIDERY JOGGER PANTS SET-UP</v>
      </c>
      <c r="J249" s="2" t="s">
        <v>36</v>
      </c>
      <c r="K249" s="13">
        <f t="shared" si="256"/>
        <v>169000</v>
      </c>
      <c r="L249" s="13" t="str">
        <f t="shared" si="256"/>
        <v>Comfortable</v>
      </c>
      <c r="M249" s="13" t="str">
        <f t="shared" si="256"/>
        <v>비트</v>
      </c>
      <c r="R249" s="6" t="str">
        <f t="shared" si="257"/>
        <v>김종원 (F/KR/SP/DES)</v>
      </c>
      <c r="S249" t="str">
        <f t="shared" si="257"/>
        <v>김송은 (F/KR/SP/MD)</v>
      </c>
      <c r="T249" t="str">
        <f t="shared" si="257"/>
        <v>조경준 (F/KR/SP/SO)</v>
      </c>
      <c r="U249" t="str">
        <f t="shared" si="257"/>
        <v>조희진 (F/KR/SP/SO)</v>
      </c>
      <c r="V249" t="str">
        <f t="shared" si="257"/>
        <v>김송은 (F/KR/SP/MD)</v>
      </c>
      <c r="X249" t="str">
        <f t="shared" si="258"/>
        <v>시즌</v>
      </c>
    </row>
    <row r="250" spans="1:24">
      <c r="A250" t="str">
        <f t="shared" si="255"/>
        <v>L (Wear)</v>
      </c>
      <c r="B250" t="str">
        <f t="shared" si="255"/>
        <v>BOT (Bottom)</v>
      </c>
      <c r="C250" t="str">
        <f t="shared" si="255"/>
        <v>PT (팬츠)</v>
      </c>
      <c r="D250" t="str">
        <f t="shared" si="255"/>
        <v/>
      </c>
      <c r="E250" t="str">
        <f t="shared" si="255"/>
        <v/>
      </c>
      <c r="F250" t="str">
        <f t="shared" si="255"/>
        <v/>
      </c>
      <c r="G250" t="str">
        <f t="shared" si="255"/>
        <v>WXPT11736</v>
      </c>
      <c r="H250" t="str">
        <f t="shared" si="255"/>
        <v>에센셜 잔디 자수 로고 조거 팬츠</v>
      </c>
      <c r="I250" t="str">
        <f t="shared" si="255"/>
        <v>ESSENTIAL POINT LOGO EMBROIDERY JOGGER PANTS SET-UP</v>
      </c>
      <c r="J250" s="2" t="s">
        <v>106</v>
      </c>
      <c r="K250" s="13">
        <f t="shared" si="256"/>
        <v>169000</v>
      </c>
      <c r="L250" s="13" t="str">
        <f t="shared" si="256"/>
        <v>Comfortable</v>
      </c>
      <c r="M250" s="13" t="str">
        <f t="shared" si="256"/>
        <v>비트</v>
      </c>
      <c r="R250" s="6" t="str">
        <f t="shared" si="257"/>
        <v>김종원 (F/KR/SP/DES)</v>
      </c>
      <c r="S250" t="str">
        <f t="shared" si="257"/>
        <v>김송은 (F/KR/SP/MD)</v>
      </c>
      <c r="T250" t="str">
        <f t="shared" si="257"/>
        <v>조경준 (F/KR/SP/SO)</v>
      </c>
      <c r="U250" t="str">
        <f t="shared" si="257"/>
        <v>조희진 (F/KR/SP/SO)</v>
      </c>
      <c r="V250" t="str">
        <f t="shared" si="257"/>
        <v>김송은 (F/KR/SP/MD)</v>
      </c>
      <c r="X250" t="str">
        <f t="shared" si="258"/>
        <v>시즌</v>
      </c>
    </row>
    <row r="251" spans="1:24">
      <c r="A251" s="6" t="s">
        <v>22</v>
      </c>
      <c r="B251" s="6" t="s">
        <v>307</v>
      </c>
      <c r="C251" s="6" t="s">
        <v>308</v>
      </c>
      <c r="D251" s="6" t="s">
        <v>21</v>
      </c>
      <c r="E251" s="6" t="s">
        <v>21</v>
      </c>
      <c r="F251" s="6" t="s">
        <v>21</v>
      </c>
      <c r="G251" s="6" t="s">
        <v>323</v>
      </c>
      <c r="H251" s="6" t="s">
        <v>324</v>
      </c>
      <c r="I251" s="6" t="s">
        <v>325</v>
      </c>
      <c r="J251" s="2" t="s">
        <v>28</v>
      </c>
      <c r="K251" s="9">
        <v>149000</v>
      </c>
      <c r="L251" s="6" t="s">
        <v>29</v>
      </c>
      <c r="M251" s="6" t="s">
        <v>316</v>
      </c>
      <c r="N251" s="6"/>
      <c r="O251" s="6"/>
      <c r="P251" s="2"/>
      <c r="Q251" s="2"/>
      <c r="R251" s="6" t="s">
        <v>42</v>
      </c>
      <c r="S251" s="6" t="s">
        <v>118</v>
      </c>
      <c r="T251" s="6" t="s">
        <v>33</v>
      </c>
      <c r="U251" s="6" t="s">
        <v>34</v>
      </c>
      <c r="V251" s="6" t="s">
        <v>118</v>
      </c>
      <c r="W251" s="8" t="s">
        <v>21</v>
      </c>
      <c r="X251" s="6" t="s">
        <v>20</v>
      </c>
    </row>
    <row r="252" spans="1:24">
      <c r="A252" t="str">
        <f t="shared" ref="A252:I253" si="259">A251</f>
        <v>L (Wear)</v>
      </c>
      <c r="B252" t="str">
        <f t="shared" si="259"/>
        <v>BOT (Bottom)</v>
      </c>
      <c r="C252" t="str">
        <f t="shared" si="259"/>
        <v>PT (팬츠)</v>
      </c>
      <c r="D252" t="str">
        <f t="shared" si="259"/>
        <v/>
      </c>
      <c r="E252" t="str">
        <f t="shared" si="259"/>
        <v/>
      </c>
      <c r="F252" t="str">
        <f t="shared" si="259"/>
        <v/>
      </c>
      <c r="G252" t="str">
        <f t="shared" si="259"/>
        <v>WXPT11536</v>
      </c>
      <c r="H252" t="str">
        <f t="shared" si="259"/>
        <v>바시티 스몰크라운로고 우븐 조거팬츠</v>
      </c>
      <c r="I252" t="str">
        <f t="shared" si="259"/>
        <v>VARSITY CROWN LOGO WOVEN JOGGER PANTS</v>
      </c>
      <c r="J252" s="2" t="s">
        <v>36</v>
      </c>
      <c r="K252" s="13">
        <f t="shared" ref="K252:M253" si="260">K251</f>
        <v>149000</v>
      </c>
      <c r="L252" s="13" t="str">
        <f t="shared" si="260"/>
        <v>Loose</v>
      </c>
      <c r="M252" s="13" t="str">
        <f t="shared" si="260"/>
        <v>KMI-5895</v>
      </c>
      <c r="R252" s="6" t="str">
        <f t="shared" ref="R252:V253" si="261">R251</f>
        <v>김종원 (F/KR/SP/DES)</v>
      </c>
      <c r="S252" t="str">
        <f t="shared" si="261"/>
        <v>김송은 (F/KR/SP/MD)</v>
      </c>
      <c r="T252" t="str">
        <f t="shared" si="261"/>
        <v>조경준 (F/KR/SP/SO)</v>
      </c>
      <c r="U252" t="str">
        <f t="shared" si="261"/>
        <v>조희진 (F/KR/SP/SO)</v>
      </c>
      <c r="V252" t="str">
        <f t="shared" si="261"/>
        <v>김송은 (F/KR/SP/MD)</v>
      </c>
      <c r="X252" t="str">
        <f t="shared" ref="X252:X253" si="262">X251</f>
        <v>시즌</v>
      </c>
    </row>
    <row r="253" spans="1:24">
      <c r="A253" t="str">
        <f t="shared" si="259"/>
        <v>L (Wear)</v>
      </c>
      <c r="B253" t="str">
        <f t="shared" si="259"/>
        <v>BOT (Bottom)</v>
      </c>
      <c r="C253" t="str">
        <f t="shared" si="259"/>
        <v>PT (팬츠)</v>
      </c>
      <c r="D253" t="str">
        <f t="shared" si="259"/>
        <v/>
      </c>
      <c r="E253" t="str">
        <f t="shared" si="259"/>
        <v/>
      </c>
      <c r="F253" t="str">
        <f t="shared" si="259"/>
        <v/>
      </c>
      <c r="G253" t="str">
        <f t="shared" si="259"/>
        <v>WXPT11536</v>
      </c>
      <c r="H253" t="str">
        <f t="shared" si="259"/>
        <v>바시티 스몰크라운로고 우븐 조거팬츠</v>
      </c>
      <c r="I253" t="str">
        <f t="shared" si="259"/>
        <v>VARSITY CROWN LOGO WOVEN JOGGER PANTS</v>
      </c>
      <c r="J253" s="2" t="s">
        <v>94</v>
      </c>
      <c r="K253" s="13">
        <f t="shared" si="260"/>
        <v>149000</v>
      </c>
      <c r="L253" s="13" t="str">
        <f t="shared" si="260"/>
        <v>Loose</v>
      </c>
      <c r="M253" s="13" t="str">
        <f t="shared" si="260"/>
        <v>KMI-5895</v>
      </c>
      <c r="R253" s="6" t="str">
        <f t="shared" si="261"/>
        <v>김종원 (F/KR/SP/DES)</v>
      </c>
      <c r="S253" t="str">
        <f t="shared" si="261"/>
        <v>김송은 (F/KR/SP/MD)</v>
      </c>
      <c r="T253" t="str">
        <f t="shared" si="261"/>
        <v>조경준 (F/KR/SP/SO)</v>
      </c>
      <c r="U253" t="str">
        <f t="shared" si="261"/>
        <v>조희진 (F/KR/SP/SO)</v>
      </c>
      <c r="V253" t="str">
        <f t="shared" si="261"/>
        <v>김송은 (F/KR/SP/MD)</v>
      </c>
      <c r="X253" t="str">
        <f t="shared" si="262"/>
        <v>시즌</v>
      </c>
    </row>
    <row r="254" spans="1:24">
      <c r="A254" s="6" t="s">
        <v>22</v>
      </c>
      <c r="B254" s="6" t="s">
        <v>307</v>
      </c>
      <c r="C254" s="6" t="s">
        <v>308</v>
      </c>
      <c r="D254" s="6" t="s">
        <v>21</v>
      </c>
      <c r="E254" s="6" t="s">
        <v>21</v>
      </c>
      <c r="F254" s="6" t="s">
        <v>21</v>
      </c>
      <c r="G254" s="6" t="s">
        <v>326</v>
      </c>
      <c r="H254" s="6" t="s">
        <v>327</v>
      </c>
      <c r="I254" s="6" t="s">
        <v>328</v>
      </c>
      <c r="J254" s="2" t="s">
        <v>28</v>
      </c>
      <c r="K254" s="9">
        <v>99000</v>
      </c>
      <c r="L254" s="6" t="s">
        <v>29</v>
      </c>
      <c r="M254" s="6" t="s">
        <v>185</v>
      </c>
      <c r="N254" s="6"/>
      <c r="O254" s="6"/>
      <c r="P254" s="2"/>
      <c r="Q254" s="2"/>
      <c r="R254" s="6" t="s">
        <v>42</v>
      </c>
      <c r="S254" s="6" t="s">
        <v>118</v>
      </c>
      <c r="T254" s="6" t="s">
        <v>33</v>
      </c>
      <c r="U254" s="6" t="s">
        <v>34</v>
      </c>
      <c r="V254" s="6" t="s">
        <v>118</v>
      </c>
      <c r="W254" s="8" t="s">
        <v>21</v>
      </c>
      <c r="X254" s="6" t="s">
        <v>20</v>
      </c>
    </row>
    <row r="255" spans="1:24">
      <c r="A255" t="str">
        <f t="shared" ref="A255:I259" si="263">A254</f>
        <v>L (Wear)</v>
      </c>
      <c r="B255" t="str">
        <f t="shared" si="263"/>
        <v>BOT (Bottom)</v>
      </c>
      <c r="C255" t="str">
        <f t="shared" si="263"/>
        <v>PT (팬츠)</v>
      </c>
      <c r="D255" t="str">
        <f t="shared" si="263"/>
        <v/>
      </c>
      <c r="E255" t="str">
        <f t="shared" si="263"/>
        <v/>
      </c>
      <c r="F255" t="str">
        <f t="shared" si="263"/>
        <v/>
      </c>
      <c r="G255" t="str">
        <f t="shared" si="263"/>
        <v>WXPT01634</v>
      </c>
      <c r="H255" t="str">
        <f t="shared" si="263"/>
        <v>에센셜 스몰 로고 조거팬츠</v>
      </c>
      <c r="I255" t="str">
        <f t="shared" si="263"/>
        <v>ESSENTIAL SMALL LOGO JOGGER PANTS</v>
      </c>
      <c r="J255" s="2" t="s">
        <v>48</v>
      </c>
      <c r="K255" s="13">
        <f t="shared" ref="K255:M259" si="264">K254</f>
        <v>99000</v>
      </c>
      <c r="L255" s="13" t="str">
        <f t="shared" si="264"/>
        <v>Loose</v>
      </c>
      <c r="M255" s="13" t="str">
        <f t="shared" si="264"/>
        <v>REAL ZURRY (나폴레옹)</v>
      </c>
      <c r="R255" s="6" t="str">
        <f t="shared" ref="R255:V259" si="265">R254</f>
        <v>김종원 (F/KR/SP/DES)</v>
      </c>
      <c r="S255" t="str">
        <f t="shared" si="265"/>
        <v>김송은 (F/KR/SP/MD)</v>
      </c>
      <c r="T255" t="str">
        <f t="shared" si="265"/>
        <v>조경준 (F/KR/SP/SO)</v>
      </c>
      <c r="U255" t="str">
        <f t="shared" si="265"/>
        <v>조희진 (F/KR/SP/SO)</v>
      </c>
      <c r="V255" t="str">
        <f t="shared" si="265"/>
        <v>김송은 (F/KR/SP/MD)</v>
      </c>
      <c r="X255" t="str">
        <f t="shared" ref="X255:X259" si="266">X254</f>
        <v>시즌</v>
      </c>
    </row>
    <row r="256" spans="1:24">
      <c r="A256" t="str">
        <f t="shared" si="263"/>
        <v>L (Wear)</v>
      </c>
      <c r="B256" t="str">
        <f t="shared" si="263"/>
        <v>BOT (Bottom)</v>
      </c>
      <c r="C256" t="str">
        <f t="shared" si="263"/>
        <v>PT (팬츠)</v>
      </c>
      <c r="D256" t="str">
        <f t="shared" si="263"/>
        <v/>
      </c>
      <c r="E256" t="str">
        <f t="shared" si="263"/>
        <v/>
      </c>
      <c r="F256" t="str">
        <f t="shared" si="263"/>
        <v/>
      </c>
      <c r="G256" t="str">
        <f t="shared" si="263"/>
        <v>WXPT01634</v>
      </c>
      <c r="H256" t="str">
        <f t="shared" si="263"/>
        <v>에센셜 스몰 로고 조거팬츠</v>
      </c>
      <c r="I256" t="str">
        <f t="shared" si="263"/>
        <v>ESSENTIAL SMALL LOGO JOGGER PANTS</v>
      </c>
      <c r="J256" s="2" t="s">
        <v>43</v>
      </c>
      <c r="K256" s="13">
        <f t="shared" si="264"/>
        <v>99000</v>
      </c>
      <c r="L256" s="13" t="str">
        <f t="shared" si="264"/>
        <v>Loose</v>
      </c>
      <c r="M256" s="13" t="str">
        <f t="shared" si="264"/>
        <v>REAL ZURRY (나폴레옹)</v>
      </c>
      <c r="R256" s="6" t="str">
        <f t="shared" si="265"/>
        <v>김종원 (F/KR/SP/DES)</v>
      </c>
      <c r="S256" t="str">
        <f t="shared" si="265"/>
        <v>김송은 (F/KR/SP/MD)</v>
      </c>
      <c r="T256" t="str">
        <f t="shared" si="265"/>
        <v>조경준 (F/KR/SP/SO)</v>
      </c>
      <c r="U256" t="str">
        <f t="shared" si="265"/>
        <v>조희진 (F/KR/SP/SO)</v>
      </c>
      <c r="V256" t="str">
        <f t="shared" si="265"/>
        <v>김송은 (F/KR/SP/MD)</v>
      </c>
      <c r="X256" t="str">
        <f t="shared" si="266"/>
        <v>시즌</v>
      </c>
    </row>
    <row r="257" spans="1:24">
      <c r="A257" t="str">
        <f t="shared" si="263"/>
        <v>L (Wear)</v>
      </c>
      <c r="B257" t="str">
        <f t="shared" si="263"/>
        <v>BOT (Bottom)</v>
      </c>
      <c r="C257" t="str">
        <f t="shared" si="263"/>
        <v>PT (팬츠)</v>
      </c>
      <c r="D257" t="str">
        <f t="shared" si="263"/>
        <v/>
      </c>
      <c r="E257" t="str">
        <f t="shared" si="263"/>
        <v/>
      </c>
      <c r="F257" t="str">
        <f t="shared" si="263"/>
        <v/>
      </c>
      <c r="G257" t="str">
        <f t="shared" si="263"/>
        <v>WXPT01634</v>
      </c>
      <c r="H257" t="str">
        <f t="shared" si="263"/>
        <v>에센셜 스몰 로고 조거팬츠</v>
      </c>
      <c r="I257" t="str">
        <f t="shared" si="263"/>
        <v>ESSENTIAL SMALL LOGO JOGGER PANTS</v>
      </c>
      <c r="J257" s="2" t="s">
        <v>35</v>
      </c>
      <c r="K257" s="13">
        <f t="shared" si="264"/>
        <v>99000</v>
      </c>
      <c r="L257" s="13" t="str">
        <f t="shared" si="264"/>
        <v>Loose</v>
      </c>
      <c r="M257" s="13" t="str">
        <f t="shared" si="264"/>
        <v>REAL ZURRY (나폴레옹)</v>
      </c>
      <c r="R257" s="6" t="str">
        <f t="shared" si="265"/>
        <v>김종원 (F/KR/SP/DES)</v>
      </c>
      <c r="S257" t="str">
        <f t="shared" si="265"/>
        <v>김송은 (F/KR/SP/MD)</v>
      </c>
      <c r="T257" t="str">
        <f t="shared" si="265"/>
        <v>조경준 (F/KR/SP/SO)</v>
      </c>
      <c r="U257" t="str">
        <f t="shared" si="265"/>
        <v>조희진 (F/KR/SP/SO)</v>
      </c>
      <c r="V257" t="str">
        <f t="shared" si="265"/>
        <v>김송은 (F/KR/SP/MD)</v>
      </c>
      <c r="X257" t="str">
        <f t="shared" si="266"/>
        <v>시즌</v>
      </c>
    </row>
    <row r="258" spans="1:24">
      <c r="A258" t="str">
        <f t="shared" si="263"/>
        <v>L (Wear)</v>
      </c>
      <c r="B258" t="str">
        <f t="shared" si="263"/>
        <v>BOT (Bottom)</v>
      </c>
      <c r="C258" t="str">
        <f t="shared" si="263"/>
        <v>PT (팬츠)</v>
      </c>
      <c r="D258" t="str">
        <f t="shared" si="263"/>
        <v/>
      </c>
      <c r="E258" t="str">
        <f t="shared" si="263"/>
        <v/>
      </c>
      <c r="F258" t="str">
        <f t="shared" si="263"/>
        <v/>
      </c>
      <c r="G258" t="str">
        <f t="shared" si="263"/>
        <v>WXPT01634</v>
      </c>
      <c r="H258" t="str">
        <f t="shared" si="263"/>
        <v>에센셜 스몰 로고 조거팬츠</v>
      </c>
      <c r="I258" t="str">
        <f t="shared" si="263"/>
        <v>ESSENTIAL SMALL LOGO JOGGER PANTS</v>
      </c>
      <c r="J258" s="2" t="s">
        <v>117</v>
      </c>
      <c r="K258" s="13">
        <f t="shared" si="264"/>
        <v>99000</v>
      </c>
      <c r="L258" s="13" t="str">
        <f t="shared" si="264"/>
        <v>Loose</v>
      </c>
      <c r="M258" s="13" t="str">
        <f t="shared" si="264"/>
        <v>REAL ZURRY (나폴레옹)</v>
      </c>
      <c r="R258" s="6" t="str">
        <f t="shared" si="265"/>
        <v>김종원 (F/KR/SP/DES)</v>
      </c>
      <c r="S258" t="str">
        <f t="shared" si="265"/>
        <v>김송은 (F/KR/SP/MD)</v>
      </c>
      <c r="T258" t="str">
        <f t="shared" si="265"/>
        <v>조경준 (F/KR/SP/SO)</v>
      </c>
      <c r="U258" t="str">
        <f t="shared" si="265"/>
        <v>조희진 (F/KR/SP/SO)</v>
      </c>
      <c r="V258" t="str">
        <f t="shared" si="265"/>
        <v>김송은 (F/KR/SP/MD)</v>
      </c>
      <c r="X258" t="str">
        <f t="shared" si="266"/>
        <v>시즌</v>
      </c>
    </row>
    <row r="259" spans="1:24">
      <c r="A259" t="str">
        <f t="shared" si="263"/>
        <v>L (Wear)</v>
      </c>
      <c r="B259" t="str">
        <f t="shared" si="263"/>
        <v>BOT (Bottom)</v>
      </c>
      <c r="C259" t="str">
        <f t="shared" si="263"/>
        <v>PT (팬츠)</v>
      </c>
      <c r="D259" t="str">
        <f t="shared" si="263"/>
        <v/>
      </c>
      <c r="E259" t="str">
        <f t="shared" si="263"/>
        <v/>
      </c>
      <c r="F259" t="str">
        <f t="shared" si="263"/>
        <v/>
      </c>
      <c r="G259" t="str">
        <f t="shared" si="263"/>
        <v>WXPT01634</v>
      </c>
      <c r="H259" t="str">
        <f t="shared" si="263"/>
        <v>에센셜 스몰 로고 조거팬츠</v>
      </c>
      <c r="I259" t="str">
        <f t="shared" si="263"/>
        <v>ESSENTIAL SMALL LOGO JOGGER PANTS</v>
      </c>
      <c r="J259" s="2" t="s">
        <v>106</v>
      </c>
      <c r="K259" s="13">
        <f t="shared" si="264"/>
        <v>99000</v>
      </c>
      <c r="L259" s="13" t="str">
        <f t="shared" si="264"/>
        <v>Loose</v>
      </c>
      <c r="M259" s="13" t="str">
        <f t="shared" si="264"/>
        <v>REAL ZURRY (나폴레옹)</v>
      </c>
      <c r="R259" s="6" t="str">
        <f t="shared" si="265"/>
        <v>김종원 (F/KR/SP/DES)</v>
      </c>
      <c r="S259" t="str">
        <f t="shared" si="265"/>
        <v>김송은 (F/KR/SP/MD)</v>
      </c>
      <c r="T259" t="str">
        <f t="shared" si="265"/>
        <v>조경준 (F/KR/SP/SO)</v>
      </c>
      <c r="U259" t="str">
        <f t="shared" si="265"/>
        <v>조희진 (F/KR/SP/SO)</v>
      </c>
      <c r="V259" t="str">
        <f t="shared" si="265"/>
        <v>김송은 (F/KR/SP/MD)</v>
      </c>
      <c r="X259" t="str">
        <f t="shared" si="266"/>
        <v>시즌</v>
      </c>
    </row>
    <row r="260" spans="1:24">
      <c r="A260" s="6" t="s">
        <v>22</v>
      </c>
      <c r="B260" s="6" t="s">
        <v>307</v>
      </c>
      <c r="C260" s="6" t="s">
        <v>308</v>
      </c>
      <c r="D260" s="6" t="s">
        <v>21</v>
      </c>
      <c r="E260" s="6" t="s">
        <v>21</v>
      </c>
      <c r="F260" s="6" t="s">
        <v>21</v>
      </c>
      <c r="G260" s="6" t="s">
        <v>329</v>
      </c>
      <c r="H260" s="6" t="s">
        <v>330</v>
      </c>
      <c r="I260" s="6" t="s">
        <v>331</v>
      </c>
      <c r="J260" s="2" t="s">
        <v>28</v>
      </c>
      <c r="K260" s="9">
        <v>129000</v>
      </c>
      <c r="L260" s="6" t="s">
        <v>29</v>
      </c>
      <c r="M260" s="6" t="s">
        <v>147</v>
      </c>
      <c r="N260" s="6"/>
      <c r="O260" s="6"/>
      <c r="P260" s="2"/>
      <c r="Q260" s="2"/>
      <c r="R260" s="6" t="s">
        <v>42</v>
      </c>
      <c r="S260" s="6" t="s">
        <v>118</v>
      </c>
      <c r="T260" s="6" t="s">
        <v>118</v>
      </c>
      <c r="U260" s="6" t="s">
        <v>34</v>
      </c>
      <c r="V260" s="6" t="s">
        <v>118</v>
      </c>
      <c r="W260" s="8" t="s">
        <v>21</v>
      </c>
      <c r="X260" s="6" t="s">
        <v>20</v>
      </c>
    </row>
    <row r="261" spans="1:24">
      <c r="A261" t="str">
        <f t="shared" ref="A261:I262" si="267">A260</f>
        <v>L (Wear)</v>
      </c>
      <c r="B261" t="str">
        <f t="shared" si="267"/>
        <v>BOT (Bottom)</v>
      </c>
      <c r="C261" t="str">
        <f t="shared" si="267"/>
        <v>PT (팬츠)</v>
      </c>
      <c r="D261" t="str">
        <f t="shared" si="267"/>
        <v/>
      </c>
      <c r="E261" t="str">
        <f t="shared" si="267"/>
        <v/>
      </c>
      <c r="F261" t="str">
        <f t="shared" si="267"/>
        <v/>
      </c>
      <c r="G261" t="str">
        <f t="shared" si="267"/>
        <v>WXPT01136</v>
      </c>
      <c r="H261" t="str">
        <f t="shared" si="267"/>
        <v>BAYC 빅로고 오버핏 조거팬츠</v>
      </c>
      <c r="I261" t="str">
        <f t="shared" si="267"/>
        <v>BAYC BIG LOGO OVER FIT JOGGER PANTS</v>
      </c>
      <c r="J261" s="2" t="s">
        <v>153</v>
      </c>
      <c r="K261" s="13">
        <f t="shared" ref="K261:M262" si="268">K260</f>
        <v>129000</v>
      </c>
      <c r="L261" s="13" t="str">
        <f t="shared" si="268"/>
        <v>Loose</v>
      </c>
      <c r="M261" s="13" t="str">
        <f t="shared" si="268"/>
        <v>430g 디젤쭈리</v>
      </c>
      <c r="R261" s="6" t="str">
        <f t="shared" ref="R261:V262" si="269">R260</f>
        <v>김종원 (F/KR/SP/DES)</v>
      </c>
      <c r="S261" t="str">
        <f t="shared" si="269"/>
        <v>김송은 (F/KR/SP/MD)</v>
      </c>
      <c r="T261" t="str">
        <f t="shared" si="269"/>
        <v>김송은 (F/KR/SP/MD)</v>
      </c>
      <c r="U261" t="str">
        <f t="shared" si="269"/>
        <v>조희진 (F/KR/SP/SO)</v>
      </c>
      <c r="V261" t="str">
        <f t="shared" si="269"/>
        <v>김송은 (F/KR/SP/MD)</v>
      </c>
      <c r="X261" t="str">
        <f t="shared" ref="X261:X262" si="270">X260</f>
        <v>시즌</v>
      </c>
    </row>
    <row r="262" spans="1:24">
      <c r="A262" t="str">
        <f t="shared" si="267"/>
        <v>L (Wear)</v>
      </c>
      <c r="B262" t="str">
        <f t="shared" si="267"/>
        <v>BOT (Bottom)</v>
      </c>
      <c r="C262" t="str">
        <f t="shared" si="267"/>
        <v>PT (팬츠)</v>
      </c>
      <c r="D262" t="str">
        <f t="shared" si="267"/>
        <v/>
      </c>
      <c r="E262" t="str">
        <f t="shared" si="267"/>
        <v/>
      </c>
      <c r="F262" t="str">
        <f t="shared" si="267"/>
        <v/>
      </c>
      <c r="G262" t="str">
        <f t="shared" si="267"/>
        <v>WXPT01136</v>
      </c>
      <c r="H262" t="str">
        <f t="shared" si="267"/>
        <v>BAYC 빅로고 오버핏 조거팬츠</v>
      </c>
      <c r="I262" t="str">
        <f t="shared" si="267"/>
        <v>BAYC BIG LOGO OVER FIT JOGGER PANTS</v>
      </c>
      <c r="J262" s="2" t="s">
        <v>117</v>
      </c>
      <c r="K262" s="13">
        <f t="shared" si="268"/>
        <v>129000</v>
      </c>
      <c r="L262" s="13" t="str">
        <f t="shared" si="268"/>
        <v>Loose</v>
      </c>
      <c r="M262" s="13" t="str">
        <f t="shared" si="268"/>
        <v>430g 디젤쭈리</v>
      </c>
      <c r="R262" s="6" t="str">
        <f t="shared" si="269"/>
        <v>김종원 (F/KR/SP/DES)</v>
      </c>
      <c r="S262" t="str">
        <f t="shared" si="269"/>
        <v>김송은 (F/KR/SP/MD)</v>
      </c>
      <c r="T262" t="str">
        <f t="shared" si="269"/>
        <v>김송은 (F/KR/SP/MD)</v>
      </c>
      <c r="U262" t="str">
        <f t="shared" si="269"/>
        <v>조희진 (F/KR/SP/SO)</v>
      </c>
      <c r="V262" t="str">
        <f t="shared" si="269"/>
        <v>김송은 (F/KR/SP/MD)</v>
      </c>
      <c r="X262" t="str">
        <f t="shared" si="270"/>
        <v>시즌</v>
      </c>
    </row>
    <row r="263" spans="1:24">
      <c r="A263" s="6" t="s">
        <v>22</v>
      </c>
      <c r="B263" s="6" t="s">
        <v>307</v>
      </c>
      <c r="C263" s="6" t="s">
        <v>308</v>
      </c>
      <c r="D263" s="6" t="s">
        <v>21</v>
      </c>
      <c r="E263" s="6" t="s">
        <v>21</v>
      </c>
      <c r="F263" s="6" t="s">
        <v>21</v>
      </c>
      <c r="G263" s="6" t="s">
        <v>332</v>
      </c>
      <c r="H263" s="6" t="s">
        <v>333</v>
      </c>
      <c r="I263" s="6" t="s">
        <v>334</v>
      </c>
      <c r="J263" s="2" t="s">
        <v>28</v>
      </c>
      <c r="K263" s="6">
        <v>0</v>
      </c>
      <c r="L263" s="6" t="s">
        <v>335</v>
      </c>
      <c r="M263" s="6" t="s">
        <v>316</v>
      </c>
      <c r="N263" s="6"/>
      <c r="O263" s="6"/>
      <c r="P263" s="2"/>
      <c r="Q263" s="2"/>
      <c r="R263" s="6" t="s">
        <v>137</v>
      </c>
      <c r="S263" s="6" t="s">
        <v>118</v>
      </c>
      <c r="T263" s="6" t="s">
        <v>33</v>
      </c>
      <c r="U263" s="6" t="s">
        <v>34</v>
      </c>
      <c r="V263" s="6" t="s">
        <v>118</v>
      </c>
      <c r="W263" s="8" t="s">
        <v>21</v>
      </c>
      <c r="X263" s="6" t="s">
        <v>20</v>
      </c>
    </row>
    <row r="264" spans="1:24">
      <c r="A264" t="str">
        <f t="shared" ref="A264:I264" si="271">A263</f>
        <v>L (Wear)</v>
      </c>
      <c r="B264" t="str">
        <f t="shared" si="271"/>
        <v>BOT (Bottom)</v>
      </c>
      <c r="C264" t="str">
        <f t="shared" si="271"/>
        <v>PT (팬츠)</v>
      </c>
      <c r="D264" t="str">
        <f t="shared" si="271"/>
        <v/>
      </c>
      <c r="E264" t="str">
        <f t="shared" si="271"/>
        <v/>
      </c>
      <c r="F264" t="str">
        <f t="shared" si="271"/>
        <v/>
      </c>
      <c r="G264" t="str">
        <f t="shared" si="271"/>
        <v>WWPT42034</v>
      </c>
      <c r="H264" t="str">
        <f t="shared" si="271"/>
        <v>아웃도어 여성 우븐 카고 와이드 팬츠</v>
      </c>
      <c r="I264" t="str">
        <f t="shared" si="271"/>
        <v>OUTDOOR WOMENS WOVEN CARGO WIDE PANTS</v>
      </c>
      <c r="J264" s="2" t="s">
        <v>48</v>
      </c>
      <c r="K264" s="13">
        <f t="shared" ref="K264:M264" si="272">K263</f>
        <v>0</v>
      </c>
      <c r="L264" s="13" t="str">
        <f t="shared" si="272"/>
        <v>Wide</v>
      </c>
      <c r="M264" s="13" t="str">
        <f t="shared" si="272"/>
        <v>KMI-5895</v>
      </c>
      <c r="R264" s="6" t="str">
        <f t="shared" ref="R264:V264" si="273">R263</f>
        <v>이슬기 (F/KR/SP/DES)</v>
      </c>
      <c r="S264" t="str">
        <f t="shared" si="273"/>
        <v>김송은 (F/KR/SP/MD)</v>
      </c>
      <c r="T264" t="str">
        <f t="shared" si="273"/>
        <v>조경준 (F/KR/SP/SO)</v>
      </c>
      <c r="U264" t="str">
        <f t="shared" si="273"/>
        <v>조희진 (F/KR/SP/SO)</v>
      </c>
      <c r="V264" t="str">
        <f t="shared" si="273"/>
        <v>김송은 (F/KR/SP/MD)</v>
      </c>
      <c r="X264" t="str">
        <f>X263</f>
        <v>시즌</v>
      </c>
    </row>
    <row r="265" spans="1:24">
      <c r="A265" s="6" t="s">
        <v>22</v>
      </c>
      <c r="B265" s="6" t="s">
        <v>307</v>
      </c>
      <c r="C265" s="6" t="s">
        <v>308</v>
      </c>
      <c r="D265" s="6" t="s">
        <v>21</v>
      </c>
      <c r="E265" s="6" t="s">
        <v>21</v>
      </c>
      <c r="F265" s="6" t="s">
        <v>21</v>
      </c>
      <c r="G265" s="6" t="s">
        <v>336</v>
      </c>
      <c r="H265" s="6" t="s">
        <v>337</v>
      </c>
      <c r="I265" s="6" t="s">
        <v>338</v>
      </c>
      <c r="J265" s="2" t="s">
        <v>35</v>
      </c>
      <c r="K265" s="9">
        <v>169000</v>
      </c>
      <c r="L265" s="6" t="s">
        <v>335</v>
      </c>
      <c r="M265" s="6" t="s">
        <v>339</v>
      </c>
      <c r="N265" s="6"/>
      <c r="O265" s="6"/>
      <c r="P265" s="2"/>
      <c r="Q265" s="2"/>
      <c r="R265" s="6" t="s">
        <v>137</v>
      </c>
      <c r="S265" s="6" t="s">
        <v>118</v>
      </c>
      <c r="T265" s="6" t="s">
        <v>33</v>
      </c>
      <c r="U265" s="6" t="s">
        <v>34</v>
      </c>
      <c r="V265" s="6" t="s">
        <v>118</v>
      </c>
      <c r="W265" s="8" t="s">
        <v>21</v>
      </c>
      <c r="X265" s="6" t="s">
        <v>20</v>
      </c>
    </row>
    <row r="266" spans="1:24">
      <c r="A266" t="str">
        <f t="shared" ref="A266:I266" si="274">A265</f>
        <v>L (Wear)</v>
      </c>
      <c r="B266" t="str">
        <f t="shared" si="274"/>
        <v>BOT (Bottom)</v>
      </c>
      <c r="C266" t="str">
        <f t="shared" si="274"/>
        <v>PT (팬츠)</v>
      </c>
      <c r="D266" t="str">
        <f t="shared" si="274"/>
        <v/>
      </c>
      <c r="E266" t="str">
        <f t="shared" si="274"/>
        <v/>
      </c>
      <c r="F266" t="str">
        <f t="shared" si="274"/>
        <v/>
      </c>
      <c r="G266" t="str">
        <f t="shared" si="274"/>
        <v>WWPT41336</v>
      </c>
      <c r="H266" t="str">
        <f t="shared" si="274"/>
        <v>여성 크라운 부클 원포인트 솔리드 데님 팬츠</v>
      </c>
      <c r="I266" t="str">
        <f t="shared" si="274"/>
        <v>VARSITY WOMENS BOOKLE ONE POINT DENIM PANTS</v>
      </c>
      <c r="J266" s="2" t="s">
        <v>92</v>
      </c>
      <c r="K266" s="13">
        <f t="shared" ref="K266:M266" si="275">K265</f>
        <v>169000</v>
      </c>
      <c r="L266" s="13" t="str">
        <f t="shared" si="275"/>
        <v>Wide</v>
      </c>
      <c r="M266" s="13" t="str">
        <f t="shared" si="275"/>
        <v>TS501-K</v>
      </c>
      <c r="R266" s="6" t="str">
        <f t="shared" ref="R266:V266" si="276">R265</f>
        <v>이슬기 (F/KR/SP/DES)</v>
      </c>
      <c r="S266" t="str">
        <f t="shared" si="276"/>
        <v>김송은 (F/KR/SP/MD)</v>
      </c>
      <c r="T266" t="str">
        <f t="shared" si="276"/>
        <v>조경준 (F/KR/SP/SO)</v>
      </c>
      <c r="U266" t="str">
        <f t="shared" si="276"/>
        <v>조희진 (F/KR/SP/SO)</v>
      </c>
      <c r="V266" t="str">
        <f t="shared" si="276"/>
        <v>김송은 (F/KR/SP/MD)</v>
      </c>
      <c r="X266" t="str">
        <f>X265</f>
        <v>시즌</v>
      </c>
    </row>
    <row r="267" spans="1:24">
      <c r="A267" s="6" t="s">
        <v>22</v>
      </c>
      <c r="B267" s="6" t="s">
        <v>307</v>
      </c>
      <c r="C267" s="6" t="s">
        <v>308</v>
      </c>
      <c r="D267" s="6" t="s">
        <v>21</v>
      </c>
      <c r="E267" s="6" t="s">
        <v>21</v>
      </c>
      <c r="F267" s="6" t="s">
        <v>21</v>
      </c>
      <c r="G267" s="6" t="s">
        <v>340</v>
      </c>
      <c r="H267" s="6" t="s">
        <v>341</v>
      </c>
      <c r="I267" s="6" t="s">
        <v>342</v>
      </c>
      <c r="J267" s="2" t="s">
        <v>28</v>
      </c>
      <c r="K267" s="9">
        <v>109000</v>
      </c>
      <c r="L267" s="6" t="s">
        <v>58</v>
      </c>
      <c r="M267" s="6" t="s">
        <v>147</v>
      </c>
      <c r="N267" s="6"/>
      <c r="O267" s="6"/>
      <c r="P267" s="2"/>
      <c r="Q267" s="2"/>
      <c r="R267" s="6" t="s">
        <v>137</v>
      </c>
      <c r="S267" s="6" t="s">
        <v>118</v>
      </c>
      <c r="T267" s="6" t="s">
        <v>33</v>
      </c>
      <c r="U267" s="6" t="s">
        <v>34</v>
      </c>
      <c r="V267" s="6" t="s">
        <v>118</v>
      </c>
      <c r="W267" s="8" t="s">
        <v>21</v>
      </c>
      <c r="X267" s="6" t="s">
        <v>20</v>
      </c>
    </row>
    <row r="268" spans="1:24">
      <c r="A268" t="str">
        <f t="shared" ref="A268:I270" si="277">A267</f>
        <v>L (Wear)</v>
      </c>
      <c r="B268" t="str">
        <f t="shared" si="277"/>
        <v>BOT (Bottom)</v>
      </c>
      <c r="C268" t="str">
        <f t="shared" si="277"/>
        <v>PT (팬츠)</v>
      </c>
      <c r="D268" t="str">
        <f t="shared" si="277"/>
        <v/>
      </c>
      <c r="E268" t="str">
        <f t="shared" si="277"/>
        <v/>
      </c>
      <c r="F268" t="str">
        <f t="shared" si="277"/>
        <v/>
      </c>
      <c r="G268" t="str">
        <f t="shared" si="277"/>
        <v>WWPT41134</v>
      </c>
      <c r="H268" t="str">
        <f t="shared" si="277"/>
        <v>BAYC 여성 조거팬츠 셋업</v>
      </c>
      <c r="I268" t="str">
        <f t="shared" si="277"/>
        <v>BAYC WOMENS JOGGER PANTS SET-UP</v>
      </c>
      <c r="J268" s="2" t="s">
        <v>91</v>
      </c>
      <c r="K268" s="13">
        <f t="shared" ref="K268:M270" si="278">K267</f>
        <v>109000</v>
      </c>
      <c r="L268" s="13" t="str">
        <f t="shared" si="278"/>
        <v>Comfortable</v>
      </c>
      <c r="M268" s="13" t="str">
        <f t="shared" si="278"/>
        <v>430g 디젤쭈리</v>
      </c>
      <c r="R268" s="6" t="str">
        <f t="shared" ref="R268:V270" si="279">R267</f>
        <v>이슬기 (F/KR/SP/DES)</v>
      </c>
      <c r="S268" t="str">
        <f t="shared" si="279"/>
        <v>김송은 (F/KR/SP/MD)</v>
      </c>
      <c r="T268" t="str">
        <f t="shared" si="279"/>
        <v>조경준 (F/KR/SP/SO)</v>
      </c>
      <c r="U268" t="str">
        <f t="shared" si="279"/>
        <v>조희진 (F/KR/SP/SO)</v>
      </c>
      <c r="V268" t="str">
        <f t="shared" si="279"/>
        <v>김송은 (F/KR/SP/MD)</v>
      </c>
      <c r="X268" t="str">
        <f t="shared" ref="X268:X270" si="280">X267</f>
        <v>시즌</v>
      </c>
    </row>
    <row r="269" spans="1:24">
      <c r="A269" t="str">
        <f t="shared" si="277"/>
        <v>L (Wear)</v>
      </c>
      <c r="B269" t="str">
        <f t="shared" si="277"/>
        <v>BOT (Bottom)</v>
      </c>
      <c r="C269" t="str">
        <f t="shared" si="277"/>
        <v>PT (팬츠)</v>
      </c>
      <c r="D269" t="str">
        <f t="shared" si="277"/>
        <v/>
      </c>
      <c r="E269" t="str">
        <f t="shared" si="277"/>
        <v/>
      </c>
      <c r="F269" t="str">
        <f t="shared" si="277"/>
        <v/>
      </c>
      <c r="G269" t="str">
        <f t="shared" si="277"/>
        <v>WWPT41134</v>
      </c>
      <c r="H269" t="str">
        <f t="shared" si="277"/>
        <v>BAYC 여성 조거팬츠 셋업</v>
      </c>
      <c r="I269" t="str">
        <f t="shared" si="277"/>
        <v>BAYC WOMENS JOGGER PANTS SET-UP</v>
      </c>
      <c r="J269" s="2" t="s">
        <v>153</v>
      </c>
      <c r="K269" s="13">
        <f t="shared" si="278"/>
        <v>109000</v>
      </c>
      <c r="L269" s="13" t="str">
        <f t="shared" si="278"/>
        <v>Comfortable</v>
      </c>
      <c r="M269" s="13" t="str">
        <f t="shared" si="278"/>
        <v>430g 디젤쭈리</v>
      </c>
      <c r="R269" s="6" t="str">
        <f t="shared" si="279"/>
        <v>이슬기 (F/KR/SP/DES)</v>
      </c>
      <c r="S269" t="str">
        <f t="shared" si="279"/>
        <v>김송은 (F/KR/SP/MD)</v>
      </c>
      <c r="T269" t="str">
        <f t="shared" si="279"/>
        <v>조경준 (F/KR/SP/SO)</v>
      </c>
      <c r="U269" t="str">
        <f t="shared" si="279"/>
        <v>조희진 (F/KR/SP/SO)</v>
      </c>
      <c r="V269" t="str">
        <f t="shared" si="279"/>
        <v>김송은 (F/KR/SP/MD)</v>
      </c>
      <c r="X269" t="str">
        <f t="shared" si="280"/>
        <v>시즌</v>
      </c>
    </row>
    <row r="270" spans="1:24">
      <c r="A270" t="str">
        <f t="shared" si="277"/>
        <v>L (Wear)</v>
      </c>
      <c r="B270" t="str">
        <f t="shared" si="277"/>
        <v>BOT (Bottom)</v>
      </c>
      <c r="C270" t="str">
        <f t="shared" si="277"/>
        <v>PT (팬츠)</v>
      </c>
      <c r="D270" t="str">
        <f t="shared" si="277"/>
        <v/>
      </c>
      <c r="E270" t="str">
        <f t="shared" si="277"/>
        <v/>
      </c>
      <c r="F270" t="str">
        <f t="shared" si="277"/>
        <v/>
      </c>
      <c r="G270" t="str">
        <f t="shared" si="277"/>
        <v>WWPT41134</v>
      </c>
      <c r="H270" t="str">
        <f t="shared" si="277"/>
        <v>BAYC 여성 조거팬츠 셋업</v>
      </c>
      <c r="I270" t="str">
        <f t="shared" si="277"/>
        <v>BAYC WOMENS JOGGER PANTS SET-UP</v>
      </c>
      <c r="J270" s="2" t="s">
        <v>261</v>
      </c>
      <c r="K270" s="13">
        <f t="shared" si="278"/>
        <v>109000</v>
      </c>
      <c r="L270" s="13" t="str">
        <f t="shared" si="278"/>
        <v>Comfortable</v>
      </c>
      <c r="M270" s="13" t="str">
        <f t="shared" si="278"/>
        <v>430g 디젤쭈리</v>
      </c>
      <c r="R270" s="6" t="str">
        <f t="shared" si="279"/>
        <v>이슬기 (F/KR/SP/DES)</v>
      </c>
      <c r="S270" t="str">
        <f t="shared" si="279"/>
        <v>김송은 (F/KR/SP/MD)</v>
      </c>
      <c r="T270" t="str">
        <f t="shared" si="279"/>
        <v>조경준 (F/KR/SP/SO)</v>
      </c>
      <c r="U270" t="str">
        <f t="shared" si="279"/>
        <v>조희진 (F/KR/SP/SO)</v>
      </c>
      <c r="V270" t="str">
        <f t="shared" si="279"/>
        <v>김송은 (F/KR/SP/MD)</v>
      </c>
      <c r="X270" t="str">
        <f t="shared" si="280"/>
        <v>시즌</v>
      </c>
    </row>
    <row r="271" spans="1:24">
      <c r="A271" s="6" t="s">
        <v>22</v>
      </c>
      <c r="B271" s="6" t="s">
        <v>307</v>
      </c>
      <c r="C271" s="6" t="s">
        <v>308</v>
      </c>
      <c r="D271" s="6" t="s">
        <v>21</v>
      </c>
      <c r="E271" s="6" t="s">
        <v>21</v>
      </c>
      <c r="F271" s="6" t="s">
        <v>21</v>
      </c>
      <c r="G271" s="6" t="s">
        <v>343</v>
      </c>
      <c r="H271" s="6" t="s">
        <v>344</v>
      </c>
      <c r="I271" s="6" t="s">
        <v>345</v>
      </c>
      <c r="J271" s="2" t="s">
        <v>28</v>
      </c>
      <c r="K271" s="9">
        <v>109000</v>
      </c>
      <c r="L271" s="6" t="s">
        <v>335</v>
      </c>
      <c r="M271" s="6" t="s">
        <v>204</v>
      </c>
      <c r="N271" s="6"/>
      <c r="O271" s="6"/>
      <c r="P271" s="2"/>
      <c r="Q271" s="2"/>
      <c r="R271" s="6" t="s">
        <v>63</v>
      </c>
      <c r="S271" s="6" t="s">
        <v>118</v>
      </c>
      <c r="T271" s="6" t="s">
        <v>33</v>
      </c>
      <c r="U271" s="6" t="s">
        <v>34</v>
      </c>
      <c r="V271" s="6" t="s">
        <v>118</v>
      </c>
      <c r="W271" s="8" t="s">
        <v>21</v>
      </c>
      <c r="X271" s="6" t="s">
        <v>20</v>
      </c>
    </row>
    <row r="272" spans="1:24">
      <c r="A272" t="str">
        <f t="shared" ref="A272:I275" si="281">A271</f>
        <v>L (Wear)</v>
      </c>
      <c r="B272" t="str">
        <f t="shared" si="281"/>
        <v>BOT (Bottom)</v>
      </c>
      <c r="C272" t="str">
        <f t="shared" si="281"/>
        <v>PT (팬츠)</v>
      </c>
      <c r="D272" t="str">
        <f t="shared" si="281"/>
        <v/>
      </c>
      <c r="E272" t="str">
        <f t="shared" si="281"/>
        <v/>
      </c>
      <c r="F272" t="str">
        <f t="shared" si="281"/>
        <v/>
      </c>
      <c r="G272" t="str">
        <f t="shared" si="281"/>
        <v>WWPT21036</v>
      </c>
      <c r="H272" t="str">
        <f t="shared" si="281"/>
        <v>페스티벌 여성 벨벳 와이트 팬츠 셋업</v>
      </c>
      <c r="I272" t="str">
        <f t="shared" si="281"/>
        <v>FESTIVAL WOMENS VELVET WIDE PANTS SET-UP</v>
      </c>
      <c r="J272" s="2" t="s">
        <v>92</v>
      </c>
      <c r="K272" s="13">
        <f t="shared" ref="K272:M275" si="282">K271</f>
        <v>109000</v>
      </c>
      <c r="L272" s="13" t="str">
        <f t="shared" si="282"/>
        <v>Wide</v>
      </c>
      <c r="M272" s="13" t="str">
        <f t="shared" si="282"/>
        <v>LS-9067</v>
      </c>
      <c r="R272" s="6" t="str">
        <f t="shared" ref="R272:V275" si="283">R271</f>
        <v>최단비 (F/KR/SP/DES)</v>
      </c>
      <c r="S272" t="str">
        <f t="shared" si="283"/>
        <v>김송은 (F/KR/SP/MD)</v>
      </c>
      <c r="T272" t="str">
        <f t="shared" si="283"/>
        <v>조경준 (F/KR/SP/SO)</v>
      </c>
      <c r="U272" t="str">
        <f t="shared" si="283"/>
        <v>조희진 (F/KR/SP/SO)</v>
      </c>
      <c r="V272" t="str">
        <f t="shared" si="283"/>
        <v>김송은 (F/KR/SP/MD)</v>
      </c>
      <c r="X272" t="str">
        <f t="shared" ref="X272:X275" si="284">X271</f>
        <v>시즌</v>
      </c>
    </row>
    <row r="273" spans="1:24">
      <c r="A273" t="str">
        <f t="shared" si="281"/>
        <v>L (Wear)</v>
      </c>
      <c r="B273" t="str">
        <f t="shared" si="281"/>
        <v>BOT (Bottom)</v>
      </c>
      <c r="C273" t="str">
        <f t="shared" si="281"/>
        <v>PT (팬츠)</v>
      </c>
      <c r="D273" t="str">
        <f t="shared" si="281"/>
        <v/>
      </c>
      <c r="E273" t="str">
        <f t="shared" si="281"/>
        <v/>
      </c>
      <c r="F273" t="str">
        <f t="shared" si="281"/>
        <v/>
      </c>
      <c r="G273" t="str">
        <f t="shared" si="281"/>
        <v>WWPT21036</v>
      </c>
      <c r="H273" t="str">
        <f t="shared" si="281"/>
        <v>페스티벌 여성 벨벳 와이트 팬츠 셋업</v>
      </c>
      <c r="I273" t="str">
        <f t="shared" si="281"/>
        <v>FESTIVAL WOMENS VELVET WIDE PANTS SET-UP</v>
      </c>
      <c r="J273" s="2" t="s">
        <v>64</v>
      </c>
      <c r="K273" s="13">
        <f t="shared" si="282"/>
        <v>109000</v>
      </c>
      <c r="L273" s="13" t="str">
        <f t="shared" si="282"/>
        <v>Wide</v>
      </c>
      <c r="M273" s="13" t="str">
        <f t="shared" si="282"/>
        <v>LS-9067</v>
      </c>
      <c r="R273" s="6" t="str">
        <f t="shared" si="283"/>
        <v>최단비 (F/KR/SP/DES)</v>
      </c>
      <c r="S273" t="str">
        <f t="shared" si="283"/>
        <v>김송은 (F/KR/SP/MD)</v>
      </c>
      <c r="T273" t="str">
        <f t="shared" si="283"/>
        <v>조경준 (F/KR/SP/SO)</v>
      </c>
      <c r="U273" t="str">
        <f t="shared" si="283"/>
        <v>조희진 (F/KR/SP/SO)</v>
      </c>
      <c r="V273" t="str">
        <f t="shared" si="283"/>
        <v>김송은 (F/KR/SP/MD)</v>
      </c>
      <c r="X273" t="str">
        <f t="shared" si="284"/>
        <v>시즌</v>
      </c>
    </row>
    <row r="274" spans="1:24">
      <c r="A274" t="str">
        <f t="shared" si="281"/>
        <v>L (Wear)</v>
      </c>
      <c r="B274" t="str">
        <f t="shared" si="281"/>
        <v>BOT (Bottom)</v>
      </c>
      <c r="C274" t="str">
        <f t="shared" si="281"/>
        <v>PT (팬츠)</v>
      </c>
      <c r="D274" t="str">
        <f t="shared" si="281"/>
        <v/>
      </c>
      <c r="E274" t="str">
        <f t="shared" si="281"/>
        <v/>
      </c>
      <c r="F274" t="str">
        <f t="shared" si="281"/>
        <v/>
      </c>
      <c r="G274" t="str">
        <f t="shared" si="281"/>
        <v>WWPT21036</v>
      </c>
      <c r="H274" t="str">
        <f t="shared" si="281"/>
        <v>페스티벌 여성 벨벳 와이트 팬츠 셋업</v>
      </c>
      <c r="I274" t="str">
        <f t="shared" si="281"/>
        <v>FESTIVAL WOMENS VELVET WIDE PANTS SET-UP</v>
      </c>
      <c r="J274" s="2" t="s">
        <v>117</v>
      </c>
      <c r="K274" s="13">
        <f t="shared" si="282"/>
        <v>109000</v>
      </c>
      <c r="L274" s="13" t="str">
        <f t="shared" si="282"/>
        <v>Wide</v>
      </c>
      <c r="M274" s="13" t="str">
        <f t="shared" si="282"/>
        <v>LS-9067</v>
      </c>
      <c r="R274" s="6" t="str">
        <f t="shared" si="283"/>
        <v>최단비 (F/KR/SP/DES)</v>
      </c>
      <c r="S274" t="str">
        <f t="shared" si="283"/>
        <v>김송은 (F/KR/SP/MD)</v>
      </c>
      <c r="T274" t="str">
        <f t="shared" si="283"/>
        <v>조경준 (F/KR/SP/SO)</v>
      </c>
      <c r="U274" t="str">
        <f t="shared" si="283"/>
        <v>조희진 (F/KR/SP/SO)</v>
      </c>
      <c r="V274" t="str">
        <f t="shared" si="283"/>
        <v>김송은 (F/KR/SP/MD)</v>
      </c>
      <c r="X274" t="str">
        <f t="shared" si="284"/>
        <v>시즌</v>
      </c>
    </row>
    <row r="275" spans="1:24">
      <c r="A275" t="str">
        <f t="shared" si="281"/>
        <v>L (Wear)</v>
      </c>
      <c r="B275" t="str">
        <f t="shared" si="281"/>
        <v>BOT (Bottom)</v>
      </c>
      <c r="C275" t="str">
        <f t="shared" si="281"/>
        <v>PT (팬츠)</v>
      </c>
      <c r="D275" t="str">
        <f t="shared" si="281"/>
        <v/>
      </c>
      <c r="E275" t="str">
        <f t="shared" si="281"/>
        <v/>
      </c>
      <c r="F275" t="str">
        <f t="shared" si="281"/>
        <v/>
      </c>
      <c r="G275" t="str">
        <f t="shared" si="281"/>
        <v>WWPT21036</v>
      </c>
      <c r="H275" t="str">
        <f t="shared" si="281"/>
        <v>페스티벌 여성 벨벳 와이트 팬츠 셋업</v>
      </c>
      <c r="I275" t="str">
        <f t="shared" si="281"/>
        <v>FESTIVAL WOMENS VELVET WIDE PANTS SET-UP</v>
      </c>
      <c r="J275" s="2" t="s">
        <v>205</v>
      </c>
      <c r="K275" s="13">
        <f t="shared" si="282"/>
        <v>109000</v>
      </c>
      <c r="L275" s="13" t="str">
        <f t="shared" si="282"/>
        <v>Wide</v>
      </c>
      <c r="M275" s="13" t="str">
        <f t="shared" si="282"/>
        <v>LS-9067</v>
      </c>
      <c r="R275" s="6" t="str">
        <f t="shared" si="283"/>
        <v>최단비 (F/KR/SP/DES)</v>
      </c>
      <c r="S275" t="str">
        <f t="shared" si="283"/>
        <v>김송은 (F/KR/SP/MD)</v>
      </c>
      <c r="T275" t="str">
        <f t="shared" si="283"/>
        <v>조경준 (F/KR/SP/SO)</v>
      </c>
      <c r="U275" t="str">
        <f t="shared" si="283"/>
        <v>조희진 (F/KR/SP/SO)</v>
      </c>
      <c r="V275" t="str">
        <f t="shared" si="283"/>
        <v>김송은 (F/KR/SP/MD)</v>
      </c>
      <c r="X275" t="str">
        <f t="shared" si="284"/>
        <v>시즌</v>
      </c>
    </row>
    <row r="276" spans="1:24">
      <c r="A276" s="6" t="s">
        <v>22</v>
      </c>
      <c r="B276" s="6" t="s">
        <v>307</v>
      </c>
      <c r="C276" s="6" t="s">
        <v>308</v>
      </c>
      <c r="D276" s="6" t="s">
        <v>21</v>
      </c>
      <c r="E276" s="6" t="s">
        <v>21</v>
      </c>
      <c r="F276" s="6" t="s">
        <v>21</v>
      </c>
      <c r="G276" s="6" t="s">
        <v>346</v>
      </c>
      <c r="H276" s="6" t="s">
        <v>347</v>
      </c>
      <c r="I276" s="6" t="s">
        <v>348</v>
      </c>
      <c r="J276" s="2" t="s">
        <v>28</v>
      </c>
      <c r="K276" s="9">
        <v>129000</v>
      </c>
      <c r="L276" s="6" t="s">
        <v>29</v>
      </c>
      <c r="M276" s="6" t="s">
        <v>136</v>
      </c>
      <c r="N276" s="6"/>
      <c r="O276" s="6"/>
      <c r="P276" s="2"/>
      <c r="Q276" s="2"/>
      <c r="R276" s="6" t="s">
        <v>63</v>
      </c>
      <c r="S276" s="6" t="s">
        <v>32</v>
      </c>
      <c r="T276" s="6" t="s">
        <v>33</v>
      </c>
      <c r="U276" s="6" t="s">
        <v>34</v>
      </c>
      <c r="V276" s="6" t="s">
        <v>32</v>
      </c>
      <c r="W276" s="8" t="s">
        <v>21</v>
      </c>
      <c r="X276" s="6" t="s">
        <v>20</v>
      </c>
    </row>
    <row r="277" spans="1:24">
      <c r="A277" t="str">
        <f t="shared" ref="A277:I279" si="285">A276</f>
        <v>L (Wear)</v>
      </c>
      <c r="B277" t="str">
        <f t="shared" si="285"/>
        <v>BOT (Bottom)</v>
      </c>
      <c r="C277" t="str">
        <f t="shared" si="285"/>
        <v>PT (팬츠)</v>
      </c>
      <c r="D277" t="str">
        <f t="shared" si="285"/>
        <v/>
      </c>
      <c r="E277" t="str">
        <f t="shared" si="285"/>
        <v/>
      </c>
      <c r="F277" t="str">
        <f t="shared" si="285"/>
        <v/>
      </c>
      <c r="G277" t="str">
        <f t="shared" si="285"/>
        <v>WWPT20336</v>
      </c>
      <c r="H277" t="str">
        <f t="shared" si="285"/>
        <v>BAYC 여성 우븐 조거팬츠 셋업</v>
      </c>
      <c r="I277" t="str">
        <f t="shared" si="285"/>
        <v>BAYC WOMENS WOVEN JOGGER PANTS SET-UP</v>
      </c>
      <c r="J277" s="2" t="s">
        <v>43</v>
      </c>
      <c r="K277" s="13">
        <f t="shared" ref="K277:M279" si="286">K276</f>
        <v>129000</v>
      </c>
      <c r="L277" s="13" t="str">
        <f t="shared" si="286"/>
        <v>Loose</v>
      </c>
      <c r="M277" s="13" t="str">
        <f t="shared" si="286"/>
        <v>SRS-0697</v>
      </c>
      <c r="R277" s="6" t="str">
        <f t="shared" ref="R277:V279" si="287">R276</f>
        <v>최단비 (F/KR/SP/DES)</v>
      </c>
      <c r="S277" t="str">
        <f t="shared" si="287"/>
        <v>박윤진 (F/KR/SP/MD)</v>
      </c>
      <c r="T277" t="str">
        <f t="shared" si="287"/>
        <v>조경준 (F/KR/SP/SO)</v>
      </c>
      <c r="U277" t="str">
        <f t="shared" si="287"/>
        <v>조희진 (F/KR/SP/SO)</v>
      </c>
      <c r="V277" t="str">
        <f t="shared" si="287"/>
        <v>박윤진 (F/KR/SP/MD)</v>
      </c>
      <c r="X277" t="str">
        <f t="shared" ref="X277:X279" si="288">X276</f>
        <v>시즌</v>
      </c>
    </row>
    <row r="278" spans="1:24">
      <c r="A278" t="str">
        <f t="shared" si="285"/>
        <v>L (Wear)</v>
      </c>
      <c r="B278" t="str">
        <f t="shared" si="285"/>
        <v>BOT (Bottom)</v>
      </c>
      <c r="C278" t="str">
        <f t="shared" si="285"/>
        <v>PT (팬츠)</v>
      </c>
      <c r="D278" t="str">
        <f t="shared" si="285"/>
        <v/>
      </c>
      <c r="E278" t="str">
        <f t="shared" si="285"/>
        <v/>
      </c>
      <c r="F278" t="str">
        <f t="shared" si="285"/>
        <v/>
      </c>
      <c r="G278" t="str">
        <f t="shared" si="285"/>
        <v>WWPT20336</v>
      </c>
      <c r="H278" t="str">
        <f t="shared" si="285"/>
        <v>BAYC 여성 우븐 조거팬츠 셋업</v>
      </c>
      <c r="I278" t="str">
        <f t="shared" si="285"/>
        <v>BAYC WOMENS WOVEN JOGGER PANTS SET-UP</v>
      </c>
      <c r="J278" s="2" t="s">
        <v>73</v>
      </c>
      <c r="K278" s="13">
        <f t="shared" si="286"/>
        <v>129000</v>
      </c>
      <c r="L278" s="13" t="str">
        <f t="shared" si="286"/>
        <v>Loose</v>
      </c>
      <c r="M278" s="13" t="str">
        <f t="shared" si="286"/>
        <v>SRS-0697</v>
      </c>
      <c r="R278" s="6" t="str">
        <f t="shared" si="287"/>
        <v>최단비 (F/KR/SP/DES)</v>
      </c>
      <c r="S278" t="str">
        <f t="shared" si="287"/>
        <v>박윤진 (F/KR/SP/MD)</v>
      </c>
      <c r="T278" t="str">
        <f t="shared" si="287"/>
        <v>조경준 (F/KR/SP/SO)</v>
      </c>
      <c r="U278" t="str">
        <f t="shared" si="287"/>
        <v>조희진 (F/KR/SP/SO)</v>
      </c>
      <c r="V278" t="str">
        <f t="shared" si="287"/>
        <v>박윤진 (F/KR/SP/MD)</v>
      </c>
      <c r="X278" t="str">
        <f t="shared" si="288"/>
        <v>시즌</v>
      </c>
    </row>
    <row r="279" spans="1:24">
      <c r="A279" t="str">
        <f t="shared" si="285"/>
        <v>L (Wear)</v>
      </c>
      <c r="B279" t="str">
        <f t="shared" si="285"/>
        <v>BOT (Bottom)</v>
      </c>
      <c r="C279" t="str">
        <f t="shared" si="285"/>
        <v>PT (팬츠)</v>
      </c>
      <c r="D279" t="str">
        <f t="shared" si="285"/>
        <v/>
      </c>
      <c r="E279" t="str">
        <f t="shared" si="285"/>
        <v/>
      </c>
      <c r="F279" t="str">
        <f t="shared" si="285"/>
        <v/>
      </c>
      <c r="G279" t="str">
        <f t="shared" si="285"/>
        <v>WWPT20336</v>
      </c>
      <c r="H279" t="str">
        <f t="shared" si="285"/>
        <v>BAYC 여성 우븐 조거팬츠 셋업</v>
      </c>
      <c r="I279" t="str">
        <f t="shared" si="285"/>
        <v>BAYC WOMENS WOVEN JOGGER PANTS SET-UP</v>
      </c>
      <c r="J279" s="2" t="s">
        <v>64</v>
      </c>
      <c r="K279" s="13">
        <f t="shared" si="286"/>
        <v>129000</v>
      </c>
      <c r="L279" s="13" t="str">
        <f t="shared" si="286"/>
        <v>Loose</v>
      </c>
      <c r="M279" s="13" t="str">
        <f t="shared" si="286"/>
        <v>SRS-0697</v>
      </c>
      <c r="R279" s="6" t="str">
        <f t="shared" si="287"/>
        <v>최단비 (F/KR/SP/DES)</v>
      </c>
      <c r="S279" t="str">
        <f t="shared" si="287"/>
        <v>박윤진 (F/KR/SP/MD)</v>
      </c>
      <c r="T279" t="str">
        <f t="shared" si="287"/>
        <v>조경준 (F/KR/SP/SO)</v>
      </c>
      <c r="U279" t="str">
        <f t="shared" si="287"/>
        <v>조희진 (F/KR/SP/SO)</v>
      </c>
      <c r="V279" t="str">
        <f t="shared" si="287"/>
        <v>박윤진 (F/KR/SP/MD)</v>
      </c>
      <c r="X279" t="str">
        <f t="shared" si="288"/>
        <v>시즌</v>
      </c>
    </row>
    <row r="280" spans="1:24">
      <c r="A280" s="6" t="s">
        <v>22</v>
      </c>
      <c r="B280" s="6" t="s">
        <v>307</v>
      </c>
      <c r="C280" s="6" t="s">
        <v>308</v>
      </c>
      <c r="D280" s="6" t="s">
        <v>21</v>
      </c>
      <c r="E280" s="6" t="s">
        <v>21</v>
      </c>
      <c r="F280" s="6" t="s">
        <v>21</v>
      </c>
      <c r="G280" s="6" t="s">
        <v>349</v>
      </c>
      <c r="H280" s="6" t="s">
        <v>350</v>
      </c>
      <c r="I280" s="6" t="s">
        <v>351</v>
      </c>
      <c r="J280" s="2" t="s">
        <v>28</v>
      </c>
      <c r="K280" s="9">
        <v>199000</v>
      </c>
      <c r="L280" s="6" t="s">
        <v>335</v>
      </c>
      <c r="M280" s="6" t="s">
        <v>339</v>
      </c>
      <c r="N280" s="6"/>
      <c r="O280" s="6"/>
      <c r="P280" s="2"/>
      <c r="Q280" s="2"/>
      <c r="R280" s="6" t="s">
        <v>90</v>
      </c>
      <c r="S280" s="6" t="s">
        <v>118</v>
      </c>
      <c r="T280" s="6" t="s">
        <v>33</v>
      </c>
      <c r="U280" s="6" t="s">
        <v>34</v>
      </c>
      <c r="V280" s="6" t="s">
        <v>118</v>
      </c>
      <c r="W280" s="8" t="s">
        <v>21</v>
      </c>
      <c r="X280" s="6" t="s">
        <v>20</v>
      </c>
    </row>
    <row r="281" spans="1:24">
      <c r="A281" t="str">
        <f t="shared" ref="A281:I281" si="289">A280</f>
        <v>L (Wear)</v>
      </c>
      <c r="B281" t="str">
        <f t="shared" si="289"/>
        <v>BOT (Bottom)</v>
      </c>
      <c r="C281" t="str">
        <f t="shared" si="289"/>
        <v>PT (팬츠)</v>
      </c>
      <c r="D281" t="str">
        <f t="shared" si="289"/>
        <v/>
      </c>
      <c r="E281" t="str">
        <f t="shared" si="289"/>
        <v/>
      </c>
      <c r="F281" t="str">
        <f t="shared" si="289"/>
        <v/>
      </c>
      <c r="G281" t="str">
        <f t="shared" si="289"/>
        <v>WWPT11836</v>
      </c>
      <c r="H281" t="str">
        <f t="shared" si="289"/>
        <v>여성 메가로고 자수 와이드 데님 팬츠</v>
      </c>
      <c r="I281" t="str">
        <f t="shared" si="289"/>
        <v>FESTIVAL WOMENS MEGA LOGO WIDE DENIM PANTS</v>
      </c>
      <c r="J281" s="2" t="s">
        <v>92</v>
      </c>
      <c r="K281" s="13">
        <f t="shared" ref="K281:M281" si="290">K280</f>
        <v>199000</v>
      </c>
      <c r="L281" s="13" t="str">
        <f t="shared" si="290"/>
        <v>Wide</v>
      </c>
      <c r="M281" s="13" t="str">
        <f t="shared" si="290"/>
        <v>TS501-K</v>
      </c>
      <c r="R281" s="6" t="str">
        <f t="shared" ref="R281:V281" si="291">R280</f>
        <v>홍은지 (F/KR/SP/DES)</v>
      </c>
      <c r="S281" t="str">
        <f t="shared" si="291"/>
        <v>김송은 (F/KR/SP/MD)</v>
      </c>
      <c r="T281" t="str">
        <f t="shared" si="291"/>
        <v>조경준 (F/KR/SP/SO)</v>
      </c>
      <c r="U281" t="str">
        <f t="shared" si="291"/>
        <v>조희진 (F/KR/SP/SO)</v>
      </c>
      <c r="V281" t="str">
        <f t="shared" si="291"/>
        <v>김송은 (F/KR/SP/MD)</v>
      </c>
      <c r="X281" t="str">
        <f>X280</f>
        <v>시즌</v>
      </c>
    </row>
    <row r="282" spans="1:24">
      <c r="A282" s="6" t="s">
        <v>22</v>
      </c>
      <c r="B282" s="6" t="s">
        <v>307</v>
      </c>
      <c r="C282" s="6" t="s">
        <v>308</v>
      </c>
      <c r="D282" s="6" t="s">
        <v>21</v>
      </c>
      <c r="E282" s="6" t="s">
        <v>21</v>
      </c>
      <c r="F282" s="6" t="s">
        <v>21</v>
      </c>
      <c r="G282" s="6" t="s">
        <v>352</v>
      </c>
      <c r="H282" s="6" t="s">
        <v>353</v>
      </c>
      <c r="I282" s="6" t="s">
        <v>354</v>
      </c>
      <c r="J282" s="2" t="s">
        <v>28</v>
      </c>
      <c r="K282" s="9">
        <v>119000</v>
      </c>
      <c r="L282" s="6" t="s">
        <v>335</v>
      </c>
      <c r="M282" s="6" t="s">
        <v>147</v>
      </c>
      <c r="N282" s="6"/>
      <c r="O282" s="6"/>
      <c r="P282" s="2"/>
      <c r="Q282" s="2"/>
      <c r="R282" s="6" t="s">
        <v>90</v>
      </c>
      <c r="S282" s="6" t="s">
        <v>118</v>
      </c>
      <c r="T282" s="6" t="s">
        <v>33</v>
      </c>
      <c r="U282" s="6" t="s">
        <v>34</v>
      </c>
      <c r="V282" s="6" t="s">
        <v>118</v>
      </c>
      <c r="W282" s="8" t="s">
        <v>21</v>
      </c>
      <c r="X282" s="6" t="s">
        <v>20</v>
      </c>
    </row>
    <row r="283" spans="1:24">
      <c r="A283" t="str">
        <f t="shared" ref="A283:I285" si="292">A282</f>
        <v>L (Wear)</v>
      </c>
      <c r="B283" t="str">
        <f t="shared" si="292"/>
        <v>BOT (Bottom)</v>
      </c>
      <c r="C283" t="str">
        <f t="shared" si="292"/>
        <v>PT (팬츠)</v>
      </c>
      <c r="D283" t="str">
        <f t="shared" si="292"/>
        <v/>
      </c>
      <c r="E283" t="str">
        <f t="shared" si="292"/>
        <v/>
      </c>
      <c r="F283" t="str">
        <f t="shared" si="292"/>
        <v/>
      </c>
      <c r="G283" t="str">
        <f t="shared" si="292"/>
        <v>WWPT11436</v>
      </c>
      <c r="H283" t="str">
        <f t="shared" si="292"/>
        <v>여성 바시티 크라운 로고 져지 와이드팬츠</v>
      </c>
      <c r="I283" t="str">
        <f t="shared" si="292"/>
        <v>VARSITY WOMENS CROWN LOGO WIDE PANTS SET-UP</v>
      </c>
      <c r="J283" s="2" t="s">
        <v>91</v>
      </c>
      <c r="K283" s="13">
        <f t="shared" ref="K283:M285" si="293">K282</f>
        <v>119000</v>
      </c>
      <c r="L283" s="13" t="str">
        <f t="shared" si="293"/>
        <v>Wide</v>
      </c>
      <c r="M283" s="13" t="str">
        <f t="shared" si="293"/>
        <v>430g 디젤쭈리</v>
      </c>
      <c r="R283" s="6" t="str">
        <f t="shared" ref="R283:V285" si="294">R282</f>
        <v>홍은지 (F/KR/SP/DES)</v>
      </c>
      <c r="S283" t="str">
        <f t="shared" si="294"/>
        <v>김송은 (F/KR/SP/MD)</v>
      </c>
      <c r="T283" t="str">
        <f t="shared" si="294"/>
        <v>조경준 (F/KR/SP/SO)</v>
      </c>
      <c r="U283" t="str">
        <f t="shared" si="294"/>
        <v>조희진 (F/KR/SP/SO)</v>
      </c>
      <c r="V283" t="str">
        <f t="shared" si="294"/>
        <v>김송은 (F/KR/SP/MD)</v>
      </c>
      <c r="X283" t="str">
        <f t="shared" ref="X283:X285" si="295">X282</f>
        <v>시즌</v>
      </c>
    </row>
    <row r="284" spans="1:24">
      <c r="A284" t="str">
        <f t="shared" si="292"/>
        <v>L (Wear)</v>
      </c>
      <c r="B284" t="str">
        <f t="shared" si="292"/>
        <v>BOT (Bottom)</v>
      </c>
      <c r="C284" t="str">
        <f t="shared" si="292"/>
        <v>PT (팬츠)</v>
      </c>
      <c r="D284" t="str">
        <f t="shared" si="292"/>
        <v/>
      </c>
      <c r="E284" t="str">
        <f t="shared" si="292"/>
        <v/>
      </c>
      <c r="F284" t="str">
        <f t="shared" si="292"/>
        <v/>
      </c>
      <c r="G284" t="str">
        <f t="shared" si="292"/>
        <v>WWPT11436</v>
      </c>
      <c r="H284" t="str">
        <f t="shared" si="292"/>
        <v>여성 바시티 크라운 로고 져지 와이드팬츠</v>
      </c>
      <c r="I284" t="str">
        <f t="shared" si="292"/>
        <v>VARSITY WOMENS CROWN LOGO WIDE PANTS SET-UP</v>
      </c>
      <c r="J284" s="2" t="s">
        <v>36</v>
      </c>
      <c r="K284" s="13">
        <f t="shared" si="293"/>
        <v>119000</v>
      </c>
      <c r="L284" s="13" t="str">
        <f t="shared" si="293"/>
        <v>Wide</v>
      </c>
      <c r="M284" s="13" t="str">
        <f t="shared" si="293"/>
        <v>430g 디젤쭈리</v>
      </c>
      <c r="R284" s="6" t="str">
        <f t="shared" si="294"/>
        <v>홍은지 (F/KR/SP/DES)</v>
      </c>
      <c r="S284" t="str">
        <f t="shared" si="294"/>
        <v>김송은 (F/KR/SP/MD)</v>
      </c>
      <c r="T284" t="str">
        <f t="shared" si="294"/>
        <v>조경준 (F/KR/SP/SO)</v>
      </c>
      <c r="U284" t="str">
        <f t="shared" si="294"/>
        <v>조희진 (F/KR/SP/SO)</v>
      </c>
      <c r="V284" t="str">
        <f t="shared" si="294"/>
        <v>김송은 (F/KR/SP/MD)</v>
      </c>
      <c r="X284" t="str">
        <f t="shared" si="295"/>
        <v>시즌</v>
      </c>
    </row>
    <row r="285" spans="1:24">
      <c r="A285" t="str">
        <f t="shared" si="292"/>
        <v>L (Wear)</v>
      </c>
      <c r="B285" t="str">
        <f t="shared" si="292"/>
        <v>BOT (Bottom)</v>
      </c>
      <c r="C285" t="str">
        <f t="shared" si="292"/>
        <v>PT (팬츠)</v>
      </c>
      <c r="D285" t="str">
        <f t="shared" si="292"/>
        <v/>
      </c>
      <c r="E285" t="str">
        <f t="shared" si="292"/>
        <v/>
      </c>
      <c r="F285" t="str">
        <f t="shared" si="292"/>
        <v/>
      </c>
      <c r="G285" t="str">
        <f t="shared" si="292"/>
        <v>WWPT11436</v>
      </c>
      <c r="H285" t="str">
        <f t="shared" si="292"/>
        <v>여성 바시티 크라운 로고 져지 와이드팬츠</v>
      </c>
      <c r="I285" t="str">
        <f t="shared" si="292"/>
        <v>VARSITY WOMENS CROWN LOGO WIDE PANTS SET-UP</v>
      </c>
      <c r="J285" s="2" t="s">
        <v>261</v>
      </c>
      <c r="K285" s="13">
        <f t="shared" si="293"/>
        <v>119000</v>
      </c>
      <c r="L285" s="13" t="str">
        <f t="shared" si="293"/>
        <v>Wide</v>
      </c>
      <c r="M285" s="13" t="str">
        <f t="shared" si="293"/>
        <v>430g 디젤쭈리</v>
      </c>
      <c r="R285" s="6" t="str">
        <f t="shared" si="294"/>
        <v>홍은지 (F/KR/SP/DES)</v>
      </c>
      <c r="S285" t="str">
        <f t="shared" si="294"/>
        <v>김송은 (F/KR/SP/MD)</v>
      </c>
      <c r="T285" t="str">
        <f t="shared" si="294"/>
        <v>조경준 (F/KR/SP/SO)</v>
      </c>
      <c r="U285" t="str">
        <f t="shared" si="294"/>
        <v>조희진 (F/KR/SP/SO)</v>
      </c>
      <c r="V285" t="str">
        <f t="shared" si="294"/>
        <v>김송은 (F/KR/SP/MD)</v>
      </c>
      <c r="X285" t="str">
        <f t="shared" si="295"/>
        <v>시즌</v>
      </c>
    </row>
    <row r="286" spans="1:24">
      <c r="A286" s="6" t="s">
        <v>22</v>
      </c>
      <c r="B286" s="6" t="s">
        <v>307</v>
      </c>
      <c r="C286" s="6" t="s">
        <v>308</v>
      </c>
      <c r="D286" s="6" t="s">
        <v>21</v>
      </c>
      <c r="E286" s="6" t="s">
        <v>21</v>
      </c>
      <c r="F286" s="6" t="s">
        <v>21</v>
      </c>
      <c r="G286" s="6" t="s">
        <v>355</v>
      </c>
      <c r="H286" s="6" t="s">
        <v>356</v>
      </c>
      <c r="I286" s="6" t="s">
        <v>357</v>
      </c>
      <c r="J286" s="2" t="s">
        <v>35</v>
      </c>
      <c r="K286" s="9">
        <v>169000</v>
      </c>
      <c r="L286" s="6" t="s">
        <v>335</v>
      </c>
      <c r="M286" s="6" t="s">
        <v>339</v>
      </c>
      <c r="N286" s="6"/>
      <c r="O286" s="6"/>
      <c r="P286" s="2"/>
      <c r="Q286" s="2"/>
      <c r="R286" s="6" t="s">
        <v>137</v>
      </c>
      <c r="S286" s="6" t="s">
        <v>118</v>
      </c>
      <c r="T286" s="6" t="s">
        <v>33</v>
      </c>
      <c r="U286" s="6" t="s">
        <v>34</v>
      </c>
      <c r="V286" s="6" t="s">
        <v>118</v>
      </c>
      <c r="W286" s="8" t="s">
        <v>21</v>
      </c>
      <c r="X286" s="6" t="s">
        <v>20</v>
      </c>
    </row>
    <row r="287" spans="1:24">
      <c r="A287" t="str">
        <f t="shared" ref="A287:I287" si="296">A286</f>
        <v>L (Wear)</v>
      </c>
      <c r="B287" t="str">
        <f t="shared" si="296"/>
        <v>BOT (Bottom)</v>
      </c>
      <c r="C287" t="str">
        <f t="shared" si="296"/>
        <v>PT (팬츠)</v>
      </c>
      <c r="D287" t="str">
        <f t="shared" si="296"/>
        <v/>
      </c>
      <c r="E287" t="str">
        <f t="shared" si="296"/>
        <v/>
      </c>
      <c r="F287" t="str">
        <f t="shared" si="296"/>
        <v/>
      </c>
      <c r="G287" t="str">
        <f t="shared" si="296"/>
        <v>WMPT41336</v>
      </c>
      <c r="H287" t="str">
        <f t="shared" si="296"/>
        <v>남성 크라운 부클 원포인트 솔리드 데님 팬츠</v>
      </c>
      <c r="I287" t="str">
        <f t="shared" si="296"/>
        <v>VARSITY MENS BOOKLE ONE POINT DENIM PANTS</v>
      </c>
      <c r="J287" s="2" t="s">
        <v>92</v>
      </c>
      <c r="K287" s="13">
        <f t="shared" ref="K287:M287" si="297">K286</f>
        <v>169000</v>
      </c>
      <c r="L287" s="13" t="str">
        <f t="shared" si="297"/>
        <v>Wide</v>
      </c>
      <c r="M287" s="13" t="str">
        <f t="shared" si="297"/>
        <v>TS501-K</v>
      </c>
      <c r="R287" s="6" t="str">
        <f t="shared" ref="R287:V287" si="298">R286</f>
        <v>이슬기 (F/KR/SP/DES)</v>
      </c>
      <c r="S287" t="str">
        <f t="shared" si="298"/>
        <v>김송은 (F/KR/SP/MD)</v>
      </c>
      <c r="T287" t="str">
        <f t="shared" si="298"/>
        <v>조경준 (F/KR/SP/SO)</v>
      </c>
      <c r="U287" t="str">
        <f t="shared" si="298"/>
        <v>조희진 (F/KR/SP/SO)</v>
      </c>
      <c r="V287" t="str">
        <f t="shared" si="298"/>
        <v>김송은 (F/KR/SP/MD)</v>
      </c>
      <c r="X287" t="str">
        <f>X286</f>
        <v>시즌</v>
      </c>
    </row>
    <row r="288" spans="1:24">
      <c r="A288" s="6" t="s">
        <v>22</v>
      </c>
      <c r="B288" s="6" t="s">
        <v>307</v>
      </c>
      <c r="C288" s="6" t="s">
        <v>308</v>
      </c>
      <c r="D288" s="6" t="s">
        <v>21</v>
      </c>
      <c r="E288" s="6" t="s">
        <v>21</v>
      </c>
      <c r="F288" s="6" t="s">
        <v>21</v>
      </c>
      <c r="G288" s="6" t="s">
        <v>358</v>
      </c>
      <c r="H288" s="6" t="s">
        <v>359</v>
      </c>
      <c r="I288" s="6" t="s">
        <v>360</v>
      </c>
      <c r="J288" s="2" t="s">
        <v>28</v>
      </c>
      <c r="K288" s="9">
        <v>99000</v>
      </c>
      <c r="L288" s="6" t="s">
        <v>335</v>
      </c>
      <c r="M288" s="6" t="s">
        <v>361</v>
      </c>
      <c r="N288" s="6"/>
      <c r="O288" s="6"/>
      <c r="P288" s="2"/>
      <c r="Q288" s="2"/>
      <c r="R288" s="6" t="s">
        <v>137</v>
      </c>
      <c r="S288" s="6" t="s">
        <v>118</v>
      </c>
      <c r="T288" s="6" t="s">
        <v>33</v>
      </c>
      <c r="U288" s="6" t="s">
        <v>34</v>
      </c>
      <c r="V288" s="6" t="s">
        <v>118</v>
      </c>
      <c r="W288" s="8" t="s">
        <v>21</v>
      </c>
      <c r="X288" s="6" t="s">
        <v>20</v>
      </c>
    </row>
    <row r="289" spans="1:24">
      <c r="A289" t="str">
        <f t="shared" ref="A289:I293" si="299">A288</f>
        <v>L (Wear)</v>
      </c>
      <c r="B289" t="str">
        <f t="shared" si="299"/>
        <v>BOT (Bottom)</v>
      </c>
      <c r="C289" t="str">
        <f t="shared" si="299"/>
        <v>PT (팬츠)</v>
      </c>
      <c r="D289" t="str">
        <f t="shared" si="299"/>
        <v/>
      </c>
      <c r="E289" t="str">
        <f t="shared" si="299"/>
        <v/>
      </c>
      <c r="F289" t="str">
        <f t="shared" si="299"/>
        <v/>
      </c>
      <c r="G289" t="str">
        <f t="shared" si="299"/>
        <v>WMPT31336</v>
      </c>
      <c r="H289" t="str">
        <f t="shared" si="299"/>
        <v>남성 바시티 크라운 로고 져지 와이드팬츠</v>
      </c>
      <c r="I289" t="str">
        <f t="shared" si="299"/>
        <v>VARSITY MENS CROWN LOGO WIDE PANTS</v>
      </c>
      <c r="J289" s="2" t="s">
        <v>35</v>
      </c>
      <c r="K289" s="13">
        <f t="shared" ref="K289:M293" si="300">K288</f>
        <v>99000</v>
      </c>
      <c r="L289" s="13" t="str">
        <f t="shared" si="300"/>
        <v>Wide</v>
      </c>
      <c r="M289" s="13" t="str">
        <f t="shared" si="300"/>
        <v>나폴레옹</v>
      </c>
      <c r="R289" s="6" t="str">
        <f t="shared" ref="R289:V293" si="301">R288</f>
        <v>이슬기 (F/KR/SP/DES)</v>
      </c>
      <c r="S289" t="str">
        <f t="shared" si="301"/>
        <v>김송은 (F/KR/SP/MD)</v>
      </c>
      <c r="T289" t="str">
        <f t="shared" si="301"/>
        <v>조경준 (F/KR/SP/SO)</v>
      </c>
      <c r="U289" t="str">
        <f t="shared" si="301"/>
        <v>조희진 (F/KR/SP/SO)</v>
      </c>
      <c r="V289" t="str">
        <f t="shared" si="301"/>
        <v>김송은 (F/KR/SP/MD)</v>
      </c>
      <c r="X289" t="str">
        <f t="shared" ref="X289:X293" si="302">X288</f>
        <v>시즌</v>
      </c>
    </row>
    <row r="290" spans="1:24">
      <c r="A290" t="str">
        <f t="shared" si="299"/>
        <v>L (Wear)</v>
      </c>
      <c r="B290" t="str">
        <f t="shared" si="299"/>
        <v>BOT (Bottom)</v>
      </c>
      <c r="C290" t="str">
        <f t="shared" si="299"/>
        <v>PT (팬츠)</v>
      </c>
      <c r="D290" t="str">
        <f t="shared" si="299"/>
        <v/>
      </c>
      <c r="E290" t="str">
        <f t="shared" si="299"/>
        <v/>
      </c>
      <c r="F290" t="str">
        <f t="shared" si="299"/>
        <v/>
      </c>
      <c r="G290" t="str">
        <f t="shared" si="299"/>
        <v>WMPT31336</v>
      </c>
      <c r="H290" t="str">
        <f t="shared" si="299"/>
        <v>남성 바시티 크라운 로고 져지 와이드팬츠</v>
      </c>
      <c r="I290" t="str">
        <f t="shared" si="299"/>
        <v>VARSITY MENS CROWN LOGO WIDE PANTS</v>
      </c>
      <c r="J290" s="2" t="s">
        <v>36</v>
      </c>
      <c r="K290" s="13">
        <f t="shared" si="300"/>
        <v>99000</v>
      </c>
      <c r="L290" s="13" t="str">
        <f t="shared" si="300"/>
        <v>Wide</v>
      </c>
      <c r="M290" s="13" t="str">
        <f t="shared" si="300"/>
        <v>나폴레옹</v>
      </c>
      <c r="R290" s="6" t="str">
        <f t="shared" si="301"/>
        <v>이슬기 (F/KR/SP/DES)</v>
      </c>
      <c r="S290" t="str">
        <f t="shared" si="301"/>
        <v>김송은 (F/KR/SP/MD)</v>
      </c>
      <c r="T290" t="str">
        <f t="shared" si="301"/>
        <v>조경준 (F/KR/SP/SO)</v>
      </c>
      <c r="U290" t="str">
        <f t="shared" si="301"/>
        <v>조희진 (F/KR/SP/SO)</v>
      </c>
      <c r="V290" t="str">
        <f t="shared" si="301"/>
        <v>김송은 (F/KR/SP/MD)</v>
      </c>
      <c r="X290" t="str">
        <f t="shared" si="302"/>
        <v>시즌</v>
      </c>
    </row>
    <row r="291" spans="1:24">
      <c r="A291" t="str">
        <f t="shared" si="299"/>
        <v>L (Wear)</v>
      </c>
      <c r="B291" t="str">
        <f t="shared" si="299"/>
        <v>BOT (Bottom)</v>
      </c>
      <c r="C291" t="str">
        <f t="shared" si="299"/>
        <v>PT (팬츠)</v>
      </c>
      <c r="D291" t="str">
        <f t="shared" si="299"/>
        <v/>
      </c>
      <c r="E291" t="str">
        <f t="shared" si="299"/>
        <v/>
      </c>
      <c r="F291" t="str">
        <f t="shared" si="299"/>
        <v/>
      </c>
      <c r="G291" t="str">
        <f t="shared" si="299"/>
        <v>WMPT31336</v>
      </c>
      <c r="H291" t="str">
        <f t="shared" si="299"/>
        <v>남성 바시티 크라운 로고 져지 와이드팬츠</v>
      </c>
      <c r="I291" t="str">
        <f t="shared" si="299"/>
        <v>VARSITY MENS CROWN LOGO WIDE PANTS</v>
      </c>
      <c r="J291" s="2" t="s">
        <v>231</v>
      </c>
      <c r="K291" s="13">
        <f t="shared" si="300"/>
        <v>99000</v>
      </c>
      <c r="L291" s="13" t="str">
        <f t="shared" si="300"/>
        <v>Wide</v>
      </c>
      <c r="M291" s="13" t="str">
        <f t="shared" si="300"/>
        <v>나폴레옹</v>
      </c>
      <c r="R291" s="6" t="str">
        <f t="shared" si="301"/>
        <v>이슬기 (F/KR/SP/DES)</v>
      </c>
      <c r="S291" t="str">
        <f t="shared" si="301"/>
        <v>김송은 (F/KR/SP/MD)</v>
      </c>
      <c r="T291" t="str">
        <f t="shared" si="301"/>
        <v>조경준 (F/KR/SP/SO)</v>
      </c>
      <c r="U291" t="str">
        <f t="shared" si="301"/>
        <v>조희진 (F/KR/SP/SO)</v>
      </c>
      <c r="V291" t="str">
        <f t="shared" si="301"/>
        <v>김송은 (F/KR/SP/MD)</v>
      </c>
      <c r="X291" t="str">
        <f t="shared" si="302"/>
        <v>시즌</v>
      </c>
    </row>
    <row r="292" spans="1:24">
      <c r="A292" t="str">
        <f t="shared" si="299"/>
        <v>L (Wear)</v>
      </c>
      <c r="B292" t="str">
        <f t="shared" si="299"/>
        <v>BOT (Bottom)</v>
      </c>
      <c r="C292" t="str">
        <f t="shared" si="299"/>
        <v>PT (팬츠)</v>
      </c>
      <c r="D292" t="str">
        <f t="shared" si="299"/>
        <v/>
      </c>
      <c r="E292" t="str">
        <f t="shared" si="299"/>
        <v/>
      </c>
      <c r="F292" t="str">
        <f t="shared" si="299"/>
        <v/>
      </c>
      <c r="G292" t="str">
        <f t="shared" si="299"/>
        <v>WMPT31336</v>
      </c>
      <c r="H292" t="str">
        <f t="shared" si="299"/>
        <v>남성 바시티 크라운 로고 져지 와이드팬츠</v>
      </c>
      <c r="I292" t="str">
        <f t="shared" si="299"/>
        <v>VARSITY MENS CROWN LOGO WIDE PANTS</v>
      </c>
      <c r="J292" s="2" t="s">
        <v>148</v>
      </c>
      <c r="K292" s="13">
        <f t="shared" si="300"/>
        <v>99000</v>
      </c>
      <c r="L292" s="13" t="str">
        <f t="shared" si="300"/>
        <v>Wide</v>
      </c>
      <c r="M292" s="13" t="str">
        <f t="shared" si="300"/>
        <v>나폴레옹</v>
      </c>
      <c r="R292" s="6" t="str">
        <f t="shared" si="301"/>
        <v>이슬기 (F/KR/SP/DES)</v>
      </c>
      <c r="S292" t="str">
        <f t="shared" si="301"/>
        <v>김송은 (F/KR/SP/MD)</v>
      </c>
      <c r="T292" t="str">
        <f t="shared" si="301"/>
        <v>조경준 (F/KR/SP/SO)</v>
      </c>
      <c r="U292" t="str">
        <f t="shared" si="301"/>
        <v>조희진 (F/KR/SP/SO)</v>
      </c>
      <c r="V292" t="str">
        <f t="shared" si="301"/>
        <v>김송은 (F/KR/SP/MD)</v>
      </c>
      <c r="X292" t="str">
        <f t="shared" si="302"/>
        <v>시즌</v>
      </c>
    </row>
    <row r="293" spans="1:24">
      <c r="A293" t="str">
        <f t="shared" si="299"/>
        <v>L (Wear)</v>
      </c>
      <c r="B293" t="str">
        <f t="shared" si="299"/>
        <v>BOT (Bottom)</v>
      </c>
      <c r="C293" t="str">
        <f t="shared" si="299"/>
        <v>PT (팬츠)</v>
      </c>
      <c r="D293" t="str">
        <f t="shared" si="299"/>
        <v/>
      </c>
      <c r="E293" t="str">
        <f t="shared" si="299"/>
        <v/>
      </c>
      <c r="F293" t="str">
        <f t="shared" si="299"/>
        <v/>
      </c>
      <c r="G293" t="str">
        <f t="shared" si="299"/>
        <v>WMPT31336</v>
      </c>
      <c r="H293" t="str">
        <f t="shared" si="299"/>
        <v>남성 바시티 크라운 로고 져지 와이드팬츠</v>
      </c>
      <c r="I293" t="str">
        <f t="shared" si="299"/>
        <v>VARSITY MENS CROWN LOGO WIDE PANTS</v>
      </c>
      <c r="J293" s="2" t="s">
        <v>49</v>
      </c>
      <c r="K293" s="13">
        <f t="shared" si="300"/>
        <v>99000</v>
      </c>
      <c r="L293" s="13" t="str">
        <f t="shared" si="300"/>
        <v>Wide</v>
      </c>
      <c r="M293" s="13" t="str">
        <f t="shared" si="300"/>
        <v>나폴레옹</v>
      </c>
      <c r="R293" s="6" t="str">
        <f t="shared" si="301"/>
        <v>이슬기 (F/KR/SP/DES)</v>
      </c>
      <c r="S293" t="str">
        <f t="shared" si="301"/>
        <v>김송은 (F/KR/SP/MD)</v>
      </c>
      <c r="T293" t="str">
        <f t="shared" si="301"/>
        <v>조경준 (F/KR/SP/SO)</v>
      </c>
      <c r="U293" t="str">
        <f t="shared" si="301"/>
        <v>조희진 (F/KR/SP/SO)</v>
      </c>
      <c r="V293" t="str">
        <f t="shared" si="301"/>
        <v>김송은 (F/KR/SP/MD)</v>
      </c>
      <c r="X293" t="str">
        <f t="shared" si="302"/>
        <v>시즌</v>
      </c>
    </row>
    <row r="294" spans="1:24">
      <c r="A294" s="6" t="s">
        <v>22</v>
      </c>
      <c r="B294" s="6" t="s">
        <v>307</v>
      </c>
      <c r="C294" s="6" t="s">
        <v>308</v>
      </c>
      <c r="D294" s="6" t="s">
        <v>21</v>
      </c>
      <c r="E294" s="6" t="s">
        <v>21</v>
      </c>
      <c r="F294" s="6" t="s">
        <v>21</v>
      </c>
      <c r="G294" s="6" t="s">
        <v>362</v>
      </c>
      <c r="H294" s="6" t="s">
        <v>363</v>
      </c>
      <c r="I294" s="6" t="s">
        <v>364</v>
      </c>
      <c r="J294" s="2" t="s">
        <v>28</v>
      </c>
      <c r="K294" s="9">
        <v>199000</v>
      </c>
      <c r="L294" s="6" t="s">
        <v>335</v>
      </c>
      <c r="M294" s="6" t="s">
        <v>339</v>
      </c>
      <c r="N294" s="6"/>
      <c r="O294" s="6"/>
      <c r="P294" s="2"/>
      <c r="Q294" s="2"/>
      <c r="R294" s="6" t="s">
        <v>90</v>
      </c>
      <c r="S294" s="6" t="s">
        <v>118</v>
      </c>
      <c r="T294" s="6" t="s">
        <v>33</v>
      </c>
      <c r="U294" s="6" t="s">
        <v>34</v>
      </c>
      <c r="V294" s="6" t="s">
        <v>118</v>
      </c>
      <c r="W294" s="8" t="s">
        <v>21</v>
      </c>
      <c r="X294" s="6" t="s">
        <v>20</v>
      </c>
    </row>
    <row r="295" spans="1:24">
      <c r="A295" t="str">
        <f t="shared" ref="A295:I295" si="303">A294</f>
        <v>L (Wear)</v>
      </c>
      <c r="B295" t="str">
        <f t="shared" si="303"/>
        <v>BOT (Bottom)</v>
      </c>
      <c r="C295" t="str">
        <f t="shared" si="303"/>
        <v>PT (팬츠)</v>
      </c>
      <c r="D295" t="str">
        <f t="shared" si="303"/>
        <v/>
      </c>
      <c r="E295" t="str">
        <f t="shared" si="303"/>
        <v/>
      </c>
      <c r="F295" t="str">
        <f t="shared" si="303"/>
        <v/>
      </c>
      <c r="G295" t="str">
        <f t="shared" si="303"/>
        <v>WMPT11836</v>
      </c>
      <c r="H295" t="str">
        <f t="shared" si="303"/>
        <v>남성 메가로고 자수 와이드 데님 팬츠</v>
      </c>
      <c r="I295" t="str">
        <f t="shared" si="303"/>
        <v>FESTIVAL MENS MEGA LOGO WIDE DENIM PANTS</v>
      </c>
      <c r="J295" s="2" t="s">
        <v>92</v>
      </c>
      <c r="K295" s="13">
        <f t="shared" ref="K295:M295" si="304">K294</f>
        <v>199000</v>
      </c>
      <c r="L295" s="13" t="str">
        <f t="shared" si="304"/>
        <v>Wide</v>
      </c>
      <c r="M295" s="13" t="str">
        <f t="shared" si="304"/>
        <v>TS501-K</v>
      </c>
      <c r="R295" s="6" t="str">
        <f t="shared" ref="R295:V295" si="305">R294</f>
        <v>홍은지 (F/KR/SP/DES)</v>
      </c>
      <c r="S295" t="str">
        <f t="shared" si="305"/>
        <v>김송은 (F/KR/SP/MD)</v>
      </c>
      <c r="T295" t="str">
        <f t="shared" si="305"/>
        <v>조경준 (F/KR/SP/SO)</v>
      </c>
      <c r="U295" t="str">
        <f t="shared" si="305"/>
        <v>조희진 (F/KR/SP/SO)</v>
      </c>
      <c r="V295" t="str">
        <f t="shared" si="305"/>
        <v>김송은 (F/KR/SP/MD)</v>
      </c>
      <c r="X295" t="str">
        <f>X294</f>
        <v>시즌</v>
      </c>
    </row>
    <row r="296" spans="1:24">
      <c r="A296" s="6" t="s">
        <v>22</v>
      </c>
      <c r="B296" s="6" t="s">
        <v>307</v>
      </c>
      <c r="C296" s="6" t="s">
        <v>308</v>
      </c>
      <c r="D296" s="6" t="s">
        <v>21</v>
      </c>
      <c r="E296" s="6" t="s">
        <v>21</v>
      </c>
      <c r="F296" s="6" t="s">
        <v>21</v>
      </c>
      <c r="G296" s="6" t="s">
        <v>365</v>
      </c>
      <c r="H296" s="6" t="s">
        <v>366</v>
      </c>
      <c r="I296" s="6" t="s">
        <v>367</v>
      </c>
      <c r="J296" s="2" t="s">
        <v>28</v>
      </c>
      <c r="K296" s="9">
        <v>129000</v>
      </c>
      <c r="L296" s="6" t="s">
        <v>29</v>
      </c>
      <c r="M296" s="6" t="s">
        <v>316</v>
      </c>
      <c r="N296" s="6"/>
      <c r="O296" s="6"/>
      <c r="P296" s="2"/>
      <c r="Q296" s="2"/>
      <c r="R296" s="6" t="s">
        <v>42</v>
      </c>
      <c r="S296" s="6" t="s">
        <v>118</v>
      </c>
      <c r="T296" s="6" t="s">
        <v>33</v>
      </c>
      <c r="U296" s="6" t="s">
        <v>34</v>
      </c>
      <c r="V296" s="6" t="s">
        <v>118</v>
      </c>
      <c r="W296" s="8" t="s">
        <v>21</v>
      </c>
      <c r="X296" s="6" t="s">
        <v>20</v>
      </c>
    </row>
    <row r="297" spans="1:24">
      <c r="A297" t="str">
        <f t="shared" ref="A297:I298" si="306">A296</f>
        <v>L (Wear)</v>
      </c>
      <c r="B297" t="str">
        <f t="shared" si="306"/>
        <v>BOT (Bottom)</v>
      </c>
      <c r="C297" t="str">
        <f t="shared" si="306"/>
        <v>PT (팬츠)</v>
      </c>
      <c r="D297" t="str">
        <f t="shared" si="306"/>
        <v/>
      </c>
      <c r="E297" t="str">
        <f t="shared" si="306"/>
        <v/>
      </c>
      <c r="F297" t="str">
        <f t="shared" si="306"/>
        <v/>
      </c>
      <c r="G297" t="str">
        <f t="shared" si="306"/>
        <v>WMPT01834</v>
      </c>
      <c r="H297" t="str">
        <f t="shared" si="306"/>
        <v>아웃도어 남성 우븐 카고 와이드 팬츠</v>
      </c>
      <c r="I297" t="str">
        <f t="shared" si="306"/>
        <v>OUTDOOR MENS WOVEN CARGO WIDE PANTS</v>
      </c>
      <c r="J297" s="2" t="s">
        <v>48</v>
      </c>
      <c r="K297" s="13">
        <f t="shared" ref="K297:M298" si="307">K296</f>
        <v>129000</v>
      </c>
      <c r="L297" s="13" t="str">
        <f t="shared" si="307"/>
        <v>Loose</v>
      </c>
      <c r="M297" s="13" t="str">
        <f t="shared" si="307"/>
        <v>KMI-5895</v>
      </c>
      <c r="R297" s="6" t="str">
        <f t="shared" ref="R297:V298" si="308">R296</f>
        <v>김종원 (F/KR/SP/DES)</v>
      </c>
      <c r="S297" t="str">
        <f t="shared" si="308"/>
        <v>김송은 (F/KR/SP/MD)</v>
      </c>
      <c r="T297" t="str">
        <f t="shared" si="308"/>
        <v>조경준 (F/KR/SP/SO)</v>
      </c>
      <c r="U297" t="str">
        <f t="shared" si="308"/>
        <v>조희진 (F/KR/SP/SO)</v>
      </c>
      <c r="V297" t="str">
        <f t="shared" si="308"/>
        <v>김송은 (F/KR/SP/MD)</v>
      </c>
      <c r="X297" t="str">
        <f t="shared" ref="X297:X298" si="309">X296</f>
        <v>시즌</v>
      </c>
    </row>
    <row r="298" spans="1:24">
      <c r="A298" t="str">
        <f t="shared" si="306"/>
        <v>L (Wear)</v>
      </c>
      <c r="B298" t="str">
        <f t="shared" si="306"/>
        <v>BOT (Bottom)</v>
      </c>
      <c r="C298" t="str">
        <f t="shared" si="306"/>
        <v>PT (팬츠)</v>
      </c>
      <c r="D298" t="str">
        <f t="shared" si="306"/>
        <v/>
      </c>
      <c r="E298" t="str">
        <f t="shared" si="306"/>
        <v/>
      </c>
      <c r="F298" t="str">
        <f t="shared" si="306"/>
        <v/>
      </c>
      <c r="G298" t="str">
        <f t="shared" si="306"/>
        <v>WMPT01834</v>
      </c>
      <c r="H298" t="str">
        <f t="shared" si="306"/>
        <v>아웃도어 남성 우븐 카고 와이드 팬츠</v>
      </c>
      <c r="I298" t="str">
        <f t="shared" si="306"/>
        <v>OUTDOOR MENS WOVEN CARGO WIDE PANTS</v>
      </c>
      <c r="J298" s="2" t="s">
        <v>43</v>
      </c>
      <c r="K298" s="13">
        <f t="shared" si="307"/>
        <v>129000</v>
      </c>
      <c r="L298" s="13" t="str">
        <f t="shared" si="307"/>
        <v>Loose</v>
      </c>
      <c r="M298" s="13" t="str">
        <f t="shared" si="307"/>
        <v>KMI-5895</v>
      </c>
      <c r="R298" s="6" t="str">
        <f t="shared" si="308"/>
        <v>김종원 (F/KR/SP/DES)</v>
      </c>
      <c r="S298" t="str">
        <f t="shared" si="308"/>
        <v>김송은 (F/KR/SP/MD)</v>
      </c>
      <c r="T298" t="str">
        <f t="shared" si="308"/>
        <v>조경준 (F/KR/SP/SO)</v>
      </c>
      <c r="U298" t="str">
        <f t="shared" si="308"/>
        <v>조희진 (F/KR/SP/SO)</v>
      </c>
      <c r="V298" t="str">
        <f t="shared" si="308"/>
        <v>김송은 (F/KR/SP/MD)</v>
      </c>
      <c r="X298" t="str">
        <f t="shared" si="309"/>
        <v>시즌</v>
      </c>
    </row>
    <row r="299" spans="1:24">
      <c r="A299" s="6" t="s">
        <v>22</v>
      </c>
      <c r="B299" s="6" t="s">
        <v>307</v>
      </c>
      <c r="C299" s="6" t="s">
        <v>368</v>
      </c>
      <c r="D299" s="6" t="s">
        <v>21</v>
      </c>
      <c r="E299" s="6" t="s">
        <v>21</v>
      </c>
      <c r="F299" s="6" t="s">
        <v>21</v>
      </c>
      <c r="G299" s="6" t="s">
        <v>369</v>
      </c>
      <c r="H299" s="6" t="s">
        <v>370</v>
      </c>
      <c r="I299" s="6" t="s">
        <v>21</v>
      </c>
      <c r="J299" s="2" t="s">
        <v>28</v>
      </c>
      <c r="K299" s="6">
        <v>0</v>
      </c>
      <c r="L299" s="6" t="s">
        <v>21</v>
      </c>
      <c r="M299" s="6" t="s">
        <v>21</v>
      </c>
      <c r="N299" s="6"/>
      <c r="O299" s="6"/>
      <c r="P299" s="2"/>
      <c r="Q299" s="2"/>
      <c r="R299" s="6" t="s">
        <v>21</v>
      </c>
      <c r="S299" s="6" t="s">
        <v>21</v>
      </c>
      <c r="T299" s="6" t="s">
        <v>21</v>
      </c>
      <c r="U299" s="6" t="s">
        <v>21</v>
      </c>
      <c r="V299" s="6" t="s">
        <v>21</v>
      </c>
      <c r="W299" s="8" t="s">
        <v>21</v>
      </c>
      <c r="X299" s="6" t="s">
        <v>20</v>
      </c>
    </row>
    <row r="300" spans="1:24">
      <c r="A300" t="str">
        <f t="shared" ref="A300:I301" si="310">A299</f>
        <v>L (Wear)</v>
      </c>
      <c r="B300" t="str">
        <f t="shared" si="310"/>
        <v>BOT (Bottom)</v>
      </c>
      <c r="C300" t="str">
        <f t="shared" si="310"/>
        <v>TP (트레이닝(하의))</v>
      </c>
      <c r="D300" t="str">
        <f t="shared" si="310"/>
        <v/>
      </c>
      <c r="E300" t="str">
        <f t="shared" si="310"/>
        <v/>
      </c>
      <c r="F300" t="str">
        <f t="shared" si="310"/>
        <v/>
      </c>
      <c r="G300" t="str">
        <f t="shared" si="310"/>
        <v>WXTP12136</v>
      </c>
      <c r="H300" t="str">
        <f t="shared" si="310"/>
        <v>에센셜 사이드 테이프드 트랙 셋업 하의</v>
      </c>
      <c r="I300" t="str">
        <f t="shared" si="310"/>
        <v/>
      </c>
      <c r="J300" s="2" t="s">
        <v>35</v>
      </c>
      <c r="K300" s="13">
        <f t="shared" ref="K300:M301" si="311">K299</f>
        <v>0</v>
      </c>
      <c r="L300" s="13" t="str">
        <f t="shared" si="311"/>
        <v/>
      </c>
      <c r="M300" s="13" t="str">
        <f t="shared" si="311"/>
        <v/>
      </c>
      <c r="R300" s="6" t="str">
        <f t="shared" ref="R300:V301" si="312">R299</f>
        <v/>
      </c>
      <c r="S300" t="str">
        <f t="shared" si="312"/>
        <v/>
      </c>
      <c r="T300" t="str">
        <f t="shared" si="312"/>
        <v/>
      </c>
      <c r="U300" t="str">
        <f t="shared" si="312"/>
        <v/>
      </c>
      <c r="V300" t="str">
        <f t="shared" si="312"/>
        <v/>
      </c>
      <c r="X300" t="str">
        <f t="shared" ref="X300:X301" si="313">X299</f>
        <v>시즌</v>
      </c>
    </row>
    <row r="301" spans="1:24">
      <c r="A301" t="str">
        <f t="shared" si="310"/>
        <v>L (Wear)</v>
      </c>
      <c r="B301" t="str">
        <f t="shared" si="310"/>
        <v>BOT (Bottom)</v>
      </c>
      <c r="C301" t="str">
        <f t="shared" si="310"/>
        <v>TP (트레이닝(하의))</v>
      </c>
      <c r="D301" t="str">
        <f t="shared" si="310"/>
        <v/>
      </c>
      <c r="E301" t="str">
        <f t="shared" si="310"/>
        <v/>
      </c>
      <c r="F301" t="str">
        <f t="shared" si="310"/>
        <v/>
      </c>
      <c r="G301" t="str">
        <f t="shared" si="310"/>
        <v>WXTP12136</v>
      </c>
      <c r="H301" t="str">
        <f t="shared" si="310"/>
        <v>에센셜 사이드 테이프드 트랙 셋업 하의</v>
      </c>
      <c r="I301" t="str">
        <f t="shared" si="310"/>
        <v/>
      </c>
      <c r="J301" s="2" t="s">
        <v>303</v>
      </c>
      <c r="K301" s="13">
        <f t="shared" si="311"/>
        <v>0</v>
      </c>
      <c r="L301" s="13" t="str">
        <f t="shared" si="311"/>
        <v/>
      </c>
      <c r="M301" s="13" t="str">
        <f t="shared" si="311"/>
        <v/>
      </c>
      <c r="R301" s="6" t="str">
        <f t="shared" si="312"/>
        <v/>
      </c>
      <c r="S301" t="str">
        <f t="shared" si="312"/>
        <v/>
      </c>
      <c r="T301" t="str">
        <f t="shared" si="312"/>
        <v/>
      </c>
      <c r="U301" t="str">
        <f t="shared" si="312"/>
        <v/>
      </c>
      <c r="V301" t="str">
        <f t="shared" si="312"/>
        <v/>
      </c>
      <c r="X301" t="str">
        <f t="shared" si="313"/>
        <v>시즌</v>
      </c>
    </row>
    <row r="302" spans="1:24">
      <c r="A302" s="6" t="s">
        <v>22</v>
      </c>
      <c r="B302" s="6" t="s">
        <v>307</v>
      </c>
      <c r="C302" s="6" t="s">
        <v>368</v>
      </c>
      <c r="D302" s="6" t="s">
        <v>21</v>
      </c>
      <c r="E302" s="6" t="s">
        <v>21</v>
      </c>
      <c r="F302" s="6" t="s">
        <v>21</v>
      </c>
      <c r="G302" s="6" t="s">
        <v>371</v>
      </c>
      <c r="H302" s="6" t="s">
        <v>372</v>
      </c>
      <c r="I302" s="6" t="s">
        <v>373</v>
      </c>
      <c r="J302" s="2" t="s">
        <v>28</v>
      </c>
      <c r="K302" s="9">
        <v>139000</v>
      </c>
      <c r="L302" s="6" t="s">
        <v>21</v>
      </c>
      <c r="M302" s="6" t="s">
        <v>21</v>
      </c>
      <c r="N302" s="6"/>
      <c r="O302" s="6"/>
      <c r="P302" s="2"/>
      <c r="Q302" s="2"/>
      <c r="R302" s="6" t="s">
        <v>21</v>
      </c>
      <c r="S302" s="6" t="s">
        <v>21</v>
      </c>
      <c r="T302" s="6" t="s">
        <v>21</v>
      </c>
      <c r="U302" s="6" t="s">
        <v>21</v>
      </c>
      <c r="V302" s="6" t="s">
        <v>21</v>
      </c>
      <c r="W302" s="8" t="s">
        <v>21</v>
      </c>
      <c r="X302" s="6" t="s">
        <v>20</v>
      </c>
    </row>
    <row r="303" spans="1:24">
      <c r="A303" t="str">
        <f t="shared" ref="A303:I303" si="314">A302</f>
        <v>L (Wear)</v>
      </c>
      <c r="B303" t="str">
        <f t="shared" si="314"/>
        <v>BOT (Bottom)</v>
      </c>
      <c r="C303" t="str">
        <f t="shared" si="314"/>
        <v>TP (트레이닝(하의))</v>
      </c>
      <c r="D303" t="str">
        <f t="shared" si="314"/>
        <v/>
      </c>
      <c r="E303" t="str">
        <f t="shared" si="314"/>
        <v/>
      </c>
      <c r="F303" t="str">
        <f t="shared" si="314"/>
        <v/>
      </c>
      <c r="G303" t="str">
        <f t="shared" si="314"/>
        <v>WXTP02036</v>
      </c>
      <c r="H303" t="str">
        <f t="shared" si="314"/>
        <v>ESSENTIAL HERITAGE LOGO 트랙 셋업(하의)</v>
      </c>
      <c r="I303" t="str">
        <f t="shared" si="314"/>
        <v>ESSENTIAL HERITAGE LOGO TRAINING PANTS SET-UP</v>
      </c>
      <c r="J303" s="2" t="s">
        <v>106</v>
      </c>
      <c r="K303" s="13">
        <f t="shared" ref="K303:M303" si="315">K302</f>
        <v>139000</v>
      </c>
      <c r="L303" s="13" t="str">
        <f t="shared" si="315"/>
        <v/>
      </c>
      <c r="M303" s="13" t="str">
        <f t="shared" si="315"/>
        <v/>
      </c>
      <c r="R303" s="6" t="str">
        <f t="shared" ref="R303:V303" si="316">R302</f>
        <v/>
      </c>
      <c r="S303" t="str">
        <f t="shared" si="316"/>
        <v/>
      </c>
      <c r="T303" t="str">
        <f t="shared" si="316"/>
        <v/>
      </c>
      <c r="U303" t="str">
        <f t="shared" si="316"/>
        <v/>
      </c>
      <c r="V303" t="str">
        <f t="shared" si="316"/>
        <v/>
      </c>
      <c r="X303" t="str">
        <f>X302</f>
        <v>시즌</v>
      </c>
    </row>
    <row r="304" spans="1:24">
      <c r="A304" s="6" t="s">
        <v>374</v>
      </c>
      <c r="B304" s="6" t="s">
        <v>375</v>
      </c>
      <c r="C304" s="6" t="s">
        <v>376</v>
      </c>
      <c r="D304" s="6" t="s">
        <v>21</v>
      </c>
      <c r="E304" s="6" t="s">
        <v>21</v>
      </c>
      <c r="F304" s="6" t="s">
        <v>21</v>
      </c>
      <c r="G304" s="6" t="s">
        <v>377</v>
      </c>
      <c r="H304" s="6" t="s">
        <v>378</v>
      </c>
      <c r="I304" s="6" t="s">
        <v>379</v>
      </c>
      <c r="J304" s="2" t="s">
        <v>28</v>
      </c>
      <c r="K304" s="6">
        <v>0</v>
      </c>
      <c r="L304" s="6" t="s">
        <v>21</v>
      </c>
      <c r="M304" s="6" t="s">
        <v>21</v>
      </c>
      <c r="N304" s="6"/>
      <c r="O304" s="6"/>
      <c r="P304" s="2"/>
      <c r="Q304" s="2"/>
      <c r="R304" s="6" t="s">
        <v>381</v>
      </c>
      <c r="S304" s="6" t="s">
        <v>21</v>
      </c>
      <c r="T304" s="6" t="s">
        <v>380</v>
      </c>
      <c r="U304" s="6" t="s">
        <v>21</v>
      </c>
      <c r="V304" s="6" t="s">
        <v>380</v>
      </c>
      <c r="W304" s="8" t="s">
        <v>21</v>
      </c>
      <c r="X304" s="6" t="s">
        <v>382</v>
      </c>
    </row>
    <row r="305" spans="1:24">
      <c r="A305" t="str">
        <f t="shared" ref="A305:I308" si="317">A304</f>
        <v>A (ACC)</v>
      </c>
      <c r="B305" t="str">
        <f t="shared" si="317"/>
        <v>HEA (Headwear)</v>
      </c>
      <c r="C305" t="str">
        <f t="shared" si="317"/>
        <v>CP (운동모)</v>
      </c>
      <c r="D305" t="str">
        <f t="shared" si="317"/>
        <v/>
      </c>
      <c r="E305" t="str">
        <f t="shared" si="317"/>
        <v/>
      </c>
      <c r="F305" t="str">
        <f t="shared" si="317"/>
        <v/>
      </c>
      <c r="G305" t="str">
        <f t="shared" si="317"/>
        <v>WXCP0223N</v>
      </c>
      <c r="H305" t="str">
        <f t="shared" si="317"/>
        <v>에센셜 HERITAGE LOGO 캡</v>
      </c>
      <c r="I305" t="str">
        <f t="shared" si="317"/>
        <v>ESSENTIAL HERITAGE LOGO CAP</v>
      </c>
      <c r="J305" s="2" t="s">
        <v>106</v>
      </c>
      <c r="K305" s="13">
        <f t="shared" ref="K305:M308" si="318">K304</f>
        <v>0</v>
      </c>
      <c r="L305" s="13" t="str">
        <f t="shared" si="318"/>
        <v/>
      </c>
      <c r="M305" s="13" t="str">
        <f t="shared" si="318"/>
        <v/>
      </c>
      <c r="R305" s="6" t="str">
        <f t="shared" ref="R305:V308" si="319">R304</f>
        <v>김현진 (F/KR/SP/DES)</v>
      </c>
      <c r="S305" t="str">
        <f t="shared" si="319"/>
        <v/>
      </c>
      <c r="T305" t="str">
        <f t="shared" si="319"/>
        <v>박성용 (F/KR/SP/MD)</v>
      </c>
      <c r="U305" t="str">
        <f t="shared" si="319"/>
        <v/>
      </c>
      <c r="V305" t="str">
        <f t="shared" si="319"/>
        <v>박성용 (F/KR/SP/MD)</v>
      </c>
      <c r="X305" t="str">
        <f t="shared" ref="X305:X308" si="320">X304</f>
        <v>논시즌</v>
      </c>
    </row>
    <row r="306" spans="1:24">
      <c r="A306" t="str">
        <f t="shared" si="317"/>
        <v>A (ACC)</v>
      </c>
      <c r="B306" t="str">
        <f t="shared" si="317"/>
        <v>HEA (Headwear)</v>
      </c>
      <c r="C306" t="str">
        <f t="shared" si="317"/>
        <v>CP (운동모)</v>
      </c>
      <c r="D306" t="str">
        <f t="shared" si="317"/>
        <v/>
      </c>
      <c r="E306" t="str">
        <f t="shared" si="317"/>
        <v/>
      </c>
      <c r="F306" t="str">
        <f t="shared" si="317"/>
        <v/>
      </c>
      <c r="G306" t="str">
        <f t="shared" si="317"/>
        <v>WXCP0223N</v>
      </c>
      <c r="H306" t="str">
        <f t="shared" si="317"/>
        <v>에센셜 HERITAGE LOGO 캡</v>
      </c>
      <c r="I306" t="str">
        <f t="shared" si="317"/>
        <v>ESSENTIAL HERITAGE LOGO CAP</v>
      </c>
      <c r="J306" s="2" t="s">
        <v>290</v>
      </c>
      <c r="K306" s="13">
        <f t="shared" si="318"/>
        <v>0</v>
      </c>
      <c r="L306" s="13" t="str">
        <f t="shared" si="318"/>
        <v/>
      </c>
      <c r="M306" s="13" t="str">
        <f t="shared" si="318"/>
        <v/>
      </c>
      <c r="R306" s="6" t="str">
        <f t="shared" si="319"/>
        <v>김현진 (F/KR/SP/DES)</v>
      </c>
      <c r="S306" t="str">
        <f t="shared" si="319"/>
        <v/>
      </c>
      <c r="T306" t="str">
        <f t="shared" si="319"/>
        <v>박성용 (F/KR/SP/MD)</v>
      </c>
      <c r="U306" t="str">
        <f t="shared" si="319"/>
        <v/>
      </c>
      <c r="V306" t="str">
        <f t="shared" si="319"/>
        <v>박성용 (F/KR/SP/MD)</v>
      </c>
      <c r="X306" t="str">
        <f t="shared" si="320"/>
        <v>논시즌</v>
      </c>
    </row>
    <row r="307" spans="1:24">
      <c r="K307" s="13"/>
      <c r="L307" s="13"/>
      <c r="M307" s="13"/>
    </row>
    <row r="308" spans="1:24">
      <c r="K308" s="13"/>
      <c r="L308" s="13"/>
      <c r="M308" s="1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AC0924</cp:lastModifiedBy>
  <dcterms:created xsi:type="dcterms:W3CDTF">2023-08-22T01:58:44Z</dcterms:created>
  <dcterms:modified xsi:type="dcterms:W3CDTF">2023-08-22T04:48:44Z</dcterms:modified>
</cp:coreProperties>
</file>