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_img\myvenv\gtm\"/>
    </mc:Choice>
  </mc:AlternateContent>
  <xr:revisionPtr revIDLastSave="0" documentId="13_ncr:1_{6FC9D7CC-3F8B-418E-BB41-DEE251B523F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S3" i="1"/>
  <c r="S4" i="1" s="1"/>
  <c r="T3" i="1"/>
  <c r="T4" i="1" s="1"/>
  <c r="U3" i="1"/>
  <c r="U4" i="1" s="1"/>
  <c r="V3" i="1"/>
  <c r="V4" i="1" s="1"/>
  <c r="W3" i="1"/>
  <c r="W4" i="1" s="1"/>
  <c r="X3" i="1"/>
  <c r="X4" i="1" s="1"/>
  <c r="R6" i="1"/>
  <c r="R7" i="1" s="1"/>
  <c r="R8" i="1" s="1"/>
  <c r="S6" i="1"/>
  <c r="S7" i="1" s="1"/>
  <c r="S8" i="1" s="1"/>
  <c r="T6" i="1"/>
  <c r="T7" i="1" s="1"/>
  <c r="T8" i="1" s="1"/>
  <c r="U6" i="1"/>
  <c r="U7" i="1" s="1"/>
  <c r="U8" i="1" s="1"/>
  <c r="V6" i="1"/>
  <c r="W6" i="1"/>
  <c r="W7" i="1" s="1"/>
  <c r="W8" i="1" s="1"/>
  <c r="X6" i="1"/>
  <c r="X7" i="1" s="1"/>
  <c r="X8" i="1" s="1"/>
  <c r="V7" i="1"/>
  <c r="V8" i="1" s="1"/>
  <c r="R11" i="1"/>
  <c r="S11" i="1"/>
  <c r="T11" i="1"/>
  <c r="U11" i="1"/>
  <c r="V11" i="1"/>
  <c r="W11" i="1"/>
  <c r="X11" i="1"/>
  <c r="R14" i="1"/>
  <c r="R15" i="1" s="1"/>
  <c r="S14" i="1"/>
  <c r="T14" i="1"/>
  <c r="T15" i="1" s="1"/>
  <c r="U14" i="1"/>
  <c r="U15" i="1" s="1"/>
  <c r="V14" i="1"/>
  <c r="V15" i="1" s="1"/>
  <c r="W14" i="1"/>
  <c r="W15" i="1" s="1"/>
  <c r="X14" i="1"/>
  <c r="X15" i="1" s="1"/>
  <c r="S15" i="1"/>
  <c r="R18" i="1"/>
  <c r="R19" i="1" s="1"/>
  <c r="S18" i="1"/>
  <c r="S19" i="1" s="1"/>
  <c r="T18" i="1"/>
  <c r="T19" i="1" s="1"/>
  <c r="U18" i="1"/>
  <c r="U19" i="1" s="1"/>
  <c r="V18" i="1"/>
  <c r="V19" i="1" s="1"/>
  <c r="W18" i="1"/>
  <c r="W19" i="1" s="1"/>
  <c r="X18" i="1"/>
  <c r="X19" i="1" s="1"/>
  <c r="R22" i="1"/>
  <c r="R23" i="1" s="1"/>
  <c r="S22" i="1"/>
  <c r="S23" i="1" s="1"/>
  <c r="T22" i="1"/>
  <c r="T23" i="1" s="1"/>
  <c r="U22" i="1"/>
  <c r="U23" i="1" s="1"/>
  <c r="V22" i="1"/>
  <c r="V23" i="1" s="1"/>
  <c r="W22" i="1"/>
  <c r="W23" i="1" s="1"/>
  <c r="X22" i="1"/>
  <c r="X23" i="1" s="1"/>
  <c r="R27" i="1"/>
  <c r="S27" i="1"/>
  <c r="T27" i="1"/>
  <c r="U27" i="1"/>
  <c r="V27" i="1"/>
  <c r="W27" i="1"/>
  <c r="X27" i="1"/>
  <c r="R29" i="1"/>
  <c r="S29" i="1"/>
  <c r="T29" i="1"/>
  <c r="U29" i="1"/>
  <c r="V29" i="1"/>
  <c r="W29" i="1"/>
  <c r="X29" i="1"/>
  <c r="R31" i="1"/>
  <c r="S31" i="1"/>
  <c r="T31" i="1"/>
  <c r="U31" i="1"/>
  <c r="V31" i="1"/>
  <c r="W31" i="1"/>
  <c r="X31" i="1"/>
  <c r="R33" i="1"/>
  <c r="R34" i="1" s="1"/>
  <c r="S33" i="1"/>
  <c r="S34" i="1" s="1"/>
  <c r="T33" i="1"/>
  <c r="T34" i="1" s="1"/>
  <c r="U33" i="1"/>
  <c r="U34" i="1" s="1"/>
  <c r="V33" i="1"/>
  <c r="V34" i="1" s="1"/>
  <c r="W33" i="1"/>
  <c r="W34" i="1" s="1"/>
  <c r="X33" i="1"/>
  <c r="X34" i="1"/>
  <c r="R36" i="1"/>
  <c r="R37" i="1" s="1"/>
  <c r="S36" i="1"/>
  <c r="S37" i="1" s="1"/>
  <c r="T36" i="1"/>
  <c r="T37" i="1" s="1"/>
  <c r="U36" i="1"/>
  <c r="U37" i="1" s="1"/>
  <c r="V36" i="1"/>
  <c r="W36" i="1"/>
  <c r="W37" i="1" s="1"/>
  <c r="X36" i="1"/>
  <c r="X37" i="1" s="1"/>
  <c r="V37" i="1"/>
  <c r="R39" i="1"/>
  <c r="S39" i="1"/>
  <c r="T39" i="1"/>
  <c r="U39" i="1"/>
  <c r="V39" i="1"/>
  <c r="W39" i="1"/>
  <c r="X39" i="1"/>
  <c r="R41" i="1"/>
  <c r="S41" i="1"/>
  <c r="T41" i="1"/>
  <c r="U41" i="1"/>
  <c r="V41" i="1"/>
  <c r="W41" i="1"/>
  <c r="X41" i="1"/>
  <c r="R43" i="1"/>
  <c r="S43" i="1"/>
  <c r="T43" i="1"/>
  <c r="U43" i="1"/>
  <c r="V43" i="1"/>
  <c r="W43" i="1"/>
  <c r="X43" i="1"/>
  <c r="R45" i="1"/>
  <c r="R46" i="1" s="1"/>
  <c r="R47" i="1" s="1"/>
  <c r="S45" i="1"/>
  <c r="S46" i="1" s="1"/>
  <c r="S47" i="1" s="1"/>
  <c r="T45" i="1"/>
  <c r="T46" i="1" s="1"/>
  <c r="T47" i="1" s="1"/>
  <c r="U45" i="1"/>
  <c r="U46" i="1" s="1"/>
  <c r="U47" i="1" s="1"/>
  <c r="V45" i="1"/>
  <c r="V46" i="1" s="1"/>
  <c r="V47" i="1" s="1"/>
  <c r="W45" i="1"/>
  <c r="W46" i="1" s="1"/>
  <c r="W47" i="1" s="1"/>
  <c r="X45" i="1"/>
  <c r="X46" i="1" s="1"/>
  <c r="X47" i="1" s="1"/>
  <c r="R49" i="1"/>
  <c r="R50" i="1" s="1"/>
  <c r="R51" i="1" s="1"/>
  <c r="S49" i="1"/>
  <c r="S50" i="1" s="1"/>
  <c r="S51" i="1" s="1"/>
  <c r="T49" i="1"/>
  <c r="U49" i="1"/>
  <c r="U50" i="1" s="1"/>
  <c r="U51" i="1" s="1"/>
  <c r="V49" i="1"/>
  <c r="V50" i="1" s="1"/>
  <c r="V51" i="1" s="1"/>
  <c r="W49" i="1"/>
  <c r="W50" i="1" s="1"/>
  <c r="W51" i="1" s="1"/>
  <c r="X49" i="1"/>
  <c r="X50" i="1" s="1"/>
  <c r="X51" i="1" s="1"/>
  <c r="T50" i="1"/>
  <c r="T51" i="1" s="1"/>
  <c r="R53" i="1"/>
  <c r="R54" i="1" s="1"/>
  <c r="S53" i="1"/>
  <c r="S54" i="1" s="1"/>
  <c r="T53" i="1"/>
  <c r="U53" i="1"/>
  <c r="U54" i="1" s="1"/>
  <c r="V53" i="1"/>
  <c r="V54" i="1" s="1"/>
  <c r="W53" i="1"/>
  <c r="X53" i="1"/>
  <c r="X54" i="1" s="1"/>
  <c r="T54" i="1"/>
  <c r="W54" i="1"/>
  <c r="R56" i="1"/>
  <c r="S56" i="1"/>
  <c r="T56" i="1"/>
  <c r="U56" i="1"/>
  <c r="V56" i="1"/>
  <c r="W56" i="1"/>
  <c r="X56" i="1"/>
  <c r="R58" i="1"/>
  <c r="S58" i="1"/>
  <c r="T58" i="1"/>
  <c r="U58" i="1"/>
  <c r="V58" i="1"/>
  <c r="W58" i="1"/>
  <c r="X58" i="1"/>
  <c r="R60" i="1"/>
  <c r="S60" i="1"/>
  <c r="T60" i="1"/>
  <c r="U60" i="1"/>
  <c r="V60" i="1"/>
  <c r="W60" i="1"/>
  <c r="X60" i="1"/>
  <c r="R62" i="1"/>
  <c r="S62" i="1"/>
  <c r="T62" i="1"/>
  <c r="U62" i="1"/>
  <c r="V62" i="1"/>
  <c r="W62" i="1"/>
  <c r="X62" i="1"/>
  <c r="R65" i="1"/>
  <c r="S65" i="1"/>
  <c r="T65" i="1"/>
  <c r="U65" i="1"/>
  <c r="V65" i="1"/>
  <c r="W65" i="1"/>
  <c r="X65" i="1"/>
  <c r="R67" i="1"/>
  <c r="S67" i="1"/>
  <c r="T67" i="1"/>
  <c r="U67" i="1"/>
  <c r="V67" i="1"/>
  <c r="W67" i="1"/>
  <c r="X67" i="1"/>
  <c r="R69" i="1"/>
  <c r="R70" i="1" s="1"/>
  <c r="R71" i="1" s="1"/>
  <c r="R72" i="1" s="1"/>
  <c r="R73" i="1" s="1"/>
  <c r="R74" i="1" s="1"/>
  <c r="R75" i="1" s="1"/>
  <c r="S69" i="1"/>
  <c r="S70" i="1" s="1"/>
  <c r="S71" i="1" s="1"/>
  <c r="S72" i="1" s="1"/>
  <c r="S73" i="1" s="1"/>
  <c r="S74" i="1" s="1"/>
  <c r="S75" i="1" s="1"/>
  <c r="T69" i="1"/>
  <c r="T70" i="1" s="1"/>
  <c r="T71" i="1" s="1"/>
  <c r="T72" i="1" s="1"/>
  <c r="T73" i="1" s="1"/>
  <c r="T74" i="1" s="1"/>
  <c r="T75" i="1" s="1"/>
  <c r="U69" i="1"/>
  <c r="U70" i="1" s="1"/>
  <c r="U71" i="1" s="1"/>
  <c r="U72" i="1" s="1"/>
  <c r="U73" i="1" s="1"/>
  <c r="U74" i="1" s="1"/>
  <c r="U75" i="1" s="1"/>
  <c r="V69" i="1"/>
  <c r="V70" i="1" s="1"/>
  <c r="V71" i="1" s="1"/>
  <c r="V72" i="1" s="1"/>
  <c r="V73" i="1" s="1"/>
  <c r="V74" i="1" s="1"/>
  <c r="V75" i="1" s="1"/>
  <c r="W69" i="1"/>
  <c r="X69" i="1"/>
  <c r="X70" i="1" s="1"/>
  <c r="X71" i="1" s="1"/>
  <c r="X72" i="1" s="1"/>
  <c r="X73" i="1" s="1"/>
  <c r="X74" i="1" s="1"/>
  <c r="X75" i="1" s="1"/>
  <c r="W70" i="1"/>
  <c r="W71" i="1" s="1"/>
  <c r="W72" i="1" s="1"/>
  <c r="W73" i="1" s="1"/>
  <c r="W74" i="1" s="1"/>
  <c r="W75" i="1" s="1"/>
  <c r="R77" i="1"/>
  <c r="S77" i="1"/>
  <c r="T77" i="1"/>
  <c r="U77" i="1"/>
  <c r="V77" i="1"/>
  <c r="W77" i="1"/>
  <c r="X77" i="1"/>
  <c r="R82" i="1"/>
  <c r="S82" i="1"/>
  <c r="T82" i="1"/>
  <c r="U82" i="1"/>
  <c r="V82" i="1"/>
  <c r="W82" i="1"/>
  <c r="X82" i="1"/>
  <c r="R84" i="1"/>
  <c r="R85" i="1" s="1"/>
  <c r="R86" i="1" s="1"/>
  <c r="R87" i="1" s="1"/>
  <c r="R88" i="1" s="1"/>
  <c r="S84" i="1"/>
  <c r="S85" i="1" s="1"/>
  <c r="S86" i="1" s="1"/>
  <c r="S87" i="1" s="1"/>
  <c r="S88" i="1" s="1"/>
  <c r="T84" i="1"/>
  <c r="T85" i="1" s="1"/>
  <c r="T86" i="1" s="1"/>
  <c r="T87" i="1" s="1"/>
  <c r="T88" i="1" s="1"/>
  <c r="U84" i="1"/>
  <c r="U85" i="1" s="1"/>
  <c r="U86" i="1" s="1"/>
  <c r="U87" i="1" s="1"/>
  <c r="U88" i="1" s="1"/>
  <c r="V84" i="1"/>
  <c r="W84" i="1"/>
  <c r="W85" i="1" s="1"/>
  <c r="W86" i="1" s="1"/>
  <c r="W87" i="1" s="1"/>
  <c r="W88" i="1" s="1"/>
  <c r="X84" i="1"/>
  <c r="V85" i="1"/>
  <c r="V86" i="1" s="1"/>
  <c r="V87" i="1" s="1"/>
  <c r="V88" i="1" s="1"/>
  <c r="X85" i="1"/>
  <c r="X86" i="1" s="1"/>
  <c r="X87" i="1" s="1"/>
  <c r="X88" i="1" s="1"/>
  <c r="R90" i="1"/>
  <c r="R91" i="1" s="1"/>
  <c r="R92" i="1" s="1"/>
  <c r="S90" i="1"/>
  <c r="T90" i="1"/>
  <c r="T91" i="1" s="1"/>
  <c r="T92" i="1" s="1"/>
  <c r="U90" i="1"/>
  <c r="V90" i="1"/>
  <c r="W90" i="1"/>
  <c r="X90" i="1"/>
  <c r="X91" i="1" s="1"/>
  <c r="X92" i="1" s="1"/>
  <c r="S91" i="1"/>
  <c r="S92" i="1" s="1"/>
  <c r="U91" i="1"/>
  <c r="U92" i="1" s="1"/>
  <c r="V91" i="1"/>
  <c r="V92" i="1" s="1"/>
  <c r="W91" i="1"/>
  <c r="W92" i="1" s="1"/>
  <c r="R94" i="1"/>
  <c r="S94" i="1"/>
  <c r="T94" i="1"/>
  <c r="U94" i="1"/>
  <c r="V94" i="1"/>
  <c r="W94" i="1"/>
  <c r="X94" i="1"/>
  <c r="R97" i="1"/>
  <c r="R98" i="1" s="1"/>
  <c r="R99" i="1" s="1"/>
  <c r="R100" i="1" s="1"/>
  <c r="S97" i="1"/>
  <c r="S98" i="1" s="1"/>
  <c r="S99" i="1" s="1"/>
  <c r="S100" i="1" s="1"/>
  <c r="T97" i="1"/>
  <c r="T98" i="1" s="1"/>
  <c r="T99" i="1" s="1"/>
  <c r="T100" i="1" s="1"/>
  <c r="U97" i="1"/>
  <c r="V97" i="1"/>
  <c r="V98" i="1" s="1"/>
  <c r="V99" i="1" s="1"/>
  <c r="V100" i="1" s="1"/>
  <c r="W97" i="1"/>
  <c r="W98" i="1" s="1"/>
  <c r="W99" i="1" s="1"/>
  <c r="W100" i="1" s="1"/>
  <c r="X97" i="1"/>
  <c r="X98" i="1" s="1"/>
  <c r="X99" i="1" s="1"/>
  <c r="X100" i="1" s="1"/>
  <c r="U98" i="1"/>
  <c r="U99" i="1" s="1"/>
  <c r="U100" i="1" s="1"/>
  <c r="R103" i="1"/>
  <c r="R104" i="1" s="1"/>
  <c r="R105" i="1" s="1"/>
  <c r="R106" i="1" s="1"/>
  <c r="S103" i="1"/>
  <c r="S104" i="1" s="1"/>
  <c r="S105" i="1" s="1"/>
  <c r="S106" i="1" s="1"/>
  <c r="T103" i="1"/>
  <c r="T104" i="1" s="1"/>
  <c r="T105" i="1" s="1"/>
  <c r="T106" i="1" s="1"/>
  <c r="U103" i="1"/>
  <c r="U104" i="1" s="1"/>
  <c r="U105" i="1" s="1"/>
  <c r="U106" i="1" s="1"/>
  <c r="V103" i="1"/>
  <c r="V104" i="1" s="1"/>
  <c r="V105" i="1" s="1"/>
  <c r="V106" i="1" s="1"/>
  <c r="W103" i="1"/>
  <c r="X103" i="1"/>
  <c r="X104" i="1" s="1"/>
  <c r="X105" i="1" s="1"/>
  <c r="X106" i="1" s="1"/>
  <c r="W104" i="1"/>
  <c r="W105" i="1" s="1"/>
  <c r="W106" i="1" s="1"/>
  <c r="R111" i="1"/>
  <c r="S111" i="1"/>
  <c r="T111" i="1"/>
  <c r="U111" i="1"/>
  <c r="V111" i="1"/>
  <c r="W111" i="1"/>
  <c r="X111" i="1"/>
  <c r="R113" i="1"/>
  <c r="S113" i="1"/>
  <c r="T113" i="1"/>
  <c r="U113" i="1"/>
  <c r="V113" i="1"/>
  <c r="W113" i="1"/>
  <c r="X113" i="1"/>
  <c r="R115" i="1"/>
  <c r="S115" i="1"/>
  <c r="T115" i="1"/>
  <c r="U115" i="1"/>
  <c r="V115" i="1"/>
  <c r="W115" i="1"/>
  <c r="X115" i="1"/>
  <c r="R117" i="1"/>
  <c r="R118" i="1" s="1"/>
  <c r="R119" i="1" s="1"/>
  <c r="R120" i="1" s="1"/>
  <c r="R121" i="1" s="1"/>
  <c r="R122" i="1" s="1"/>
  <c r="S117" i="1"/>
  <c r="S118" i="1" s="1"/>
  <c r="S119" i="1" s="1"/>
  <c r="S120" i="1" s="1"/>
  <c r="S121" i="1" s="1"/>
  <c r="S122" i="1" s="1"/>
  <c r="T117" i="1"/>
  <c r="T118" i="1" s="1"/>
  <c r="T119" i="1" s="1"/>
  <c r="T120" i="1" s="1"/>
  <c r="T121" i="1" s="1"/>
  <c r="T122" i="1" s="1"/>
  <c r="U117" i="1"/>
  <c r="U118" i="1" s="1"/>
  <c r="U119" i="1" s="1"/>
  <c r="U120" i="1" s="1"/>
  <c r="U121" i="1" s="1"/>
  <c r="U122" i="1" s="1"/>
  <c r="V117" i="1"/>
  <c r="W117" i="1"/>
  <c r="W118" i="1" s="1"/>
  <c r="W119" i="1" s="1"/>
  <c r="W120" i="1" s="1"/>
  <c r="W121" i="1" s="1"/>
  <c r="W122" i="1" s="1"/>
  <c r="X117" i="1"/>
  <c r="X118" i="1" s="1"/>
  <c r="X119" i="1" s="1"/>
  <c r="X120" i="1" s="1"/>
  <c r="X121" i="1" s="1"/>
  <c r="X122" i="1" s="1"/>
  <c r="V118" i="1"/>
  <c r="V119" i="1" s="1"/>
  <c r="V120" i="1" s="1"/>
  <c r="V121" i="1" s="1"/>
  <c r="V122" i="1" s="1"/>
  <c r="R124" i="1"/>
  <c r="R125" i="1" s="1"/>
  <c r="S124" i="1"/>
  <c r="T124" i="1"/>
  <c r="T125" i="1" s="1"/>
  <c r="U124" i="1"/>
  <c r="U125" i="1" s="1"/>
  <c r="V124" i="1"/>
  <c r="V125" i="1" s="1"/>
  <c r="W124" i="1"/>
  <c r="W125" i="1" s="1"/>
  <c r="X124" i="1"/>
  <c r="X125" i="1" s="1"/>
  <c r="S125" i="1"/>
  <c r="R127" i="1"/>
  <c r="S127" i="1"/>
  <c r="S128" i="1" s="1"/>
  <c r="T127" i="1"/>
  <c r="T128" i="1" s="1"/>
  <c r="U127" i="1"/>
  <c r="U128" i="1" s="1"/>
  <c r="V127" i="1"/>
  <c r="V128" i="1" s="1"/>
  <c r="W127" i="1"/>
  <c r="W128" i="1" s="1"/>
  <c r="X127" i="1"/>
  <c r="X128" i="1" s="1"/>
  <c r="R128" i="1"/>
  <c r="R130" i="1"/>
  <c r="R131" i="1" s="1"/>
  <c r="S130" i="1"/>
  <c r="S131" i="1" s="1"/>
  <c r="T130" i="1"/>
  <c r="T131" i="1" s="1"/>
  <c r="U130" i="1"/>
  <c r="U131" i="1" s="1"/>
  <c r="V130" i="1"/>
  <c r="V131" i="1" s="1"/>
  <c r="W130" i="1"/>
  <c r="W131" i="1" s="1"/>
  <c r="X130" i="1"/>
  <c r="X131" i="1"/>
  <c r="R133" i="1"/>
  <c r="S133" i="1"/>
  <c r="T133" i="1"/>
  <c r="U133" i="1"/>
  <c r="V133" i="1"/>
  <c r="W133" i="1"/>
  <c r="X133" i="1"/>
  <c r="R135" i="1"/>
  <c r="S135" i="1"/>
  <c r="T135" i="1"/>
  <c r="U135" i="1"/>
  <c r="V135" i="1"/>
  <c r="W135" i="1"/>
  <c r="X135" i="1"/>
  <c r="R137" i="1"/>
  <c r="R138" i="1" s="1"/>
  <c r="S137" i="1"/>
  <c r="S138" i="1" s="1"/>
  <c r="T137" i="1"/>
  <c r="T138" i="1" s="1"/>
  <c r="U137" i="1"/>
  <c r="U138" i="1" s="1"/>
  <c r="V137" i="1"/>
  <c r="V138" i="1" s="1"/>
  <c r="W137" i="1"/>
  <c r="W138" i="1" s="1"/>
  <c r="X137" i="1"/>
  <c r="X138" i="1"/>
  <c r="R140" i="1"/>
  <c r="S140" i="1"/>
  <c r="S141" i="1" s="1"/>
  <c r="S142" i="1" s="1"/>
  <c r="S143" i="1" s="1"/>
  <c r="S144" i="1" s="1"/>
  <c r="S145" i="1" s="1"/>
  <c r="T140" i="1"/>
  <c r="T141" i="1" s="1"/>
  <c r="T142" i="1" s="1"/>
  <c r="T143" i="1" s="1"/>
  <c r="T144" i="1" s="1"/>
  <c r="T145" i="1" s="1"/>
  <c r="U140" i="1"/>
  <c r="U141" i="1" s="1"/>
  <c r="U142" i="1" s="1"/>
  <c r="U143" i="1" s="1"/>
  <c r="U144" i="1" s="1"/>
  <c r="U145" i="1" s="1"/>
  <c r="V140" i="1"/>
  <c r="W140" i="1"/>
  <c r="W141" i="1" s="1"/>
  <c r="W142" i="1" s="1"/>
  <c r="W143" i="1" s="1"/>
  <c r="W144" i="1" s="1"/>
  <c r="W145" i="1" s="1"/>
  <c r="X140" i="1"/>
  <c r="X141" i="1" s="1"/>
  <c r="X142" i="1" s="1"/>
  <c r="X143" i="1" s="1"/>
  <c r="X144" i="1" s="1"/>
  <c r="X145" i="1" s="1"/>
  <c r="R141" i="1"/>
  <c r="R142" i="1" s="1"/>
  <c r="R143" i="1" s="1"/>
  <c r="R144" i="1" s="1"/>
  <c r="R145" i="1" s="1"/>
  <c r="V141" i="1"/>
  <c r="V142" i="1" s="1"/>
  <c r="V143" i="1" s="1"/>
  <c r="V144" i="1" s="1"/>
  <c r="V145" i="1" s="1"/>
  <c r="R147" i="1"/>
  <c r="S147" i="1"/>
  <c r="T147" i="1"/>
  <c r="U147" i="1"/>
  <c r="V147" i="1"/>
  <c r="W147" i="1"/>
  <c r="X147" i="1"/>
  <c r="R149" i="1"/>
  <c r="S149" i="1"/>
  <c r="T149" i="1"/>
  <c r="U149" i="1"/>
  <c r="V149" i="1"/>
  <c r="W149" i="1"/>
  <c r="X149" i="1"/>
  <c r="R151" i="1"/>
  <c r="R152" i="1" s="1"/>
  <c r="S151" i="1"/>
  <c r="S152" i="1" s="1"/>
  <c r="S153" i="1" s="1"/>
  <c r="T151" i="1"/>
  <c r="T152" i="1" s="1"/>
  <c r="T153" i="1" s="1"/>
  <c r="U151" i="1"/>
  <c r="U152" i="1" s="1"/>
  <c r="U153" i="1" s="1"/>
  <c r="V151" i="1"/>
  <c r="W151" i="1"/>
  <c r="W152" i="1" s="1"/>
  <c r="W153" i="1" s="1"/>
  <c r="X151" i="1"/>
  <c r="V152" i="1"/>
  <c r="V153" i="1" s="1"/>
  <c r="X152" i="1"/>
  <c r="X153" i="1" s="1"/>
  <c r="R153" i="1"/>
  <c r="R155" i="1"/>
  <c r="S155" i="1"/>
  <c r="T155" i="1"/>
  <c r="U155" i="1"/>
  <c r="V155" i="1"/>
  <c r="W155" i="1"/>
  <c r="X155" i="1"/>
  <c r="R157" i="1"/>
  <c r="S157" i="1"/>
  <c r="S158" i="1" s="1"/>
  <c r="T157" i="1"/>
  <c r="U157" i="1"/>
  <c r="U158" i="1" s="1"/>
  <c r="V157" i="1"/>
  <c r="V158" i="1" s="1"/>
  <c r="W157" i="1"/>
  <c r="W158" i="1" s="1"/>
  <c r="X157" i="1"/>
  <c r="X158" i="1" s="1"/>
  <c r="R158" i="1"/>
  <c r="T158" i="1"/>
  <c r="R162" i="1"/>
  <c r="R163" i="1" s="1"/>
  <c r="R164" i="1" s="1"/>
  <c r="S162" i="1"/>
  <c r="S163" i="1" s="1"/>
  <c r="S164" i="1" s="1"/>
  <c r="T162" i="1"/>
  <c r="U162" i="1"/>
  <c r="U163" i="1" s="1"/>
  <c r="U164" i="1" s="1"/>
  <c r="V162" i="1"/>
  <c r="V163" i="1" s="1"/>
  <c r="V164" i="1" s="1"/>
  <c r="W162" i="1"/>
  <c r="W163" i="1" s="1"/>
  <c r="W164" i="1" s="1"/>
  <c r="X162" i="1"/>
  <c r="X163" i="1" s="1"/>
  <c r="T163" i="1"/>
  <c r="T164" i="1" s="1"/>
  <c r="X164" i="1"/>
  <c r="R166" i="1"/>
  <c r="S166" i="1"/>
  <c r="T166" i="1"/>
  <c r="U166" i="1"/>
  <c r="V166" i="1"/>
  <c r="W166" i="1"/>
  <c r="X166" i="1"/>
  <c r="R168" i="1"/>
  <c r="S168" i="1"/>
  <c r="T168" i="1"/>
  <c r="U168" i="1"/>
  <c r="V168" i="1"/>
  <c r="W168" i="1"/>
  <c r="X168" i="1"/>
  <c r="R170" i="1"/>
  <c r="S170" i="1"/>
  <c r="T170" i="1"/>
  <c r="U170" i="1"/>
  <c r="V170" i="1"/>
  <c r="W170" i="1"/>
  <c r="X170" i="1"/>
  <c r="R172" i="1"/>
  <c r="S172" i="1"/>
  <c r="T172" i="1"/>
  <c r="U172" i="1"/>
  <c r="V172" i="1"/>
  <c r="W172" i="1"/>
  <c r="X172" i="1"/>
  <c r="R174" i="1"/>
  <c r="S174" i="1"/>
  <c r="S175" i="1" s="1"/>
  <c r="T174" i="1"/>
  <c r="T175" i="1" s="1"/>
  <c r="U174" i="1"/>
  <c r="U175" i="1" s="1"/>
  <c r="V174" i="1"/>
  <c r="V175" i="1" s="1"/>
  <c r="W174" i="1"/>
  <c r="W175" i="1" s="1"/>
  <c r="X174" i="1"/>
  <c r="X175" i="1" s="1"/>
  <c r="R175" i="1"/>
  <c r="R177" i="1"/>
  <c r="S177" i="1"/>
  <c r="T177" i="1"/>
  <c r="U177" i="1"/>
  <c r="V177" i="1"/>
  <c r="W177" i="1"/>
  <c r="X177" i="1"/>
  <c r="R179" i="1"/>
  <c r="R180" i="1" s="1"/>
  <c r="S179" i="1"/>
  <c r="S180" i="1" s="1"/>
  <c r="T179" i="1"/>
  <c r="T180" i="1" s="1"/>
  <c r="U179" i="1"/>
  <c r="V179" i="1"/>
  <c r="V180" i="1" s="1"/>
  <c r="W179" i="1"/>
  <c r="W180" i="1" s="1"/>
  <c r="X179" i="1"/>
  <c r="X180" i="1" s="1"/>
  <c r="U180" i="1"/>
  <c r="R182" i="1"/>
  <c r="S182" i="1"/>
  <c r="T182" i="1"/>
  <c r="U182" i="1"/>
  <c r="V182" i="1"/>
  <c r="W182" i="1"/>
  <c r="X182" i="1"/>
  <c r="R184" i="1"/>
  <c r="R185" i="1" s="1"/>
  <c r="S184" i="1"/>
  <c r="S185" i="1" s="1"/>
  <c r="T184" i="1"/>
  <c r="T185" i="1" s="1"/>
  <c r="U184" i="1"/>
  <c r="V184" i="1"/>
  <c r="V185" i="1" s="1"/>
  <c r="W184" i="1"/>
  <c r="X184" i="1"/>
  <c r="X185" i="1" s="1"/>
  <c r="U185" i="1"/>
  <c r="W185" i="1"/>
  <c r="R187" i="1"/>
  <c r="S187" i="1"/>
  <c r="T187" i="1"/>
  <c r="U187" i="1"/>
  <c r="V187" i="1"/>
  <c r="W187" i="1"/>
  <c r="X187" i="1"/>
  <c r="R189" i="1"/>
  <c r="S189" i="1"/>
  <c r="T189" i="1"/>
  <c r="U189" i="1"/>
  <c r="V189" i="1"/>
  <c r="W189" i="1"/>
  <c r="X189" i="1"/>
  <c r="R192" i="1"/>
  <c r="S192" i="1"/>
  <c r="T192" i="1"/>
  <c r="U192" i="1"/>
  <c r="V192" i="1"/>
  <c r="W192" i="1"/>
  <c r="X192" i="1"/>
  <c r="R194" i="1"/>
  <c r="R195" i="1" s="1"/>
  <c r="S194" i="1"/>
  <c r="S195" i="1" s="1"/>
  <c r="T194" i="1"/>
  <c r="T195" i="1" s="1"/>
  <c r="U194" i="1"/>
  <c r="U195" i="1" s="1"/>
  <c r="V194" i="1"/>
  <c r="V195" i="1" s="1"/>
  <c r="W194" i="1"/>
  <c r="W195" i="1" s="1"/>
  <c r="X194" i="1"/>
  <c r="X195" i="1"/>
  <c r="R197" i="1"/>
  <c r="R198" i="1" s="1"/>
  <c r="R199" i="1" s="1"/>
  <c r="S197" i="1"/>
  <c r="T197" i="1"/>
  <c r="U197" i="1"/>
  <c r="U198" i="1" s="1"/>
  <c r="U199" i="1" s="1"/>
  <c r="V197" i="1"/>
  <c r="W197" i="1"/>
  <c r="X197" i="1"/>
  <c r="S198" i="1"/>
  <c r="S199" i="1" s="1"/>
  <c r="T198" i="1"/>
  <c r="T199" i="1" s="1"/>
  <c r="V198" i="1"/>
  <c r="V199" i="1" s="1"/>
  <c r="W198" i="1"/>
  <c r="W199" i="1" s="1"/>
  <c r="X198" i="1"/>
  <c r="X199" i="1" s="1"/>
  <c r="R201" i="1"/>
  <c r="R202" i="1" s="1"/>
  <c r="S201" i="1"/>
  <c r="T201" i="1"/>
  <c r="T202" i="1" s="1"/>
  <c r="U201" i="1"/>
  <c r="U202" i="1" s="1"/>
  <c r="V201" i="1"/>
  <c r="V202" i="1" s="1"/>
  <c r="W201" i="1"/>
  <c r="X201" i="1"/>
  <c r="X202" i="1" s="1"/>
  <c r="S202" i="1"/>
  <c r="W202" i="1"/>
  <c r="R204" i="1"/>
  <c r="S204" i="1"/>
  <c r="T204" i="1"/>
  <c r="U204" i="1"/>
  <c r="V204" i="1"/>
  <c r="W204" i="1"/>
  <c r="X204" i="1"/>
  <c r="R206" i="1"/>
  <c r="S206" i="1"/>
  <c r="T206" i="1"/>
  <c r="U206" i="1"/>
  <c r="V206" i="1"/>
  <c r="W206" i="1"/>
  <c r="X206" i="1"/>
  <c r="R208" i="1"/>
  <c r="S208" i="1"/>
  <c r="T208" i="1"/>
  <c r="U208" i="1"/>
  <c r="V208" i="1"/>
  <c r="W208" i="1"/>
  <c r="X208" i="1"/>
  <c r="R210" i="1"/>
  <c r="R211" i="1" s="1"/>
  <c r="S210" i="1"/>
  <c r="S211" i="1" s="1"/>
  <c r="T210" i="1"/>
  <c r="T211" i="1" s="1"/>
  <c r="U210" i="1"/>
  <c r="U211" i="1" s="1"/>
  <c r="V210" i="1"/>
  <c r="V211" i="1" s="1"/>
  <c r="W210" i="1"/>
  <c r="W211" i="1" s="1"/>
  <c r="X210" i="1"/>
  <c r="X211" i="1"/>
  <c r="R213" i="1"/>
  <c r="S213" i="1"/>
  <c r="S214" i="1" s="1"/>
  <c r="S215" i="1" s="1"/>
  <c r="S216" i="1" s="1"/>
  <c r="S217" i="1" s="1"/>
  <c r="S218" i="1" s="1"/>
  <c r="S219" i="1" s="1"/>
  <c r="T213" i="1"/>
  <c r="T214" i="1" s="1"/>
  <c r="T215" i="1" s="1"/>
  <c r="T216" i="1" s="1"/>
  <c r="T217" i="1" s="1"/>
  <c r="T218" i="1" s="1"/>
  <c r="T219" i="1" s="1"/>
  <c r="U213" i="1"/>
  <c r="U214" i="1" s="1"/>
  <c r="U215" i="1" s="1"/>
  <c r="U216" i="1" s="1"/>
  <c r="U217" i="1" s="1"/>
  <c r="U218" i="1" s="1"/>
  <c r="U219" i="1" s="1"/>
  <c r="V213" i="1"/>
  <c r="V214" i="1" s="1"/>
  <c r="V215" i="1" s="1"/>
  <c r="V216" i="1" s="1"/>
  <c r="V217" i="1" s="1"/>
  <c r="V218" i="1" s="1"/>
  <c r="V219" i="1" s="1"/>
  <c r="W213" i="1"/>
  <c r="W214" i="1" s="1"/>
  <c r="W215" i="1" s="1"/>
  <c r="W216" i="1" s="1"/>
  <c r="W217" i="1" s="1"/>
  <c r="W218" i="1" s="1"/>
  <c r="W219" i="1" s="1"/>
  <c r="X213" i="1"/>
  <c r="X214" i="1" s="1"/>
  <c r="X215" i="1" s="1"/>
  <c r="X216" i="1" s="1"/>
  <c r="X217" i="1" s="1"/>
  <c r="X218" i="1" s="1"/>
  <c r="X219" i="1" s="1"/>
  <c r="R214" i="1"/>
  <c r="R215" i="1"/>
  <c r="R216" i="1" s="1"/>
  <c r="R217" i="1" s="1"/>
  <c r="R218" i="1" s="1"/>
  <c r="R219" i="1" s="1"/>
  <c r="R222" i="1"/>
  <c r="S222" i="1"/>
  <c r="T222" i="1"/>
  <c r="U222" i="1"/>
  <c r="V222" i="1"/>
  <c r="W222" i="1"/>
  <c r="X222" i="1"/>
  <c r="R224" i="1"/>
  <c r="S224" i="1"/>
  <c r="S225" i="1" s="1"/>
  <c r="T224" i="1"/>
  <c r="T225" i="1" s="1"/>
  <c r="U224" i="1"/>
  <c r="U225" i="1" s="1"/>
  <c r="V224" i="1"/>
  <c r="W224" i="1"/>
  <c r="W225" i="1" s="1"/>
  <c r="X224" i="1"/>
  <c r="X225" i="1" s="1"/>
  <c r="R225" i="1"/>
  <c r="V225" i="1"/>
  <c r="R227" i="1"/>
  <c r="S227" i="1"/>
  <c r="T227" i="1"/>
  <c r="U227" i="1"/>
  <c r="V227" i="1"/>
  <c r="W227" i="1"/>
  <c r="X227" i="1"/>
  <c r="R230" i="1"/>
  <c r="S230" i="1"/>
  <c r="T230" i="1"/>
  <c r="U230" i="1"/>
  <c r="V230" i="1"/>
  <c r="W230" i="1"/>
  <c r="X230" i="1"/>
  <c r="R232" i="1"/>
  <c r="R233" i="1" s="1"/>
  <c r="R234" i="1" s="1"/>
  <c r="S232" i="1"/>
  <c r="S233" i="1" s="1"/>
  <c r="S234" i="1" s="1"/>
  <c r="T232" i="1"/>
  <c r="T233" i="1" s="1"/>
  <c r="T234" i="1" s="1"/>
  <c r="U232" i="1"/>
  <c r="U233" i="1" s="1"/>
  <c r="U234" i="1" s="1"/>
  <c r="V232" i="1"/>
  <c r="W232" i="1"/>
  <c r="W233" i="1" s="1"/>
  <c r="W234" i="1" s="1"/>
  <c r="X232" i="1"/>
  <c r="V233" i="1"/>
  <c r="V234" i="1" s="1"/>
  <c r="X233" i="1"/>
  <c r="X234" i="1" s="1"/>
  <c r="R238" i="1"/>
  <c r="R239" i="1" s="1"/>
  <c r="R240" i="1" s="1"/>
  <c r="R241" i="1" s="1"/>
  <c r="S238" i="1"/>
  <c r="S239" i="1" s="1"/>
  <c r="S240" i="1" s="1"/>
  <c r="S241" i="1" s="1"/>
  <c r="T238" i="1"/>
  <c r="T239" i="1" s="1"/>
  <c r="U238" i="1"/>
  <c r="U239" i="1" s="1"/>
  <c r="U240" i="1" s="1"/>
  <c r="U241" i="1" s="1"/>
  <c r="V238" i="1"/>
  <c r="V239" i="1" s="1"/>
  <c r="V240" i="1" s="1"/>
  <c r="V241" i="1" s="1"/>
  <c r="W238" i="1"/>
  <c r="W239" i="1" s="1"/>
  <c r="W240" i="1" s="1"/>
  <c r="W241" i="1" s="1"/>
  <c r="X238" i="1"/>
  <c r="X239" i="1"/>
  <c r="X240" i="1" s="1"/>
  <c r="X241" i="1" s="1"/>
  <c r="T240" i="1"/>
  <c r="T241" i="1" s="1"/>
  <c r="R243" i="1"/>
  <c r="R244" i="1" s="1"/>
  <c r="R245" i="1" s="1"/>
  <c r="S243" i="1"/>
  <c r="S244" i="1" s="1"/>
  <c r="S245" i="1" s="1"/>
  <c r="T243" i="1"/>
  <c r="T244" i="1" s="1"/>
  <c r="T245" i="1" s="1"/>
  <c r="U243" i="1"/>
  <c r="V243" i="1"/>
  <c r="V244" i="1" s="1"/>
  <c r="V245" i="1" s="1"/>
  <c r="W243" i="1"/>
  <c r="X243" i="1"/>
  <c r="X244" i="1" s="1"/>
  <c r="X245" i="1" s="1"/>
  <c r="U244" i="1"/>
  <c r="U245" i="1" s="1"/>
  <c r="W244" i="1"/>
  <c r="W245" i="1" s="1"/>
  <c r="R247" i="1"/>
  <c r="S247" i="1"/>
  <c r="T247" i="1"/>
  <c r="U247" i="1"/>
  <c r="V247" i="1"/>
  <c r="W247" i="1"/>
  <c r="X247" i="1"/>
  <c r="R249" i="1"/>
  <c r="R250" i="1" s="1"/>
  <c r="S249" i="1"/>
  <c r="S250" i="1" s="1"/>
  <c r="T249" i="1"/>
  <c r="T250" i="1" s="1"/>
  <c r="U249" i="1"/>
  <c r="V249" i="1"/>
  <c r="V250" i="1" s="1"/>
  <c r="W249" i="1"/>
  <c r="W250" i="1" s="1"/>
  <c r="X249" i="1"/>
  <c r="X250" i="1" s="1"/>
  <c r="U250" i="1"/>
  <c r="R252" i="1"/>
  <c r="R253" i="1" s="1"/>
  <c r="R254" i="1" s="1"/>
  <c r="S252" i="1"/>
  <c r="S253" i="1" s="1"/>
  <c r="S254" i="1" s="1"/>
  <c r="T252" i="1"/>
  <c r="T253" i="1" s="1"/>
  <c r="T254" i="1" s="1"/>
  <c r="U252" i="1"/>
  <c r="U253" i="1" s="1"/>
  <c r="U254" i="1" s="1"/>
  <c r="V252" i="1"/>
  <c r="V253" i="1" s="1"/>
  <c r="V254" i="1" s="1"/>
  <c r="W252" i="1"/>
  <c r="X252" i="1"/>
  <c r="X253" i="1" s="1"/>
  <c r="X254" i="1" s="1"/>
  <c r="W253" i="1"/>
  <c r="W254" i="1"/>
  <c r="R256" i="1"/>
  <c r="S256" i="1"/>
  <c r="T256" i="1"/>
  <c r="U256" i="1"/>
  <c r="V256" i="1"/>
  <c r="W256" i="1"/>
  <c r="X256" i="1"/>
  <c r="R258" i="1"/>
  <c r="R259" i="1" s="1"/>
  <c r="R260" i="1" s="1"/>
  <c r="S258" i="1"/>
  <c r="T258" i="1"/>
  <c r="T259" i="1" s="1"/>
  <c r="U258" i="1"/>
  <c r="U259" i="1" s="1"/>
  <c r="U260" i="1" s="1"/>
  <c r="V258" i="1"/>
  <c r="V259" i="1" s="1"/>
  <c r="V260" i="1" s="1"/>
  <c r="W258" i="1"/>
  <c r="X258" i="1"/>
  <c r="X259" i="1" s="1"/>
  <c r="X260" i="1" s="1"/>
  <c r="S259" i="1"/>
  <c r="S260" i="1" s="1"/>
  <c r="W259" i="1"/>
  <c r="W260" i="1" s="1"/>
  <c r="T260" i="1"/>
  <c r="R265" i="1"/>
  <c r="R266" i="1" s="1"/>
  <c r="R267" i="1" s="1"/>
  <c r="R268" i="1" s="1"/>
  <c r="R269" i="1" s="1"/>
  <c r="S265" i="1"/>
  <c r="S266" i="1" s="1"/>
  <c r="S267" i="1" s="1"/>
  <c r="S268" i="1" s="1"/>
  <c r="S269" i="1" s="1"/>
  <c r="T265" i="1"/>
  <c r="U265" i="1"/>
  <c r="U266" i="1" s="1"/>
  <c r="U267" i="1" s="1"/>
  <c r="U268" i="1" s="1"/>
  <c r="U269" i="1" s="1"/>
  <c r="V265" i="1"/>
  <c r="W265" i="1"/>
  <c r="W266" i="1" s="1"/>
  <c r="W267" i="1" s="1"/>
  <c r="W268" i="1" s="1"/>
  <c r="W269" i="1" s="1"/>
  <c r="X265" i="1"/>
  <c r="T266" i="1"/>
  <c r="T267" i="1" s="1"/>
  <c r="T268" i="1" s="1"/>
  <c r="T269" i="1" s="1"/>
  <c r="V266" i="1"/>
  <c r="X266" i="1"/>
  <c r="X267" i="1" s="1"/>
  <c r="X268" i="1" s="1"/>
  <c r="X269" i="1" s="1"/>
  <c r="V267" i="1"/>
  <c r="V268" i="1" s="1"/>
  <c r="V269" i="1" s="1"/>
  <c r="R271" i="1"/>
  <c r="S271" i="1"/>
  <c r="T271" i="1"/>
  <c r="U271" i="1"/>
  <c r="V271" i="1"/>
  <c r="W271" i="1"/>
  <c r="X271" i="1"/>
  <c r="R273" i="1"/>
  <c r="S273" i="1"/>
  <c r="T273" i="1"/>
  <c r="U273" i="1"/>
  <c r="V273" i="1"/>
  <c r="W273" i="1"/>
  <c r="X273" i="1"/>
  <c r="R286" i="1"/>
  <c r="R287" i="1" s="1"/>
  <c r="R288" i="1" s="1"/>
  <c r="R289" i="1" s="1"/>
  <c r="R290" i="1" s="1"/>
  <c r="S286" i="1"/>
  <c r="T286" i="1"/>
  <c r="T287" i="1" s="1"/>
  <c r="T288" i="1" s="1"/>
  <c r="T289" i="1" s="1"/>
  <c r="T290" i="1" s="1"/>
  <c r="U286" i="1"/>
  <c r="U287" i="1" s="1"/>
  <c r="U288" i="1" s="1"/>
  <c r="U289" i="1" s="1"/>
  <c r="U290" i="1" s="1"/>
  <c r="V286" i="1"/>
  <c r="V287" i="1" s="1"/>
  <c r="V288" i="1" s="1"/>
  <c r="V289" i="1" s="1"/>
  <c r="V290" i="1" s="1"/>
  <c r="W286" i="1"/>
  <c r="W287" i="1" s="1"/>
  <c r="W288" i="1" s="1"/>
  <c r="W289" i="1" s="1"/>
  <c r="W290" i="1" s="1"/>
  <c r="X286" i="1"/>
  <c r="X287" i="1" s="1"/>
  <c r="X288" i="1" s="1"/>
  <c r="X289" i="1" s="1"/>
  <c r="X290" i="1" s="1"/>
  <c r="S287" i="1"/>
  <c r="S288" i="1" s="1"/>
  <c r="S289" i="1" s="1"/>
  <c r="S290" i="1" s="1"/>
  <c r="R292" i="1"/>
  <c r="R293" i="1" s="1"/>
  <c r="R294" i="1" s="1"/>
  <c r="R295" i="1" s="1"/>
  <c r="S292" i="1"/>
  <c r="S293" i="1" s="1"/>
  <c r="S294" i="1" s="1"/>
  <c r="S295" i="1" s="1"/>
  <c r="T292" i="1"/>
  <c r="T293" i="1" s="1"/>
  <c r="T294" i="1" s="1"/>
  <c r="T295" i="1" s="1"/>
  <c r="U292" i="1"/>
  <c r="U293" i="1" s="1"/>
  <c r="V292" i="1"/>
  <c r="V293" i="1" s="1"/>
  <c r="V294" i="1" s="1"/>
  <c r="V295" i="1" s="1"/>
  <c r="W292" i="1"/>
  <c r="W293" i="1" s="1"/>
  <c r="W294" i="1" s="1"/>
  <c r="W295" i="1" s="1"/>
  <c r="X292" i="1"/>
  <c r="X293" i="1" s="1"/>
  <c r="X294" i="1" s="1"/>
  <c r="X295" i="1" s="1"/>
  <c r="U294" i="1"/>
  <c r="U295" i="1" s="1"/>
  <c r="R297" i="1"/>
  <c r="R298" i="1" s="1"/>
  <c r="R299" i="1" s="1"/>
  <c r="R300" i="1" s="1"/>
  <c r="R301" i="1" s="1"/>
  <c r="S297" i="1"/>
  <c r="S298" i="1" s="1"/>
  <c r="S299" i="1" s="1"/>
  <c r="S300" i="1" s="1"/>
  <c r="S301" i="1" s="1"/>
  <c r="T297" i="1"/>
  <c r="T298" i="1" s="1"/>
  <c r="T299" i="1" s="1"/>
  <c r="T300" i="1" s="1"/>
  <c r="T301" i="1" s="1"/>
  <c r="U297" i="1"/>
  <c r="V297" i="1"/>
  <c r="V298" i="1" s="1"/>
  <c r="V299" i="1" s="1"/>
  <c r="V300" i="1" s="1"/>
  <c r="V301" i="1" s="1"/>
  <c r="W297" i="1"/>
  <c r="W298" i="1" s="1"/>
  <c r="W299" i="1" s="1"/>
  <c r="W300" i="1" s="1"/>
  <c r="W301" i="1" s="1"/>
  <c r="X297" i="1"/>
  <c r="U298" i="1"/>
  <c r="U299" i="1" s="1"/>
  <c r="U300" i="1" s="1"/>
  <c r="U301" i="1" s="1"/>
  <c r="X298" i="1"/>
  <c r="X299" i="1" s="1"/>
  <c r="X300" i="1"/>
  <c r="X301" i="1" s="1"/>
  <c r="R305" i="1"/>
  <c r="R306" i="1" s="1"/>
  <c r="S305" i="1"/>
  <c r="S306" i="1" s="1"/>
  <c r="T305" i="1"/>
  <c r="T306" i="1" s="1"/>
  <c r="U305" i="1"/>
  <c r="V305" i="1"/>
  <c r="V306" i="1" s="1"/>
  <c r="W305" i="1"/>
  <c r="X305" i="1"/>
  <c r="X306" i="1" s="1"/>
  <c r="U306" i="1"/>
  <c r="W306" i="1"/>
  <c r="R309" i="1"/>
  <c r="S309" i="1"/>
  <c r="T309" i="1"/>
  <c r="U309" i="1"/>
  <c r="V309" i="1"/>
  <c r="W309" i="1"/>
  <c r="X309" i="1"/>
  <c r="R311" i="1"/>
  <c r="R312" i="1" s="1"/>
  <c r="R313" i="1" s="1"/>
  <c r="R314" i="1" s="1"/>
  <c r="S311" i="1"/>
  <c r="S312" i="1" s="1"/>
  <c r="S313" i="1" s="1"/>
  <c r="S314" i="1" s="1"/>
  <c r="T311" i="1"/>
  <c r="T312" i="1" s="1"/>
  <c r="T313" i="1" s="1"/>
  <c r="T314" i="1" s="1"/>
  <c r="U311" i="1"/>
  <c r="U312" i="1" s="1"/>
  <c r="U313" i="1" s="1"/>
  <c r="U314" i="1" s="1"/>
  <c r="V311" i="1"/>
  <c r="W311" i="1"/>
  <c r="W312" i="1" s="1"/>
  <c r="W313" i="1" s="1"/>
  <c r="W314" i="1" s="1"/>
  <c r="X311" i="1"/>
  <c r="X312" i="1" s="1"/>
  <c r="X313" i="1" s="1"/>
  <c r="X314" i="1" s="1"/>
  <c r="V312" i="1"/>
  <c r="V313" i="1" s="1"/>
  <c r="V314" i="1" s="1"/>
  <c r="R316" i="1"/>
  <c r="S316" i="1"/>
  <c r="T316" i="1"/>
  <c r="U316" i="1"/>
  <c r="V316" i="1"/>
  <c r="W316" i="1"/>
  <c r="X316" i="1"/>
  <c r="R318" i="1"/>
  <c r="S318" i="1"/>
  <c r="S319" i="1" s="1"/>
  <c r="S320" i="1" s="1"/>
  <c r="T318" i="1"/>
  <c r="T319" i="1" s="1"/>
  <c r="T320" i="1" s="1"/>
  <c r="U318" i="1"/>
  <c r="U319" i="1" s="1"/>
  <c r="U320" i="1" s="1"/>
  <c r="V318" i="1"/>
  <c r="V319" i="1" s="1"/>
  <c r="V320" i="1" s="1"/>
  <c r="W318" i="1"/>
  <c r="W319" i="1" s="1"/>
  <c r="W320" i="1" s="1"/>
  <c r="X318" i="1"/>
  <c r="X319" i="1" s="1"/>
  <c r="R319" i="1"/>
  <c r="R320" i="1" s="1"/>
  <c r="X320" i="1"/>
  <c r="R326" i="1"/>
  <c r="R327" i="1" s="1"/>
  <c r="R328" i="1" s="1"/>
  <c r="S326" i="1"/>
  <c r="S327" i="1" s="1"/>
  <c r="S328" i="1" s="1"/>
  <c r="T326" i="1"/>
  <c r="T327" i="1" s="1"/>
  <c r="T328" i="1" s="1"/>
  <c r="U326" i="1"/>
  <c r="V326" i="1"/>
  <c r="W326" i="1"/>
  <c r="W327" i="1" s="1"/>
  <c r="W328" i="1" s="1"/>
  <c r="X326" i="1"/>
  <c r="X327" i="1" s="1"/>
  <c r="X328" i="1" s="1"/>
  <c r="U327" i="1"/>
  <c r="U328" i="1" s="1"/>
  <c r="V327" i="1"/>
  <c r="V328" i="1" s="1"/>
  <c r="R331" i="1"/>
  <c r="R332" i="1" s="1"/>
  <c r="S331" i="1"/>
  <c r="S332" i="1" s="1"/>
  <c r="S333" i="1" s="1"/>
  <c r="T331" i="1"/>
  <c r="U331" i="1"/>
  <c r="V331" i="1"/>
  <c r="V332" i="1" s="1"/>
  <c r="V333" i="1" s="1"/>
  <c r="W331" i="1"/>
  <c r="W332" i="1" s="1"/>
  <c r="W333" i="1" s="1"/>
  <c r="X331" i="1"/>
  <c r="X332" i="1" s="1"/>
  <c r="X333" i="1" s="1"/>
  <c r="T332" i="1"/>
  <c r="T333" i="1" s="1"/>
  <c r="U332" i="1"/>
  <c r="U333" i="1" s="1"/>
  <c r="R333" i="1"/>
  <c r="R335" i="1"/>
  <c r="S335" i="1"/>
  <c r="T335" i="1"/>
  <c r="U335" i="1"/>
  <c r="V335" i="1"/>
  <c r="W335" i="1"/>
  <c r="X335" i="1"/>
  <c r="R337" i="1"/>
  <c r="R338" i="1" s="1"/>
  <c r="R339" i="1" s="1"/>
  <c r="S337" i="1"/>
  <c r="T337" i="1"/>
  <c r="U337" i="1"/>
  <c r="U338" i="1" s="1"/>
  <c r="U339" i="1" s="1"/>
  <c r="V337" i="1"/>
  <c r="V338" i="1" s="1"/>
  <c r="V339" i="1" s="1"/>
  <c r="W337" i="1"/>
  <c r="W338" i="1" s="1"/>
  <c r="W339" i="1" s="1"/>
  <c r="X337" i="1"/>
  <c r="X338" i="1" s="1"/>
  <c r="S338" i="1"/>
  <c r="S339" i="1" s="1"/>
  <c r="T338" i="1"/>
  <c r="T339" i="1" s="1"/>
  <c r="X339" i="1"/>
  <c r="R341" i="1"/>
  <c r="S341" i="1"/>
  <c r="S342" i="1" s="1"/>
  <c r="S343" i="1" s="1"/>
  <c r="S344" i="1" s="1"/>
  <c r="S345" i="1" s="1"/>
  <c r="T341" i="1"/>
  <c r="T342" i="1" s="1"/>
  <c r="T343" i="1" s="1"/>
  <c r="T344" i="1" s="1"/>
  <c r="T345" i="1" s="1"/>
  <c r="U341" i="1"/>
  <c r="U342" i="1" s="1"/>
  <c r="U343" i="1" s="1"/>
  <c r="V341" i="1"/>
  <c r="W341" i="1"/>
  <c r="X341" i="1"/>
  <c r="X342" i="1" s="1"/>
  <c r="X343" i="1" s="1"/>
  <c r="X344" i="1" s="1"/>
  <c r="X345" i="1" s="1"/>
  <c r="R342" i="1"/>
  <c r="R343" i="1" s="1"/>
  <c r="R344" i="1" s="1"/>
  <c r="R345" i="1" s="1"/>
  <c r="V342" i="1"/>
  <c r="V343" i="1" s="1"/>
  <c r="V344" i="1" s="1"/>
  <c r="V345" i="1" s="1"/>
  <c r="W342" i="1"/>
  <c r="W343" i="1" s="1"/>
  <c r="W344" i="1" s="1"/>
  <c r="W345" i="1" s="1"/>
  <c r="U344" i="1"/>
  <c r="U345" i="1" s="1"/>
  <c r="R347" i="1"/>
  <c r="R348" i="1" s="1"/>
  <c r="R349" i="1" s="1"/>
  <c r="R350" i="1" s="1"/>
  <c r="R351" i="1" s="1"/>
  <c r="S347" i="1"/>
  <c r="S348" i="1" s="1"/>
  <c r="S349" i="1" s="1"/>
  <c r="S350" i="1" s="1"/>
  <c r="S351" i="1" s="1"/>
  <c r="T347" i="1"/>
  <c r="T348" i="1" s="1"/>
  <c r="T349" i="1" s="1"/>
  <c r="T350" i="1" s="1"/>
  <c r="T351" i="1" s="1"/>
  <c r="U347" i="1"/>
  <c r="U348" i="1" s="1"/>
  <c r="U349" i="1" s="1"/>
  <c r="U350" i="1" s="1"/>
  <c r="U351" i="1" s="1"/>
  <c r="V347" i="1"/>
  <c r="V348" i="1" s="1"/>
  <c r="V349" i="1" s="1"/>
  <c r="V350" i="1" s="1"/>
  <c r="V351" i="1" s="1"/>
  <c r="W347" i="1"/>
  <c r="X347" i="1"/>
  <c r="X348" i="1" s="1"/>
  <c r="X349" i="1" s="1"/>
  <c r="X350" i="1" s="1"/>
  <c r="X351" i="1" s="1"/>
  <c r="W348" i="1"/>
  <c r="W349" i="1" s="1"/>
  <c r="W350" i="1" s="1"/>
  <c r="W351" i="1" s="1"/>
  <c r="R353" i="1"/>
  <c r="R354" i="1" s="1"/>
  <c r="R355" i="1" s="1"/>
  <c r="R356" i="1" s="1"/>
  <c r="R357" i="1" s="1"/>
  <c r="S353" i="1"/>
  <c r="S354" i="1" s="1"/>
  <c r="T353" i="1"/>
  <c r="T354" i="1" s="1"/>
  <c r="T355" i="1" s="1"/>
  <c r="T356" i="1" s="1"/>
  <c r="T357" i="1" s="1"/>
  <c r="U353" i="1"/>
  <c r="U354" i="1" s="1"/>
  <c r="U355" i="1" s="1"/>
  <c r="U356" i="1" s="1"/>
  <c r="U357" i="1" s="1"/>
  <c r="V353" i="1"/>
  <c r="W353" i="1"/>
  <c r="W354" i="1" s="1"/>
  <c r="W355" i="1" s="1"/>
  <c r="X353" i="1"/>
  <c r="X354" i="1" s="1"/>
  <c r="X355" i="1" s="1"/>
  <c r="X356" i="1" s="1"/>
  <c r="X357" i="1" s="1"/>
  <c r="V354" i="1"/>
  <c r="V355" i="1" s="1"/>
  <c r="V356" i="1" s="1"/>
  <c r="V357" i="1" s="1"/>
  <c r="S355" i="1"/>
  <c r="S356" i="1" s="1"/>
  <c r="S357" i="1" s="1"/>
  <c r="W356" i="1"/>
  <c r="W357" i="1" s="1"/>
  <c r="R360" i="1"/>
  <c r="R361" i="1" s="1"/>
  <c r="S360" i="1"/>
  <c r="S361" i="1" s="1"/>
  <c r="T360" i="1"/>
  <c r="T361" i="1" s="1"/>
  <c r="U360" i="1"/>
  <c r="U361" i="1" s="1"/>
  <c r="V360" i="1"/>
  <c r="V361" i="1" s="1"/>
  <c r="W360" i="1"/>
  <c r="W361" i="1" s="1"/>
  <c r="X360" i="1"/>
  <c r="X361" i="1" s="1"/>
  <c r="R363" i="1"/>
  <c r="R364" i="1" s="1"/>
  <c r="S363" i="1"/>
  <c r="S364" i="1" s="1"/>
  <c r="T363" i="1"/>
  <c r="T364" i="1" s="1"/>
  <c r="U363" i="1"/>
  <c r="V363" i="1"/>
  <c r="V364" i="1" s="1"/>
  <c r="W363" i="1"/>
  <c r="X363" i="1"/>
  <c r="U364" i="1"/>
  <c r="W364" i="1"/>
  <c r="X364" i="1"/>
  <c r="R366" i="1"/>
  <c r="S366" i="1"/>
  <c r="S367" i="1" s="1"/>
  <c r="T366" i="1"/>
  <c r="T367" i="1" s="1"/>
  <c r="U366" i="1"/>
  <c r="U367" i="1" s="1"/>
  <c r="V366" i="1"/>
  <c r="W366" i="1"/>
  <c r="X366" i="1"/>
  <c r="X367" i="1" s="1"/>
  <c r="R367" i="1"/>
  <c r="V367" i="1"/>
  <c r="W367" i="1"/>
  <c r="R369" i="1"/>
  <c r="R370" i="1" s="1"/>
  <c r="R371" i="1" s="1"/>
  <c r="S369" i="1"/>
  <c r="T369" i="1"/>
  <c r="T370" i="1" s="1"/>
  <c r="T371" i="1" s="1"/>
  <c r="U369" i="1"/>
  <c r="U370" i="1" s="1"/>
  <c r="U371" i="1" s="1"/>
  <c r="V369" i="1"/>
  <c r="V370" i="1" s="1"/>
  <c r="V371" i="1" s="1"/>
  <c r="W369" i="1"/>
  <c r="W370" i="1" s="1"/>
  <c r="W371" i="1" s="1"/>
  <c r="X369" i="1"/>
  <c r="X370" i="1" s="1"/>
  <c r="S370" i="1"/>
  <c r="S371" i="1" s="1"/>
  <c r="X371" i="1"/>
  <c r="R373" i="1"/>
  <c r="S373" i="1"/>
  <c r="T373" i="1"/>
  <c r="U373" i="1"/>
  <c r="V373" i="1"/>
  <c r="W373" i="1"/>
  <c r="X373" i="1"/>
  <c r="R375" i="1"/>
  <c r="R376" i="1" s="1"/>
  <c r="R377" i="1" s="1"/>
  <c r="R378" i="1" s="1"/>
  <c r="R379" i="1" s="1"/>
  <c r="S375" i="1"/>
  <c r="S376" i="1" s="1"/>
  <c r="S377" i="1" s="1"/>
  <c r="S378" i="1" s="1"/>
  <c r="S379" i="1" s="1"/>
  <c r="T375" i="1"/>
  <c r="T376" i="1" s="1"/>
  <c r="T377" i="1" s="1"/>
  <c r="T378" i="1" s="1"/>
  <c r="T379" i="1" s="1"/>
  <c r="U375" i="1"/>
  <c r="V375" i="1"/>
  <c r="V376" i="1" s="1"/>
  <c r="V377" i="1" s="1"/>
  <c r="V378" i="1" s="1"/>
  <c r="V379" i="1" s="1"/>
  <c r="W375" i="1"/>
  <c r="W376" i="1" s="1"/>
  <c r="W377" i="1" s="1"/>
  <c r="W378" i="1" s="1"/>
  <c r="W379" i="1" s="1"/>
  <c r="X375" i="1"/>
  <c r="U376" i="1"/>
  <c r="X376" i="1"/>
  <c r="X377" i="1" s="1"/>
  <c r="X378" i="1" s="1"/>
  <c r="X379" i="1" s="1"/>
  <c r="U377" i="1"/>
  <c r="U378" i="1" s="1"/>
  <c r="U379" i="1" s="1"/>
  <c r="K3" i="1"/>
  <c r="L3" i="1"/>
  <c r="L4" i="1" s="1"/>
  <c r="M3" i="1"/>
  <c r="M4" i="1" s="1"/>
  <c r="K4" i="1"/>
  <c r="K6" i="1"/>
  <c r="K7" i="1" s="1"/>
  <c r="K8" i="1" s="1"/>
  <c r="L6" i="1"/>
  <c r="M6" i="1"/>
  <c r="M7" i="1" s="1"/>
  <c r="M8" i="1" s="1"/>
  <c r="L7" i="1"/>
  <c r="L8" i="1" s="1"/>
  <c r="K11" i="1"/>
  <c r="L11" i="1"/>
  <c r="M11" i="1"/>
  <c r="K14" i="1"/>
  <c r="L14" i="1"/>
  <c r="L15" i="1" s="1"/>
  <c r="M14" i="1"/>
  <c r="K15" i="1"/>
  <c r="M15" i="1"/>
  <c r="K18" i="1"/>
  <c r="K19" i="1" s="1"/>
  <c r="L18" i="1"/>
  <c r="L19" i="1" s="1"/>
  <c r="M18" i="1"/>
  <c r="M19" i="1" s="1"/>
  <c r="K22" i="1"/>
  <c r="K23" i="1" s="1"/>
  <c r="L22" i="1"/>
  <c r="L23" i="1" s="1"/>
  <c r="M22" i="1"/>
  <c r="M23" i="1" s="1"/>
  <c r="K27" i="1"/>
  <c r="L27" i="1"/>
  <c r="M27" i="1"/>
  <c r="K29" i="1"/>
  <c r="L29" i="1"/>
  <c r="M29" i="1"/>
  <c r="K31" i="1"/>
  <c r="L31" i="1"/>
  <c r="M31" i="1"/>
  <c r="K33" i="1"/>
  <c r="K34" i="1" s="1"/>
  <c r="L33" i="1"/>
  <c r="L34" i="1" s="1"/>
  <c r="M33" i="1"/>
  <c r="M34" i="1" s="1"/>
  <c r="K36" i="1"/>
  <c r="K37" i="1" s="1"/>
  <c r="L36" i="1"/>
  <c r="M36" i="1"/>
  <c r="M37" i="1" s="1"/>
  <c r="L37" i="1"/>
  <c r="K39" i="1"/>
  <c r="L39" i="1"/>
  <c r="M39" i="1"/>
  <c r="K41" i="1"/>
  <c r="L41" i="1"/>
  <c r="M41" i="1"/>
  <c r="K43" i="1"/>
  <c r="L43" i="1"/>
  <c r="M43" i="1"/>
  <c r="K45" i="1"/>
  <c r="K46" i="1" s="1"/>
  <c r="K47" i="1" s="1"/>
  <c r="L45" i="1"/>
  <c r="M45" i="1"/>
  <c r="M46" i="1" s="1"/>
  <c r="M47" i="1" s="1"/>
  <c r="L46" i="1"/>
  <c r="L47" i="1" s="1"/>
  <c r="K49" i="1"/>
  <c r="K50" i="1" s="1"/>
  <c r="K51" i="1" s="1"/>
  <c r="L49" i="1"/>
  <c r="L50" i="1" s="1"/>
  <c r="L51" i="1" s="1"/>
  <c r="M49" i="1"/>
  <c r="M50" i="1" s="1"/>
  <c r="M51" i="1" s="1"/>
  <c r="K53" i="1"/>
  <c r="K54" i="1" s="1"/>
  <c r="L53" i="1"/>
  <c r="L54" i="1" s="1"/>
  <c r="M53" i="1"/>
  <c r="M54" i="1" s="1"/>
  <c r="K56" i="1"/>
  <c r="L56" i="1"/>
  <c r="M56" i="1"/>
  <c r="K58" i="1"/>
  <c r="L58" i="1"/>
  <c r="M58" i="1"/>
  <c r="K60" i="1"/>
  <c r="L60" i="1"/>
  <c r="M60" i="1"/>
  <c r="K62" i="1"/>
  <c r="L62" i="1"/>
  <c r="M62" i="1"/>
  <c r="K65" i="1"/>
  <c r="L65" i="1"/>
  <c r="M65" i="1"/>
  <c r="K67" i="1"/>
  <c r="L67" i="1"/>
  <c r="M67" i="1"/>
  <c r="K69" i="1"/>
  <c r="K70" i="1" s="1"/>
  <c r="K71" i="1" s="1"/>
  <c r="K72" i="1" s="1"/>
  <c r="K73" i="1" s="1"/>
  <c r="K74" i="1" s="1"/>
  <c r="K75" i="1" s="1"/>
  <c r="L69" i="1"/>
  <c r="L70" i="1" s="1"/>
  <c r="L71" i="1" s="1"/>
  <c r="L72" i="1" s="1"/>
  <c r="L73" i="1" s="1"/>
  <c r="L74" i="1" s="1"/>
  <c r="L75" i="1" s="1"/>
  <c r="M69" i="1"/>
  <c r="M70" i="1" s="1"/>
  <c r="M71" i="1" s="1"/>
  <c r="M72" i="1" s="1"/>
  <c r="M73" i="1" s="1"/>
  <c r="M74" i="1" s="1"/>
  <c r="M75" i="1" s="1"/>
  <c r="K77" i="1"/>
  <c r="L77" i="1"/>
  <c r="M77" i="1"/>
  <c r="K82" i="1"/>
  <c r="L82" i="1"/>
  <c r="M82" i="1"/>
  <c r="K84" i="1"/>
  <c r="K85" i="1" s="1"/>
  <c r="K86" i="1" s="1"/>
  <c r="K87" i="1" s="1"/>
  <c r="K88" i="1" s="1"/>
  <c r="L84" i="1"/>
  <c r="L85" i="1" s="1"/>
  <c r="L86" i="1" s="1"/>
  <c r="L87" i="1" s="1"/>
  <c r="L88" i="1" s="1"/>
  <c r="M84" i="1"/>
  <c r="M85" i="1"/>
  <c r="M86" i="1" s="1"/>
  <c r="M87" i="1" s="1"/>
  <c r="M88" i="1" s="1"/>
  <c r="K90" i="1"/>
  <c r="K91" i="1" s="1"/>
  <c r="K92" i="1" s="1"/>
  <c r="L90" i="1"/>
  <c r="L91" i="1" s="1"/>
  <c r="L92" i="1" s="1"/>
  <c r="M90" i="1"/>
  <c r="M91" i="1" s="1"/>
  <c r="M92" i="1" s="1"/>
  <c r="K94" i="1"/>
  <c r="L94" i="1"/>
  <c r="M94" i="1"/>
  <c r="K97" i="1"/>
  <c r="K98" i="1" s="1"/>
  <c r="K99" i="1" s="1"/>
  <c r="K100" i="1" s="1"/>
  <c r="L97" i="1"/>
  <c r="L98" i="1" s="1"/>
  <c r="L99" i="1" s="1"/>
  <c r="L100" i="1" s="1"/>
  <c r="M97" i="1"/>
  <c r="M98" i="1"/>
  <c r="M99" i="1" s="1"/>
  <c r="M100" i="1" s="1"/>
  <c r="K103" i="1"/>
  <c r="K104" i="1" s="1"/>
  <c r="K105" i="1" s="1"/>
  <c r="K106" i="1" s="1"/>
  <c r="L103" i="1"/>
  <c r="M103" i="1"/>
  <c r="M104" i="1" s="1"/>
  <c r="M105" i="1" s="1"/>
  <c r="M106" i="1" s="1"/>
  <c r="L104" i="1"/>
  <c r="L105" i="1" s="1"/>
  <c r="L106" i="1" s="1"/>
  <c r="K111" i="1"/>
  <c r="L111" i="1"/>
  <c r="M111" i="1"/>
  <c r="K113" i="1"/>
  <c r="L113" i="1"/>
  <c r="M113" i="1"/>
  <c r="K115" i="1"/>
  <c r="L115" i="1"/>
  <c r="M115" i="1"/>
  <c r="K117" i="1"/>
  <c r="K118" i="1" s="1"/>
  <c r="K119" i="1" s="1"/>
  <c r="K120" i="1" s="1"/>
  <c r="K121" i="1" s="1"/>
  <c r="K122" i="1" s="1"/>
  <c r="L117" i="1"/>
  <c r="L118" i="1" s="1"/>
  <c r="L119" i="1" s="1"/>
  <c r="L120" i="1" s="1"/>
  <c r="L121" i="1" s="1"/>
  <c r="L122" i="1" s="1"/>
  <c r="M117" i="1"/>
  <c r="M118" i="1" s="1"/>
  <c r="M119" i="1" s="1"/>
  <c r="M120" i="1" s="1"/>
  <c r="M121" i="1" s="1"/>
  <c r="M122" i="1" s="1"/>
  <c r="K124" i="1"/>
  <c r="L124" i="1"/>
  <c r="L125" i="1" s="1"/>
  <c r="M124" i="1"/>
  <c r="M125" i="1" s="1"/>
  <c r="K125" i="1"/>
  <c r="K127" i="1"/>
  <c r="K128" i="1" s="1"/>
  <c r="L127" i="1"/>
  <c r="L128" i="1" s="1"/>
  <c r="M127" i="1"/>
  <c r="M128" i="1" s="1"/>
  <c r="K130" i="1"/>
  <c r="K131" i="1" s="1"/>
  <c r="L130" i="1"/>
  <c r="L131" i="1" s="1"/>
  <c r="M130" i="1"/>
  <c r="M131" i="1" s="1"/>
  <c r="K133" i="1"/>
  <c r="L133" i="1"/>
  <c r="M133" i="1"/>
  <c r="K135" i="1"/>
  <c r="L135" i="1"/>
  <c r="M135" i="1"/>
  <c r="K137" i="1"/>
  <c r="K138" i="1" s="1"/>
  <c r="L137" i="1"/>
  <c r="L138" i="1" s="1"/>
  <c r="M137" i="1"/>
  <c r="M138" i="1" s="1"/>
  <c r="K140" i="1"/>
  <c r="K141" i="1" s="1"/>
  <c r="K142" i="1" s="1"/>
  <c r="K143" i="1" s="1"/>
  <c r="K144" i="1" s="1"/>
  <c r="K145" i="1" s="1"/>
  <c r="L140" i="1"/>
  <c r="L141" i="1" s="1"/>
  <c r="L142" i="1" s="1"/>
  <c r="L143" i="1" s="1"/>
  <c r="L144" i="1" s="1"/>
  <c r="L145" i="1" s="1"/>
  <c r="M140" i="1"/>
  <c r="M141" i="1"/>
  <c r="M142" i="1" s="1"/>
  <c r="M143" i="1" s="1"/>
  <c r="M144" i="1" s="1"/>
  <c r="M145" i="1" s="1"/>
  <c r="K147" i="1"/>
  <c r="L147" i="1"/>
  <c r="M147" i="1"/>
  <c r="K149" i="1"/>
  <c r="L149" i="1"/>
  <c r="M149" i="1"/>
  <c r="K151" i="1"/>
  <c r="L151" i="1"/>
  <c r="L152" i="1" s="1"/>
  <c r="L153" i="1" s="1"/>
  <c r="M151" i="1"/>
  <c r="M152" i="1" s="1"/>
  <c r="M153" i="1" s="1"/>
  <c r="K152" i="1"/>
  <c r="K153" i="1" s="1"/>
  <c r="K155" i="1"/>
  <c r="L155" i="1"/>
  <c r="M155" i="1"/>
  <c r="K157" i="1"/>
  <c r="K158" i="1" s="1"/>
  <c r="L157" i="1"/>
  <c r="L158" i="1" s="1"/>
  <c r="M157" i="1"/>
  <c r="M158" i="1" s="1"/>
  <c r="K162" i="1"/>
  <c r="L162" i="1"/>
  <c r="L163" i="1" s="1"/>
  <c r="L164" i="1" s="1"/>
  <c r="M162" i="1"/>
  <c r="M163" i="1" s="1"/>
  <c r="M164" i="1" s="1"/>
  <c r="K163" i="1"/>
  <c r="K164" i="1" s="1"/>
  <c r="K166" i="1"/>
  <c r="L166" i="1"/>
  <c r="M166" i="1"/>
  <c r="K168" i="1"/>
  <c r="L168" i="1"/>
  <c r="M168" i="1"/>
  <c r="K170" i="1"/>
  <c r="L170" i="1"/>
  <c r="M170" i="1"/>
  <c r="K172" i="1"/>
  <c r="L172" i="1"/>
  <c r="M172" i="1"/>
  <c r="K174" i="1"/>
  <c r="K175" i="1" s="1"/>
  <c r="L174" i="1"/>
  <c r="L175" i="1" s="1"/>
  <c r="M174" i="1"/>
  <c r="M175" i="1"/>
  <c r="K177" i="1"/>
  <c r="L177" i="1"/>
  <c r="M177" i="1"/>
  <c r="K179" i="1"/>
  <c r="K180" i="1" s="1"/>
  <c r="L179" i="1"/>
  <c r="L180" i="1" s="1"/>
  <c r="M179" i="1"/>
  <c r="M180" i="1" s="1"/>
  <c r="K182" i="1"/>
  <c r="L182" i="1"/>
  <c r="M182" i="1"/>
  <c r="K184" i="1"/>
  <c r="K185" i="1" s="1"/>
  <c r="L184" i="1"/>
  <c r="L185" i="1" s="1"/>
  <c r="M184" i="1"/>
  <c r="M185" i="1"/>
  <c r="K187" i="1"/>
  <c r="L187" i="1"/>
  <c r="M187" i="1"/>
  <c r="K189" i="1"/>
  <c r="L189" i="1"/>
  <c r="M189" i="1"/>
  <c r="K192" i="1"/>
  <c r="L192" i="1"/>
  <c r="M192" i="1"/>
  <c r="K194" i="1"/>
  <c r="L194" i="1"/>
  <c r="L195" i="1" s="1"/>
  <c r="M194" i="1"/>
  <c r="M195" i="1" s="1"/>
  <c r="K195" i="1"/>
  <c r="K197" i="1"/>
  <c r="K198" i="1" s="1"/>
  <c r="K199" i="1" s="1"/>
  <c r="L197" i="1"/>
  <c r="M197" i="1"/>
  <c r="M198" i="1" s="1"/>
  <c r="M199" i="1" s="1"/>
  <c r="L198" i="1"/>
  <c r="L199" i="1" s="1"/>
  <c r="K201" i="1"/>
  <c r="K202" i="1" s="1"/>
  <c r="L201" i="1"/>
  <c r="M201" i="1"/>
  <c r="M202" i="1" s="1"/>
  <c r="L202" i="1"/>
  <c r="K204" i="1"/>
  <c r="L204" i="1"/>
  <c r="M204" i="1"/>
  <c r="K206" i="1"/>
  <c r="L206" i="1"/>
  <c r="M206" i="1"/>
  <c r="K208" i="1"/>
  <c r="L208" i="1"/>
  <c r="M208" i="1"/>
  <c r="K210" i="1"/>
  <c r="K211" i="1" s="1"/>
  <c r="L210" i="1"/>
  <c r="L211" i="1" s="1"/>
  <c r="M210" i="1"/>
  <c r="M211" i="1"/>
  <c r="K213" i="1"/>
  <c r="L213" i="1"/>
  <c r="L214" i="1" s="1"/>
  <c r="L215" i="1" s="1"/>
  <c r="L216" i="1" s="1"/>
  <c r="L217" i="1" s="1"/>
  <c r="L218" i="1" s="1"/>
  <c r="L219" i="1" s="1"/>
  <c r="M213" i="1"/>
  <c r="M214" i="1" s="1"/>
  <c r="M215" i="1" s="1"/>
  <c r="M216" i="1" s="1"/>
  <c r="M217" i="1" s="1"/>
  <c r="M218" i="1" s="1"/>
  <c r="M219" i="1" s="1"/>
  <c r="K214" i="1"/>
  <c r="K215" i="1" s="1"/>
  <c r="K216" i="1" s="1"/>
  <c r="K217" i="1" s="1"/>
  <c r="K218" i="1" s="1"/>
  <c r="K219" i="1" s="1"/>
  <c r="K222" i="1"/>
  <c r="L222" i="1"/>
  <c r="M222" i="1"/>
  <c r="K224" i="1"/>
  <c r="K225" i="1" s="1"/>
  <c r="L224" i="1"/>
  <c r="M224" i="1"/>
  <c r="M225" i="1" s="1"/>
  <c r="L225" i="1"/>
  <c r="K227" i="1"/>
  <c r="L227" i="1"/>
  <c r="M227" i="1"/>
  <c r="K230" i="1"/>
  <c r="L230" i="1"/>
  <c r="M230" i="1"/>
  <c r="K232" i="1"/>
  <c r="L232" i="1"/>
  <c r="L233" i="1" s="1"/>
  <c r="L234" i="1" s="1"/>
  <c r="M232" i="1"/>
  <c r="M233" i="1" s="1"/>
  <c r="M234" i="1" s="1"/>
  <c r="K233" i="1"/>
  <c r="K234" i="1" s="1"/>
  <c r="K238" i="1"/>
  <c r="K239" i="1" s="1"/>
  <c r="K240" i="1" s="1"/>
  <c r="K241" i="1" s="1"/>
  <c r="L238" i="1"/>
  <c r="L239" i="1" s="1"/>
  <c r="L240" i="1" s="1"/>
  <c r="L241" i="1" s="1"/>
  <c r="M238" i="1"/>
  <c r="M239" i="1" s="1"/>
  <c r="M240" i="1" s="1"/>
  <c r="M241" i="1" s="1"/>
  <c r="K243" i="1"/>
  <c r="K244" i="1" s="1"/>
  <c r="K245" i="1" s="1"/>
  <c r="L243" i="1"/>
  <c r="L244" i="1" s="1"/>
  <c r="L245" i="1" s="1"/>
  <c r="M243" i="1"/>
  <c r="M244" i="1" s="1"/>
  <c r="M245" i="1" s="1"/>
  <c r="K247" i="1"/>
  <c r="L247" i="1"/>
  <c r="M247" i="1"/>
  <c r="K249" i="1"/>
  <c r="K250" i="1" s="1"/>
  <c r="L249" i="1"/>
  <c r="M249" i="1"/>
  <c r="M250" i="1" s="1"/>
  <c r="L250" i="1"/>
  <c r="K252" i="1"/>
  <c r="K253" i="1" s="1"/>
  <c r="K254" i="1" s="1"/>
  <c r="L252" i="1"/>
  <c r="L253" i="1" s="1"/>
  <c r="L254" i="1" s="1"/>
  <c r="M252" i="1"/>
  <c r="M253" i="1" s="1"/>
  <c r="M254" i="1" s="1"/>
  <c r="K256" i="1"/>
  <c r="L256" i="1"/>
  <c r="M256" i="1"/>
  <c r="K258" i="1"/>
  <c r="K259" i="1" s="1"/>
  <c r="K260" i="1" s="1"/>
  <c r="L258" i="1"/>
  <c r="M258" i="1"/>
  <c r="M259" i="1" s="1"/>
  <c r="M260" i="1" s="1"/>
  <c r="L259" i="1"/>
  <c r="L260" i="1" s="1"/>
  <c r="K265" i="1"/>
  <c r="K266" i="1" s="1"/>
  <c r="K267" i="1" s="1"/>
  <c r="K268" i="1" s="1"/>
  <c r="K269" i="1" s="1"/>
  <c r="L265" i="1"/>
  <c r="M265" i="1"/>
  <c r="M266" i="1" s="1"/>
  <c r="M267" i="1" s="1"/>
  <c r="M268" i="1" s="1"/>
  <c r="M269" i="1" s="1"/>
  <c r="L266" i="1"/>
  <c r="L267" i="1" s="1"/>
  <c r="L268" i="1" s="1"/>
  <c r="L269" i="1" s="1"/>
  <c r="K271" i="1"/>
  <c r="L271" i="1"/>
  <c r="M271" i="1"/>
  <c r="K273" i="1"/>
  <c r="L273" i="1"/>
  <c r="M273" i="1"/>
  <c r="K286" i="1"/>
  <c r="K287" i="1" s="1"/>
  <c r="K288" i="1" s="1"/>
  <c r="K289" i="1" s="1"/>
  <c r="K290" i="1" s="1"/>
  <c r="L286" i="1"/>
  <c r="L287" i="1" s="1"/>
  <c r="L288" i="1" s="1"/>
  <c r="L289" i="1" s="1"/>
  <c r="L290" i="1" s="1"/>
  <c r="M286" i="1"/>
  <c r="M287" i="1" s="1"/>
  <c r="M288" i="1" s="1"/>
  <c r="M289" i="1" s="1"/>
  <c r="M290" i="1" s="1"/>
  <c r="K292" i="1"/>
  <c r="K293" i="1" s="1"/>
  <c r="K294" i="1" s="1"/>
  <c r="K295" i="1" s="1"/>
  <c r="L292" i="1"/>
  <c r="L293" i="1" s="1"/>
  <c r="L294" i="1" s="1"/>
  <c r="L295" i="1" s="1"/>
  <c r="M292" i="1"/>
  <c r="M293" i="1" s="1"/>
  <c r="M294" i="1" s="1"/>
  <c r="M295" i="1" s="1"/>
  <c r="K297" i="1"/>
  <c r="L297" i="1"/>
  <c r="L298" i="1" s="1"/>
  <c r="L299" i="1" s="1"/>
  <c r="L300" i="1" s="1"/>
  <c r="L301" i="1" s="1"/>
  <c r="M297" i="1"/>
  <c r="M298" i="1" s="1"/>
  <c r="M299" i="1" s="1"/>
  <c r="M300" i="1" s="1"/>
  <c r="M301" i="1" s="1"/>
  <c r="K298" i="1"/>
  <c r="K299" i="1" s="1"/>
  <c r="K300" i="1" s="1"/>
  <c r="K301" i="1" s="1"/>
  <c r="K305" i="1"/>
  <c r="K306" i="1" s="1"/>
  <c r="L305" i="1"/>
  <c r="L306" i="1" s="1"/>
  <c r="M305" i="1"/>
  <c r="M306" i="1" s="1"/>
  <c r="K309" i="1"/>
  <c r="L309" i="1"/>
  <c r="M309" i="1"/>
  <c r="K311" i="1"/>
  <c r="K312" i="1" s="1"/>
  <c r="K313" i="1" s="1"/>
  <c r="K314" i="1" s="1"/>
  <c r="L311" i="1"/>
  <c r="L312" i="1" s="1"/>
  <c r="L313" i="1" s="1"/>
  <c r="L314" i="1" s="1"/>
  <c r="M311" i="1"/>
  <c r="M312" i="1" s="1"/>
  <c r="M313" i="1" s="1"/>
  <c r="M314" i="1" s="1"/>
  <c r="K316" i="1"/>
  <c r="L316" i="1"/>
  <c r="M316" i="1"/>
  <c r="K318" i="1"/>
  <c r="K319" i="1" s="1"/>
  <c r="K320" i="1" s="1"/>
  <c r="L318" i="1"/>
  <c r="L319" i="1" s="1"/>
  <c r="L320" i="1" s="1"/>
  <c r="M318" i="1"/>
  <c r="M319" i="1" s="1"/>
  <c r="M320" i="1" s="1"/>
  <c r="K326" i="1"/>
  <c r="K327" i="1" s="1"/>
  <c r="K328" i="1" s="1"/>
  <c r="L326" i="1"/>
  <c r="L327" i="1" s="1"/>
  <c r="L328" i="1" s="1"/>
  <c r="M326" i="1"/>
  <c r="M327" i="1"/>
  <c r="M328" i="1" s="1"/>
  <c r="K331" i="1"/>
  <c r="K332" i="1" s="1"/>
  <c r="K333" i="1" s="1"/>
  <c r="L331" i="1"/>
  <c r="L332" i="1" s="1"/>
  <c r="L333" i="1" s="1"/>
  <c r="M331" i="1"/>
  <c r="M332" i="1" s="1"/>
  <c r="M333" i="1" s="1"/>
  <c r="K335" i="1"/>
  <c r="L335" i="1"/>
  <c r="M335" i="1"/>
  <c r="K337" i="1"/>
  <c r="K338" i="1" s="1"/>
  <c r="K339" i="1" s="1"/>
  <c r="L337" i="1"/>
  <c r="L338" i="1" s="1"/>
  <c r="L339" i="1" s="1"/>
  <c r="M337" i="1"/>
  <c r="M338" i="1" s="1"/>
  <c r="M339" i="1" s="1"/>
  <c r="K341" i="1"/>
  <c r="L341" i="1"/>
  <c r="M341" i="1"/>
  <c r="M342" i="1" s="1"/>
  <c r="M343" i="1" s="1"/>
  <c r="M344" i="1" s="1"/>
  <c r="M345" i="1" s="1"/>
  <c r="K342" i="1"/>
  <c r="K343" i="1" s="1"/>
  <c r="K344" i="1" s="1"/>
  <c r="K345" i="1" s="1"/>
  <c r="L342" i="1"/>
  <c r="L343" i="1" s="1"/>
  <c r="L344" i="1" s="1"/>
  <c r="L345" i="1" s="1"/>
  <c r="K347" i="1"/>
  <c r="K348" i="1" s="1"/>
  <c r="K349" i="1" s="1"/>
  <c r="K350" i="1" s="1"/>
  <c r="K351" i="1" s="1"/>
  <c r="L347" i="1"/>
  <c r="L348" i="1" s="1"/>
  <c r="L349" i="1" s="1"/>
  <c r="L350" i="1" s="1"/>
  <c r="L351" i="1" s="1"/>
  <c r="M347" i="1"/>
  <c r="M348" i="1"/>
  <c r="M349" i="1" s="1"/>
  <c r="M350" i="1" s="1"/>
  <c r="M351" i="1" s="1"/>
  <c r="K353" i="1"/>
  <c r="L353" i="1"/>
  <c r="L354" i="1" s="1"/>
  <c r="L355" i="1" s="1"/>
  <c r="L356" i="1" s="1"/>
  <c r="L357" i="1" s="1"/>
  <c r="M353" i="1"/>
  <c r="M354" i="1" s="1"/>
  <c r="M355" i="1" s="1"/>
  <c r="M356" i="1" s="1"/>
  <c r="M357" i="1" s="1"/>
  <c r="K354" i="1"/>
  <c r="K355" i="1" s="1"/>
  <c r="K356" i="1" s="1"/>
  <c r="K357" i="1" s="1"/>
  <c r="K360" i="1"/>
  <c r="K361" i="1" s="1"/>
  <c r="L360" i="1"/>
  <c r="L361" i="1" s="1"/>
  <c r="M360" i="1"/>
  <c r="M361" i="1" s="1"/>
  <c r="K363" i="1"/>
  <c r="K364" i="1" s="1"/>
  <c r="L363" i="1"/>
  <c r="L364" i="1" s="1"/>
  <c r="M363" i="1"/>
  <c r="M364" i="1" s="1"/>
  <c r="K366" i="1"/>
  <c r="L366" i="1"/>
  <c r="L367" i="1" s="1"/>
  <c r="M366" i="1"/>
  <c r="M367" i="1" s="1"/>
  <c r="K367" i="1"/>
  <c r="K369" i="1"/>
  <c r="K370" i="1" s="1"/>
  <c r="K371" i="1" s="1"/>
  <c r="L369" i="1"/>
  <c r="M369" i="1"/>
  <c r="M370" i="1" s="1"/>
  <c r="M371" i="1" s="1"/>
  <c r="L370" i="1"/>
  <c r="L371" i="1" s="1"/>
  <c r="K373" i="1"/>
  <c r="L373" i="1"/>
  <c r="M373" i="1"/>
  <c r="K375" i="1"/>
  <c r="L375" i="1"/>
  <c r="L376" i="1" s="1"/>
  <c r="L377" i="1" s="1"/>
  <c r="L378" i="1" s="1"/>
  <c r="L379" i="1" s="1"/>
  <c r="M375" i="1"/>
  <c r="M376" i="1" s="1"/>
  <c r="M377" i="1" s="1"/>
  <c r="M378" i="1" s="1"/>
  <c r="M379" i="1" s="1"/>
  <c r="K376" i="1"/>
  <c r="K377" i="1" s="1"/>
  <c r="K378" i="1" s="1"/>
  <c r="K379" i="1" s="1"/>
  <c r="A3" i="1"/>
  <c r="A4" i="1" s="1"/>
  <c r="B3" i="1"/>
  <c r="B4" i="1" s="1"/>
  <c r="C3" i="1"/>
  <c r="C4" i="1" s="1"/>
  <c r="D3" i="1"/>
  <c r="D4" i="1" s="1"/>
  <c r="E3" i="1"/>
  <c r="F3" i="1"/>
  <c r="F4" i="1" s="1"/>
  <c r="G3" i="1"/>
  <c r="G4" i="1" s="1"/>
  <c r="H3" i="1"/>
  <c r="H4" i="1" s="1"/>
  <c r="I3" i="1"/>
  <c r="I4" i="1" s="1"/>
  <c r="E4" i="1"/>
  <c r="A6" i="1"/>
  <c r="B6" i="1"/>
  <c r="C6" i="1"/>
  <c r="C7" i="1" s="1"/>
  <c r="C8" i="1" s="1"/>
  <c r="D6" i="1"/>
  <c r="D7" i="1" s="1"/>
  <c r="D8" i="1" s="1"/>
  <c r="E6" i="1"/>
  <c r="E7" i="1" s="1"/>
  <c r="E8" i="1" s="1"/>
  <c r="F6" i="1"/>
  <c r="F7" i="1" s="1"/>
  <c r="F8" i="1" s="1"/>
  <c r="G6" i="1"/>
  <c r="H6" i="1"/>
  <c r="H7" i="1" s="1"/>
  <c r="H8" i="1" s="1"/>
  <c r="I6" i="1"/>
  <c r="A7" i="1"/>
  <c r="A8" i="1" s="1"/>
  <c r="B7" i="1"/>
  <c r="B8" i="1" s="1"/>
  <c r="G7" i="1"/>
  <c r="G8" i="1" s="1"/>
  <c r="I7" i="1"/>
  <c r="I8" i="1" s="1"/>
  <c r="A11" i="1"/>
  <c r="B11" i="1"/>
  <c r="C11" i="1"/>
  <c r="D11" i="1"/>
  <c r="E11" i="1"/>
  <c r="F11" i="1"/>
  <c r="G11" i="1"/>
  <c r="H11" i="1"/>
  <c r="I11" i="1"/>
  <c r="A14" i="1"/>
  <c r="B14" i="1"/>
  <c r="B15" i="1" s="1"/>
  <c r="C14" i="1"/>
  <c r="C15" i="1" s="1"/>
  <c r="D14" i="1"/>
  <c r="D15" i="1" s="1"/>
  <c r="E14" i="1"/>
  <c r="E15" i="1" s="1"/>
  <c r="F14" i="1"/>
  <c r="F15" i="1" s="1"/>
  <c r="G14" i="1"/>
  <c r="H14" i="1"/>
  <c r="H15" i="1" s="1"/>
  <c r="I14" i="1"/>
  <c r="I15" i="1" s="1"/>
  <c r="A15" i="1"/>
  <c r="G15" i="1"/>
  <c r="A18" i="1"/>
  <c r="A19" i="1" s="1"/>
  <c r="B18" i="1"/>
  <c r="B19" i="1" s="1"/>
  <c r="C18" i="1"/>
  <c r="D18" i="1"/>
  <c r="D19" i="1" s="1"/>
  <c r="E18" i="1"/>
  <c r="E19" i="1" s="1"/>
  <c r="F18" i="1"/>
  <c r="F19" i="1" s="1"/>
  <c r="G18" i="1"/>
  <c r="G19" i="1" s="1"/>
  <c r="H18" i="1"/>
  <c r="H19" i="1" s="1"/>
  <c r="I18" i="1"/>
  <c r="C19" i="1"/>
  <c r="I19" i="1"/>
  <c r="A22" i="1"/>
  <c r="A23" i="1" s="1"/>
  <c r="B22" i="1"/>
  <c r="B23" i="1" s="1"/>
  <c r="C22" i="1"/>
  <c r="D22" i="1"/>
  <c r="D23" i="1" s="1"/>
  <c r="E22" i="1"/>
  <c r="E23" i="1" s="1"/>
  <c r="F22" i="1"/>
  <c r="F23" i="1" s="1"/>
  <c r="G22" i="1"/>
  <c r="H22" i="1"/>
  <c r="H23" i="1" s="1"/>
  <c r="I22" i="1"/>
  <c r="I23" i="1" s="1"/>
  <c r="C23" i="1"/>
  <c r="G23" i="1"/>
  <c r="A27" i="1"/>
  <c r="B27" i="1"/>
  <c r="C27" i="1"/>
  <c r="D27" i="1"/>
  <c r="E27" i="1"/>
  <c r="F27" i="1"/>
  <c r="G27" i="1"/>
  <c r="H27" i="1"/>
  <c r="I27" i="1"/>
  <c r="A29" i="1"/>
  <c r="B29" i="1"/>
  <c r="C29" i="1"/>
  <c r="D29" i="1"/>
  <c r="E29" i="1"/>
  <c r="F29" i="1"/>
  <c r="G29" i="1"/>
  <c r="H29" i="1"/>
  <c r="I29" i="1"/>
  <c r="A31" i="1"/>
  <c r="B31" i="1"/>
  <c r="C31" i="1"/>
  <c r="D31" i="1"/>
  <c r="E31" i="1"/>
  <c r="F31" i="1"/>
  <c r="G31" i="1"/>
  <c r="H31" i="1"/>
  <c r="I31" i="1"/>
  <c r="A33" i="1"/>
  <c r="B33" i="1"/>
  <c r="B34" i="1" s="1"/>
  <c r="C33" i="1"/>
  <c r="C34" i="1" s="1"/>
  <c r="D33" i="1"/>
  <c r="D34" i="1" s="1"/>
  <c r="E33" i="1"/>
  <c r="F33" i="1"/>
  <c r="G33" i="1"/>
  <c r="G34" i="1" s="1"/>
  <c r="H33" i="1"/>
  <c r="H34" i="1" s="1"/>
  <c r="I33" i="1"/>
  <c r="I34" i="1" s="1"/>
  <c r="A34" i="1"/>
  <c r="E34" i="1"/>
  <c r="F34" i="1"/>
  <c r="A36" i="1"/>
  <c r="A37" i="1" s="1"/>
  <c r="B36" i="1"/>
  <c r="B37" i="1" s="1"/>
  <c r="C36" i="1"/>
  <c r="C37" i="1" s="1"/>
  <c r="D36" i="1"/>
  <c r="E36" i="1"/>
  <c r="E37" i="1" s="1"/>
  <c r="F36" i="1"/>
  <c r="F37" i="1" s="1"/>
  <c r="G36" i="1"/>
  <c r="G37" i="1" s="1"/>
  <c r="H36" i="1"/>
  <c r="H37" i="1" s="1"/>
  <c r="I36" i="1"/>
  <c r="I37" i="1" s="1"/>
  <c r="D37" i="1"/>
  <c r="A39" i="1"/>
  <c r="B39" i="1"/>
  <c r="C39" i="1"/>
  <c r="D39" i="1"/>
  <c r="E39" i="1"/>
  <c r="F39" i="1"/>
  <c r="G39" i="1"/>
  <c r="H39" i="1"/>
  <c r="I39" i="1"/>
  <c r="A41" i="1"/>
  <c r="B41" i="1"/>
  <c r="C41" i="1"/>
  <c r="D41" i="1"/>
  <c r="E41" i="1"/>
  <c r="F41" i="1"/>
  <c r="G41" i="1"/>
  <c r="H41" i="1"/>
  <c r="I41" i="1"/>
  <c r="A43" i="1"/>
  <c r="B43" i="1"/>
  <c r="C43" i="1"/>
  <c r="D43" i="1"/>
  <c r="E43" i="1"/>
  <c r="F43" i="1"/>
  <c r="G43" i="1"/>
  <c r="H43" i="1"/>
  <c r="I43" i="1"/>
  <c r="A45" i="1"/>
  <c r="B45" i="1"/>
  <c r="C45" i="1"/>
  <c r="C46" i="1" s="1"/>
  <c r="C47" i="1" s="1"/>
  <c r="D45" i="1"/>
  <c r="D46" i="1" s="1"/>
  <c r="D47" i="1" s="1"/>
  <c r="E45" i="1"/>
  <c r="E46" i="1" s="1"/>
  <c r="E47" i="1" s="1"/>
  <c r="F45" i="1"/>
  <c r="F46" i="1" s="1"/>
  <c r="F47" i="1" s="1"/>
  <c r="G45" i="1"/>
  <c r="G46" i="1" s="1"/>
  <c r="G47" i="1" s="1"/>
  <c r="H45" i="1"/>
  <c r="H46" i="1" s="1"/>
  <c r="H47" i="1" s="1"/>
  <c r="I45" i="1"/>
  <c r="I46" i="1" s="1"/>
  <c r="I47" i="1" s="1"/>
  <c r="A46" i="1"/>
  <c r="B46" i="1"/>
  <c r="A47" i="1"/>
  <c r="B47" i="1"/>
  <c r="A49" i="1"/>
  <c r="A50" i="1" s="1"/>
  <c r="A51" i="1" s="1"/>
  <c r="B49" i="1"/>
  <c r="B50" i="1" s="1"/>
  <c r="B51" i="1" s="1"/>
  <c r="C49" i="1"/>
  <c r="C50" i="1" s="1"/>
  <c r="C51" i="1" s="1"/>
  <c r="D49" i="1"/>
  <c r="D50" i="1" s="1"/>
  <c r="D51" i="1" s="1"/>
  <c r="E49" i="1"/>
  <c r="E50" i="1" s="1"/>
  <c r="E51" i="1" s="1"/>
  <c r="F49" i="1"/>
  <c r="F50" i="1" s="1"/>
  <c r="F51" i="1" s="1"/>
  <c r="G49" i="1"/>
  <c r="G50" i="1" s="1"/>
  <c r="G51" i="1" s="1"/>
  <c r="H49" i="1"/>
  <c r="H50" i="1" s="1"/>
  <c r="H51" i="1" s="1"/>
  <c r="I49" i="1"/>
  <c r="I50" i="1" s="1"/>
  <c r="I51" i="1" s="1"/>
  <c r="A53" i="1"/>
  <c r="A54" i="1" s="1"/>
  <c r="B53" i="1"/>
  <c r="B54" i="1" s="1"/>
  <c r="C53" i="1"/>
  <c r="D53" i="1"/>
  <c r="D54" i="1" s="1"/>
  <c r="E53" i="1"/>
  <c r="E54" i="1" s="1"/>
  <c r="F53" i="1"/>
  <c r="F54" i="1" s="1"/>
  <c r="G53" i="1"/>
  <c r="H53" i="1"/>
  <c r="H54" i="1" s="1"/>
  <c r="I53" i="1"/>
  <c r="I54" i="1" s="1"/>
  <c r="C54" i="1"/>
  <c r="G54" i="1"/>
  <c r="A56" i="1"/>
  <c r="B56" i="1"/>
  <c r="C56" i="1"/>
  <c r="D56" i="1"/>
  <c r="E56" i="1"/>
  <c r="F56" i="1"/>
  <c r="G56" i="1"/>
  <c r="H56" i="1"/>
  <c r="I56" i="1"/>
  <c r="A58" i="1"/>
  <c r="B58" i="1"/>
  <c r="C58" i="1"/>
  <c r="D58" i="1"/>
  <c r="E58" i="1"/>
  <c r="F58" i="1"/>
  <c r="G58" i="1"/>
  <c r="H58" i="1"/>
  <c r="I58" i="1"/>
  <c r="A60" i="1"/>
  <c r="B60" i="1"/>
  <c r="C60" i="1"/>
  <c r="D60" i="1"/>
  <c r="E60" i="1"/>
  <c r="F60" i="1"/>
  <c r="G60" i="1"/>
  <c r="H60" i="1"/>
  <c r="I60" i="1"/>
  <c r="A62" i="1"/>
  <c r="B62" i="1"/>
  <c r="C62" i="1"/>
  <c r="D62" i="1"/>
  <c r="E62" i="1"/>
  <c r="F62" i="1"/>
  <c r="G62" i="1"/>
  <c r="H62" i="1"/>
  <c r="I62" i="1"/>
  <c r="A65" i="1"/>
  <c r="B65" i="1"/>
  <c r="C65" i="1"/>
  <c r="D65" i="1"/>
  <c r="E65" i="1"/>
  <c r="F65" i="1"/>
  <c r="G65" i="1"/>
  <c r="H65" i="1"/>
  <c r="I65" i="1"/>
  <c r="A67" i="1"/>
  <c r="B67" i="1"/>
  <c r="C67" i="1"/>
  <c r="D67" i="1"/>
  <c r="E67" i="1"/>
  <c r="F67" i="1"/>
  <c r="G67" i="1"/>
  <c r="H67" i="1"/>
  <c r="I67" i="1"/>
  <c r="A69" i="1"/>
  <c r="A70" i="1" s="1"/>
  <c r="A71" i="1" s="1"/>
  <c r="A72" i="1" s="1"/>
  <c r="A73" i="1" s="1"/>
  <c r="A74" i="1" s="1"/>
  <c r="A75" i="1" s="1"/>
  <c r="B69" i="1"/>
  <c r="B70" i="1" s="1"/>
  <c r="B71" i="1" s="1"/>
  <c r="C69" i="1"/>
  <c r="D69" i="1"/>
  <c r="D70" i="1" s="1"/>
  <c r="D71" i="1" s="1"/>
  <c r="D72" i="1" s="1"/>
  <c r="D73" i="1" s="1"/>
  <c r="D74" i="1" s="1"/>
  <c r="D75" i="1" s="1"/>
  <c r="E69" i="1"/>
  <c r="E70" i="1" s="1"/>
  <c r="E71" i="1" s="1"/>
  <c r="E72" i="1" s="1"/>
  <c r="E73" i="1" s="1"/>
  <c r="E74" i="1" s="1"/>
  <c r="E75" i="1" s="1"/>
  <c r="F69" i="1"/>
  <c r="F70" i="1" s="1"/>
  <c r="F71" i="1" s="1"/>
  <c r="F72" i="1" s="1"/>
  <c r="F73" i="1" s="1"/>
  <c r="F74" i="1" s="1"/>
  <c r="F75" i="1" s="1"/>
  <c r="G69" i="1"/>
  <c r="G70" i="1" s="1"/>
  <c r="G71" i="1" s="1"/>
  <c r="G72" i="1" s="1"/>
  <c r="G73" i="1" s="1"/>
  <c r="G74" i="1" s="1"/>
  <c r="G75" i="1" s="1"/>
  <c r="H69" i="1"/>
  <c r="H70" i="1" s="1"/>
  <c r="H71" i="1" s="1"/>
  <c r="H72" i="1" s="1"/>
  <c r="H73" i="1" s="1"/>
  <c r="H74" i="1" s="1"/>
  <c r="H75" i="1" s="1"/>
  <c r="I69" i="1"/>
  <c r="C70" i="1"/>
  <c r="C71" i="1" s="1"/>
  <c r="C72" i="1" s="1"/>
  <c r="C73" i="1" s="1"/>
  <c r="C74" i="1" s="1"/>
  <c r="C75" i="1" s="1"/>
  <c r="I70" i="1"/>
  <c r="I71" i="1" s="1"/>
  <c r="I72" i="1" s="1"/>
  <c r="I73" i="1" s="1"/>
  <c r="I74" i="1" s="1"/>
  <c r="I75" i="1" s="1"/>
  <c r="B72" i="1"/>
  <c r="B73" i="1"/>
  <c r="B74" i="1" s="1"/>
  <c r="B75" i="1" s="1"/>
  <c r="A77" i="1"/>
  <c r="B77" i="1"/>
  <c r="C77" i="1"/>
  <c r="D77" i="1"/>
  <c r="E77" i="1"/>
  <c r="F77" i="1"/>
  <c r="G77" i="1"/>
  <c r="H77" i="1"/>
  <c r="I77" i="1"/>
  <c r="A82" i="1"/>
  <c r="B82" i="1"/>
  <c r="C82" i="1"/>
  <c r="D82" i="1"/>
  <c r="E82" i="1"/>
  <c r="F82" i="1"/>
  <c r="G82" i="1"/>
  <c r="H82" i="1"/>
  <c r="I82" i="1"/>
  <c r="A84" i="1"/>
  <c r="A85" i="1" s="1"/>
  <c r="A86" i="1" s="1"/>
  <c r="A87" i="1" s="1"/>
  <c r="A88" i="1" s="1"/>
  <c r="B84" i="1"/>
  <c r="B85" i="1" s="1"/>
  <c r="C84" i="1"/>
  <c r="C85" i="1" s="1"/>
  <c r="C86" i="1" s="1"/>
  <c r="C87" i="1" s="1"/>
  <c r="C88" i="1" s="1"/>
  <c r="D84" i="1"/>
  <c r="D85" i="1" s="1"/>
  <c r="D86" i="1" s="1"/>
  <c r="D87" i="1" s="1"/>
  <c r="D88" i="1" s="1"/>
  <c r="E84" i="1"/>
  <c r="E85" i="1" s="1"/>
  <c r="E86" i="1" s="1"/>
  <c r="E87" i="1" s="1"/>
  <c r="E88" i="1" s="1"/>
  <c r="F84" i="1"/>
  <c r="F85" i="1" s="1"/>
  <c r="F86" i="1" s="1"/>
  <c r="F87" i="1" s="1"/>
  <c r="F88" i="1" s="1"/>
  <c r="G84" i="1"/>
  <c r="H84" i="1"/>
  <c r="H85" i="1" s="1"/>
  <c r="H86" i="1" s="1"/>
  <c r="H87" i="1" s="1"/>
  <c r="H88" i="1" s="1"/>
  <c r="I84" i="1"/>
  <c r="I85" i="1" s="1"/>
  <c r="I86" i="1" s="1"/>
  <c r="I87" i="1" s="1"/>
  <c r="I88" i="1" s="1"/>
  <c r="G85" i="1"/>
  <c r="B86" i="1"/>
  <c r="B87" i="1" s="1"/>
  <c r="B88" i="1" s="1"/>
  <c r="G86" i="1"/>
  <c r="G87" i="1" s="1"/>
  <c r="G88" i="1" s="1"/>
  <c r="A90" i="1"/>
  <c r="B90" i="1"/>
  <c r="C90" i="1"/>
  <c r="D90" i="1"/>
  <c r="D91" i="1" s="1"/>
  <c r="D92" i="1" s="1"/>
  <c r="E90" i="1"/>
  <c r="E91" i="1" s="1"/>
  <c r="E92" i="1" s="1"/>
  <c r="F90" i="1"/>
  <c r="F91" i="1" s="1"/>
  <c r="F92" i="1" s="1"/>
  <c r="G90" i="1"/>
  <c r="G91" i="1" s="1"/>
  <c r="G92" i="1" s="1"/>
  <c r="H90" i="1"/>
  <c r="H91" i="1" s="1"/>
  <c r="H92" i="1" s="1"/>
  <c r="I90" i="1"/>
  <c r="I91" i="1" s="1"/>
  <c r="I92" i="1" s="1"/>
  <c r="A91" i="1"/>
  <c r="A92" i="1" s="1"/>
  <c r="B91" i="1"/>
  <c r="B92" i="1" s="1"/>
  <c r="C91" i="1"/>
  <c r="C92" i="1" s="1"/>
  <c r="A94" i="1"/>
  <c r="B94" i="1"/>
  <c r="C94" i="1"/>
  <c r="D94" i="1"/>
  <c r="E94" i="1"/>
  <c r="F94" i="1"/>
  <c r="G94" i="1"/>
  <c r="H94" i="1"/>
  <c r="I94" i="1"/>
  <c r="A97" i="1"/>
  <c r="A98" i="1" s="1"/>
  <c r="A99" i="1" s="1"/>
  <c r="A100" i="1" s="1"/>
  <c r="B97" i="1"/>
  <c r="C97" i="1"/>
  <c r="C98" i="1" s="1"/>
  <c r="C99" i="1" s="1"/>
  <c r="C100" i="1" s="1"/>
  <c r="D97" i="1"/>
  <c r="D98" i="1" s="1"/>
  <c r="D99" i="1" s="1"/>
  <c r="D100" i="1" s="1"/>
  <c r="E97" i="1"/>
  <c r="E98" i="1" s="1"/>
  <c r="F97" i="1"/>
  <c r="F98" i="1" s="1"/>
  <c r="F99" i="1" s="1"/>
  <c r="F100" i="1" s="1"/>
  <c r="G97" i="1"/>
  <c r="G98" i="1" s="1"/>
  <c r="G99" i="1" s="1"/>
  <c r="G100" i="1" s="1"/>
  <c r="H97" i="1"/>
  <c r="H98" i="1" s="1"/>
  <c r="H99" i="1" s="1"/>
  <c r="H100" i="1" s="1"/>
  <c r="I97" i="1"/>
  <c r="B98" i="1"/>
  <c r="B99" i="1" s="1"/>
  <c r="B100" i="1" s="1"/>
  <c r="I98" i="1"/>
  <c r="I99" i="1" s="1"/>
  <c r="I100" i="1" s="1"/>
  <c r="E99" i="1"/>
  <c r="E100" i="1" s="1"/>
  <c r="A103" i="1"/>
  <c r="A104" i="1" s="1"/>
  <c r="A105" i="1" s="1"/>
  <c r="A106" i="1" s="1"/>
  <c r="B103" i="1"/>
  <c r="C103" i="1"/>
  <c r="D103" i="1"/>
  <c r="D104" i="1" s="1"/>
  <c r="D105" i="1" s="1"/>
  <c r="D106" i="1" s="1"/>
  <c r="E103" i="1"/>
  <c r="E104" i="1" s="1"/>
  <c r="E105" i="1" s="1"/>
  <c r="E106" i="1" s="1"/>
  <c r="F103" i="1"/>
  <c r="F104" i="1" s="1"/>
  <c r="F105" i="1" s="1"/>
  <c r="F106" i="1" s="1"/>
  <c r="G103" i="1"/>
  <c r="H103" i="1"/>
  <c r="H104" i="1" s="1"/>
  <c r="H105" i="1" s="1"/>
  <c r="H106" i="1" s="1"/>
  <c r="I103" i="1"/>
  <c r="I104" i="1" s="1"/>
  <c r="I105" i="1" s="1"/>
  <c r="I106" i="1" s="1"/>
  <c r="B104" i="1"/>
  <c r="C104" i="1"/>
  <c r="C105" i="1" s="1"/>
  <c r="C106" i="1" s="1"/>
  <c r="G104" i="1"/>
  <c r="G105" i="1" s="1"/>
  <c r="G106" i="1" s="1"/>
  <c r="B105" i="1"/>
  <c r="B106" i="1" s="1"/>
  <c r="A111" i="1"/>
  <c r="B111" i="1"/>
  <c r="C111" i="1"/>
  <c r="D111" i="1"/>
  <c r="E111" i="1"/>
  <c r="F111" i="1"/>
  <c r="G111" i="1"/>
  <c r="H111" i="1"/>
  <c r="I111" i="1"/>
  <c r="A113" i="1"/>
  <c r="B113" i="1"/>
  <c r="C113" i="1"/>
  <c r="D113" i="1"/>
  <c r="E113" i="1"/>
  <c r="F113" i="1"/>
  <c r="G113" i="1"/>
  <c r="H113" i="1"/>
  <c r="I113" i="1"/>
  <c r="A115" i="1"/>
  <c r="B115" i="1"/>
  <c r="C115" i="1"/>
  <c r="D115" i="1"/>
  <c r="E115" i="1"/>
  <c r="F115" i="1"/>
  <c r="G115" i="1"/>
  <c r="H115" i="1"/>
  <c r="I115" i="1"/>
  <c r="A117" i="1"/>
  <c r="A118" i="1" s="1"/>
  <c r="A119" i="1" s="1"/>
  <c r="A120" i="1" s="1"/>
  <c r="B117" i="1"/>
  <c r="B118" i="1" s="1"/>
  <c r="B119" i="1" s="1"/>
  <c r="B120" i="1" s="1"/>
  <c r="B121" i="1" s="1"/>
  <c r="B122" i="1" s="1"/>
  <c r="C117" i="1"/>
  <c r="C118" i="1" s="1"/>
  <c r="C119" i="1" s="1"/>
  <c r="C120" i="1" s="1"/>
  <c r="C121" i="1" s="1"/>
  <c r="C122" i="1" s="1"/>
  <c r="D117" i="1"/>
  <c r="D118" i="1" s="1"/>
  <c r="D119" i="1" s="1"/>
  <c r="D120" i="1" s="1"/>
  <c r="D121" i="1" s="1"/>
  <c r="D122" i="1" s="1"/>
  <c r="E117" i="1"/>
  <c r="E118" i="1" s="1"/>
  <c r="E119" i="1" s="1"/>
  <c r="E120" i="1" s="1"/>
  <c r="E121" i="1" s="1"/>
  <c r="E122" i="1" s="1"/>
  <c r="F117" i="1"/>
  <c r="G117" i="1"/>
  <c r="G118" i="1" s="1"/>
  <c r="G119" i="1" s="1"/>
  <c r="G120" i="1" s="1"/>
  <c r="G121" i="1" s="1"/>
  <c r="G122" i="1" s="1"/>
  <c r="H117" i="1"/>
  <c r="H118" i="1" s="1"/>
  <c r="H119" i="1" s="1"/>
  <c r="H120" i="1" s="1"/>
  <c r="H121" i="1" s="1"/>
  <c r="H122" i="1" s="1"/>
  <c r="I117" i="1"/>
  <c r="I118" i="1" s="1"/>
  <c r="I119" i="1" s="1"/>
  <c r="I120" i="1" s="1"/>
  <c r="I121" i="1" s="1"/>
  <c r="I122" i="1" s="1"/>
  <c r="F118" i="1"/>
  <c r="F119" i="1" s="1"/>
  <c r="F120" i="1" s="1"/>
  <c r="F121" i="1" s="1"/>
  <c r="F122" i="1" s="1"/>
  <c r="A121" i="1"/>
  <c r="A122" i="1" s="1"/>
  <c r="A124" i="1"/>
  <c r="A125" i="1" s="1"/>
  <c r="B124" i="1"/>
  <c r="C124" i="1"/>
  <c r="C125" i="1" s="1"/>
  <c r="D124" i="1"/>
  <c r="D125" i="1" s="1"/>
  <c r="E124" i="1"/>
  <c r="E125" i="1" s="1"/>
  <c r="F124" i="1"/>
  <c r="G124" i="1"/>
  <c r="G125" i="1" s="1"/>
  <c r="H124" i="1"/>
  <c r="H125" i="1" s="1"/>
  <c r="I124" i="1"/>
  <c r="I125" i="1" s="1"/>
  <c r="B125" i="1"/>
  <c r="F125" i="1"/>
  <c r="A127" i="1"/>
  <c r="A128" i="1" s="1"/>
  <c r="B127" i="1"/>
  <c r="B128" i="1" s="1"/>
  <c r="C127" i="1"/>
  <c r="C128" i="1" s="1"/>
  <c r="D127" i="1"/>
  <c r="D128" i="1" s="1"/>
  <c r="E127" i="1"/>
  <c r="E128" i="1" s="1"/>
  <c r="F127" i="1"/>
  <c r="G127" i="1"/>
  <c r="G128" i="1" s="1"/>
  <c r="H127" i="1"/>
  <c r="H128" i="1" s="1"/>
  <c r="I127" i="1"/>
  <c r="I128" i="1" s="1"/>
  <c r="F128" i="1"/>
  <c r="A130" i="1"/>
  <c r="B130" i="1"/>
  <c r="B131" i="1" s="1"/>
  <c r="C130" i="1"/>
  <c r="C131" i="1" s="1"/>
  <c r="D130" i="1"/>
  <c r="D131" i="1" s="1"/>
  <c r="E130" i="1"/>
  <c r="E131" i="1" s="1"/>
  <c r="F130" i="1"/>
  <c r="F131" i="1" s="1"/>
  <c r="G130" i="1"/>
  <c r="G131" i="1" s="1"/>
  <c r="H130" i="1"/>
  <c r="H131" i="1" s="1"/>
  <c r="I130" i="1"/>
  <c r="I131" i="1" s="1"/>
  <c r="A131" i="1"/>
  <c r="A133" i="1"/>
  <c r="B133" i="1"/>
  <c r="C133" i="1"/>
  <c r="D133" i="1"/>
  <c r="E133" i="1"/>
  <c r="F133" i="1"/>
  <c r="G133" i="1"/>
  <c r="H133" i="1"/>
  <c r="I133" i="1"/>
  <c r="A135" i="1"/>
  <c r="B135" i="1"/>
  <c r="C135" i="1"/>
  <c r="D135" i="1"/>
  <c r="E135" i="1"/>
  <c r="F135" i="1"/>
  <c r="G135" i="1"/>
  <c r="H135" i="1"/>
  <c r="I135" i="1"/>
  <c r="A137" i="1"/>
  <c r="A138" i="1" s="1"/>
  <c r="B137" i="1"/>
  <c r="C137" i="1"/>
  <c r="C138" i="1" s="1"/>
  <c r="D137" i="1"/>
  <c r="D138" i="1" s="1"/>
  <c r="E137" i="1"/>
  <c r="E138" i="1" s="1"/>
  <c r="F137" i="1"/>
  <c r="F138" i="1" s="1"/>
  <c r="G137" i="1"/>
  <c r="G138" i="1" s="1"/>
  <c r="H137" i="1"/>
  <c r="H138" i="1" s="1"/>
  <c r="I137" i="1"/>
  <c r="I138" i="1" s="1"/>
  <c r="B138" i="1"/>
  <c r="A140" i="1"/>
  <c r="A141" i="1" s="1"/>
  <c r="A142" i="1" s="1"/>
  <c r="A143" i="1" s="1"/>
  <c r="A144" i="1" s="1"/>
  <c r="A145" i="1" s="1"/>
  <c r="B140" i="1"/>
  <c r="B141" i="1" s="1"/>
  <c r="C140" i="1"/>
  <c r="C141" i="1" s="1"/>
  <c r="C142" i="1" s="1"/>
  <c r="C143" i="1" s="1"/>
  <c r="C144" i="1" s="1"/>
  <c r="C145" i="1" s="1"/>
  <c r="D140" i="1"/>
  <c r="E140" i="1"/>
  <c r="E141" i="1" s="1"/>
  <c r="E142" i="1" s="1"/>
  <c r="E143" i="1" s="1"/>
  <c r="E144" i="1" s="1"/>
  <c r="E145" i="1" s="1"/>
  <c r="F140" i="1"/>
  <c r="F141" i="1" s="1"/>
  <c r="F142" i="1" s="1"/>
  <c r="F143" i="1" s="1"/>
  <c r="F144" i="1" s="1"/>
  <c r="F145" i="1" s="1"/>
  <c r="G140" i="1"/>
  <c r="G141" i="1" s="1"/>
  <c r="G142" i="1" s="1"/>
  <c r="G143" i="1" s="1"/>
  <c r="G144" i="1" s="1"/>
  <c r="G145" i="1" s="1"/>
  <c r="H140" i="1"/>
  <c r="H141" i="1" s="1"/>
  <c r="H142" i="1" s="1"/>
  <c r="H143" i="1" s="1"/>
  <c r="H144" i="1" s="1"/>
  <c r="H145" i="1" s="1"/>
  <c r="I140" i="1"/>
  <c r="I141" i="1" s="1"/>
  <c r="I142" i="1" s="1"/>
  <c r="I143" i="1" s="1"/>
  <c r="I144" i="1" s="1"/>
  <c r="I145" i="1" s="1"/>
  <c r="D141" i="1"/>
  <c r="D142" i="1" s="1"/>
  <c r="D143" i="1" s="1"/>
  <c r="D144" i="1" s="1"/>
  <c r="D145" i="1" s="1"/>
  <c r="B142" i="1"/>
  <c r="B143" i="1" s="1"/>
  <c r="B144" i="1" s="1"/>
  <c r="B145" i="1" s="1"/>
  <c r="A147" i="1"/>
  <c r="B147" i="1"/>
  <c r="C147" i="1"/>
  <c r="D147" i="1"/>
  <c r="E147" i="1"/>
  <c r="F147" i="1"/>
  <c r="G147" i="1"/>
  <c r="H147" i="1"/>
  <c r="I147" i="1"/>
  <c r="A149" i="1"/>
  <c r="B149" i="1"/>
  <c r="C149" i="1"/>
  <c r="D149" i="1"/>
  <c r="E149" i="1"/>
  <c r="F149" i="1"/>
  <c r="G149" i="1"/>
  <c r="H149" i="1"/>
  <c r="I149" i="1"/>
  <c r="A151" i="1"/>
  <c r="A152" i="1" s="1"/>
  <c r="A153" i="1" s="1"/>
  <c r="B151" i="1"/>
  <c r="B152" i="1" s="1"/>
  <c r="B153" i="1" s="1"/>
  <c r="C151" i="1"/>
  <c r="C152" i="1" s="1"/>
  <c r="C153" i="1" s="1"/>
  <c r="D151" i="1"/>
  <c r="D152" i="1" s="1"/>
  <c r="D153" i="1" s="1"/>
  <c r="E151" i="1"/>
  <c r="E152" i="1" s="1"/>
  <c r="E153" i="1" s="1"/>
  <c r="F151" i="1"/>
  <c r="G151" i="1"/>
  <c r="H151" i="1"/>
  <c r="H152" i="1" s="1"/>
  <c r="H153" i="1" s="1"/>
  <c r="I151" i="1"/>
  <c r="I152" i="1" s="1"/>
  <c r="I153" i="1" s="1"/>
  <c r="F152" i="1"/>
  <c r="F153" i="1" s="1"/>
  <c r="G152" i="1"/>
  <c r="G153" i="1"/>
  <c r="A155" i="1"/>
  <c r="B155" i="1"/>
  <c r="C155" i="1"/>
  <c r="D155" i="1"/>
  <c r="E155" i="1"/>
  <c r="F155" i="1"/>
  <c r="G155" i="1"/>
  <c r="H155" i="1"/>
  <c r="I155" i="1"/>
  <c r="A157" i="1"/>
  <c r="A158" i="1" s="1"/>
  <c r="B157" i="1"/>
  <c r="B158" i="1" s="1"/>
  <c r="C157" i="1"/>
  <c r="C158" i="1" s="1"/>
  <c r="D157" i="1"/>
  <c r="D158" i="1" s="1"/>
  <c r="E157" i="1"/>
  <c r="E158" i="1" s="1"/>
  <c r="F157" i="1"/>
  <c r="G157" i="1"/>
  <c r="G158" i="1" s="1"/>
  <c r="H157" i="1"/>
  <c r="I157" i="1"/>
  <c r="I158" i="1" s="1"/>
  <c r="F158" i="1"/>
  <c r="H158" i="1"/>
  <c r="A162" i="1"/>
  <c r="B162" i="1"/>
  <c r="B163" i="1" s="1"/>
  <c r="B164" i="1" s="1"/>
  <c r="C162" i="1"/>
  <c r="C163" i="1" s="1"/>
  <c r="C164" i="1" s="1"/>
  <c r="D162" i="1"/>
  <c r="E162" i="1"/>
  <c r="F162" i="1"/>
  <c r="F163" i="1" s="1"/>
  <c r="F164" i="1" s="1"/>
  <c r="G162" i="1"/>
  <c r="G163" i="1" s="1"/>
  <c r="G164" i="1" s="1"/>
  <c r="H162" i="1"/>
  <c r="H163" i="1" s="1"/>
  <c r="I162" i="1"/>
  <c r="I163" i="1" s="1"/>
  <c r="I164" i="1" s="1"/>
  <c r="A163" i="1"/>
  <c r="A164" i="1" s="1"/>
  <c r="D163" i="1"/>
  <c r="E163" i="1"/>
  <c r="E164" i="1" s="1"/>
  <c r="D164" i="1"/>
  <c r="H164" i="1"/>
  <c r="A166" i="1"/>
  <c r="B166" i="1"/>
  <c r="C166" i="1"/>
  <c r="D166" i="1"/>
  <c r="E166" i="1"/>
  <c r="F166" i="1"/>
  <c r="G166" i="1"/>
  <c r="H166" i="1"/>
  <c r="I166" i="1"/>
  <c r="A168" i="1"/>
  <c r="B168" i="1"/>
  <c r="C168" i="1"/>
  <c r="D168" i="1"/>
  <c r="E168" i="1"/>
  <c r="F168" i="1"/>
  <c r="G168" i="1"/>
  <c r="H168" i="1"/>
  <c r="I168" i="1"/>
  <c r="A170" i="1"/>
  <c r="B170" i="1"/>
  <c r="C170" i="1"/>
  <c r="D170" i="1"/>
  <c r="E170" i="1"/>
  <c r="F170" i="1"/>
  <c r="G170" i="1"/>
  <c r="H170" i="1"/>
  <c r="I170" i="1"/>
  <c r="A172" i="1"/>
  <c r="B172" i="1"/>
  <c r="C172" i="1"/>
  <c r="D172" i="1"/>
  <c r="E172" i="1"/>
  <c r="F172" i="1"/>
  <c r="G172" i="1"/>
  <c r="H172" i="1"/>
  <c r="I172" i="1"/>
  <c r="A174" i="1"/>
  <c r="B174" i="1"/>
  <c r="C174" i="1"/>
  <c r="C175" i="1" s="1"/>
  <c r="D174" i="1"/>
  <c r="D175" i="1" s="1"/>
  <c r="E174" i="1"/>
  <c r="E175" i="1" s="1"/>
  <c r="F174" i="1"/>
  <c r="F175" i="1" s="1"/>
  <c r="G174" i="1"/>
  <c r="H174" i="1"/>
  <c r="H175" i="1" s="1"/>
  <c r="I174" i="1"/>
  <c r="A175" i="1"/>
  <c r="B175" i="1"/>
  <c r="G175" i="1"/>
  <c r="I175" i="1"/>
  <c r="A177" i="1"/>
  <c r="B177" i="1"/>
  <c r="C177" i="1"/>
  <c r="D177" i="1"/>
  <c r="E177" i="1"/>
  <c r="F177" i="1"/>
  <c r="G177" i="1"/>
  <c r="H177" i="1"/>
  <c r="I177" i="1"/>
  <c r="A179" i="1"/>
  <c r="A180" i="1" s="1"/>
  <c r="B179" i="1"/>
  <c r="B180" i="1" s="1"/>
  <c r="C179" i="1"/>
  <c r="C180" i="1" s="1"/>
  <c r="D179" i="1"/>
  <c r="D180" i="1" s="1"/>
  <c r="E179" i="1"/>
  <c r="E180" i="1" s="1"/>
  <c r="F179" i="1"/>
  <c r="G179" i="1"/>
  <c r="H179" i="1"/>
  <c r="H180" i="1" s="1"/>
  <c r="I179" i="1"/>
  <c r="I180" i="1" s="1"/>
  <c r="F180" i="1"/>
  <c r="G180" i="1"/>
  <c r="A182" i="1"/>
  <c r="B182" i="1"/>
  <c r="C182" i="1"/>
  <c r="D182" i="1"/>
  <c r="E182" i="1"/>
  <c r="F182" i="1"/>
  <c r="G182" i="1"/>
  <c r="H182" i="1"/>
  <c r="I182" i="1"/>
  <c r="A184" i="1"/>
  <c r="B184" i="1"/>
  <c r="B185" i="1" s="1"/>
  <c r="C184" i="1"/>
  <c r="C185" i="1" s="1"/>
  <c r="D184" i="1"/>
  <c r="E184" i="1"/>
  <c r="E185" i="1" s="1"/>
  <c r="F184" i="1"/>
  <c r="F185" i="1" s="1"/>
  <c r="G184" i="1"/>
  <c r="G185" i="1" s="1"/>
  <c r="H184" i="1"/>
  <c r="I184" i="1"/>
  <c r="A185" i="1"/>
  <c r="D185" i="1"/>
  <c r="H185" i="1"/>
  <c r="I185" i="1"/>
  <c r="A187" i="1"/>
  <c r="B187" i="1"/>
  <c r="C187" i="1"/>
  <c r="D187" i="1"/>
  <c r="E187" i="1"/>
  <c r="F187" i="1"/>
  <c r="G187" i="1"/>
  <c r="H187" i="1"/>
  <c r="I187" i="1"/>
  <c r="A189" i="1"/>
  <c r="B189" i="1"/>
  <c r="C189" i="1"/>
  <c r="D189" i="1"/>
  <c r="E189" i="1"/>
  <c r="F189" i="1"/>
  <c r="G189" i="1"/>
  <c r="H189" i="1"/>
  <c r="I189" i="1"/>
  <c r="A192" i="1"/>
  <c r="B192" i="1"/>
  <c r="C192" i="1"/>
  <c r="D192" i="1"/>
  <c r="E192" i="1"/>
  <c r="F192" i="1"/>
  <c r="G192" i="1"/>
  <c r="H192" i="1"/>
  <c r="I192" i="1"/>
  <c r="A194" i="1"/>
  <c r="A195" i="1" s="1"/>
  <c r="B194" i="1"/>
  <c r="B195" i="1" s="1"/>
  <c r="C194" i="1"/>
  <c r="C195" i="1" s="1"/>
  <c r="D194" i="1"/>
  <c r="D195" i="1" s="1"/>
  <c r="E194" i="1"/>
  <c r="E195" i="1" s="1"/>
  <c r="F194" i="1"/>
  <c r="G194" i="1"/>
  <c r="H194" i="1"/>
  <c r="H195" i="1" s="1"/>
  <c r="I194" i="1"/>
  <c r="I195" i="1" s="1"/>
  <c r="F195" i="1"/>
  <c r="G195" i="1"/>
  <c r="A197" i="1"/>
  <c r="B197" i="1"/>
  <c r="B198" i="1" s="1"/>
  <c r="B199" i="1" s="1"/>
  <c r="C197" i="1"/>
  <c r="C198" i="1" s="1"/>
  <c r="C199" i="1" s="1"/>
  <c r="D197" i="1"/>
  <c r="E197" i="1"/>
  <c r="E198" i="1" s="1"/>
  <c r="E199" i="1" s="1"/>
  <c r="F197" i="1"/>
  <c r="G197" i="1"/>
  <c r="G198" i="1" s="1"/>
  <c r="G199" i="1" s="1"/>
  <c r="H197" i="1"/>
  <c r="H198" i="1" s="1"/>
  <c r="H199" i="1" s="1"/>
  <c r="I197" i="1"/>
  <c r="I198" i="1" s="1"/>
  <c r="I199" i="1" s="1"/>
  <c r="A198" i="1"/>
  <c r="A199" i="1" s="1"/>
  <c r="D198" i="1"/>
  <c r="F198" i="1"/>
  <c r="F199" i="1" s="1"/>
  <c r="D199" i="1"/>
  <c r="A201" i="1"/>
  <c r="A202" i="1" s="1"/>
  <c r="B201" i="1"/>
  <c r="C201" i="1"/>
  <c r="D201" i="1"/>
  <c r="D202" i="1" s="1"/>
  <c r="E201" i="1"/>
  <c r="E202" i="1" s="1"/>
  <c r="F201" i="1"/>
  <c r="F202" i="1" s="1"/>
  <c r="G201" i="1"/>
  <c r="H201" i="1"/>
  <c r="H202" i="1" s="1"/>
  <c r="I201" i="1"/>
  <c r="I202" i="1" s="1"/>
  <c r="B202" i="1"/>
  <c r="C202" i="1"/>
  <c r="G202" i="1"/>
  <c r="A204" i="1"/>
  <c r="B204" i="1"/>
  <c r="C204" i="1"/>
  <c r="D204" i="1"/>
  <c r="E204" i="1"/>
  <c r="F204" i="1"/>
  <c r="G204" i="1"/>
  <c r="H204" i="1"/>
  <c r="I204" i="1"/>
  <c r="A206" i="1"/>
  <c r="B206" i="1"/>
  <c r="C206" i="1"/>
  <c r="D206" i="1"/>
  <c r="E206" i="1"/>
  <c r="F206" i="1"/>
  <c r="G206" i="1"/>
  <c r="H206" i="1"/>
  <c r="I206" i="1"/>
  <c r="A208" i="1"/>
  <c r="B208" i="1"/>
  <c r="C208" i="1"/>
  <c r="D208" i="1"/>
  <c r="E208" i="1"/>
  <c r="F208" i="1"/>
  <c r="G208" i="1"/>
  <c r="H208" i="1"/>
  <c r="I208" i="1"/>
  <c r="A210" i="1"/>
  <c r="A211" i="1" s="1"/>
  <c r="B210" i="1"/>
  <c r="B211" i="1" s="1"/>
  <c r="C210" i="1"/>
  <c r="C211" i="1" s="1"/>
  <c r="D210" i="1"/>
  <c r="E210" i="1"/>
  <c r="F210" i="1"/>
  <c r="G210" i="1"/>
  <c r="G211" i="1" s="1"/>
  <c r="H210" i="1"/>
  <c r="H211" i="1" s="1"/>
  <c r="I210" i="1"/>
  <c r="I211" i="1" s="1"/>
  <c r="D211" i="1"/>
  <c r="E211" i="1"/>
  <c r="F211" i="1"/>
  <c r="A213" i="1"/>
  <c r="A214" i="1" s="1"/>
  <c r="A215" i="1" s="1"/>
  <c r="A216" i="1" s="1"/>
  <c r="A217" i="1" s="1"/>
  <c r="A218" i="1" s="1"/>
  <c r="A219" i="1" s="1"/>
  <c r="B213" i="1"/>
  <c r="B214" i="1" s="1"/>
  <c r="B215" i="1" s="1"/>
  <c r="B216" i="1" s="1"/>
  <c r="B217" i="1" s="1"/>
  <c r="B218" i="1" s="1"/>
  <c r="B219" i="1" s="1"/>
  <c r="C213" i="1"/>
  <c r="C214" i="1" s="1"/>
  <c r="C215" i="1" s="1"/>
  <c r="C216" i="1" s="1"/>
  <c r="C217" i="1" s="1"/>
  <c r="C218" i="1" s="1"/>
  <c r="C219" i="1" s="1"/>
  <c r="D213" i="1"/>
  <c r="D214" i="1" s="1"/>
  <c r="D215" i="1" s="1"/>
  <c r="D216" i="1" s="1"/>
  <c r="D217" i="1" s="1"/>
  <c r="D218" i="1" s="1"/>
  <c r="D219" i="1" s="1"/>
  <c r="E213" i="1"/>
  <c r="E214" i="1" s="1"/>
  <c r="E215" i="1" s="1"/>
  <c r="E216" i="1" s="1"/>
  <c r="E217" i="1" s="1"/>
  <c r="E218" i="1" s="1"/>
  <c r="E219" i="1" s="1"/>
  <c r="F213" i="1"/>
  <c r="G213" i="1"/>
  <c r="G214" i="1" s="1"/>
  <c r="G215" i="1" s="1"/>
  <c r="G216" i="1" s="1"/>
  <c r="G217" i="1" s="1"/>
  <c r="G218" i="1" s="1"/>
  <c r="G219" i="1" s="1"/>
  <c r="H213" i="1"/>
  <c r="H214" i="1" s="1"/>
  <c r="H215" i="1" s="1"/>
  <c r="H216" i="1" s="1"/>
  <c r="H217" i="1" s="1"/>
  <c r="H218" i="1" s="1"/>
  <c r="H219" i="1" s="1"/>
  <c r="I213" i="1"/>
  <c r="I214" i="1" s="1"/>
  <c r="I215" i="1" s="1"/>
  <c r="I216" i="1" s="1"/>
  <c r="I217" i="1" s="1"/>
  <c r="I218" i="1" s="1"/>
  <c r="I219" i="1" s="1"/>
  <c r="F214" i="1"/>
  <c r="F215" i="1" s="1"/>
  <c r="F216" i="1" s="1"/>
  <c r="F217" i="1" s="1"/>
  <c r="F218" i="1" s="1"/>
  <c r="F219" i="1" s="1"/>
  <c r="A222" i="1"/>
  <c r="B222" i="1"/>
  <c r="C222" i="1"/>
  <c r="D222" i="1"/>
  <c r="E222" i="1"/>
  <c r="F222" i="1"/>
  <c r="G222" i="1"/>
  <c r="H222" i="1"/>
  <c r="I222" i="1"/>
  <c r="A224" i="1"/>
  <c r="A225" i="1" s="1"/>
  <c r="B224" i="1"/>
  <c r="C224" i="1"/>
  <c r="C225" i="1" s="1"/>
  <c r="D224" i="1"/>
  <c r="D225" i="1" s="1"/>
  <c r="E224" i="1"/>
  <c r="E225" i="1" s="1"/>
  <c r="F224" i="1"/>
  <c r="G224" i="1"/>
  <c r="H224" i="1"/>
  <c r="H225" i="1" s="1"/>
  <c r="I224" i="1"/>
  <c r="I225" i="1" s="1"/>
  <c r="B225" i="1"/>
  <c r="F225" i="1"/>
  <c r="G225" i="1"/>
  <c r="A227" i="1"/>
  <c r="B227" i="1"/>
  <c r="C227" i="1"/>
  <c r="D227" i="1"/>
  <c r="E227" i="1"/>
  <c r="F227" i="1"/>
  <c r="G227" i="1"/>
  <c r="H227" i="1"/>
  <c r="I227" i="1"/>
  <c r="A230" i="1"/>
  <c r="B230" i="1"/>
  <c r="C230" i="1"/>
  <c r="D230" i="1"/>
  <c r="E230" i="1"/>
  <c r="F230" i="1"/>
  <c r="G230" i="1"/>
  <c r="H230" i="1"/>
  <c r="I230" i="1"/>
  <c r="A232" i="1"/>
  <c r="A233" i="1" s="1"/>
  <c r="A234" i="1" s="1"/>
  <c r="B232" i="1"/>
  <c r="C232" i="1"/>
  <c r="C233" i="1" s="1"/>
  <c r="C234" i="1" s="1"/>
  <c r="D232" i="1"/>
  <c r="E232" i="1"/>
  <c r="E233" i="1" s="1"/>
  <c r="E234" i="1" s="1"/>
  <c r="F232" i="1"/>
  <c r="G232" i="1"/>
  <c r="H232" i="1"/>
  <c r="H233" i="1" s="1"/>
  <c r="H234" i="1" s="1"/>
  <c r="I232" i="1"/>
  <c r="I233" i="1" s="1"/>
  <c r="I234" i="1" s="1"/>
  <c r="B233" i="1"/>
  <c r="B234" i="1" s="1"/>
  <c r="D233" i="1"/>
  <c r="D234" i="1" s="1"/>
  <c r="F233" i="1"/>
  <c r="F234" i="1" s="1"/>
  <c r="G233" i="1"/>
  <c r="G234" i="1" s="1"/>
  <c r="A238" i="1"/>
  <c r="B238" i="1"/>
  <c r="B239" i="1" s="1"/>
  <c r="B240" i="1" s="1"/>
  <c r="C238" i="1"/>
  <c r="D238" i="1"/>
  <c r="E238" i="1"/>
  <c r="E239" i="1" s="1"/>
  <c r="E240" i="1" s="1"/>
  <c r="E241" i="1" s="1"/>
  <c r="F238" i="1"/>
  <c r="F239" i="1" s="1"/>
  <c r="F240" i="1" s="1"/>
  <c r="F241" i="1" s="1"/>
  <c r="G238" i="1"/>
  <c r="H238" i="1"/>
  <c r="I238" i="1"/>
  <c r="A239" i="1"/>
  <c r="A240" i="1" s="1"/>
  <c r="A241" i="1" s="1"/>
  <c r="C239" i="1"/>
  <c r="C240" i="1" s="1"/>
  <c r="C241" i="1" s="1"/>
  <c r="D239" i="1"/>
  <c r="D240" i="1" s="1"/>
  <c r="D241" i="1" s="1"/>
  <c r="G239" i="1"/>
  <c r="G240" i="1" s="1"/>
  <c r="G241" i="1" s="1"/>
  <c r="H239" i="1"/>
  <c r="H240" i="1" s="1"/>
  <c r="H241" i="1" s="1"/>
  <c r="I239" i="1"/>
  <c r="I240" i="1" s="1"/>
  <c r="I241" i="1" s="1"/>
  <c r="B241" i="1"/>
  <c r="A243" i="1"/>
  <c r="B243" i="1"/>
  <c r="B244" i="1" s="1"/>
  <c r="B245" i="1" s="1"/>
  <c r="C243" i="1"/>
  <c r="C244" i="1" s="1"/>
  <c r="C245" i="1" s="1"/>
  <c r="D243" i="1"/>
  <c r="E243" i="1"/>
  <c r="E244" i="1" s="1"/>
  <c r="E245" i="1" s="1"/>
  <c r="F243" i="1"/>
  <c r="F244" i="1" s="1"/>
  <c r="F245" i="1" s="1"/>
  <c r="G243" i="1"/>
  <c r="G244" i="1" s="1"/>
  <c r="G245" i="1" s="1"/>
  <c r="H243" i="1"/>
  <c r="H244" i="1" s="1"/>
  <c r="H245" i="1" s="1"/>
  <c r="I243" i="1"/>
  <c r="A244" i="1"/>
  <c r="A245" i="1" s="1"/>
  <c r="D244" i="1"/>
  <c r="D245" i="1" s="1"/>
  <c r="I244" i="1"/>
  <c r="I245" i="1" s="1"/>
  <c r="A247" i="1"/>
  <c r="B247" i="1"/>
  <c r="C247" i="1"/>
  <c r="D247" i="1"/>
  <c r="E247" i="1"/>
  <c r="F247" i="1"/>
  <c r="G247" i="1"/>
  <c r="H247" i="1"/>
  <c r="I247" i="1"/>
  <c r="A249" i="1"/>
  <c r="B249" i="1"/>
  <c r="B250" i="1" s="1"/>
  <c r="C249" i="1"/>
  <c r="C250" i="1" s="1"/>
  <c r="D249" i="1"/>
  <c r="E249" i="1"/>
  <c r="E250" i="1" s="1"/>
  <c r="F249" i="1"/>
  <c r="F250" i="1" s="1"/>
  <c r="G249" i="1"/>
  <c r="G250" i="1" s="1"/>
  <c r="H249" i="1"/>
  <c r="I249" i="1"/>
  <c r="A250" i="1"/>
  <c r="D250" i="1"/>
  <c r="H250" i="1"/>
  <c r="I250" i="1"/>
  <c r="A252" i="1"/>
  <c r="B252" i="1"/>
  <c r="C252" i="1"/>
  <c r="D252" i="1"/>
  <c r="D253" i="1" s="1"/>
  <c r="D254" i="1" s="1"/>
  <c r="E252" i="1"/>
  <c r="F252" i="1"/>
  <c r="F253" i="1" s="1"/>
  <c r="F254" i="1" s="1"/>
  <c r="G252" i="1"/>
  <c r="H252" i="1"/>
  <c r="H253" i="1" s="1"/>
  <c r="H254" i="1" s="1"/>
  <c r="I252" i="1"/>
  <c r="A253" i="1"/>
  <c r="B253" i="1"/>
  <c r="B254" i="1" s="1"/>
  <c r="C253" i="1"/>
  <c r="C254" i="1" s="1"/>
  <c r="E253" i="1"/>
  <c r="E254" i="1" s="1"/>
  <c r="G253" i="1"/>
  <c r="G254" i="1" s="1"/>
  <c r="I253" i="1"/>
  <c r="I254" i="1" s="1"/>
  <c r="A254" i="1"/>
  <c r="A256" i="1"/>
  <c r="B256" i="1"/>
  <c r="C256" i="1"/>
  <c r="D256" i="1"/>
  <c r="E256" i="1"/>
  <c r="F256" i="1"/>
  <c r="G256" i="1"/>
  <c r="H256" i="1"/>
  <c r="I256" i="1"/>
  <c r="A258" i="1"/>
  <c r="B258" i="1"/>
  <c r="C258" i="1"/>
  <c r="C259" i="1" s="1"/>
  <c r="C260" i="1" s="1"/>
  <c r="D258" i="1"/>
  <c r="D259" i="1" s="1"/>
  <c r="D260" i="1" s="1"/>
  <c r="E258" i="1"/>
  <c r="E259" i="1" s="1"/>
  <c r="E260" i="1" s="1"/>
  <c r="F258" i="1"/>
  <c r="F259" i="1" s="1"/>
  <c r="F260" i="1" s="1"/>
  <c r="G258" i="1"/>
  <c r="H258" i="1"/>
  <c r="H259" i="1" s="1"/>
  <c r="H260" i="1" s="1"/>
  <c r="I258" i="1"/>
  <c r="A259" i="1"/>
  <c r="A260" i="1" s="1"/>
  <c r="B259" i="1"/>
  <c r="B260" i="1" s="1"/>
  <c r="G259" i="1"/>
  <c r="G260" i="1" s="1"/>
  <c r="I259" i="1"/>
  <c r="I260" i="1" s="1"/>
  <c r="A265" i="1"/>
  <c r="A266" i="1" s="1"/>
  <c r="A267" i="1" s="1"/>
  <c r="A268" i="1" s="1"/>
  <c r="A269" i="1" s="1"/>
  <c r="B265" i="1"/>
  <c r="B266" i="1" s="1"/>
  <c r="B267" i="1" s="1"/>
  <c r="B268" i="1" s="1"/>
  <c r="B269" i="1" s="1"/>
  <c r="C265" i="1"/>
  <c r="C266" i="1" s="1"/>
  <c r="C267" i="1" s="1"/>
  <c r="C268" i="1" s="1"/>
  <c r="C269" i="1" s="1"/>
  <c r="D265" i="1"/>
  <c r="D266" i="1" s="1"/>
  <c r="D267" i="1" s="1"/>
  <c r="D268" i="1" s="1"/>
  <c r="D269" i="1" s="1"/>
  <c r="E265" i="1"/>
  <c r="E266" i="1" s="1"/>
  <c r="E267" i="1" s="1"/>
  <c r="E268" i="1" s="1"/>
  <c r="E269" i="1" s="1"/>
  <c r="F265" i="1"/>
  <c r="G265" i="1"/>
  <c r="H265" i="1"/>
  <c r="H266" i="1" s="1"/>
  <c r="H267" i="1" s="1"/>
  <c r="H268" i="1" s="1"/>
  <c r="H269" i="1" s="1"/>
  <c r="I265" i="1"/>
  <c r="I266" i="1" s="1"/>
  <c r="I267" i="1" s="1"/>
  <c r="I268" i="1" s="1"/>
  <c r="I269" i="1" s="1"/>
  <c r="F266" i="1"/>
  <c r="F267" i="1" s="1"/>
  <c r="F268" i="1" s="1"/>
  <c r="F269" i="1" s="1"/>
  <c r="G266" i="1"/>
  <c r="G267" i="1"/>
  <c r="G268" i="1" s="1"/>
  <c r="G269" i="1" s="1"/>
  <c r="A271" i="1"/>
  <c r="B271" i="1"/>
  <c r="C271" i="1"/>
  <c r="D271" i="1"/>
  <c r="E271" i="1"/>
  <c r="F271" i="1"/>
  <c r="G271" i="1"/>
  <c r="H271" i="1"/>
  <c r="I271" i="1"/>
  <c r="A273" i="1"/>
  <c r="B273" i="1"/>
  <c r="C273" i="1"/>
  <c r="D273" i="1"/>
  <c r="E273" i="1"/>
  <c r="F273" i="1"/>
  <c r="G273" i="1"/>
  <c r="H273" i="1"/>
  <c r="I273" i="1"/>
  <c r="A286" i="1"/>
  <c r="B286" i="1"/>
  <c r="B287" i="1" s="1"/>
  <c r="B288" i="1" s="1"/>
  <c r="B289" i="1" s="1"/>
  <c r="B290" i="1" s="1"/>
  <c r="C286" i="1"/>
  <c r="C287" i="1" s="1"/>
  <c r="C288" i="1" s="1"/>
  <c r="C289" i="1" s="1"/>
  <c r="C290" i="1" s="1"/>
  <c r="D286" i="1"/>
  <c r="E286" i="1"/>
  <c r="E287" i="1" s="1"/>
  <c r="E288" i="1" s="1"/>
  <c r="E289" i="1" s="1"/>
  <c r="E290" i="1" s="1"/>
  <c r="F286" i="1"/>
  <c r="F287" i="1" s="1"/>
  <c r="F288" i="1" s="1"/>
  <c r="F289" i="1" s="1"/>
  <c r="F290" i="1" s="1"/>
  <c r="G286" i="1"/>
  <c r="G287" i="1" s="1"/>
  <c r="G288" i="1" s="1"/>
  <c r="G289" i="1" s="1"/>
  <c r="G290" i="1" s="1"/>
  <c r="H286" i="1"/>
  <c r="I286" i="1"/>
  <c r="A287" i="1"/>
  <c r="A288" i="1" s="1"/>
  <c r="A289" i="1" s="1"/>
  <c r="A290" i="1" s="1"/>
  <c r="D287" i="1"/>
  <c r="H287" i="1"/>
  <c r="H288" i="1" s="1"/>
  <c r="H289" i="1" s="1"/>
  <c r="H290" i="1" s="1"/>
  <c r="I287" i="1"/>
  <c r="I288" i="1" s="1"/>
  <c r="I289" i="1" s="1"/>
  <c r="I290" i="1" s="1"/>
  <c r="D288" i="1"/>
  <c r="D289" i="1" s="1"/>
  <c r="D290" i="1" s="1"/>
  <c r="A292" i="1"/>
  <c r="A293" i="1" s="1"/>
  <c r="A294" i="1" s="1"/>
  <c r="A295" i="1" s="1"/>
  <c r="B292" i="1"/>
  <c r="C292" i="1"/>
  <c r="D292" i="1"/>
  <c r="D293" i="1" s="1"/>
  <c r="D294" i="1" s="1"/>
  <c r="D295" i="1" s="1"/>
  <c r="E292" i="1"/>
  <c r="E293" i="1" s="1"/>
  <c r="E294" i="1" s="1"/>
  <c r="E295" i="1" s="1"/>
  <c r="F292" i="1"/>
  <c r="F293" i="1" s="1"/>
  <c r="F294" i="1" s="1"/>
  <c r="F295" i="1" s="1"/>
  <c r="G292" i="1"/>
  <c r="H292" i="1"/>
  <c r="H293" i="1" s="1"/>
  <c r="H294" i="1" s="1"/>
  <c r="H295" i="1" s="1"/>
  <c r="I292" i="1"/>
  <c r="I293" i="1" s="1"/>
  <c r="I294" i="1" s="1"/>
  <c r="I295" i="1" s="1"/>
  <c r="B293" i="1"/>
  <c r="B294" i="1" s="1"/>
  <c r="B295" i="1" s="1"/>
  <c r="C293" i="1"/>
  <c r="C294" i="1" s="1"/>
  <c r="C295" i="1" s="1"/>
  <c r="G293" i="1"/>
  <c r="G294" i="1"/>
  <c r="G295" i="1" s="1"/>
  <c r="A297" i="1"/>
  <c r="A298" i="1" s="1"/>
  <c r="A299" i="1" s="1"/>
  <c r="A300" i="1" s="1"/>
  <c r="A301" i="1" s="1"/>
  <c r="B297" i="1"/>
  <c r="C297" i="1"/>
  <c r="C298" i="1" s="1"/>
  <c r="C299" i="1" s="1"/>
  <c r="C300" i="1" s="1"/>
  <c r="C301" i="1" s="1"/>
  <c r="D297" i="1"/>
  <c r="D298" i="1" s="1"/>
  <c r="D299" i="1" s="1"/>
  <c r="D300" i="1" s="1"/>
  <c r="D301" i="1" s="1"/>
  <c r="E297" i="1"/>
  <c r="E298" i="1" s="1"/>
  <c r="E299" i="1" s="1"/>
  <c r="E300" i="1" s="1"/>
  <c r="E301" i="1" s="1"/>
  <c r="F297" i="1"/>
  <c r="F298" i="1" s="1"/>
  <c r="F299" i="1" s="1"/>
  <c r="F300" i="1" s="1"/>
  <c r="F301" i="1" s="1"/>
  <c r="G297" i="1"/>
  <c r="H297" i="1"/>
  <c r="H298" i="1" s="1"/>
  <c r="H299" i="1" s="1"/>
  <c r="H300" i="1" s="1"/>
  <c r="H301" i="1" s="1"/>
  <c r="I297" i="1"/>
  <c r="I298" i="1" s="1"/>
  <c r="I299" i="1" s="1"/>
  <c r="I300" i="1" s="1"/>
  <c r="I301" i="1" s="1"/>
  <c r="B298" i="1"/>
  <c r="B299" i="1" s="1"/>
  <c r="B300" i="1" s="1"/>
  <c r="B301" i="1" s="1"/>
  <c r="G298" i="1"/>
  <c r="G299" i="1" s="1"/>
  <c r="G300" i="1" s="1"/>
  <c r="G301" i="1" s="1"/>
  <c r="A305" i="1"/>
  <c r="A306" i="1" s="1"/>
  <c r="B305" i="1"/>
  <c r="B306" i="1" s="1"/>
  <c r="C305" i="1"/>
  <c r="C306" i="1" s="1"/>
  <c r="D305" i="1"/>
  <c r="D306" i="1" s="1"/>
  <c r="E305" i="1"/>
  <c r="E306" i="1" s="1"/>
  <c r="F305" i="1"/>
  <c r="G305" i="1"/>
  <c r="G306" i="1" s="1"/>
  <c r="H305" i="1"/>
  <c r="H306" i="1" s="1"/>
  <c r="I305" i="1"/>
  <c r="I306" i="1" s="1"/>
  <c r="F306" i="1"/>
  <c r="A309" i="1"/>
  <c r="B309" i="1"/>
  <c r="C309" i="1"/>
  <c r="D309" i="1"/>
  <c r="E309" i="1"/>
  <c r="F309" i="1"/>
  <c r="G309" i="1"/>
  <c r="H309" i="1"/>
  <c r="I309" i="1"/>
  <c r="A311" i="1"/>
  <c r="A312" i="1" s="1"/>
  <c r="A313" i="1" s="1"/>
  <c r="A314" i="1" s="1"/>
  <c r="B311" i="1"/>
  <c r="C311" i="1"/>
  <c r="C312" i="1" s="1"/>
  <c r="C313" i="1" s="1"/>
  <c r="C314" i="1" s="1"/>
  <c r="D311" i="1"/>
  <c r="D312" i="1" s="1"/>
  <c r="D313" i="1" s="1"/>
  <c r="D314" i="1" s="1"/>
  <c r="E311" i="1"/>
  <c r="E312" i="1" s="1"/>
  <c r="E313" i="1" s="1"/>
  <c r="E314" i="1" s="1"/>
  <c r="F311" i="1"/>
  <c r="G311" i="1"/>
  <c r="H311" i="1"/>
  <c r="H312" i="1" s="1"/>
  <c r="H313" i="1" s="1"/>
  <c r="H314" i="1" s="1"/>
  <c r="I311" i="1"/>
  <c r="I312" i="1" s="1"/>
  <c r="I313" i="1" s="1"/>
  <c r="I314" i="1" s="1"/>
  <c r="B312" i="1"/>
  <c r="F312" i="1"/>
  <c r="F313" i="1" s="1"/>
  <c r="F314" i="1" s="1"/>
  <c r="G312" i="1"/>
  <c r="G313" i="1" s="1"/>
  <c r="G314" i="1" s="1"/>
  <c r="B313" i="1"/>
  <c r="B314" i="1" s="1"/>
  <c r="A316" i="1"/>
  <c r="B316" i="1"/>
  <c r="C316" i="1"/>
  <c r="D316" i="1"/>
  <c r="E316" i="1"/>
  <c r="F316" i="1"/>
  <c r="G316" i="1"/>
  <c r="H316" i="1"/>
  <c r="I316" i="1"/>
  <c r="A318" i="1"/>
  <c r="B318" i="1"/>
  <c r="C318" i="1"/>
  <c r="C319" i="1" s="1"/>
  <c r="C320" i="1" s="1"/>
  <c r="D318" i="1"/>
  <c r="D319" i="1" s="1"/>
  <c r="D320" i="1" s="1"/>
  <c r="E318" i="1"/>
  <c r="E319" i="1" s="1"/>
  <c r="E320" i="1" s="1"/>
  <c r="F318" i="1"/>
  <c r="F319" i="1" s="1"/>
  <c r="F320" i="1" s="1"/>
  <c r="G318" i="1"/>
  <c r="G319" i="1" s="1"/>
  <c r="G320" i="1" s="1"/>
  <c r="H318" i="1"/>
  <c r="H319" i="1" s="1"/>
  <c r="H320" i="1" s="1"/>
  <c r="I318" i="1"/>
  <c r="A319" i="1"/>
  <c r="A320" i="1" s="1"/>
  <c r="B319" i="1"/>
  <c r="B320" i="1" s="1"/>
  <c r="I319" i="1"/>
  <c r="I320" i="1" s="1"/>
  <c r="A326" i="1"/>
  <c r="A327" i="1" s="1"/>
  <c r="A328" i="1" s="1"/>
  <c r="B326" i="1"/>
  <c r="B327" i="1" s="1"/>
  <c r="B328" i="1" s="1"/>
  <c r="C326" i="1"/>
  <c r="C327" i="1" s="1"/>
  <c r="C328" i="1" s="1"/>
  <c r="D326" i="1"/>
  <c r="D327" i="1" s="1"/>
  <c r="D328" i="1" s="1"/>
  <c r="E326" i="1"/>
  <c r="E327" i="1" s="1"/>
  <c r="E328" i="1" s="1"/>
  <c r="F326" i="1"/>
  <c r="F327" i="1" s="1"/>
  <c r="F328" i="1" s="1"/>
  <c r="G326" i="1"/>
  <c r="H326" i="1"/>
  <c r="H327" i="1" s="1"/>
  <c r="H328" i="1" s="1"/>
  <c r="I326" i="1"/>
  <c r="I327" i="1" s="1"/>
  <c r="I328" i="1" s="1"/>
  <c r="G327" i="1"/>
  <c r="G328" i="1" s="1"/>
  <c r="A331" i="1"/>
  <c r="A332" i="1" s="1"/>
  <c r="A333" i="1" s="1"/>
  <c r="B331" i="1"/>
  <c r="B332" i="1" s="1"/>
  <c r="B333" i="1" s="1"/>
  <c r="C331" i="1"/>
  <c r="C332" i="1" s="1"/>
  <c r="C333" i="1" s="1"/>
  <c r="D331" i="1"/>
  <c r="E331" i="1"/>
  <c r="E332" i="1" s="1"/>
  <c r="E333" i="1" s="1"/>
  <c r="F331" i="1"/>
  <c r="G331" i="1"/>
  <c r="H331" i="1"/>
  <c r="H332" i="1" s="1"/>
  <c r="H333" i="1" s="1"/>
  <c r="I331" i="1"/>
  <c r="I332" i="1" s="1"/>
  <c r="I333" i="1" s="1"/>
  <c r="D332" i="1"/>
  <c r="D333" i="1" s="1"/>
  <c r="F332" i="1"/>
  <c r="G332" i="1"/>
  <c r="F333" i="1"/>
  <c r="G333" i="1"/>
  <c r="A335" i="1"/>
  <c r="B335" i="1"/>
  <c r="C335" i="1"/>
  <c r="D335" i="1"/>
  <c r="E335" i="1"/>
  <c r="F335" i="1"/>
  <c r="G335" i="1"/>
  <c r="H335" i="1"/>
  <c r="I335" i="1"/>
  <c r="A337" i="1"/>
  <c r="A338" i="1" s="1"/>
  <c r="A339" i="1" s="1"/>
  <c r="B337" i="1"/>
  <c r="B338" i="1" s="1"/>
  <c r="B339" i="1" s="1"/>
  <c r="C337" i="1"/>
  <c r="D337" i="1"/>
  <c r="D338" i="1" s="1"/>
  <c r="D339" i="1" s="1"/>
  <c r="E337" i="1"/>
  <c r="E338" i="1" s="1"/>
  <c r="E339" i="1" s="1"/>
  <c r="F337" i="1"/>
  <c r="F338" i="1" s="1"/>
  <c r="F339" i="1" s="1"/>
  <c r="G337" i="1"/>
  <c r="G338" i="1" s="1"/>
  <c r="G339" i="1" s="1"/>
  <c r="H337" i="1"/>
  <c r="I337" i="1"/>
  <c r="I338" i="1" s="1"/>
  <c r="C338" i="1"/>
  <c r="C339" i="1" s="1"/>
  <c r="H338" i="1"/>
  <c r="H339" i="1" s="1"/>
  <c r="I339" i="1"/>
  <c r="A341" i="1"/>
  <c r="A342" i="1" s="1"/>
  <c r="A343" i="1" s="1"/>
  <c r="A344" i="1" s="1"/>
  <c r="A345" i="1" s="1"/>
  <c r="B341" i="1"/>
  <c r="B342" i="1" s="1"/>
  <c r="B343" i="1" s="1"/>
  <c r="B344" i="1" s="1"/>
  <c r="B345" i="1" s="1"/>
  <c r="C341" i="1"/>
  <c r="D341" i="1"/>
  <c r="D342" i="1" s="1"/>
  <c r="D343" i="1" s="1"/>
  <c r="D344" i="1" s="1"/>
  <c r="D345" i="1" s="1"/>
  <c r="E341" i="1"/>
  <c r="F341" i="1"/>
  <c r="F342" i="1" s="1"/>
  <c r="F343" i="1" s="1"/>
  <c r="F344" i="1" s="1"/>
  <c r="F345" i="1" s="1"/>
  <c r="G341" i="1"/>
  <c r="G342" i="1" s="1"/>
  <c r="G343" i="1" s="1"/>
  <c r="G344" i="1" s="1"/>
  <c r="G345" i="1" s="1"/>
  <c r="H341" i="1"/>
  <c r="H342" i="1" s="1"/>
  <c r="H343" i="1" s="1"/>
  <c r="H344" i="1" s="1"/>
  <c r="H345" i="1" s="1"/>
  <c r="I341" i="1"/>
  <c r="I342" i="1" s="1"/>
  <c r="I343" i="1" s="1"/>
  <c r="I344" i="1" s="1"/>
  <c r="I345" i="1" s="1"/>
  <c r="C342" i="1"/>
  <c r="C343" i="1" s="1"/>
  <c r="C344" i="1" s="1"/>
  <c r="C345" i="1" s="1"/>
  <c r="E342" i="1"/>
  <c r="E343" i="1" s="1"/>
  <c r="E344" i="1" s="1"/>
  <c r="E345" i="1" s="1"/>
  <c r="A347" i="1"/>
  <c r="B347" i="1"/>
  <c r="B348" i="1" s="1"/>
  <c r="B349" i="1" s="1"/>
  <c r="B350" i="1" s="1"/>
  <c r="B351" i="1" s="1"/>
  <c r="C347" i="1"/>
  <c r="D347" i="1"/>
  <c r="E347" i="1"/>
  <c r="F347" i="1"/>
  <c r="F348" i="1" s="1"/>
  <c r="F349" i="1" s="1"/>
  <c r="F350" i="1" s="1"/>
  <c r="F351" i="1" s="1"/>
  <c r="G347" i="1"/>
  <c r="G348" i="1" s="1"/>
  <c r="G349" i="1" s="1"/>
  <c r="G350" i="1" s="1"/>
  <c r="G351" i="1" s="1"/>
  <c r="H347" i="1"/>
  <c r="I347" i="1"/>
  <c r="I348" i="1" s="1"/>
  <c r="I349" i="1" s="1"/>
  <c r="I350" i="1" s="1"/>
  <c r="I351" i="1" s="1"/>
  <c r="A348" i="1"/>
  <c r="A349" i="1" s="1"/>
  <c r="A350" i="1" s="1"/>
  <c r="A351" i="1" s="1"/>
  <c r="C348" i="1"/>
  <c r="C349" i="1" s="1"/>
  <c r="C350" i="1" s="1"/>
  <c r="C351" i="1" s="1"/>
  <c r="D348" i="1"/>
  <c r="D349" i="1" s="1"/>
  <c r="D350" i="1" s="1"/>
  <c r="D351" i="1" s="1"/>
  <c r="E348" i="1"/>
  <c r="E349" i="1" s="1"/>
  <c r="E350" i="1" s="1"/>
  <c r="E351" i="1" s="1"/>
  <c r="H348" i="1"/>
  <c r="H349" i="1" s="1"/>
  <c r="H350" i="1" s="1"/>
  <c r="H351" i="1" s="1"/>
  <c r="A353" i="1"/>
  <c r="A354" i="1" s="1"/>
  <c r="A355" i="1" s="1"/>
  <c r="A356" i="1" s="1"/>
  <c r="A357" i="1" s="1"/>
  <c r="B353" i="1"/>
  <c r="B354" i="1" s="1"/>
  <c r="B355" i="1" s="1"/>
  <c r="B356" i="1" s="1"/>
  <c r="B357" i="1" s="1"/>
  <c r="C353" i="1"/>
  <c r="C354" i="1" s="1"/>
  <c r="C355" i="1" s="1"/>
  <c r="C356" i="1" s="1"/>
  <c r="C357" i="1" s="1"/>
  <c r="D353" i="1"/>
  <c r="D354" i="1" s="1"/>
  <c r="D355" i="1" s="1"/>
  <c r="D356" i="1" s="1"/>
  <c r="D357" i="1" s="1"/>
  <c r="E353" i="1"/>
  <c r="F353" i="1"/>
  <c r="G353" i="1"/>
  <c r="H353" i="1"/>
  <c r="H354" i="1" s="1"/>
  <c r="H355" i="1" s="1"/>
  <c r="H356" i="1" s="1"/>
  <c r="H357" i="1" s="1"/>
  <c r="I353" i="1"/>
  <c r="I354" i="1" s="1"/>
  <c r="I355" i="1" s="1"/>
  <c r="I356" i="1" s="1"/>
  <c r="I357" i="1" s="1"/>
  <c r="E354" i="1"/>
  <c r="E355" i="1" s="1"/>
  <c r="E356" i="1" s="1"/>
  <c r="E357" i="1" s="1"/>
  <c r="F354" i="1"/>
  <c r="F355" i="1" s="1"/>
  <c r="F356" i="1" s="1"/>
  <c r="F357" i="1" s="1"/>
  <c r="G354" i="1"/>
  <c r="G355" i="1" s="1"/>
  <c r="G356" i="1" s="1"/>
  <c r="G357" i="1" s="1"/>
  <c r="A360" i="1"/>
  <c r="A361" i="1" s="1"/>
  <c r="B360" i="1"/>
  <c r="B361" i="1" s="1"/>
  <c r="C360" i="1"/>
  <c r="C361" i="1" s="1"/>
  <c r="D360" i="1"/>
  <c r="D361" i="1" s="1"/>
  <c r="E360" i="1"/>
  <c r="E361" i="1" s="1"/>
  <c r="F360" i="1"/>
  <c r="F361" i="1" s="1"/>
  <c r="G360" i="1"/>
  <c r="G361" i="1" s="1"/>
  <c r="H360" i="1"/>
  <c r="I360" i="1"/>
  <c r="H361" i="1"/>
  <c r="I361" i="1"/>
  <c r="A363" i="1"/>
  <c r="A364" i="1" s="1"/>
  <c r="B363" i="1"/>
  <c r="C363" i="1"/>
  <c r="C364" i="1" s="1"/>
  <c r="D363" i="1"/>
  <c r="E363" i="1"/>
  <c r="F363" i="1"/>
  <c r="F364" i="1" s="1"/>
  <c r="G363" i="1"/>
  <c r="G364" i="1" s="1"/>
  <c r="H363" i="1"/>
  <c r="H364" i="1" s="1"/>
  <c r="I363" i="1"/>
  <c r="B364" i="1"/>
  <c r="D364" i="1"/>
  <c r="E364" i="1"/>
  <c r="I364" i="1"/>
  <c r="A366" i="1"/>
  <c r="A367" i="1" s="1"/>
  <c r="B366" i="1"/>
  <c r="B367" i="1" s="1"/>
  <c r="C366" i="1"/>
  <c r="C367" i="1" s="1"/>
  <c r="D366" i="1"/>
  <c r="D367" i="1" s="1"/>
  <c r="E366" i="1"/>
  <c r="E367" i="1" s="1"/>
  <c r="F366" i="1"/>
  <c r="F367" i="1" s="1"/>
  <c r="G366" i="1"/>
  <c r="G367" i="1" s="1"/>
  <c r="H366" i="1"/>
  <c r="H367" i="1" s="1"/>
  <c r="I366" i="1"/>
  <c r="I367" i="1"/>
  <c r="A369" i="1"/>
  <c r="A370" i="1" s="1"/>
  <c r="A371" i="1" s="1"/>
  <c r="B369" i="1"/>
  <c r="B370" i="1" s="1"/>
  <c r="B371" i="1" s="1"/>
  <c r="C369" i="1"/>
  <c r="C370" i="1" s="1"/>
  <c r="C371" i="1" s="1"/>
  <c r="D369" i="1"/>
  <c r="D370" i="1" s="1"/>
  <c r="D371" i="1" s="1"/>
  <c r="E369" i="1"/>
  <c r="E370" i="1" s="1"/>
  <c r="E371" i="1" s="1"/>
  <c r="F369" i="1"/>
  <c r="F370" i="1" s="1"/>
  <c r="F371" i="1" s="1"/>
  <c r="G369" i="1"/>
  <c r="G370" i="1" s="1"/>
  <c r="G371" i="1" s="1"/>
  <c r="H369" i="1"/>
  <c r="H370" i="1" s="1"/>
  <c r="H371" i="1" s="1"/>
  <c r="I369" i="1"/>
  <c r="I370" i="1" s="1"/>
  <c r="I371" i="1" s="1"/>
  <c r="A373" i="1"/>
  <c r="B373" i="1"/>
  <c r="C373" i="1"/>
  <c r="D373" i="1"/>
  <c r="E373" i="1"/>
  <c r="F373" i="1"/>
  <c r="G373" i="1"/>
  <c r="H373" i="1"/>
  <c r="I373" i="1"/>
  <c r="A375" i="1"/>
  <c r="A376" i="1" s="1"/>
  <c r="A377" i="1" s="1"/>
  <c r="A378" i="1" s="1"/>
  <c r="A379" i="1" s="1"/>
  <c r="B375" i="1"/>
  <c r="C375" i="1"/>
  <c r="D375" i="1"/>
  <c r="E375" i="1"/>
  <c r="F375" i="1"/>
  <c r="F376" i="1" s="1"/>
  <c r="F377" i="1" s="1"/>
  <c r="F378" i="1" s="1"/>
  <c r="F379" i="1" s="1"/>
  <c r="G375" i="1"/>
  <c r="G376" i="1" s="1"/>
  <c r="G377" i="1" s="1"/>
  <c r="G378" i="1" s="1"/>
  <c r="G379" i="1" s="1"/>
  <c r="H375" i="1"/>
  <c r="H376" i="1" s="1"/>
  <c r="H377" i="1" s="1"/>
  <c r="H378" i="1" s="1"/>
  <c r="H379" i="1" s="1"/>
  <c r="I375" i="1"/>
  <c r="B376" i="1"/>
  <c r="B377" i="1" s="1"/>
  <c r="B378" i="1" s="1"/>
  <c r="B379" i="1" s="1"/>
  <c r="C376" i="1"/>
  <c r="C377" i="1" s="1"/>
  <c r="C378" i="1" s="1"/>
  <c r="C379" i="1" s="1"/>
  <c r="D376" i="1"/>
  <c r="D377" i="1" s="1"/>
  <c r="D378" i="1" s="1"/>
  <c r="D379" i="1" s="1"/>
  <c r="E376" i="1"/>
  <c r="E377" i="1" s="1"/>
  <c r="E378" i="1" s="1"/>
  <c r="E379" i="1" s="1"/>
  <c r="I376" i="1"/>
  <c r="I377" i="1" s="1"/>
  <c r="I378" i="1" s="1"/>
  <c r="I379" i="1" s="1"/>
</calcChain>
</file>

<file path=xl/sharedStrings.xml><?xml version="1.0" encoding="utf-8"?>
<sst xmlns="http://schemas.openxmlformats.org/spreadsheetml/2006/main" count="3273" uniqueCount="700">
  <si>
    <t>대분류</t>
  </si>
  <si>
    <t>중분류</t>
  </si>
  <si>
    <t>아이템</t>
  </si>
  <si>
    <t>도메인</t>
  </si>
  <si>
    <t>서브도메인</t>
  </si>
  <si>
    <t>대표품번</t>
  </si>
  <si>
    <t>스타일코드</t>
  </si>
  <si>
    <t>스타일명</t>
  </si>
  <si>
    <t>스타일명(영문)</t>
  </si>
  <si>
    <t>컬러</t>
  </si>
  <si>
    <t>예상소비자가</t>
  </si>
  <si>
    <t>FIT</t>
  </si>
  <si>
    <t>소재명</t>
  </si>
  <si>
    <t>소재설명서</t>
  </si>
  <si>
    <t>디자이너</t>
  </si>
  <si>
    <t>소재소싱</t>
  </si>
  <si>
    <t>제품소싱</t>
  </si>
  <si>
    <t>TD</t>
  </si>
  <si>
    <t>기획MD</t>
  </si>
  <si>
    <t>스타일설명서</t>
  </si>
  <si>
    <t>시즌/논시즌</t>
  </si>
  <si>
    <t>시즌</t>
  </si>
  <si>
    <t/>
  </si>
  <si>
    <t>L (Wear)</t>
  </si>
  <si>
    <t>WTC (Wear_etc)</t>
  </si>
  <si>
    <t>BR (브라)</t>
  </si>
  <si>
    <t>Athleisure</t>
  </si>
  <si>
    <t>Crew</t>
  </si>
  <si>
    <t>W 크루 SP 브라탑</t>
  </si>
  <si>
    <t>W CREW BRA TOP</t>
  </si>
  <si>
    <t>BKS</t>
  </si>
  <si>
    <t>Tight</t>
  </si>
  <si>
    <t>WJ-0615</t>
  </si>
  <si>
    <t>전윤아 (F/KR/ST/DES)</t>
  </si>
  <si>
    <t>주설화 (F/KR/ST/DES)</t>
  </si>
  <si>
    <t>이정민 (F/KR/ST/SO)</t>
  </si>
  <si>
    <t>한지희 (F/KR/ST/TD)</t>
  </si>
  <si>
    <t>김경문 (F/KR/ST/MD)</t>
  </si>
  <si>
    <t>- 여성 오프코트 ATHLEISURE 크루 SP 브라탑
- 레깅스와 함께 매치하여 1 mile wear 연출
- 라이트 서포트. 밑단 로고 자카드 밴드.</t>
  </si>
  <si>
    <t>BLL</t>
  </si>
  <si>
    <t>PPL</t>
  </si>
  <si>
    <t>Pro</t>
  </si>
  <si>
    <t>TWBR10033</t>
  </si>
  <si>
    <t>W 프로 SP 워드마크 브라탑</t>
  </si>
  <si>
    <t>W PRO WORDMARK BRA TOP</t>
  </si>
  <si>
    <t>김병지 (F/KR/ST/DES)</t>
  </si>
  <si>
    <t>- 여성 온코트 PRO SP 워드마크 브라탑
- 바이크쇼츠 또는 랩스커트와 함께 연출하여 건강하면서 스포티브한 스타일링으로 제안
- 가슴 빅 레터링 로고 / 탈착 가능한 패드 내장</t>
  </si>
  <si>
    <t>GNS</t>
  </si>
  <si>
    <t>PKS</t>
  </si>
  <si>
    <t>WHL</t>
  </si>
  <si>
    <t>SL (슬리브리스)</t>
  </si>
  <si>
    <t>Flag</t>
  </si>
  <si>
    <t>TWSL10033</t>
  </si>
  <si>
    <t>W 코너스 폴리 사이드배색 라운드넥 슬리브리스</t>
  </si>
  <si>
    <t>W CONNORS SIDE COLOR BLOCK ROUND NECK SLEEVELESS</t>
  </si>
  <si>
    <t>- 여성 온코트 FLAG 코너스 폴리 사이드배색 라운드넥 슬리브리스
- 스커트와 함께 연출하여 한 여름에 발랄한 스타일링 가능
- 가슴의 빅 로고. 사이드의 FLAG 스트라이프.</t>
  </si>
  <si>
    <t>TMSL10133</t>
  </si>
  <si>
    <t>M 프로 폴리 라운드넥 슬리브리스</t>
  </si>
  <si>
    <t>M PRO ROUND NECK SLEEVELESS</t>
  </si>
  <si>
    <t>BLS</t>
  </si>
  <si>
    <t>Regular</t>
  </si>
  <si>
    <t>박영희 (F/KR/ST/TD)</t>
  </si>
  <si>
    <t>- 남성 온코트 PRO 폴리 라운드넥 슬리브리스
- 남성 하프팬츠와 함께 연출하여 심플하면서 스포티브한 스타일링으로 제안
- 가슴 정로고 프린트</t>
  </si>
  <si>
    <t>TMSL10033</t>
  </si>
  <si>
    <t>OUT (Outer)</t>
  </si>
  <si>
    <t>WJ (방풍자켓)</t>
  </si>
  <si>
    <t>TWWJ70033</t>
  </si>
  <si>
    <t>W 크루 우븐 하프집 반팔 아노락</t>
  </si>
  <si>
    <t>W CREW HALF-ZIP S/S ANORAK</t>
  </si>
  <si>
    <t>NYS</t>
  </si>
  <si>
    <t>Over</t>
  </si>
  <si>
    <t>- 여성 오프코트 ATHLEISURE 크루 우븐 하프집 반팔 아노락
- 반바지 혹은 A-Line 스커트와 함께 매치하여 다양한 무드로 스타일링 가능
- 등판의 빅 로고와 밑단의 조절 가능한 스트링. 벤틸레이션.</t>
  </si>
  <si>
    <t>WHS</t>
  </si>
  <si>
    <t>MC Official</t>
  </si>
  <si>
    <t>TWWJ50031</t>
  </si>
  <si>
    <t>W MC 스코어 트랙 자켓</t>
  </si>
  <si>
    <t>W MC SCORE STAFF TRACK JACKET</t>
  </si>
  <si>
    <t>- 여성 온코트 Monte Carlo 스코어 트랙 자켓
- 몬테 카를로 ATP Masters 1000 을 기념하여 제작한 자켓
- MCCC 로고와 소매 배색 테이프가 특징
- POLYESTER 100%</t>
  </si>
  <si>
    <t>TWWJ20133</t>
  </si>
  <si>
    <t>W 코너스 우븐 하프집 긴팔 아노락</t>
  </si>
  <si>
    <t>W CONNORS HALF-ZIP L/S ANORAK</t>
  </si>
  <si>
    <t>Semi Over</t>
  </si>
  <si>
    <t>- 여성 온코트 FLAG 코너스 우븐 하프집 긴팔 아노락
- 플리츠 스커트와 함께 연출하여 트렌디한 코트룩 스타일링 가능
- 소매의 FLAG 배색 포인트. 밑단의 조절 가능한 스트링 및 지퍼. FLAG 자수 와펜.</t>
  </si>
  <si>
    <t>Goat</t>
  </si>
  <si>
    <t>Föhn</t>
  </si>
  <si>
    <t>TWWJ20033</t>
  </si>
  <si>
    <t>W 푄 우븐 하프집 긴팔 아노락</t>
  </si>
  <si>
    <t>W FöHN HALF-ZIP L/S ANORAK</t>
  </si>
  <si>
    <t>허민지 (F/KR/ST/DES)</t>
  </si>
  <si>
    <t>- 여성 온코트 G.O.A.T 푄 우븐 하프집 긴팔 아노락
-숏팬츠와 함께 연출하여 스포티하면서도 컬러배색이 포인트인 스타일링 가능. 
-브랜드 아카이브인 "FöHN"라인의 TRI-COLOR 배색디테일.</t>
  </si>
  <si>
    <t>TMWJ70033</t>
  </si>
  <si>
    <t>M 크루 우븐 하프집 반팔 아노락</t>
  </si>
  <si>
    <t>M CREW HALF-ZIP S/S ANORAK</t>
  </si>
  <si>
    <t>- 남성 오프코트 ATHLEISURE 크루 우븐 하프집 반팔 아노락
- 반바지와 매치하여 일상에서의 트렌디한 스타일링 가능
- 등판의 빅 로고. 밑단의 조절 가능한 스트링.</t>
  </si>
  <si>
    <t>TMWJ50231</t>
  </si>
  <si>
    <t>M MC 백스핀 스태프 자켓</t>
  </si>
  <si>
    <t>M MC BACKSPIN STAFF JACKET</t>
  </si>
  <si>
    <t>- 남성 온코트 Monte Carlo 백스핀 스태프 자켓
- 몬테 카를로 ATP Masters 1000 을 기념하여 제작한 자켓
- POLYESTER 100%</t>
  </si>
  <si>
    <t>TMWJ50131</t>
  </si>
  <si>
    <t>M MC 톱스핀 스태프 자켓</t>
  </si>
  <si>
    <t>M MC TOPSPIN STAFF JACKET</t>
  </si>
  <si>
    <t>- 남성 온코트 Monte Carlo 톱스핀 스태프 자켓
- 몬테 카를로 ATP Masters 1000 을 기념하여 제작한 자켓
- 등판에 몬테 카를로와 세르지오 타키니 레터링 로고 디테일
- NYLON 100%</t>
  </si>
  <si>
    <t>TMWJ20133</t>
  </si>
  <si>
    <t>M 코너스 우븐 컬러블록 하프집 긴팔 아노락</t>
  </si>
  <si>
    <t>M CONNORS COLOR-BLOCK L/S ANORAK</t>
  </si>
  <si>
    <t>- 남성 온코트 FLAG 코너스 우븐 컬러블록 하프집 긴팔 아노락
- 반바지와 함께 스타일링하여 트렌디한 코트룩 스타일링 가능
- 가슴 빅 로고와 FLAG 배색 포인트. 밑단의 조절 가능한 스트링 및 지퍼. FLAG 자수 와펜.</t>
  </si>
  <si>
    <t>TMWJ20033</t>
  </si>
  <si>
    <t>M 푄 우븐 하프집 긴팔 아노락</t>
  </si>
  <si>
    <t>M FöHN HALF-ZIP L/S ANORAK</t>
  </si>
  <si>
    <t>- 남성 온코트 G.O.A.T 푄 우븐 하프집 긴팔 아노락
-하프팬츠와 함께 연출하여 스포티하면서도 컬러배색이 포인트인 스타일링 가능. 
-브랜드 아카이브인 "FöHN" 라인의 TRI-COLOR 배색디테일.</t>
  </si>
  <si>
    <t>INN (Inner)</t>
  </si>
  <si>
    <t>KU (니트반팔티셔츠)</t>
  </si>
  <si>
    <t>Damarindo</t>
  </si>
  <si>
    <t>TWKU30233</t>
  </si>
  <si>
    <t>W 다마린도 카라넥 반팔 스웨터</t>
  </si>
  <si>
    <t>W DAMARINDO COLLARED S/S SWEATER</t>
  </si>
  <si>
    <t>- 여성 온코트 G.O.A.T 다마린도 카라넥 반팔 스웨터
-슬림한 라인의 니트 반팔 풀오버로 스커트와 매치.
-배색 카라 디테일.</t>
  </si>
  <si>
    <t>TWKU30133</t>
  </si>
  <si>
    <t>W 다마린도 컬러블록 카라넥 반팔 스웨터</t>
  </si>
  <si>
    <t>W DAMARINDO COLOR BLOCK COLLARED S/S SWEATER</t>
  </si>
  <si>
    <t>- 여성 온코트 G.O.A.T 다마린도 컬러블록 카라넥 반팔 스웨터
-브랜드 아카이브인 "DAMARINDO"라인을 니트 자카드로 표현.
-변형 케이블 조직으로 통기성 우수.</t>
  </si>
  <si>
    <t>RDS</t>
  </si>
  <si>
    <t>TWKU30033</t>
  </si>
  <si>
    <t>W 다마린도 컬러블록 라운드넥 반팔 스웨터</t>
  </si>
  <si>
    <t>W DAMARINDO COLOR BLOCK ROUND NECK S/S SWEATER</t>
  </si>
  <si>
    <t>OWS</t>
  </si>
  <si>
    <t>- 여성 온코트 G.O.A.T 다마린도 컬러블록 라운드넥 반팔 스웨터
-브랜드 아카이브인 "DAMARINDO"라인을 니트 자카드로 표현.
-변형 케이블 조직으로 통기성 우수.</t>
  </si>
  <si>
    <t>YEL</t>
  </si>
  <si>
    <t>Sabatini</t>
  </si>
  <si>
    <t>TWKU10133</t>
  </si>
  <si>
    <t>W 사바티니 스트라이프 세일러카라 반팔 스웨터</t>
  </si>
  <si>
    <t>W SABATINI STRIPE SAILOR COLLAR S/S SWEATER</t>
  </si>
  <si>
    <t>- 여성 온코트 G.O.A.T 사바티니 스트라이프 세일러카라 반팔 스웨터
-니트플리츠 스커트와 매치하여 코트안에서 마린룩을 연출.
-라켓을 활용한 자수와펜.</t>
  </si>
  <si>
    <t>KV (니트베스트)</t>
  </si>
  <si>
    <t>TWKV30033</t>
  </si>
  <si>
    <t>W 다마린도 브이넥 스웨터 베스트</t>
  </si>
  <si>
    <t>W DAMARINDO V-NECK SWEATER VEST</t>
  </si>
  <si>
    <t>- 여성 온코트 G.O.A.T 다마린도 브이넥 스웨터 베스트
-이너 탑과 레이어드하여 코디하여 코트룩과 데일리룩 연출 가능.
-브랜드 로고 체인 자수 디테일.
-메쉬 조직으로 편직되어 통기성 우수.</t>
  </si>
  <si>
    <t>TMKV30033</t>
  </si>
  <si>
    <t>M 다마린도 컬러블록 브이넥 스웨터 베스트</t>
  </si>
  <si>
    <t>M DAMARINDO COLOR BLOCK V-NECK SWEATER VEST</t>
  </si>
  <si>
    <t>- 남성 온코트 G.O.A.T 다마린도 컬러블록 브이넥 스웨터 베스트
-이너 탑과 레이어드하여 코디하여 코트룩과 데일리룩 연출 가능.
-"DAMARINDO"라인을 니트조직으로 표현.</t>
  </si>
  <si>
    <t>MT (맨투맨)</t>
  </si>
  <si>
    <t>Modern</t>
  </si>
  <si>
    <t>TWMT60033</t>
  </si>
  <si>
    <t>W 모던 CP 로고 라운드넥 반팔 맨투맨</t>
  </si>
  <si>
    <t>W MODERN LOGO Round NECK S/S SWEATSHIRTS</t>
  </si>
  <si>
    <t>고우리 (F/KR/ST/DES)</t>
  </si>
  <si>
    <t>- 여성 오프코트 ATHLEISURE 모던 CP 로고 라운드넥 반팔 맨투맨
- 캐쥬얼한 티셔츠 디자인 아이템으로 셋트 조거 팬츠나 숏팬츠에 스타일링
- 세르지오 타키니 로고 프린트와 트윌조직 자수의 심볼 아트웍이 포인트</t>
  </si>
  <si>
    <t>MTL</t>
  </si>
  <si>
    <t>TMMT60033</t>
  </si>
  <si>
    <t>M 모던 CP 로고 라운드넥 반팔 맨투맨</t>
  </si>
  <si>
    <t>M MODERN LOGO ROUND NECK S/S SWEATSHIRTS</t>
  </si>
  <si>
    <t>- 남성 오프코트 ATHLEISURE 모던 CP 로고 라운드넥 반팔 맨투맨
- 캐쥬얼한 티셔츠 디자인 아이템으로 셋트 조거 팬츠나 숏팬츠에 스타일링
- 세르지오 타키니 로고 프린트와 트윌조직 자수의 심볼 아트웍이 포인트</t>
  </si>
  <si>
    <t>PKL</t>
  </si>
  <si>
    <t>OP (원피스)</t>
  </si>
  <si>
    <t>Classic</t>
  </si>
  <si>
    <t>TWOP60133</t>
  </si>
  <si>
    <t>W 클래식 CP 카라브이넥 반팔 드레스</t>
  </si>
  <si>
    <t>W CLASSIC COLLARED V-NECK S/S DRESS</t>
  </si>
  <si>
    <t>Slim</t>
  </si>
  <si>
    <t>- 여성 오프코트 ATHLEISURE 클래식 CP 카라브이넥 반팔 드레스
- 드레스 아이템으로 여성스러운 라인의 단독스타일링 가능 상품
- 배색포인트 허리선 라인이과 플레어 스커트 디자인의  클래식한 테니스 스타일이 돋보이는 미니원피스</t>
  </si>
  <si>
    <t>Monogram</t>
  </si>
  <si>
    <t>TWOP60033</t>
  </si>
  <si>
    <t>W 모노그램 테리 브이넥 슬리브리스 드레스</t>
  </si>
  <si>
    <t>W MONOGRAM V-NECK SLEEVELESS DRESS</t>
  </si>
  <si>
    <t>- 여성 오프코트 MONOGRAM 테리 브이넥 슬리브리스 드레스
-모노그램 패턴이 음각으로 편직된 테리소재 드레스로 코트룩과 휴양지룩으로 연출 가능.
-브랜드 심볼 자수와 니트로 편직된 브이넥 에리 디테일.</t>
  </si>
  <si>
    <t>TWOP30033</t>
  </si>
  <si>
    <t>W 사바티니 플리츠 오픈카라 반팔 스웨터 드레스</t>
  </si>
  <si>
    <t>W SABATINI PLEATED OPEN COLLAR S/S SWEATER DRESS</t>
  </si>
  <si>
    <t>- 여성 온코트 G.O.A.T 사바티니 플리츠 오픈카라 반팔 스웨터 드레스
-슬림한 상의와 플리츠로 볼륨감을 살린 스커트 조합의 니트원피스로 코트룩과 데일리룩으로 연출가능.
-넓은 카라 디테일과 라켓을 응용한 자수, 밑단의 스트라이프 디테일.</t>
  </si>
  <si>
    <t>TWOP20033</t>
  </si>
  <si>
    <t>W 다마린도 저지우븐믹스 풀집 반팔 드레스</t>
  </si>
  <si>
    <t>W DAMARINDO FULL-ZIP S/S DRESS</t>
  </si>
  <si>
    <t>- 여성 온코트 G.O.A.T 다마린도 저지우븐믹스 풀집 반팔 드레스
-fabric hybrid로 고급스러운 데일리룩으로 연출가능.</t>
  </si>
  <si>
    <t>TWOP10333</t>
  </si>
  <si>
    <t>W 프로 SP 라운드넥 슬리브리스 드레스</t>
  </si>
  <si>
    <t>W PRO ROUND NECK SLEEVELESS DRESS</t>
  </si>
  <si>
    <t>- 여성 온코트 PRO SP 라운드넥 슬리브리스 드레스
- 솔리드 컬러의 심플하면서 스포티브한 스타일링으로 제안
- 가슴 정로고 프린트 / 이너팬츠 포함</t>
  </si>
  <si>
    <t>TWOP10233</t>
  </si>
  <si>
    <t>W 코너스 폴리 플레어 카라넥 반팔 드레스</t>
  </si>
  <si>
    <t>W CONNORS FLARED COLLARED S/S DRESS</t>
  </si>
  <si>
    <t>- 여성 온코트 FLAG 코너스 폴리 플레어 카라넥 반팔 드레스
- 카라넥의 플레어형 드레스로 하나만 입어도 컬러풀한 코트룩 제안 가능
- 날씬해보일 수 있는 사이드의 FLAG 배색. 속바지 셋트 구성. FLAG 자수 와펜.</t>
  </si>
  <si>
    <t>TWOP10133</t>
  </si>
  <si>
    <t>W 사바티니 폴리 플레어 카라넥 슬리브리스 드레스</t>
  </si>
  <si>
    <t>W SABATINI FLARED COLLARED SLEEVELESS DRESS</t>
  </si>
  <si>
    <t>- 여성 온코트 G.O.A.T 사바티니 폴리 플레어 카라넥 슬리브리스 드레스
-"SABATINI" 라인의 스트라이프 디테일.
-라켓을 활용한 아트웍 자수.</t>
  </si>
  <si>
    <t>Oscuro</t>
  </si>
  <si>
    <t>TWOP10033</t>
  </si>
  <si>
    <t>W 오스쿠로 폴리 라글란배색 라운드넥 반팔 드레스</t>
  </si>
  <si>
    <t>W OSCURO RAGLAN COLOR BLOCK ROUND NECK S/S DRESS</t>
  </si>
  <si>
    <t>- 여성 온코트 G.O.A.T 오스쿠로 폴리 라글란배색 라운드넥 반팔 드레스
- 다양한 악세사리와 함께 연출하여 여름의 발랄한 코트룩 완성
- 오스쿠로 배색 디자인. 가슴에 빅 로고. 속바지 셋트 구성.</t>
  </si>
  <si>
    <t>PQ (폴로 티셔츠)</t>
  </si>
  <si>
    <t>TWPQ60133</t>
  </si>
  <si>
    <t>W 클래식 CP 반팔 폴로셔츠</t>
  </si>
  <si>
    <t>W CLASSIC S/S POLO</t>
  </si>
  <si>
    <t>- 여성 오프코트 ATHLEISURE 클래식 CP 반팔 폴로셔츠
- 기본 폴로티셔츠 라인으로 플리츠 스커트와 스타일링 하여 클래식한 테니스룩 연출
- 기본 심볼자수의 포인트</t>
  </si>
  <si>
    <t>TWPQ60033</t>
  </si>
  <si>
    <t>W 모노그램 자카드 엠보스드 크롭 폴로셔츠</t>
  </si>
  <si>
    <t>W MONOGRAM JACQUARD EMBOSSED CROPPED POLO</t>
  </si>
  <si>
    <t>- 여성 오프코트 MONOGRAM 자카드 엠보스드 크롭 폴로셔츠
-크롭기장의 폴로반팔셔츠로 다양한 하의와 코디용이. 
-모노그램 패턴을 자카드로 편직.</t>
  </si>
  <si>
    <t>TWPQ10233</t>
  </si>
  <si>
    <t>W 코너스 폴리 카라배색 크롭 폴로셔츠</t>
  </si>
  <si>
    <t>W CONNORS COLLAR COLOR BLOCK CROPPED POLO</t>
  </si>
  <si>
    <t>- 여성 온코트 FLAG 코너스 폴리 카라배색 크롭 폴로셔츠
- 테니스 스커트와 함께 연출하여 이탈리안 무드의 트렌디한 코트룩 스타일링 가능
- 소매의 FLAG 배색 디테일. FLAG 자수 와펜.</t>
  </si>
  <si>
    <t>TWPQ10133</t>
  </si>
  <si>
    <t>W 오스쿠로 폴리 라글란배색 반팔 폴로셔츠</t>
  </si>
  <si>
    <t>W OSCURO RAGLAN COLOR BLOCK S/S POLO</t>
  </si>
  <si>
    <t>- 여성 온코트 G.O.A.T 오스쿠로 폴리 라글란배색 반팔 폴로셔츠
- 돌핀 숏츠 및 스커트와 매치하여 컬러풀한 코트룩 완성
- 오스쿠로 배색 디자인. 밑단 밴드 디테일.</t>
  </si>
  <si>
    <t>Arezzo</t>
  </si>
  <si>
    <t>TWPQ10033</t>
  </si>
  <si>
    <t>W 아레쪼 폴리 반팔 폴로셔츠</t>
  </si>
  <si>
    <t>W AREZZO S/S POLO</t>
  </si>
  <si>
    <t>- 여성 온코트 G.O.A.T 아레쪼 폴리 반팔 폴로셔츠
- 플레어 스커트와 매치하여 화려한 코트룩 완성
- 스냅 형식의 오픈. 사이드의 아레쪼 배색.</t>
  </si>
  <si>
    <t>TMPQ60133</t>
  </si>
  <si>
    <t>M 모노그램 자카드 엠보스드 반팔 폴로셔츠</t>
  </si>
  <si>
    <t>M MONOGRAM JACQUARD EMBOSSED S/S POLO</t>
  </si>
  <si>
    <t>- 남성 오프코트 MONOGRAM 자카드 엠보스드 반팔 폴로셔츠
-여유있는 핏의 폴로셔츠로 다양한 하의와 코디가 용이하며, 모노그램 패턴이 양각 자카드로 편직되어 고급스러우면서도 편안한 룩연출. 
-넥 카라에 배색 포인트.</t>
  </si>
  <si>
    <t>TMPQ60033</t>
  </si>
  <si>
    <t>M 클래식 CP 반팔 폴로셔츠</t>
  </si>
  <si>
    <t>M CLASSIC S/S POLO</t>
  </si>
  <si>
    <t>- 남성 오프코트 ATHLEISURE 클래식 CP 반팔 폴로셔츠
- 기본 폴로티셔츠 라인으로 다양한 하의 팬츠와 스타일링 하여 클래식한 테니스룩 연출
- 기본 심볼자수의 포인트</t>
  </si>
  <si>
    <t>TMPQ50331</t>
  </si>
  <si>
    <t>M MC 더블 매치 반팔 폴로 셔츠</t>
  </si>
  <si>
    <t>M MC DOUBLE MCH POLO</t>
  </si>
  <si>
    <t>- 남성 온코트 Monte Carlo 더블 매치 반팔 폴로 셔츠
- 몬테 카를로 ATP Masters 1000 을 기념하여 제작한 폴로 셔츠
- 몬테 카를로 로고 디테일
- COTTON 95% ELASTANE 5%</t>
  </si>
  <si>
    <t>GND</t>
  </si>
  <si>
    <t>TMPQ50231</t>
  </si>
  <si>
    <t>M MC 컨티넨탈 스태프 반팔 폴로 셔츠</t>
  </si>
  <si>
    <t>M MC CONTINENTAL STAFF POLO</t>
  </si>
  <si>
    <t>- 남성 온코트 Monte Carlo 컨티넨탈 스태프 반팔 폴로 셔츠
- 몬테 카를로 ATP Masters 1000 을 기념하여 제작한 폴로 셔츠
- MCCC로고와 등판 빅로고가 특징
- COTTON 95% ELASTANE 5%</t>
  </si>
  <si>
    <t>MTS</t>
  </si>
  <si>
    <t>TMPQ50131</t>
  </si>
  <si>
    <t>M MC 앨리 플레이어 반팔 폴로 셔츠</t>
  </si>
  <si>
    <t>M MC ALLEY STAFF POLO</t>
  </si>
  <si>
    <t>- 남성 온코트 Monte Carlo 앨리 플레이어 반팔 폴로 셔츠
- 몬테 카를로 ATP Masters 1000 을 기념하여 제작한 폴로 셔츠
- MCCC로고와 등판 빅로고가 특징
- POLYESTER 100%</t>
  </si>
  <si>
    <t>TMPQ10433</t>
  </si>
  <si>
    <t>M 프로 폴리 반팔 폴로셔츠</t>
  </si>
  <si>
    <t>M PRO S/S POLO</t>
  </si>
  <si>
    <t>- 남성 온코트 PRO 폴리 반팔 폴로셔츠
- 남성 하프팬츠와 함께 연출하여 심플하면서 스포티브한 스타일링으로 제안
- 가슴 정로고 프린트 / 스냅 버튼 디테일</t>
  </si>
  <si>
    <t>TMPQ10333</t>
  </si>
  <si>
    <t>M 코너스 폴리 소매배색 반팔 폴로셔츠</t>
  </si>
  <si>
    <t>M CONNORS SLEEVE COLOR BLOCK S/S POLO</t>
  </si>
  <si>
    <t>- 남성 온코트 FLAG 코너스 폴리 소매배색 반팔 폴로셔츠
- 반바지와 함께 연출하여 이탈리안 무드의 트렌디한 코트룩 스타일링 가능
- 소매의 FLAG 배색 디테일. FLAG 자수 와펜.</t>
  </si>
  <si>
    <t>TMPQ10233</t>
  </si>
  <si>
    <t>M 다마린도 폴리 컬러블록 반팔 폴로셔츠</t>
  </si>
  <si>
    <t>M DAMARINDO COLOR BLOCK S/S POLO</t>
  </si>
  <si>
    <t>- 남성 온코트 G.O.A.T 다마린도 폴리 컬러블록 반팔 폴로셔츠
-레귤러핏 폴로 반팔셔츠로 다양한 하의와 매치가 용이.
-브랜드 아카이브인 "DAMARINDO"라인 디테일.</t>
  </si>
  <si>
    <t>OWL</t>
  </si>
  <si>
    <t>TMPQ10133</t>
  </si>
  <si>
    <t>M 오스쿠로 폴리 라글란배색 반팔 폴로셔츠</t>
  </si>
  <si>
    <t>M OSCURO RAGLAN COLOR BLOCK S/S POLO</t>
  </si>
  <si>
    <t>- 남성 온코트 G.O.A.T 오스쿠로 폴리 라글란배색 반팔 폴로셔츠
- 반바지와 매치하여 컬러풀한 코트룩 완성
- 오스쿠로 배색 디자인. 자카드 카라 디자인.</t>
  </si>
  <si>
    <t>TMPQ10033</t>
  </si>
  <si>
    <t>M 아레쪼 폴리 반팔 폴로셔츠</t>
  </si>
  <si>
    <t>M AREZZO S/S POLO</t>
  </si>
  <si>
    <t>- 남성 온코트 G.O.A.T 아레쪼 폴리 반팔 폴로셔츠
- 반바지와 함께 매치하여 여름의 화려한 코트룩 완성
- 스냅 형식의 오픈. 가슴의 아레쪼 빅 그래픽.</t>
  </si>
  <si>
    <t>TKPQ50031</t>
  </si>
  <si>
    <t>MC 앨리 플레이어 폴로 셔츠 주니어</t>
  </si>
  <si>
    <t>MC ALLEY STAFF POLO JR</t>
  </si>
  <si>
    <t>- 키즈 온코트 Monte Carlo 앨리 플레이어 폴로 셔츠</t>
  </si>
  <si>
    <t>RL (긴팔티셔츠)</t>
  </si>
  <si>
    <t>TWRL60033</t>
  </si>
  <si>
    <t>W 크루 SP 라운드넥 긴팔 크롭 티셔츠</t>
  </si>
  <si>
    <t>W CREW ROUND NECK L/S CROPPED T-SHIRT</t>
  </si>
  <si>
    <t>- 여성 오프코트 ATHLEISURE 크루 SP 라운드넥 긴팔 크롭 티셔츠
- 숏레깅스나 테니스 스커트와 매치하여 오프코트에서 테니스 무드를 보여주는 코디 가능
- 밑단 로고 자카드 밴드. 가슴에 테니스 공 그래픽.</t>
  </si>
  <si>
    <t>RS (반팔티셔츠)</t>
  </si>
  <si>
    <t>TXRS60333</t>
  </si>
  <si>
    <t>U 크루 CP 라운드넥 반팔 티셔츠</t>
  </si>
  <si>
    <t>U CREW ROUND NECK S/S T-SHIRT</t>
  </si>
  <si>
    <t>- 유니섹스 오프코트 ATHLEISURE 크루 CP 라운드넥 반팔 티셔츠
- 다양한 하의와 함께 매치하여 코트 안팎에서의 고급스럽고 편안한 아웃핏 스타일링
-  등판의 톤톤 프린트.</t>
  </si>
  <si>
    <t>TXRS60133</t>
  </si>
  <si>
    <t>U 모노그램 테리 빅로고 라운드넥 반팔 티셔츠</t>
  </si>
  <si>
    <t>U MONOGRAM TERRY BIG LOGO ROUND NECK S/S T-SHIRT</t>
  </si>
  <si>
    <t>- 유니섹스 오프코트 MONOGRAM 테리 빅로고 라운드넥 반팔 티셔츠
-여유있는 핏의 반팔 티셔츠로 on/off 코트룩 연출 가능.
-브랜드 심볼을 테리 아플리케 자수로 표현.</t>
  </si>
  <si>
    <t>TXRS60033</t>
  </si>
  <si>
    <t>U 클래식 CP 라운드넥 반팔 티셔츠</t>
  </si>
  <si>
    <t>U CLASSIC ROUND NECK S/S T-SHIRT</t>
  </si>
  <si>
    <t>- 유니섹스 오프코트 ATHLEISURE 클래식 CP 라운드넥 반팔 티셔츠
- 크루넥의 컴폴트한 캐쥬얼 티셔츠 디자인으로 다양한 하의 아이템과 스타일링 가능
- 앞판의 그라데이션 후로피 프린트 포인트</t>
  </si>
  <si>
    <t>Campo</t>
  </si>
  <si>
    <t>TXRS10733</t>
  </si>
  <si>
    <t>U 캄포 폴리 아트웍 라운드넥 반팔 티셔츠</t>
  </si>
  <si>
    <t>U CAMPO ARTWORK ROUND NECK S/S T-SHIRT</t>
  </si>
  <si>
    <t>- 유니섹스 온코트 CAMPO 폴리 아트웍 라운드넥 반팔 티셔츠
- 다양한 하의와 함께 매치하여 코트 안팎에서 편안하고 자연스러운 아웃핏 스타일링
-  앞판의 빅로고 프린트.</t>
  </si>
  <si>
    <t>TXRS10633</t>
  </si>
  <si>
    <t>U 캄포 폴리 백아트웍 라운드넥 반팔 티셔츠</t>
  </si>
  <si>
    <t>U CAMPO BACK ARTWORK ROUND NECK S/S T-SHIRT</t>
  </si>
  <si>
    <t>- 유니섹스 온코트 CAMPO 폴리 백아트웍 라운드넥 반팔 티셔츠
- 다양한 하의와 함께 매치하여 코트 안팎에서 편안하고 자연스러운 아웃핏 스타일링
- 등판의 테니스볼&amp;테니스코트 빅프린트.</t>
  </si>
  <si>
    <t>TXRS10533</t>
  </si>
  <si>
    <t>Preppy</t>
  </si>
  <si>
    <t>TWRS60533</t>
  </si>
  <si>
    <t>W 프레피 CP 그래픽 라운드넥 반팔 티셔츠</t>
  </si>
  <si>
    <t>W PREPPY GRAPHIC ROUND NECK S/S T-SHIRT</t>
  </si>
  <si>
    <t>- 여성 오프코트 PREPPY CP 그래픽 라운드넥 반팔 티셔츠
- 다양한 하의와 함께 매치하기 쉬우며 코트 안팎에서 편안하고 자연스러운 스타일링 가능
- 앞판의 테니스라켓 크랙 프린트.</t>
  </si>
  <si>
    <t>TWRS60433</t>
  </si>
  <si>
    <t>W 프레피 CP 그래픽 소매디테일 라운드넥 반팔 티셔츠</t>
  </si>
  <si>
    <t>W PREPPY GRAPHIC SLEEVE DETAIL ROUND NECK S/S T-SHIRT</t>
  </si>
  <si>
    <t>- 여성 오프코트 PREPPY CP 그래픽 소매디테일 라운드넥 반팔 티셔츠
- 다양한 하의와 함께 매치하기 쉬우며 코트 안팎에서 편안하고 자연스러운 스타일링 가능
- 어깨 배색 포인트 / 앞판의 로고 크랙 프린트.</t>
  </si>
  <si>
    <t>TWRS60333</t>
  </si>
  <si>
    <t>W 클래식 CP 빅로고 라운드넥 반팔 크롭 티셔츠</t>
  </si>
  <si>
    <t>W CLASSIC BIG LOGO ROUND NECK S/S CROPPED T-SHIRT</t>
  </si>
  <si>
    <t>- 여성 오프코트 ATHLEISURE 클래식 CP 빅로고 라운드넥 반팔 크롭 티셔츠
- 오버핏 크롭 티셔츠 디자인으로 돌핀 팬츠 또는 플리츠 스커트와 함께 캐쥬얼한 테니스룩 스타일링
- 앞판 빅사이즈 심볼 프린트 와 로고자수의 포인트 아트웍</t>
  </si>
  <si>
    <t>TWRS60233</t>
  </si>
  <si>
    <t>W 클래식 CP 라운드넥 반팔 티셔츠</t>
  </si>
  <si>
    <t>W CLASSIC ROUND NECK S/S T-SHIRT</t>
  </si>
  <si>
    <t>- 여성 오프코트 ATHLEISURE 클래식 CP 라운드넥 반팔 티셔츠
- 크루넥의 컴포트한 캐쥬얼 티셔츠 디자인으로 다양한 하의 아이템과 스타일링 가능
- 앞판의 그라데이션 후로피 프린트 포인트</t>
  </si>
  <si>
    <t>TWRS60133</t>
  </si>
  <si>
    <t>W 모노그램 자카드 엠보스드 라운드넥 반팔 티셔츠</t>
  </si>
  <si>
    <t>W MONOGRAM JACQUARD TWO-TONE ROUND NECK S/S T-SHIRT</t>
  </si>
  <si>
    <t>- 여성 오프코트 MONOGRAM 자카드 엠보스드 라운드넥 반팔 티셔츠
-여유있는 핏의 반팔티로 다양한 하의와 코디가 용이하며, 모노그램 패턴이 양각 자카드로 편직되어 고급스러우면서도 편안한 룩연출. 
-네크라인에 배색 포인트.</t>
  </si>
  <si>
    <t>TWRS60033</t>
  </si>
  <si>
    <t>W 모노그램 테리 빅로고 라운드넥 반팔 티셔츠</t>
  </si>
  <si>
    <t>W MONOGRAM TERRY BIG LOGO ROUND NECK S/S T-SHIRT</t>
  </si>
  <si>
    <t>- 여성 오프코트 MONOGRAM 테리 빅로고 라운드넥 반팔 티셔츠
-크롭기장의 반팔티셔츠로 하프레깅스나 하프팬츠와 연출하여 편안하면서도 청량감 있는 코트룩을 연출.
-브랜드 심볼을 테리 아플리케 자수로 표현.</t>
  </si>
  <si>
    <t>TWRS10633</t>
  </si>
  <si>
    <t>W 캄포 폴리 아트웍 라운드넥 반팔 티셔츠</t>
  </si>
  <si>
    <t>W CAMPO ARTWORK ROUND NECK S/S T-SHIRT</t>
  </si>
  <si>
    <t>- 여성 온코트 CAMPO 폴리 아트웍 라운드넥 반팔 티셔츠
- 다양한 하의와 함께 매치하여 코트 안팎에서 편안하고 자연스러운 아웃핏 스타일링
- 앞판의 테니스볼&amp;테니스코트 빅프린트.</t>
  </si>
  <si>
    <t>TWRS10533</t>
  </si>
  <si>
    <t>W 프로 폴리 슬림핏 라운드넥 반팔 티셔츠</t>
  </si>
  <si>
    <t>M PRO SLIM-FIT ROUND NECK S/S T-SHIRT</t>
  </si>
  <si>
    <t>- 여성 온코트 PRO 폴리 슬림핏 라운드넥 반팔 티셔츠
- 바이크쇼츠 또는 랩스커트와 함께 연출하여 건강하면서 스포티브한 스타일링으로 제안
- 가슴 정로고 프린트 / 슬림한 라인을 위한 사이드패널</t>
  </si>
  <si>
    <t>TWRS10433</t>
  </si>
  <si>
    <t>W PRO SLIM-FIT ROUND NECK S/S T-SHIRT</t>
  </si>
  <si>
    <t>TWRS10333</t>
  </si>
  <si>
    <t>W 코너스 컬러블록 라운드넥 반팔 크롭 티셔츠</t>
  </si>
  <si>
    <t>W CONNORS COLOR BLOCK ROUND NECK S/S CROPPED T-SHIRT</t>
  </si>
  <si>
    <t>- 여성 온코트 FLAG 코너스 컬러블록 라운드넥 반팔 크롭 티셔츠
- 스커트와 함께 매치하여 트렌디한 이탈리안 코트룩 스타일링 완성
- 가슴의 FLAG 배색 및 프린트. FLAG 자수 와펜.</t>
  </si>
  <si>
    <t>TWRS10233</t>
  </si>
  <si>
    <t>W 코너스 폴리 사이드배색 라운드넥 반팔 티셔츠</t>
  </si>
  <si>
    <t>W CONNORS SIDE COLOR BLOCK ROUND NECK S/S T-SHIRT</t>
  </si>
  <si>
    <t>- 여성 온코트 FLAG 코너스 폴리 사이드배색 라운드넥 반팔 티셔츠
- 스커트와 함께 매치하여 편안하고 쾌적하게 입을 수 있는 이탈리안 코트룩 완성
- 사이드의 FLAG 배색.</t>
  </si>
  <si>
    <t>TWRS10033</t>
  </si>
  <si>
    <t>W 다마린도 CP 컬러블록 라운드넥 반팔 티셔츠</t>
  </si>
  <si>
    <t>W DAMARINDO COLOR BLOCK ROUND NECK S/S T-SHIRT</t>
  </si>
  <si>
    <t>- 여성 온코트 G.O.A.T 다마린도 CP 컬러블록 라운드넥 반팔 티셔츠
-슬림한 핏의 상의로 플리츠 스커트와 매치하여 청량감있는 코트룩 완성.
-브랜드 아카이브인 "DAMARINDO"라인 디테일.</t>
  </si>
  <si>
    <t>TMRS60633</t>
  </si>
  <si>
    <t>M 모노그램 자카드 투톤 라운드넥 반팔 티셔츠</t>
  </si>
  <si>
    <t>M MONOGRAM JACQUARD TWO-TONE ROUND NECK S/S T-SHIRT</t>
  </si>
  <si>
    <t>- 남성 오프코트 MONOGRAM 자카드 투톤 라운드넥 반팔 티셔츠
-모노그램 패턴의 자카드 원단으로 셋업 하의와 함께 고급스러우면서 브랜드의 헤리티지가 돋보이는 룩 연출.</t>
  </si>
  <si>
    <t>TMRS60533</t>
  </si>
  <si>
    <t>M 프레피 CP 그래픽 라운드넥 반팔 티셔츠</t>
  </si>
  <si>
    <t>M PREPPY GRAPHIC ROUND NECK S/S T-SHIRT</t>
  </si>
  <si>
    <t>- 남성 오프코트 PREPPY CP 그래픽 라운드넥 반팔 티셔츠
- 다양한 하의와 함께 매치하기 쉬우며 코트 안팎에서 편안하고 자연스러운 스타일링 가능
- 등판의 테니스라켓 크랙 프린트.</t>
  </si>
  <si>
    <t>TMRS60433</t>
  </si>
  <si>
    <t>M 프레피 CP 그래픽 소매디테일 라운드넥 반팔 티셔츠</t>
  </si>
  <si>
    <t>M PREPPY GRAPHIC SLEEVE DETAIL ROUND NECK S/S T-SHIRT</t>
  </si>
  <si>
    <t>- 남성 오프코트 PREPPY CP 그래픽 소매디테일 라운드넥 반팔 티셔츠
- 다양한 하의와 함께 매치하기 쉬우며 코트 안팎에서 편안하고 자연스러운 스타일링 가능
- 어깨 배색 포인트 / 앞판의 로고 크랙 프린트.</t>
  </si>
  <si>
    <t>TMRS60233</t>
  </si>
  <si>
    <t>M 클래식 CP 빅로고 라운드넥 반팔 티셔츠</t>
  </si>
  <si>
    <t>M CLASSIC BIG LOGO ROUND NECK S/S T-SHIRT</t>
  </si>
  <si>
    <t>- 남성 오프코트 ATHLEISURE 클래식 CP 빅로고 라운드넥 반팔 티셔츠
- 피케 원단의 크루넥 티셔츠 디자인으로 숏팬츠와 함께 캐쥬얼한 테니스룩 스타일링
- 앞판 빅사이즈 심볼 프린트 와 로고자수의 포인트 아트웍</t>
  </si>
  <si>
    <t>TMRS50231</t>
  </si>
  <si>
    <t>M MC 랠리 매치 반팔 티셔츠</t>
  </si>
  <si>
    <t>M MC RALLY MCH T-SHIRT</t>
  </si>
  <si>
    <t>- 남성 온코트 Monte Carlo 랠리 매치 반팔 티셔츠
- 몬테 카를로 ATP Masters 1000 을 기념하여 제작한 티셔츠
몬테 카를로 로고 디테일
- COTTON 100%</t>
  </si>
  <si>
    <t>TMRS50131</t>
  </si>
  <si>
    <t>M MC 언더스핀 매치 반팔 티셔츠</t>
  </si>
  <si>
    <t>M MC UNDERSPIN MCN T-SHIRT</t>
  </si>
  <si>
    <t>- 남성 온코트 Monte Carlo 언더스핀 매치 반팔 티셔츠
- 몬테 카를로 ATP Masters 1000 을 기념하여 제작한 티셔츠
- MCCC 빅로고가 특징
- COTTON 100%</t>
  </si>
  <si>
    <t>TMRS50031</t>
  </si>
  <si>
    <t>M MC 바이메인 매치 플레이어 반팔 티셔츠</t>
  </si>
  <si>
    <t>M MC BIMANE MCH T-SHIRT</t>
  </si>
  <si>
    <t>- 남성 온코트 Monte Carlo 바이메인 매치 플레이어 반팔 티셔츠
- 몬테 카를로 ATP Masters 1000 을 기념하여 제작한 티셔츠
- 세르지오 타키니와 MCCC의 레터링 로고가 특징
- POLYESTER 100%</t>
  </si>
  <si>
    <t>TMRS10433</t>
  </si>
  <si>
    <t>M 프로 폴리 워드마크 라운드넥 반팔 티셔츠</t>
  </si>
  <si>
    <t>M PRO WORDMARK ROUND NECK S/S T-SHIRT</t>
  </si>
  <si>
    <t>- 남성 온코트 PRO 폴리 워드마크 라운드넥 반팔 티셔츠
- 남성 하프팬츠와 함께 연출하여 심플하면서 스포티브한 스타일링으로 제안
- 가슴 빅로고 프린트</t>
  </si>
  <si>
    <t>TMRS10333</t>
  </si>
  <si>
    <t>TMRS10233</t>
  </si>
  <si>
    <t>M 코너스 폴리 워드마크 라운드넥 반팔 티셔츠</t>
  </si>
  <si>
    <t>M CONNORS WORDMARK ROUND NECK S/S T-SHIRT</t>
  </si>
  <si>
    <t>- 남성 온코트 FLAG 코너스 폴리 워드마크 라운드넥 반팔 티셔츠
- 반바지와 함께 매치하여 편안하고 쾌적하게 입을 수 있는 코트룩 완성
- 가슴에 투톤 빅로고. FLAG 자수 와펜.</t>
  </si>
  <si>
    <t>TMRS10133</t>
  </si>
  <si>
    <t>M 아레쪼 CP 백그래픽 라운드넥 반팔 티셔츠</t>
  </si>
  <si>
    <t>M AREZZO BACK GRAPHIC ROUND NECK S/S T-SHIRT</t>
  </si>
  <si>
    <t>- 남성 온코트 G.O.A.T 아레쪼 CP 백그래픽 라운드넥 반팔 티셔츠
- 반바지와 함께 매칭하여 오프코트 코디로도, 코트 안에서도 입을 수 있는 스타일링 제안.
- 등판의 아레쪼 그래픽.</t>
  </si>
  <si>
    <t>TMRS10033</t>
  </si>
  <si>
    <t>M 아레쪼 CP 그래픽 라운드넥 반팔 티셔츠</t>
  </si>
  <si>
    <t>M AREZZO GRAPHIC ROUND NECK S/S T-SHIRT</t>
  </si>
  <si>
    <t>- 남성 온코트 G.O.A.T 아레쪼 CP 그래픽 라운드넥 반팔 티셔츠
- 반바지와 함께 매칭하여 오프코트 코디로도, 코트 안에서도 입을 수 있는 스타일링 제안.
- 가슴의 아레쪼 그래픽.</t>
  </si>
  <si>
    <t>TS (반팔카라티셔츠)</t>
  </si>
  <si>
    <t>TMTS60033</t>
  </si>
  <si>
    <t>M 모노그램 테리 카라넥 셔츠</t>
  </si>
  <si>
    <t>MONOGRAM TERRY COLLARED SHIRT</t>
  </si>
  <si>
    <t>- 남성 오프코트 MONOGRAM 테리 카라넥 셔츠
-모노그램 패턴이 음각으로 편직된 테리소재의 셔츠로 코트룩과 휴양지룩으로 연출 가능.</t>
  </si>
  <si>
    <t>BOT (Bottom)</t>
  </si>
  <si>
    <t>LG (레깅스)</t>
  </si>
  <si>
    <t>TWLG60133</t>
  </si>
  <si>
    <t>W 크루 SP 바이커쇼츠</t>
  </si>
  <si>
    <t>W CREW BIKER SHORTS</t>
  </si>
  <si>
    <t>- 여성 오프코트 ATHLEISURE 크루 SP 바이커쇼츠
- 브라탑이나 티셔츠와 함께 매치하여 트렌디한 1 mile wear 연출
- Back 실루엣을 보완해줄 수 있는 허리선.내장 포켓.</t>
  </si>
  <si>
    <t>TWLG60033</t>
  </si>
  <si>
    <t>W 크루 SP 타이츠</t>
  </si>
  <si>
    <t>W CREW TIGHTS</t>
  </si>
  <si>
    <t>- 여성 오프코트 ATHLEISURE 크루 SP 타이츠
- 브라탑이나 티셔츠와 함께 매치하여 트렌디하고 편안한 1 mile wear 연출
- Back 실루엣을 보완해줄 수 있는 허리선. 내장 포켓. 다리가 길어보일 수 있는 8.5부 기장.</t>
  </si>
  <si>
    <t>TWLG10033</t>
  </si>
  <si>
    <t>W 프로 SP 4부 타이츠</t>
  </si>
  <si>
    <t>W PRO TIGHTS</t>
  </si>
  <si>
    <t>- 여성 온코트 PRO SP 4부 타이츠
- 브라탑 또는 라운드티셔츠와 함께 연출하여 건강하면서 스포티브한 스타일링으로 제안
- 양쪽에 볼포켓 사양</t>
  </si>
  <si>
    <t>PT (팬츠)</t>
  </si>
  <si>
    <t>TWPT60133</t>
  </si>
  <si>
    <t>W 모던 CP 와이드 팬츠</t>
  </si>
  <si>
    <t>W MODERN WIDE PANTS</t>
  </si>
  <si>
    <t>Semi Wide</t>
  </si>
  <si>
    <t>- 여성 오프코트 ATHLEISURE 모던 CP 와이드 팬츠
- 와이드핏의 팬츠로 기본 티셔트들과 함께  스타일링하여컴폴트한 데일리룩 연출
- 기본 심볼 자수 포인트</t>
  </si>
  <si>
    <t>TWPT60033</t>
  </si>
  <si>
    <t>W 모던 CP 조거 팬츠</t>
  </si>
  <si>
    <t>W MODERN JOGGER PANTS</t>
  </si>
  <si>
    <t>Loose Jogger</t>
  </si>
  <si>
    <t>- 여성 오프코트 ATHLEISURE 모던 CP 조거 팬츠
- 조거핏 팬츠 핏으로 아노락 아우터와 함께 스타일링하여 캐쥬얼한 데일리룩 연출
- 기본 심볼 자수 포인트</t>
  </si>
  <si>
    <t>TMPT60033</t>
  </si>
  <si>
    <t>M 모던 CP 조거 팬츠</t>
  </si>
  <si>
    <t>M MODERN JOGGER PANTS</t>
  </si>
  <si>
    <t>- 남성 오프코트 ATHLEISURE 모던 CP 조거 팬츠
- 조거핏 팬츠 핏으로 아노락 아우터와 함께 스타일링하여 캐쥬얼한 데일리룩 연출
- 기본 심볼 자수 포인트</t>
  </si>
  <si>
    <t>SK (스커트)</t>
  </si>
  <si>
    <t>TWSK70033</t>
  </si>
  <si>
    <t>W 크루 우븐 스커트</t>
  </si>
  <si>
    <t>W CREW SKIRT</t>
  </si>
  <si>
    <t>- 여성 오프코트 ATHLEISURE 크루 우븐 스커트
- 아노락 및 티셔츠와 함께 매치하여 오프코트에서의 트렌디하고 새로운 착장 완성
- 실루엣 조절이 가능한 밑단 스트링. 카고 플랩 포켓.</t>
  </si>
  <si>
    <t>TWSK60033</t>
  </si>
  <si>
    <t>W 클래식 CP 플리츠 스커트</t>
  </si>
  <si>
    <t>W CLASSIC PLEATED SKIRT</t>
  </si>
  <si>
    <t>- 여성 오프코트 ATHLEISURE 클래식 CP 플리츠 스커트
- 기본 테니스 플리츠 스커트 라인으로 다양한 상의 아이템들과 스타일링 하여 클래식한 테니스룩 연출
- 로고 자카드 허리 이밴드 포인트</t>
  </si>
  <si>
    <t>TWSK50031</t>
  </si>
  <si>
    <t>W MC 스태프 플레이어 스커트</t>
  </si>
  <si>
    <t>W SCRATCH STAFF SKORT</t>
  </si>
  <si>
    <t>- 여성 온코트 Monte Carlo 스태프 플레이어 스커트
- 몬테 카를로 ATP Masters 1000 을 기념하여 제작한 스커트
- 플리츠 디테일
- POLYESTER 100%</t>
  </si>
  <si>
    <t>TWSK30033</t>
  </si>
  <si>
    <t>W 사바티니 밑단배색 스웨터 스커트</t>
  </si>
  <si>
    <t>W SABATINI HEM COLOR BLOCK SKIRT</t>
  </si>
  <si>
    <t>- 여성 온코트 G.O.A.T 사바티니 밑단배색 스웨터 스커트
-하프 슬리브 탑이나 스트라이프 디테일이 있는 상의로 summer 코트 룩 완성. 
-니트 조직으로 플리츠를 표현한 스커트로 플리츠의 안정적인 형태유지.</t>
  </si>
  <si>
    <t>TWSK20333</t>
  </si>
  <si>
    <t>W 다마린도 우븐 플리츠 스커트</t>
  </si>
  <si>
    <t>W DAMARINDO PLEATED SKIRT</t>
  </si>
  <si>
    <t>- 여성 온코트 G.O.A.T 다마린도 우븐 플리츠 스커트</t>
  </si>
  <si>
    <t>TWSK20133</t>
  </si>
  <si>
    <t>W 다마린도 우븐 플레어 플리츠 믹스 스커트</t>
  </si>
  <si>
    <t>W DAMARINDO FLARED PLEATS MIX SKIRT</t>
  </si>
  <si>
    <t>- 여성 온코트 G.O.A.T 다마린도 우븐 플레어 플리츠 믹스 스커트
-부분 플리츠 디테일로 다양한 상의와 함께 고급스러운 코트룩 연출 가능. 
-하단에 브랜드 로고 프린트와 스트라이프 디테일이 포인트.</t>
  </si>
  <si>
    <t>TWSK20033</t>
  </si>
  <si>
    <t>W 아레쪼 폴리 스커트</t>
  </si>
  <si>
    <t>W AREZZO SKIRT</t>
  </si>
  <si>
    <t>- 여성 온코트 G.O.A.T 아레쪼 폴리 스커트
- 카라티나 반팔티와 매칭하여 시원한 여름 코트룩 완성
- 아레쪼 라 파샤 그래픽. 사이즈 조절이 가능한 허리 스트링 내장. 속바지 내장.</t>
  </si>
  <si>
    <t>TWSK10333</t>
  </si>
  <si>
    <t>W 코너스 WBAND배색 플리츠 스커트</t>
  </si>
  <si>
    <t>W CONNORS W-BAND COLOR BLOCK PLEATED SKIRT</t>
  </si>
  <si>
    <t>- 여성 온코트 FLAG 코너스 WBAND 배색 플리츠 스커트
- 어떤 상의와 매치해도 트렌디한 이탈리안 코트룩 완성
- FLAG 허리 밴드. 사이즈 조절이 가능한 허리 스트링 내장. 속바지 내장.</t>
  </si>
  <si>
    <t>TWSK10133</t>
  </si>
  <si>
    <t>W 프로 SP 랩스커트</t>
  </si>
  <si>
    <t>W PRO LAP SKIRT</t>
  </si>
  <si>
    <t>- 여성 온코트 PRO SP 랩스커트
- 브라탑 또는 라운드티셔츠와 함께 연출하여 심플하면서 스포티브한 스타일링으로 제안
- 이너팬츠 포함</t>
  </si>
  <si>
    <t>TWSK10033</t>
  </si>
  <si>
    <t>W 오스쿠로 폴리 스트라이프 스커트</t>
  </si>
  <si>
    <t>W OSCURO STRIPE SKIRT</t>
  </si>
  <si>
    <t>- 여성 온코트 G.O.A.T 오스쿠로 폴리 스트라이프 스커트
- 카라티와 매치하여 코트 안에서의 클래식하고 컬러풀한 스타일링 완성.
- 오스쿠로 스트라이프 프린트. 속바지 내장.</t>
  </si>
  <si>
    <t>TKSK50031</t>
  </si>
  <si>
    <t>MC 스태프 플레이어 스커트 주니어</t>
  </si>
  <si>
    <t>W SCRATCH STAFF SKORT JRF</t>
  </si>
  <si>
    <t>- 키즈 온코트 Monte Carlo 스태프 플레이어 스커트</t>
  </si>
  <si>
    <t>SP (반바지)</t>
  </si>
  <si>
    <t>TWSP70033</t>
  </si>
  <si>
    <t>W 크루 우븐 숏팬츠</t>
  </si>
  <si>
    <t>W CREW SHORT PANTS</t>
  </si>
  <si>
    <t>- 여성 오프코트 ATHLEISURE 크루 우븐 숏팬츠
- 아노락 및 티셔츠와 함께 매치하여 트렌디하고 편안한 오프코트 룩 완성
- 지퍼 포켓. 허리 스트링 내장.</t>
  </si>
  <si>
    <t>TWSP60133</t>
  </si>
  <si>
    <t>W 모던 CP 숏팬츠</t>
  </si>
  <si>
    <t>W MODERN SHORT PANTS</t>
  </si>
  <si>
    <t>Loose</t>
  </si>
  <si>
    <t>- 여성 오프코트 ATHLEISURE 모던 CP 숏팬츠
- 기본 숏팬츠 핏으로 아노락 점퍼와 함께 스타일링하여 캐쥬얼한 데일리룩 연출
- 기본 심볼 자수 포인트</t>
  </si>
  <si>
    <t>TWSP60033</t>
  </si>
  <si>
    <t>W 클래식 CP 숏팬츠</t>
  </si>
  <si>
    <t>W CLASSIC SHORT PANTS</t>
  </si>
  <si>
    <t>- 여성 오프코트 ATHLEISURE 클래식 CP 숏팬츠
- 돌핀팬츠 핏으로 오버핏 크랍 티셔츠와 함께 스타일링하여 캐쥬얼한 테니스룩 연출
- 기본 심볼 자수와 배색 파이핑 포인트</t>
  </si>
  <si>
    <t>TMSP70133</t>
  </si>
  <si>
    <t>M 크루 우븐 포켓 숏팬츠</t>
  </si>
  <si>
    <t>M CREW POCKET SHORT PANTS</t>
  </si>
  <si>
    <t>- 남성 오프코트 ATHLEISURE 크루 우븐 포켓 숏팬츠
- 아노락 및 티셔츠와 함께 매치하여 트렌디하고 편안한 B&amp;A 룩 완성
- 지퍼 포켓. 카고 플랩 포켓. 허리 스트링 내장.</t>
  </si>
  <si>
    <t>TMSP70033</t>
  </si>
  <si>
    <t>M 클래식 우븐 숏팬츠</t>
  </si>
  <si>
    <t>M CLASSIC SHORT PANTS</t>
  </si>
  <si>
    <t>- 남성 오프코트 ATHLEISURE 클래식 우븐 숏팬츠
- 남성 숏팬츠 핏으로 기본 피케 티셔츠와 함께 스타일링하여 캐쥬얼한 테니스룩 연출
- 기본 심볼 자수 포인트</t>
  </si>
  <si>
    <t>TMSP60133</t>
  </si>
  <si>
    <t>M 모노그램 자카드 투톤 숏팬츠</t>
  </si>
  <si>
    <t>M MONOGRAM JACQUARD TWO-TONE SHORT PANTS</t>
  </si>
  <si>
    <t>- 남성 오프코트 MONOGRAM 자카드 투톤 숏팬츠
-모노그램 패턴을 자카드로 편직하여 세트 상의와 함께 고급스러우면서도 헤리티지있는 on/off 코트 룩 완성.
-허리 스트링 내장, 하단에 브랜드 심볼 자수.</t>
  </si>
  <si>
    <t>TMSP60033</t>
  </si>
  <si>
    <t>M 모던 CP 숏팬츠</t>
  </si>
  <si>
    <t>M MODERN SHORT PANTS</t>
  </si>
  <si>
    <t>- 남성 오프코트 ATHLEISURE 모던 CP 숏팬츠
- 기본 숏팬츠 핏으로 아노락 점퍼와 함께 스타일링하여 캐쥬얼한 데일리룩 연출
- 기본 심볼 자수 포인트</t>
  </si>
  <si>
    <t>TB (트레이닝 숏팬츠)</t>
  </si>
  <si>
    <t>TWTB20033</t>
  </si>
  <si>
    <t>W 푄 우븐 숏팬츠</t>
  </si>
  <si>
    <t>W FÖHN SHORT PANTS</t>
  </si>
  <si>
    <t>- 여성 온코트 G.O.A.T 푄 우븐 숏팬츠
-셋업 윈드점퍼와 매치하여 기본에 충실하면서도 편안한 코트룩 완성.
-메쉬 안감, 브랜드 로고 프린트.</t>
  </si>
  <si>
    <t>TWTB10033</t>
  </si>
  <si>
    <t>W 오스쿠로 폴리 사이드배색 숏팬츠</t>
  </si>
  <si>
    <t>W OSCURO SIDE COLOR BLOCK SHORT PANTS</t>
  </si>
  <si>
    <t>- 여성 온코트 G.O.A.T 오스쿠로 폴리 사이드배색 숏팬츠
- 카라티와 매치하여 코트 안에서의 클래식하고 발랄한 스타일링 완성
- 오스쿠로 디자인 포인트. 안감 내장.</t>
  </si>
  <si>
    <t>TMTB50031</t>
  </si>
  <si>
    <t>M MC 어드밴티지 플레이어 숏팬츠</t>
  </si>
  <si>
    <t>MC ADVANTAGE STAFF PL SHORTS</t>
  </si>
  <si>
    <t>- 남성 온코트 Monte Carlo 어드밴티지 플레이어 숏팬츠
- 몬테 카를로 ATP Masters 1000 을 기념하여 제작한 숏팬츠
- 사이드 배색 디테일
- POLYESTER 100%</t>
  </si>
  <si>
    <t>TMTB20333</t>
  </si>
  <si>
    <t>M 프로 우븐 숏팬츠</t>
  </si>
  <si>
    <t>M PRO SHORT PANTS</t>
  </si>
  <si>
    <t>- 남성 온코트 PRO 우븐 숏팬츠
- 라운드티셔츠 또는 폴로셔츠와 함께 연출하여 심플하면서 스포티브한 스타일링으로 제안
- 메쉬안감으로 청량한 착용감</t>
  </si>
  <si>
    <t>TMTB20233</t>
  </si>
  <si>
    <t>M 코너스 우븐 사이드배색 숏팬츠</t>
  </si>
  <si>
    <t>M CONNORS SIDE COLOR BLOCK SHORT PANTS</t>
  </si>
  <si>
    <t>- 남성 온코트 FLAG 코너스 우븐 사이드배색 숏팬츠
- 아노락과 함께 코디하여 트렌디한 이탈리안 코트룩 스타일링 완성
- 사이드 FLAG 배색. 안감 내장.</t>
  </si>
  <si>
    <t>TMTB20133</t>
  </si>
  <si>
    <t>M 푄 우븐 사이드배색 숏팬츠</t>
  </si>
  <si>
    <t>M FÖHN SIDE COLOR BLOCK SHORT PANTS</t>
  </si>
  <si>
    <t>- 남성 온코트 G.O.A.T 푄 우븐 사이드배색 숏팬츠
-셋업 윈드점퍼와 매치하여 기본에 충실하면서도 편안한 코트룩 완성.
-메쉬 안감, 브랜드 로고 프린트,사이드 패널 배색.</t>
  </si>
  <si>
    <t>TMTB20033</t>
  </si>
  <si>
    <t>M 아레쪼 우븐 숏팬츠</t>
  </si>
  <si>
    <t>M AREZZO SHORT PANTS</t>
  </si>
  <si>
    <t>- 남성 온코트 G.O.A.T 아레쪼 우븐 숏팬츠
- 카라티나 반팔티와 매칭하여 시원한 여름 코트룩 완성
- 아레쪼 빅 그래픽. 안감 내장. 허리 밴드 안쪽 메쉬 포인트.</t>
  </si>
  <si>
    <t>TMTB10033</t>
  </si>
  <si>
    <t>M 오스쿠로 폴리 스트라이프 숏팬츠</t>
  </si>
  <si>
    <t>M OSCURO STRIPE SHORT PANTS</t>
  </si>
  <si>
    <t>- 남성 온코트 G.O.A.T 오스쿠로 폴리 스트라이프 숏팬츠
- 카라티와 매치하여 코트 안에서의 클래식하고 컬러풀한 스타일링 완성
- 오스쿠로 스트라이프 포인트.</t>
  </si>
  <si>
    <t>TKTB50031</t>
  </si>
  <si>
    <t>MC 어드밴티지 플레이어 5부 숏팬츠 주니어</t>
  </si>
  <si>
    <t>ADVANTAGE STAFF PL SHORTS JR</t>
  </si>
  <si>
    <t>- 키즈 온코트 Monte Carlo 어드밴티지 플레이어 5부 숏팬츠</t>
  </si>
  <si>
    <t>A (ACC)</t>
  </si>
  <si>
    <t>SHO (Shoes)</t>
  </si>
  <si>
    <t>SH (신발)</t>
  </si>
  <si>
    <t>TXSH922</t>
  </si>
  <si>
    <t>TXSH92231</t>
  </si>
  <si>
    <t>COURT CLASSIC</t>
  </si>
  <si>
    <t>GRS</t>
  </si>
  <si>
    <t>1. 타키니의 아이코닉한 실루엣을 현대적으로 재해석한 제품으로 코트&amp;데일리로 신을 수 있는 로우탑 컵솔 스니커즈
2. 전체적으로 프리미엄한 CALF LEATHER 를 사용하여 고급스러우며, 뒤꿈치에 부드러운 폼과 네오프렌 소재를 사용하여 편안한 착화감을 제공.
3. UPPER : 풀그레인 카프레더, SOLE : EVA 웻지 + 러버</t>
  </si>
  <si>
    <t>TXSH921</t>
  </si>
  <si>
    <t>TXSH92131</t>
  </si>
  <si>
    <t>TXSH912</t>
  </si>
  <si>
    <t>TXSH91231</t>
  </si>
  <si>
    <t>CAPRI</t>
  </si>
  <si>
    <t>1. 심플한 디자인 및 화이트 베이스에 컬러로 포인트를 주어 일상에서 다양하게 코디할 수 있는 스니커즈.
2. 고급 신세틱 레더를 사용하였으며 가벼운 무게감으로 편안한 착화감 제공
3. UPPER : 신세틱 레더, SOLE : 하이 듀러블 러버</t>
  </si>
  <si>
    <t>TXSH911</t>
  </si>
  <si>
    <t>TXSH91131</t>
  </si>
  <si>
    <t>TXSH904</t>
  </si>
  <si>
    <t>TXSH90431</t>
  </si>
  <si>
    <t>BB COURT LO</t>
  </si>
  <si>
    <t>1. 80년대 코트화를 현대적으로 재해석한 프리미엄 로우탑 컵솔 스니커즈
2. 전체적으로 프리미엄한 CALF LEATHER 를 사용하여 고급스러우며, 힐 사출 및 발목부분 패딩폼을 여유있게 넣어 안정성을 향상시킴
3. UPPER : 풀그레인 카프레더, MIDSOLE : EAV, OUTSOLE : 하이 듀러블 러버</t>
  </si>
  <si>
    <t>TXSH903</t>
  </si>
  <si>
    <t>TXSH90331</t>
  </si>
  <si>
    <t>ORS</t>
  </si>
  <si>
    <t>1. 80년대 코트화를 현대적으로 재해석한 프리미엄 로우탑 컵솔 스니커즈  2.전체적으로 프리미엄한 CALF LEATHER 를 사용하여 고급스러우며, 힐 사출 및 발목부분 패딩폼을 여유있게 넣어 안정성을 향상시킴               3. UPPER : 풀그레인 카프레더, MIDSOLE : EAV, OUTSOLE : 하이 듀러블 러버</t>
  </si>
  <si>
    <t>TXSH902</t>
  </si>
  <si>
    <t>TXSH90231</t>
  </si>
  <si>
    <t>GRL</t>
  </si>
  <si>
    <t>Essential</t>
  </si>
  <si>
    <t>TXSH901</t>
  </si>
  <si>
    <t>TXSH90131</t>
  </si>
  <si>
    <t>1. 80년대 코트화를 현대적으로 재해석한 프리미엄 로우탑 컵솔 스니커즈 
       2.전체적으로 프리미엄한 CALF LEATHER 를 사용하여 고급스러우며, 힐 사출 및 발목부분 패딩폼을 여유있게 넣어 안정성을 향상시킴               3. UPPER : 풀그레인 카프레더, MIDSOLE : EAV, OUTSOLE : 하이 듀러블 러버</t>
  </si>
  <si>
    <t>TXSH20131</t>
  </si>
  <si>
    <t>TACCHINI JOGGER LA FACCIA</t>
  </si>
  <si>
    <t>BGL</t>
  </si>
  <si>
    <t>홍석령 (F/KR/ST/SHO)</t>
  </si>
  <si>
    <t>이상양 (F/KR/ST/SHO)</t>
  </si>
  <si>
    <t>최승환 (F/KR/ST/SHO)</t>
  </si>
  <si>
    <t>-세르지오 타키니의 심볼 LOGO '라파챠(La faccia)'를 입체적으로 표현한 조거 스니커즈 입니다. 
-런닝화 베이스의 청키 SOLE을 적용하여 쿠션감과 활동성을 높였으며, 역시 쿠셔닝 인솔로 착화하는 순간 편안한 착화감을 느낄 수 있습니다.
-청키한 솔 두께와는 반대로 무게가 매우 가벼워 장시간 착화에도 편안함을 느낄 수 있습니다.
-또한 전체적으로 천연가죽을 사용하여 고급스러움을 강조하였으며, 로고부분 모노그램 디테일과 양각효과로 포인트를 주었습니다.</t>
  </si>
  <si>
    <t>ORL</t>
  </si>
  <si>
    <t>Daily</t>
  </si>
  <si>
    <t>TXSH12131</t>
  </si>
  <si>
    <t>TACCHINI 1966 COURT</t>
  </si>
  <si>
    <t>김하림 (F/KR/ST/SHO)</t>
  </si>
  <si>
    <t>-1966년부터 시작된 세르지오 타키니의 헤리티지 감성에 스포티함을 더한 1966 COURT 입니다. 
-심플한 디자인에 라파챠 LOGO를 디자인 포인트로 변형하여 미니멀하면서도 유니크한 포인트를 강조 하였습니다.
-또한 베이직한 디자인에 푹신한 쿠션의 EVA 컵솔과 고탄성의 IN SOLE로 매일 편하게 신을 수 있는 데일리 스니커즈 입니다.
-전체적으로 클리어 러버를 적용하여 활동 시 바닥면 로고가 포인트가 될 수 있도록 적용하였습니다.</t>
  </si>
  <si>
    <t>NYL</t>
  </si>
  <si>
    <t>TXSH10131</t>
  </si>
  <si>
    <t>TACCHINI COURT CLASSICO</t>
  </si>
  <si>
    <t>신지용 (F/KR/ST/SHO)</t>
  </si>
  <si>
    <t>-세르지오 타키니의 심볼 LOGO '라파챠(La faccia)'를 활용한 클래식 코트화 입니다. 
-라파챠 LOGO를 모노그램 패턴으로 재해석해 클래식한 포인트를 강조한 키높이형 컵솔 스니커즈 입니다. 
-타월(towel) 소재의 내피와 푹신한 쿠션의 EVA 컵솔, 고탄성의 IN SOLE로 편안한 착화감을 느낄 수 있습니다.
* 두가지 슈레이스를 제공하여 다양하게 활용 할 수 있습니다.</t>
  </si>
  <si>
    <t>BKL</t>
  </si>
  <si>
    <t>HEA (Headwear)</t>
  </si>
  <si>
    <t>CP (운동모)</t>
  </si>
  <si>
    <t>TXCP50031</t>
  </si>
  <si>
    <t>MC 스태프 캡</t>
  </si>
  <si>
    <t>MC STAFF CAP</t>
  </si>
  <si>
    <t>Classic Fit</t>
  </si>
  <si>
    <t>- 유니섹스 온코트 Monte Carlo 스태프 캡
- 몬테 카를로 ATP Masters 1000 을 기념하여 제작한 손목밴드
- 빅로고와 함께 민트컬러와 네이비컬러를 매치
- POLYESTER 100%</t>
  </si>
  <si>
    <t>TXCP40633</t>
  </si>
  <si>
    <t>U 프레피 언스트럭처 볼캡</t>
  </si>
  <si>
    <t>U PREPPY UNSTRUCTURED BALL CAP</t>
  </si>
  <si>
    <t>- 유니섹스 오프코트 PREPPY 언스트럭쳐 볼캡
- 세르지오 타키니 로고와 함께 테니스 라켓을 활용한 그래픽 디자인으로 포인트를 준 제품
- 언스트럭쳐 제품으로서 편안한 착용감이 장점</t>
  </si>
  <si>
    <t>TXCP40533</t>
  </si>
  <si>
    <t>BGS</t>
  </si>
  <si>
    <t>TXCP40433</t>
  </si>
  <si>
    <t>U 애슬레저 스트럭처 볼캡</t>
  </si>
  <si>
    <t>U ATHLEISURE STRUCTURED BALL CAP</t>
  </si>
  <si>
    <t>- 유니섹스 오프코트 ATHLEISURE 스트럭쳐 볼캡
- SS시즌에 어울리는 산뜻한 컬러감으로 다양한 테니스룩에 활용도가 높은 아이템
- 전면 레터링 디자인으로 일상생활에서도 다양한 착장에 활용이 가능</t>
  </si>
  <si>
    <t>TXCP40333</t>
  </si>
  <si>
    <t>TXCP40233</t>
  </si>
  <si>
    <t>U 애슬레저 언스트럭처 볼캡</t>
  </si>
  <si>
    <t>U ATHLEISURE UNSTRUCTURED BALL CAP</t>
  </si>
  <si>
    <t>- 유니섹스 오프코트 ATHLEISURE 언스트럭쳐 볼캡
- 베이직한 컬러감으로 구성되어 어느 코디에나 쉽게 코디할 수 있는 기본 아이템
- 언스트럭쳐 제품으로서 편안한 착용감이 장점</t>
  </si>
  <si>
    <t>TXCP40133</t>
  </si>
  <si>
    <t>U 고트 스트럭처 매쉬 볼캡</t>
  </si>
  <si>
    <t>U GOAT STRUCTURED MESH BALL CAP</t>
  </si>
  <si>
    <t>- 유니섹스 온코트 G.O.A.T 스트럭쳐 매쉬 볼캡
- 후면 메쉬 사용을 통해 실제 착용감뿐만 아니라 시각적으로 시원하면서도 스포티한 느낌을 주는 제품
- 스트럭쳐 제품으로서 제품 앞면의 형태 안정성이 뛰어남</t>
  </si>
  <si>
    <t>TXCP40033</t>
  </si>
  <si>
    <t>U 프로 볼캡</t>
  </si>
  <si>
    <t>U PRO BALL CAP</t>
  </si>
  <si>
    <t>- 유니섹스 온코트 G.O.A.T 퍼포먼스 볼캡
- 전면 LA FACCIA 로고와 측면 레터링으로 심플하게 완성한 디자인 포인트
- 신축성이 뛰어나고 흡한속건이 가능한 폴리스판 소재를 사용하여 퍼포먼스에 최적화된 제품</t>
  </si>
  <si>
    <t>TKCP50031</t>
  </si>
  <si>
    <t>MC 스태프 캡 주니어</t>
  </si>
  <si>
    <t>MC STAFF CAP JR</t>
  </si>
  <si>
    <t>- 키즈 온코트 Monte Carlo 스태프 캡</t>
  </si>
  <si>
    <t>HT (햇)</t>
  </si>
  <si>
    <t>TXHT40633</t>
  </si>
  <si>
    <t>U 모노그램 테리 버킷햇</t>
  </si>
  <si>
    <t>U MONOGRAM TERRY BUCKET HAT</t>
  </si>
  <si>
    <t>- 유니섹스 온코트 MONOGRAM 테리 버킷햇
- 세르지오 타키니의 LA FACCIA 로고를 활용한 모노그램 패턴
- 부드러운 테리 소재를 활용하여 봄여름 시즌에 어울리는 무드를 제공</t>
  </si>
  <si>
    <t>TXHT40533</t>
  </si>
  <si>
    <t>U 플래그 버킷햇</t>
  </si>
  <si>
    <t>U FLAG BUCKET HAT</t>
  </si>
  <si>
    <t>- 유니섹스 온코트 FLAG 버킷햇
- 이탈리아 국기 3색을 띠 형태로 디자인에 활용하여 세르지오 타키니의 오리진을 보여주는 제품
- 적당한 두께감의 16수 코튼원단을 사용하여 캐주얼하면서도 깔끔한 외관을 연출</t>
  </si>
  <si>
    <t>TXHT40433</t>
  </si>
  <si>
    <t>- 유니섹스 온코트 FLAG 버킷햇
- 이탈리아 국기 3색을 띠 형태로 디자인에 활용하여 세르지오 타키니의 오리진을 보여주는 제품
- 실켓가공이 된 치노원단을 사용하여 캐주얼하면서도 깔끔한 외관을 연출</t>
  </si>
  <si>
    <t>TXHT40333</t>
  </si>
  <si>
    <t>U 애슬레저 우븐 버킷햇</t>
  </si>
  <si>
    <t>U ATHLEISURE WOVEN BUCKET HAT</t>
  </si>
  <si>
    <t>- 유니섹스 오프코트 ATHLEISURE 우븐 버킷햇
- 적당한 두께감의 폴리 원단을 사용하여 형태 안정감이 뛰어나고 고급스러운 느낌을 주는 제품
- 심플한 디자인으로 테니스룩 뿐만 아니라 일상생활에서도 포인트 아이템으로서 높은 활용도</t>
  </si>
  <si>
    <t>TXHT40233</t>
  </si>
  <si>
    <t>U 애슬레저 버킷햇</t>
  </si>
  <si>
    <t>U ATHLEISURE BUCKET HAT</t>
  </si>
  <si>
    <t>- 유니섹스 오프코트 ATHLEISURE 버킷햇
- 적당한 두께감의 16수 코튼원단을 사용하여 캐주얼한 외관을 연출
- 심플한 디자인으로 테니스룩 뿐만 아니라 일상생활에서도 포인트 아이템으로서 높은 활용도</t>
  </si>
  <si>
    <t>TXHT40133</t>
  </si>
  <si>
    <t>- 유니섹스 오프코트 ATHLEISURE 버킷햇
- 실켓가공이 된 치노원단을 사용하여 캐주얼하면서도 깔끔한 외관을 연출
- 심플한 디자인으로 테니스룩 뿐만 아니라 일상생활에서도 포인트 아이템으로서 높은 활용도</t>
  </si>
  <si>
    <t>TXHT40033</t>
  </si>
  <si>
    <t>U 모노그램 리버시블 우븐 버킷햇</t>
  </si>
  <si>
    <t>U MONOGRAM REVERSIBLE WOVEN BUCKET HAT</t>
  </si>
  <si>
    <t>- 유니섹스 온코트 MONOGRAM 리버시블 우븐 버킷햇
- 세르지오 타키니의 LA FACCIA 로고를 활용한 모노그램 패턴
- 리버시블 형태로서 모노그램 반대면은 심플한 솔리드로 디자인하여 활용도가 높음</t>
  </si>
  <si>
    <t>SC (선캡)</t>
  </si>
  <si>
    <t>TXSC40033</t>
  </si>
  <si>
    <t>U 프로 폴리 썬바이저</t>
  </si>
  <si>
    <t>U PRO SUN VISOR</t>
  </si>
  <si>
    <t>- 유니섹스 온코트 PRO 썬바이저
- 컬러풀한 색감에 심플한 로고 사용으로 남녀 모두 착용이 가능한 제품
- 바이저 안쪽 이마가 닿는 부위에 땀 흡수가 가능한 소재를 적용하여 쾌적한 착용감을 제공</t>
  </si>
  <si>
    <t>ATC (Acc_etc)</t>
  </si>
  <si>
    <t>HB (헤드밴드)</t>
  </si>
  <si>
    <t>TXHB40033</t>
  </si>
  <si>
    <t>U 프로 헤드밴드</t>
  </si>
  <si>
    <t>U PRO HEADBAND</t>
  </si>
  <si>
    <t>- 유니섹스 온코트 PRO 헤드밴드
- 다양하고 컬러풀한 색감에 세르지오 타키니만의 고유한 LA FACCIA 로고가 포인트
- 신축성이 우수하여 안정적인 착용감을 제공</t>
  </si>
  <si>
    <t>WWS</t>
  </si>
  <si>
    <t>PR (보호대)</t>
  </si>
  <si>
    <t>TXPR40133</t>
  </si>
  <si>
    <t>U 프로 손목롱밴드</t>
  </si>
  <si>
    <t>U PRO LONG WRISTBAND</t>
  </si>
  <si>
    <t>- 유니섹스 온코트 PRO 손목 롱밴드
- 다양하고 컬러풀한 색감에 세르지오 타키니만의 고유한 LA FACCIA 로고가 포인트
- 기본 기장보다 와이드한 사이즈로  더욱 안정적인 착용감을 제공</t>
  </si>
  <si>
    <t>TXPR40033</t>
  </si>
  <si>
    <t>U 프로 손목밴드</t>
  </si>
  <si>
    <t>U PRO WRISTBAND</t>
  </si>
  <si>
    <t>- 유니섹스 온코트 PRO 손목밴드
- 다양하고 컬러풀한 색감에 세르지오 타키니만의 고유한 LA FACCIA 로고가 포인트
- 신축성이 우수하여 안정적인 착용감을 제공</t>
  </si>
  <si>
    <t>TMPR50031</t>
  </si>
  <si>
    <t>MC 스태프 손목보호대</t>
  </si>
  <si>
    <t>MC STAFF WRISTBAND</t>
  </si>
  <si>
    <t>- 남성 온코트 Monte Carlo 스태프 손목밴드
- 몬테 카를로 ATP Masters 1000 을 기념하여 제작한 손목밴드
- 23SS 몬테카를로 컬렉션만의 고유한 민트 컬러 사용
- 신축성이 우수하여 안정적인 착용감을 제공
- COTTON 71% POLYESTER 22% ELASTANE 7%</t>
  </si>
  <si>
    <t>SO (양말)</t>
  </si>
  <si>
    <t>TXSO40733</t>
  </si>
  <si>
    <t>U 고트 스트라이프 니삭스</t>
  </si>
  <si>
    <t>U GOAT STRIPE KNEE SOCKS</t>
  </si>
  <si>
    <t>- 유니섹스 온코트 G.O.A.T. 스트라이프 니삭스
- 사이드에 세로 스트라이프 패턴을 사용하여 다리가 길어보이는 효과
- 부드러운 터치감과 롱한 기장감으로  반바지 또는 스커트 등 다양한 아이템과 매칭하기에 적합</t>
  </si>
  <si>
    <t>TXSO40633</t>
  </si>
  <si>
    <t>U 고트 니삭스</t>
  </si>
  <si>
    <t>U GOAT KNEE SOCKS</t>
  </si>
  <si>
    <t>- 유니섹스 온코트 G.O.A.T. 니삭스
- 전면 로고와 함께 심플한 가로 스트라이프 패턴이 배치되어 스포티한 무드를 연출
- 부드러운 터치감과 롱한 기장감으로 반바지 또는 스커트 등 다양한 아이템과 매칭하기에 적합</t>
  </si>
  <si>
    <t>TXSO40533</t>
  </si>
  <si>
    <t>U 프레피 크루 하이 삭스</t>
  </si>
  <si>
    <t>U PREPPY CREW HIGH SOCKS</t>
  </si>
  <si>
    <t>- 유니섹스 오프코트  PREPPY 크루 하이삭스
- 프레피컨셉으로 스트라이프 패턴과 함께 레터링이 포인트가 되는 제품
- 기본 크루삭스보다 조금 더 긴 기장으로 반바지 또는 스커트와 매치하기에 적합</t>
  </si>
  <si>
    <t>TXSO40233</t>
  </si>
  <si>
    <t>U 애슬레저 크루 삭스</t>
  </si>
  <si>
    <t>U ATHLEISURE CREW SOCKS</t>
  </si>
  <si>
    <t>- 유니섹스 오프코트  ATHLEISURE 크루 삭스
- 베이직한 디자인과 심플한 로고사용으로 어느 착장에나 쉽게 코디가 가능한 제품</t>
  </si>
  <si>
    <t>TXSO40133</t>
  </si>
  <si>
    <t>U 플래그 크루 삭스</t>
  </si>
  <si>
    <t>U FLAG CREW SOCKS</t>
  </si>
  <si>
    <t>- 유니섹스 온코트 FLAG 크루 삭스
- 스트라이프 패턴과 함께 이탈리아 3색을 차용하여 세르지오 타키니의 오리진을 보여주는 제품
- 부드러운 터치감과 두꺼운 조직감으로 퍼포먼스뿐 아니라 일상생활에서도 충분히 활용 가능</t>
  </si>
  <si>
    <t>TXSO40033</t>
  </si>
  <si>
    <t>U 프로 미들 삭스</t>
  </si>
  <si>
    <t>U PRO MIDDLE SOCKS</t>
  </si>
  <si>
    <t>- 유니섹스 온코트 PRO 미들 삭스
- 다양한 컬러감에 심플한 LA FACCIA 로고가 포인트
- 두꺼운 조직감으로 퍼포먼스용에 최적화된 제품</t>
  </si>
  <si>
    <t>TMSO50031</t>
  </si>
  <si>
    <t>MC 스태프 중목 양말</t>
  </si>
  <si>
    <t>MC STAFF SOCKS</t>
  </si>
  <si>
    <t>- 남성 온코트 Monte Carlo 스태프 중목 양말
- 몬테 카를로 ATP Masters 1000 을 기념하여 제작한 양말
- 빅로고와 함께 민트컬러로 컬러 포인트 부여
- 두꺼운 조직감으로 퍼포먼스용에 최적화된 제품
- COTTON 80% POLYESTER 17% ELASTANE 3%</t>
  </si>
  <si>
    <t>TW (타올)</t>
  </si>
  <si>
    <t>TMTW50031</t>
  </si>
  <si>
    <t>MC 스태프 타올</t>
  </si>
  <si>
    <t>MC STAFF TOWEL 70 X 130</t>
  </si>
  <si>
    <t>NYD</t>
  </si>
  <si>
    <t>- 남성 온코트 Monte Carlo 스태프 타올
- 몬테 카를로 ATP Masters 1000 을 기념하여 제작한 타올
- 세르지오 타키니만의 고유한 LA FACCIA 빅로고 사용
- 70cm x 130 cm 의 넉넉한 사이즈로 활용도가 높은 제품
- POLYESTER 100%</t>
  </si>
  <si>
    <t>TWBR60033</t>
    <phoneticPr fontId="3" type="noConversion"/>
  </si>
  <si>
    <t>소재설명2</t>
    <phoneticPr fontId="3" type="noConversion"/>
  </si>
  <si>
    <t>소재명 악세</t>
    <phoneticPr fontId="3" type="noConversion"/>
  </si>
  <si>
    <t>소재설명 악세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</si>
</sst>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2]#,##0"/>
  </numFmts>
  <fonts count="5" x14ac:knownFonts="1">
    <font>
      <sz val="11"/>
      <color indexed="8"/>
      <name val="맑은 고딕"/>
      <family val="2"/>
      <scheme val="minor"/>
    </font>
    <font>
      <b/>
      <sz val="11"/>
      <color rgb="FF1D2129"/>
      <name val="Calibri"/>
      <family val="2"/>
    </font>
    <font>
      <sz val="11"/>
      <color rgb="FF1D2129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rgb="FF1D2129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5F6FA"/>
        <bgColor rgb="FFF5F6FA"/>
      </patternFill>
    </fill>
    <fill>
      <patternFill patternType="solid">
        <fgColor rgb="FFE4E8F0"/>
        <bgColor rgb="FFE4E8F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2" borderId="0" xfId="0" applyFont="1" applyFill="1" applyAlignment="1">
      <alignment horizontal="right" vertical="top"/>
    </xf>
    <xf numFmtId="0" fontId="2" fillId="0" borderId="0" xfId="0" applyFont="1" applyAlignment="1">
      <alignment horizontal="left" vertical="top"/>
    </xf>
    <xf numFmtId="176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4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176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1"/>
  <sheetViews>
    <sheetView tabSelected="1" topLeftCell="F1" workbookViewId="0">
      <selection activeCell="M1" sqref="M1:M1048576"/>
    </sheetView>
  </sheetViews>
  <sheetFormatPr defaultRowHeight="16.5" x14ac:dyDescent="0.3"/>
  <cols>
    <col min="1" max="1" width="9.125" customWidth="1"/>
    <col min="2" max="2" width="13.25" customWidth="1"/>
    <col min="3" max="3" width="11.75" customWidth="1"/>
    <col min="4" max="4" width="12.875" customWidth="1"/>
    <col min="5" max="5" width="11.75" customWidth="1"/>
    <col min="6" max="6" width="15" customWidth="1"/>
    <col min="7" max="7" width="12" customWidth="1"/>
    <col min="8" max="8" width="27.125" customWidth="1"/>
    <col min="9" max="9" width="29" customWidth="1"/>
    <col min="10" max="10" width="10.125" customWidth="1"/>
    <col min="11" max="22" width="17.875" customWidth="1"/>
    <col min="23" max="23" width="42.875" customWidth="1"/>
    <col min="24" max="24" width="12.8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7" t="s">
        <v>697</v>
      </c>
      <c r="P1" s="7" t="s">
        <v>698</v>
      </c>
      <c r="Q1" s="7" t="s">
        <v>699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ht="23.1" customHeight="1" x14ac:dyDescent="0.3">
      <c r="A2" s="8" t="s">
        <v>23</v>
      </c>
      <c r="B2" s="8" t="s">
        <v>24</v>
      </c>
      <c r="C2" s="8" t="s">
        <v>25</v>
      </c>
      <c r="D2" s="8" t="s">
        <v>26</v>
      </c>
      <c r="E2" s="8" t="s">
        <v>27</v>
      </c>
      <c r="F2" s="8" t="s">
        <v>22</v>
      </c>
      <c r="G2" s="8" t="s">
        <v>696</v>
      </c>
      <c r="H2" s="8" t="s">
        <v>28</v>
      </c>
      <c r="I2" s="8" t="s">
        <v>29</v>
      </c>
      <c r="J2" s="4" t="s">
        <v>30</v>
      </c>
      <c r="K2" s="9">
        <v>89000</v>
      </c>
      <c r="L2" s="8" t="s">
        <v>31</v>
      </c>
      <c r="M2" s="8" t="s">
        <v>32</v>
      </c>
      <c r="N2" s="8" t="s">
        <v>22</v>
      </c>
      <c r="O2" s="4"/>
      <c r="P2" s="4"/>
      <c r="Q2" s="4"/>
      <c r="R2" s="8" t="s">
        <v>33</v>
      </c>
      <c r="S2" s="8" t="s">
        <v>34</v>
      </c>
      <c r="T2" s="8" t="s">
        <v>35</v>
      </c>
      <c r="U2" s="8" t="s">
        <v>36</v>
      </c>
      <c r="V2" s="8" t="s">
        <v>37</v>
      </c>
      <c r="W2" s="10" t="s">
        <v>38</v>
      </c>
      <c r="X2" s="8" t="s">
        <v>21</v>
      </c>
    </row>
    <row r="3" spans="1:24" x14ac:dyDescent="0.3">
      <c r="A3" t="str">
        <f t="shared" ref="A3:I4" si="0">A2</f>
        <v>L (Wear)</v>
      </c>
      <c r="B3" t="str">
        <f t="shared" si="0"/>
        <v>WTC (Wear_etc)</v>
      </c>
      <c r="C3" t="str">
        <f t="shared" si="0"/>
        <v>BR (브라)</v>
      </c>
      <c r="D3" t="str">
        <f t="shared" si="0"/>
        <v>Athleisure</v>
      </c>
      <c r="E3" t="str">
        <f t="shared" si="0"/>
        <v>Crew</v>
      </c>
      <c r="F3" t="str">
        <f t="shared" si="0"/>
        <v/>
      </c>
      <c r="G3" t="str">
        <f t="shared" si="0"/>
        <v>TWBR60033</v>
      </c>
      <c r="H3" t="str">
        <f t="shared" si="0"/>
        <v>W 크루 SP 브라탑</v>
      </c>
      <c r="I3" t="str">
        <f t="shared" si="0"/>
        <v>W CREW BRA TOP</v>
      </c>
      <c r="J3" s="4" t="s">
        <v>39</v>
      </c>
      <c r="K3" s="9">
        <f t="shared" ref="K3:M4" si="1">K2</f>
        <v>89000</v>
      </c>
      <c r="L3" s="11" t="str">
        <f t="shared" si="1"/>
        <v>Tight</v>
      </c>
      <c r="M3" s="11" t="str">
        <f t="shared" si="1"/>
        <v>WJ-0615</v>
      </c>
      <c r="R3" t="str">
        <f t="shared" ref="R3:X4" si="2">R2</f>
        <v>전윤아 (F/KR/ST/DES)</v>
      </c>
      <c r="S3" t="str">
        <f t="shared" si="2"/>
        <v>주설화 (F/KR/ST/DES)</v>
      </c>
      <c r="T3" t="str">
        <f t="shared" si="2"/>
        <v>이정민 (F/KR/ST/SO)</v>
      </c>
      <c r="U3" t="str">
        <f t="shared" si="2"/>
        <v>한지희 (F/KR/ST/TD)</v>
      </c>
      <c r="V3" t="str">
        <f t="shared" si="2"/>
        <v>김경문 (F/KR/ST/MD)</v>
      </c>
      <c r="W3" t="str">
        <f t="shared" si="2"/>
        <v>- 여성 오프코트 ATHLEISURE 크루 SP 브라탑
- 레깅스와 함께 매치하여 1 mile wear 연출
- 라이트 서포트. 밑단 로고 자카드 밴드.</v>
      </c>
      <c r="X3" t="str">
        <f t="shared" si="2"/>
        <v>시즌</v>
      </c>
    </row>
    <row r="4" spans="1:24" x14ac:dyDescent="0.3">
      <c r="A4" t="str">
        <f t="shared" si="0"/>
        <v>L (Wear)</v>
      </c>
      <c r="B4" t="str">
        <f t="shared" si="0"/>
        <v>WTC (Wear_etc)</v>
      </c>
      <c r="C4" t="str">
        <f t="shared" si="0"/>
        <v>BR (브라)</v>
      </c>
      <c r="D4" t="str">
        <f t="shared" si="0"/>
        <v>Athleisure</v>
      </c>
      <c r="E4" t="str">
        <f t="shared" si="0"/>
        <v>Crew</v>
      </c>
      <c r="F4" t="str">
        <f t="shared" si="0"/>
        <v/>
      </c>
      <c r="G4" t="str">
        <f t="shared" si="0"/>
        <v>TWBR60033</v>
      </c>
      <c r="H4" t="str">
        <f t="shared" si="0"/>
        <v>W 크루 SP 브라탑</v>
      </c>
      <c r="I4" t="str">
        <f t="shared" si="0"/>
        <v>W CREW BRA TOP</v>
      </c>
      <c r="J4" s="4" t="s">
        <v>40</v>
      </c>
      <c r="K4" s="9">
        <f t="shared" si="1"/>
        <v>89000</v>
      </c>
      <c r="L4" s="11" t="str">
        <f t="shared" si="1"/>
        <v>Tight</v>
      </c>
      <c r="M4" s="11" t="str">
        <f t="shared" si="1"/>
        <v>WJ-0615</v>
      </c>
      <c r="R4" t="str">
        <f t="shared" si="2"/>
        <v>전윤아 (F/KR/ST/DES)</v>
      </c>
      <c r="S4" t="str">
        <f t="shared" si="2"/>
        <v>주설화 (F/KR/ST/DES)</v>
      </c>
      <c r="T4" t="str">
        <f t="shared" si="2"/>
        <v>이정민 (F/KR/ST/SO)</v>
      </c>
      <c r="U4" t="str">
        <f t="shared" si="2"/>
        <v>한지희 (F/KR/ST/TD)</v>
      </c>
      <c r="V4" t="str">
        <f t="shared" si="2"/>
        <v>김경문 (F/KR/ST/MD)</v>
      </c>
      <c r="W4" t="str">
        <f t="shared" si="2"/>
        <v>- 여성 오프코트 ATHLEISURE 크루 SP 브라탑
- 레깅스와 함께 매치하여 1 mile wear 연출
- 라이트 서포트. 밑단 로고 자카드 밴드.</v>
      </c>
      <c r="X4" t="str">
        <f t="shared" si="2"/>
        <v>시즌</v>
      </c>
    </row>
    <row r="5" spans="1:24" ht="21.95" customHeight="1" x14ac:dyDescent="0.3">
      <c r="A5" s="8" t="s">
        <v>23</v>
      </c>
      <c r="B5" s="8" t="s">
        <v>24</v>
      </c>
      <c r="C5" s="8" t="s">
        <v>25</v>
      </c>
      <c r="D5" s="8" t="s">
        <v>41</v>
      </c>
      <c r="E5" s="8" t="s">
        <v>22</v>
      </c>
      <c r="F5" s="8" t="s">
        <v>22</v>
      </c>
      <c r="G5" s="8" t="s">
        <v>42</v>
      </c>
      <c r="H5" s="8" t="s">
        <v>43</v>
      </c>
      <c r="I5" s="8" t="s">
        <v>44</v>
      </c>
      <c r="J5" s="4" t="s">
        <v>30</v>
      </c>
      <c r="K5" s="9">
        <v>79000</v>
      </c>
      <c r="L5" s="8" t="s">
        <v>31</v>
      </c>
      <c r="M5" s="8" t="s">
        <v>22</v>
      </c>
      <c r="N5" s="8" t="s">
        <v>22</v>
      </c>
      <c r="O5" s="4"/>
      <c r="P5" s="4"/>
      <c r="Q5" s="4"/>
      <c r="R5" s="8" t="s">
        <v>45</v>
      </c>
      <c r="S5" s="8" t="s">
        <v>34</v>
      </c>
      <c r="T5" s="8" t="s">
        <v>35</v>
      </c>
      <c r="U5" s="8" t="s">
        <v>36</v>
      </c>
      <c r="V5" s="8" t="s">
        <v>37</v>
      </c>
      <c r="W5" s="10" t="s">
        <v>46</v>
      </c>
      <c r="X5" s="8" t="s">
        <v>21</v>
      </c>
    </row>
    <row r="6" spans="1:24" x14ac:dyDescent="0.3">
      <c r="A6" t="str">
        <f t="shared" ref="A6:I8" si="3">A5</f>
        <v>L (Wear)</v>
      </c>
      <c r="B6" t="str">
        <f t="shared" si="3"/>
        <v>WTC (Wear_etc)</v>
      </c>
      <c r="C6" t="str">
        <f t="shared" si="3"/>
        <v>BR (브라)</v>
      </c>
      <c r="D6" t="str">
        <f t="shared" si="3"/>
        <v>Pro</v>
      </c>
      <c r="E6" t="str">
        <f t="shared" si="3"/>
        <v/>
      </c>
      <c r="F6" t="str">
        <f t="shared" si="3"/>
        <v/>
      </c>
      <c r="G6" t="str">
        <f t="shared" si="3"/>
        <v>TWBR10033</v>
      </c>
      <c r="H6" t="str">
        <f t="shared" si="3"/>
        <v>W 프로 SP 워드마크 브라탑</v>
      </c>
      <c r="I6" t="str">
        <f t="shared" si="3"/>
        <v>W PRO WORDMARK BRA TOP</v>
      </c>
      <c r="J6" s="4" t="s">
        <v>47</v>
      </c>
      <c r="K6" s="9">
        <f t="shared" ref="K6:M8" si="4">K5</f>
        <v>79000</v>
      </c>
      <c r="L6" s="11" t="str">
        <f t="shared" si="4"/>
        <v>Tight</v>
      </c>
      <c r="M6" s="11" t="str">
        <f t="shared" si="4"/>
        <v/>
      </c>
      <c r="R6" t="str">
        <f t="shared" ref="R6:X8" si="5">R5</f>
        <v>김병지 (F/KR/ST/DES)</v>
      </c>
      <c r="S6" t="str">
        <f t="shared" si="5"/>
        <v>주설화 (F/KR/ST/DES)</v>
      </c>
      <c r="T6" t="str">
        <f t="shared" si="5"/>
        <v>이정민 (F/KR/ST/SO)</v>
      </c>
      <c r="U6" t="str">
        <f t="shared" si="5"/>
        <v>한지희 (F/KR/ST/TD)</v>
      </c>
      <c r="V6" t="str">
        <f t="shared" si="5"/>
        <v>김경문 (F/KR/ST/MD)</v>
      </c>
      <c r="W6" t="str">
        <f t="shared" si="5"/>
        <v>- 여성 온코트 PRO SP 워드마크 브라탑
- 바이크쇼츠 또는 랩스커트와 함께 연출하여 건강하면서 스포티브한 스타일링으로 제안
- 가슴 빅 레터링 로고 / 탈착 가능한 패드 내장</v>
      </c>
      <c r="X6" t="str">
        <f t="shared" si="5"/>
        <v>시즌</v>
      </c>
    </row>
    <row r="7" spans="1:24" x14ac:dyDescent="0.3">
      <c r="A7" t="str">
        <f t="shared" si="3"/>
        <v>L (Wear)</v>
      </c>
      <c r="B7" t="str">
        <f t="shared" si="3"/>
        <v>WTC (Wear_etc)</v>
      </c>
      <c r="C7" t="str">
        <f t="shared" si="3"/>
        <v>BR (브라)</v>
      </c>
      <c r="D7" t="str">
        <f t="shared" si="3"/>
        <v>Pro</v>
      </c>
      <c r="E7" t="str">
        <f t="shared" si="3"/>
        <v/>
      </c>
      <c r="F7" t="str">
        <f t="shared" si="3"/>
        <v/>
      </c>
      <c r="G7" t="str">
        <f t="shared" si="3"/>
        <v>TWBR10033</v>
      </c>
      <c r="H7" t="str">
        <f t="shared" si="3"/>
        <v>W 프로 SP 워드마크 브라탑</v>
      </c>
      <c r="I7" t="str">
        <f t="shared" si="3"/>
        <v>W PRO WORDMARK BRA TOP</v>
      </c>
      <c r="J7" s="4" t="s">
        <v>48</v>
      </c>
      <c r="K7" s="9">
        <f t="shared" si="4"/>
        <v>79000</v>
      </c>
      <c r="L7" s="11" t="str">
        <f t="shared" si="4"/>
        <v>Tight</v>
      </c>
      <c r="M7" s="11" t="str">
        <f t="shared" si="4"/>
        <v/>
      </c>
      <c r="R7" t="str">
        <f t="shared" si="5"/>
        <v>김병지 (F/KR/ST/DES)</v>
      </c>
      <c r="S7" t="str">
        <f t="shared" si="5"/>
        <v>주설화 (F/KR/ST/DES)</v>
      </c>
      <c r="T7" t="str">
        <f t="shared" si="5"/>
        <v>이정민 (F/KR/ST/SO)</v>
      </c>
      <c r="U7" t="str">
        <f t="shared" si="5"/>
        <v>한지희 (F/KR/ST/TD)</v>
      </c>
      <c r="V7" t="str">
        <f t="shared" si="5"/>
        <v>김경문 (F/KR/ST/MD)</v>
      </c>
      <c r="W7" t="str">
        <f t="shared" si="5"/>
        <v>- 여성 온코트 PRO SP 워드마크 브라탑
- 바이크쇼츠 또는 랩스커트와 함께 연출하여 건강하면서 스포티브한 스타일링으로 제안
- 가슴 빅 레터링 로고 / 탈착 가능한 패드 내장</v>
      </c>
      <c r="X7" t="str">
        <f t="shared" si="5"/>
        <v>시즌</v>
      </c>
    </row>
    <row r="8" spans="1:24" x14ac:dyDescent="0.3">
      <c r="A8" t="str">
        <f t="shared" si="3"/>
        <v>L (Wear)</v>
      </c>
      <c r="B8" t="str">
        <f t="shared" si="3"/>
        <v>WTC (Wear_etc)</v>
      </c>
      <c r="C8" t="str">
        <f t="shared" si="3"/>
        <v>BR (브라)</v>
      </c>
      <c r="D8" t="str">
        <f t="shared" si="3"/>
        <v>Pro</v>
      </c>
      <c r="E8" t="str">
        <f t="shared" si="3"/>
        <v/>
      </c>
      <c r="F8" t="str">
        <f t="shared" si="3"/>
        <v/>
      </c>
      <c r="G8" t="str">
        <f t="shared" si="3"/>
        <v>TWBR10033</v>
      </c>
      <c r="H8" t="str">
        <f t="shared" si="3"/>
        <v>W 프로 SP 워드마크 브라탑</v>
      </c>
      <c r="I8" t="str">
        <f t="shared" si="3"/>
        <v>W PRO WORDMARK BRA TOP</v>
      </c>
      <c r="J8" s="4" t="s">
        <v>49</v>
      </c>
      <c r="K8" s="9">
        <f t="shared" si="4"/>
        <v>79000</v>
      </c>
      <c r="L8" s="11" t="str">
        <f t="shared" si="4"/>
        <v>Tight</v>
      </c>
      <c r="M8" s="11" t="str">
        <f t="shared" si="4"/>
        <v/>
      </c>
      <c r="R8" t="str">
        <f t="shared" si="5"/>
        <v>김병지 (F/KR/ST/DES)</v>
      </c>
      <c r="S8" t="str">
        <f t="shared" si="5"/>
        <v>주설화 (F/KR/ST/DES)</v>
      </c>
      <c r="T8" t="str">
        <f t="shared" si="5"/>
        <v>이정민 (F/KR/ST/SO)</v>
      </c>
      <c r="U8" t="str">
        <f t="shared" si="5"/>
        <v>한지희 (F/KR/ST/TD)</v>
      </c>
      <c r="V8" t="str">
        <f t="shared" si="5"/>
        <v>김경문 (F/KR/ST/MD)</v>
      </c>
      <c r="W8" t="str">
        <f t="shared" si="5"/>
        <v>- 여성 온코트 PRO SP 워드마크 브라탑
- 바이크쇼츠 또는 랩스커트와 함께 연출하여 건강하면서 스포티브한 스타일링으로 제안
- 가슴 빅 레터링 로고 / 탈착 가능한 패드 내장</v>
      </c>
      <c r="X8" t="str">
        <f t="shared" si="5"/>
        <v>시즌</v>
      </c>
    </row>
    <row r="9" spans="1:24" ht="48" customHeight="1" x14ac:dyDescent="0.3">
      <c r="A9" s="4" t="s">
        <v>23</v>
      </c>
      <c r="B9" s="4" t="s">
        <v>24</v>
      </c>
      <c r="C9" s="4" t="s">
        <v>50</v>
      </c>
      <c r="D9" s="4" t="s">
        <v>51</v>
      </c>
      <c r="E9" s="4" t="s">
        <v>22</v>
      </c>
      <c r="F9" s="4" t="s">
        <v>22</v>
      </c>
      <c r="G9" s="4" t="s">
        <v>52</v>
      </c>
      <c r="H9" s="4" t="s">
        <v>53</v>
      </c>
      <c r="I9" s="4" t="s">
        <v>54</v>
      </c>
      <c r="J9" s="4" t="s">
        <v>49</v>
      </c>
      <c r="K9" s="5">
        <v>89000</v>
      </c>
      <c r="L9" s="4" t="s">
        <v>31</v>
      </c>
      <c r="M9" s="4" t="s">
        <v>22</v>
      </c>
      <c r="N9" s="4" t="s">
        <v>22</v>
      </c>
      <c r="O9" s="4"/>
      <c r="P9" s="4"/>
      <c r="Q9" s="4"/>
      <c r="R9" s="4" t="s">
        <v>33</v>
      </c>
      <c r="S9" s="4" t="s">
        <v>34</v>
      </c>
      <c r="T9" s="4" t="s">
        <v>35</v>
      </c>
      <c r="U9" s="4" t="s">
        <v>36</v>
      </c>
      <c r="V9" s="4" t="s">
        <v>37</v>
      </c>
      <c r="W9" s="6" t="s">
        <v>55</v>
      </c>
      <c r="X9" s="4" t="s">
        <v>21</v>
      </c>
    </row>
    <row r="10" spans="1:24" ht="48" customHeight="1" x14ac:dyDescent="0.3">
      <c r="A10" s="8" t="s">
        <v>23</v>
      </c>
      <c r="B10" s="8" t="s">
        <v>24</v>
      </c>
      <c r="C10" s="8" t="s">
        <v>50</v>
      </c>
      <c r="D10" s="8" t="s">
        <v>41</v>
      </c>
      <c r="E10" s="8" t="s">
        <v>22</v>
      </c>
      <c r="F10" s="8" t="s">
        <v>22</v>
      </c>
      <c r="G10" s="8" t="s">
        <v>56</v>
      </c>
      <c r="H10" s="8" t="s">
        <v>57</v>
      </c>
      <c r="I10" s="8" t="s">
        <v>58</v>
      </c>
      <c r="J10" s="4" t="s">
        <v>59</v>
      </c>
      <c r="K10" s="9">
        <v>69000</v>
      </c>
      <c r="L10" s="8" t="s">
        <v>60</v>
      </c>
      <c r="M10" s="8" t="s">
        <v>22</v>
      </c>
      <c r="N10" s="8" t="s">
        <v>22</v>
      </c>
      <c r="O10" s="4"/>
      <c r="P10" s="4"/>
      <c r="Q10" s="4"/>
      <c r="R10" s="8" t="s">
        <v>45</v>
      </c>
      <c r="S10" s="8" t="s">
        <v>34</v>
      </c>
      <c r="T10" s="8" t="s">
        <v>35</v>
      </c>
      <c r="U10" s="8" t="s">
        <v>61</v>
      </c>
      <c r="V10" s="8" t="s">
        <v>37</v>
      </c>
      <c r="W10" s="10" t="s">
        <v>62</v>
      </c>
      <c r="X10" s="8" t="s">
        <v>21</v>
      </c>
    </row>
    <row r="11" spans="1:24" x14ac:dyDescent="0.3">
      <c r="A11" t="str">
        <f t="shared" ref="A11:I11" si="6">A10</f>
        <v>L (Wear)</v>
      </c>
      <c r="B11" t="str">
        <f t="shared" si="6"/>
        <v>WTC (Wear_etc)</v>
      </c>
      <c r="C11" t="str">
        <f t="shared" si="6"/>
        <v>SL (슬리브리스)</v>
      </c>
      <c r="D11" t="str">
        <f t="shared" si="6"/>
        <v>Pro</v>
      </c>
      <c r="E11" t="str">
        <f t="shared" si="6"/>
        <v/>
      </c>
      <c r="F11" t="str">
        <f t="shared" si="6"/>
        <v/>
      </c>
      <c r="G11" t="str">
        <f t="shared" si="6"/>
        <v>TMSL10133</v>
      </c>
      <c r="H11" t="str">
        <f t="shared" si="6"/>
        <v>M 프로 폴리 라운드넥 슬리브리스</v>
      </c>
      <c r="I11" t="str">
        <f t="shared" si="6"/>
        <v>M PRO ROUND NECK SLEEVELESS</v>
      </c>
      <c r="J11" s="4" t="s">
        <v>47</v>
      </c>
      <c r="K11" s="9">
        <f t="shared" ref="K11:M11" si="7">K10</f>
        <v>69000</v>
      </c>
      <c r="L11" s="11" t="str">
        <f t="shared" si="7"/>
        <v>Regular</v>
      </c>
      <c r="M11" s="11" t="str">
        <f t="shared" si="7"/>
        <v/>
      </c>
      <c r="R11" t="str">
        <f t="shared" ref="R11:X11" si="8">R10</f>
        <v>김병지 (F/KR/ST/DES)</v>
      </c>
      <c r="S11" t="str">
        <f t="shared" si="8"/>
        <v>주설화 (F/KR/ST/DES)</v>
      </c>
      <c r="T11" t="str">
        <f t="shared" si="8"/>
        <v>이정민 (F/KR/ST/SO)</v>
      </c>
      <c r="U11" t="str">
        <f t="shared" si="8"/>
        <v>박영희 (F/KR/ST/TD)</v>
      </c>
      <c r="V11" t="str">
        <f t="shared" si="8"/>
        <v>김경문 (F/KR/ST/MD)</v>
      </c>
      <c r="W11" t="str">
        <f t="shared" si="8"/>
        <v>- 남성 온코트 PRO 폴리 라운드넥 슬리브리스
- 남성 하프팬츠와 함께 연출하여 심플하면서 스포티브한 스타일링으로 제안
- 가슴 정로고 프린트</v>
      </c>
      <c r="X11" t="str">
        <f t="shared" si="8"/>
        <v>시즌</v>
      </c>
    </row>
    <row r="12" spans="1:24" ht="48" customHeight="1" x14ac:dyDescent="0.3">
      <c r="A12" s="4" t="s">
        <v>23</v>
      </c>
      <c r="B12" s="4" t="s">
        <v>24</v>
      </c>
      <c r="C12" s="4" t="s">
        <v>50</v>
      </c>
      <c r="D12" s="4" t="s">
        <v>41</v>
      </c>
      <c r="E12" s="4" t="s">
        <v>22</v>
      </c>
      <c r="F12" s="4" t="s">
        <v>22</v>
      </c>
      <c r="G12" s="4" t="s">
        <v>63</v>
      </c>
      <c r="H12" s="4" t="s">
        <v>57</v>
      </c>
      <c r="I12" s="4" t="s">
        <v>58</v>
      </c>
      <c r="J12" s="4" t="s">
        <v>30</v>
      </c>
      <c r="K12" s="5">
        <v>69000</v>
      </c>
      <c r="L12" s="4" t="s">
        <v>60</v>
      </c>
      <c r="M12" s="4" t="s">
        <v>22</v>
      </c>
      <c r="N12" s="4" t="s">
        <v>22</v>
      </c>
      <c r="O12" s="4"/>
      <c r="P12" s="4"/>
      <c r="Q12" s="4"/>
      <c r="R12" s="4" t="s">
        <v>45</v>
      </c>
      <c r="S12" s="4" t="s">
        <v>34</v>
      </c>
      <c r="T12" s="4" t="s">
        <v>35</v>
      </c>
      <c r="U12" s="4" t="s">
        <v>61</v>
      </c>
      <c r="V12" s="4" t="s">
        <v>37</v>
      </c>
      <c r="W12" s="6" t="s">
        <v>62</v>
      </c>
      <c r="X12" s="4" t="s">
        <v>21</v>
      </c>
    </row>
    <row r="13" spans="1:24" ht="30.95" customHeight="1" x14ac:dyDescent="0.3">
      <c r="A13" s="8" t="s">
        <v>23</v>
      </c>
      <c r="B13" s="8" t="s">
        <v>64</v>
      </c>
      <c r="C13" s="8" t="s">
        <v>65</v>
      </c>
      <c r="D13" s="8" t="s">
        <v>26</v>
      </c>
      <c r="E13" s="8" t="s">
        <v>27</v>
      </c>
      <c r="F13" s="8" t="s">
        <v>22</v>
      </c>
      <c r="G13" s="8" t="s">
        <v>66</v>
      </c>
      <c r="H13" s="8" t="s">
        <v>67</v>
      </c>
      <c r="I13" s="8" t="s">
        <v>68</v>
      </c>
      <c r="J13" s="4" t="s">
        <v>69</v>
      </c>
      <c r="K13" s="9">
        <v>169000</v>
      </c>
      <c r="L13" s="8" t="s">
        <v>70</v>
      </c>
      <c r="M13" s="8" t="s">
        <v>22</v>
      </c>
      <c r="N13" s="8" t="s">
        <v>22</v>
      </c>
      <c r="O13" s="4"/>
      <c r="P13" s="4"/>
      <c r="Q13" s="4"/>
      <c r="R13" s="8" t="s">
        <v>33</v>
      </c>
      <c r="S13" s="8" t="s">
        <v>34</v>
      </c>
      <c r="T13" s="8" t="s">
        <v>35</v>
      </c>
      <c r="U13" s="8" t="s">
        <v>36</v>
      </c>
      <c r="V13" s="8" t="s">
        <v>37</v>
      </c>
      <c r="W13" s="10" t="s">
        <v>71</v>
      </c>
      <c r="X13" s="8" t="s">
        <v>21</v>
      </c>
    </row>
    <row r="14" spans="1:24" x14ac:dyDescent="0.3">
      <c r="A14" t="str">
        <f t="shared" ref="A14:I15" si="9">A13</f>
        <v>L (Wear)</v>
      </c>
      <c r="B14" t="str">
        <f t="shared" si="9"/>
        <v>OUT (Outer)</v>
      </c>
      <c r="C14" t="str">
        <f t="shared" si="9"/>
        <v>WJ (방풍자켓)</v>
      </c>
      <c r="D14" t="str">
        <f t="shared" si="9"/>
        <v>Athleisure</v>
      </c>
      <c r="E14" t="str">
        <f t="shared" si="9"/>
        <v>Crew</v>
      </c>
      <c r="F14" t="str">
        <f t="shared" si="9"/>
        <v/>
      </c>
      <c r="G14" t="str">
        <f t="shared" si="9"/>
        <v>TWWJ70033</v>
      </c>
      <c r="H14" t="str">
        <f t="shared" si="9"/>
        <v>W 크루 우븐 하프집 반팔 아노락</v>
      </c>
      <c r="I14" t="str">
        <f t="shared" si="9"/>
        <v>W CREW HALF-ZIP S/S ANORAK</v>
      </c>
      <c r="J14" s="4" t="s">
        <v>40</v>
      </c>
      <c r="K14" s="9">
        <f t="shared" ref="K14:M15" si="10">K13</f>
        <v>169000</v>
      </c>
      <c r="L14" s="11" t="str">
        <f t="shared" si="10"/>
        <v>Over</v>
      </c>
      <c r="M14" s="11" t="str">
        <f t="shared" si="10"/>
        <v/>
      </c>
      <c r="R14" t="str">
        <f t="shared" ref="R14:X15" si="11">R13</f>
        <v>전윤아 (F/KR/ST/DES)</v>
      </c>
      <c r="S14" t="str">
        <f t="shared" si="11"/>
        <v>주설화 (F/KR/ST/DES)</v>
      </c>
      <c r="T14" t="str">
        <f t="shared" si="11"/>
        <v>이정민 (F/KR/ST/SO)</v>
      </c>
      <c r="U14" t="str">
        <f t="shared" si="11"/>
        <v>한지희 (F/KR/ST/TD)</v>
      </c>
      <c r="V14" t="str">
        <f t="shared" si="11"/>
        <v>김경문 (F/KR/ST/MD)</v>
      </c>
      <c r="W14" t="str">
        <f t="shared" si="11"/>
        <v>- 여성 오프코트 ATHLEISURE 크루 우븐 하프집 반팔 아노락
- 반바지 혹은 A-Line 스커트와 함께 매치하여 다양한 무드로 스타일링 가능
- 등판의 빅 로고와 밑단의 조절 가능한 스트링. 벤틸레이션.</v>
      </c>
      <c r="X14" t="str">
        <f t="shared" si="11"/>
        <v>시즌</v>
      </c>
    </row>
    <row r="15" spans="1:24" x14ac:dyDescent="0.3">
      <c r="A15" t="str">
        <f t="shared" si="9"/>
        <v>L (Wear)</v>
      </c>
      <c r="B15" t="str">
        <f t="shared" si="9"/>
        <v>OUT (Outer)</v>
      </c>
      <c r="C15" t="str">
        <f t="shared" si="9"/>
        <v>WJ (방풍자켓)</v>
      </c>
      <c r="D15" t="str">
        <f t="shared" si="9"/>
        <v>Athleisure</v>
      </c>
      <c r="E15" t="str">
        <f t="shared" si="9"/>
        <v>Crew</v>
      </c>
      <c r="F15" t="str">
        <f t="shared" si="9"/>
        <v/>
      </c>
      <c r="G15" t="str">
        <f t="shared" si="9"/>
        <v>TWWJ70033</v>
      </c>
      <c r="H15" t="str">
        <f t="shared" si="9"/>
        <v>W 크루 우븐 하프집 반팔 아노락</v>
      </c>
      <c r="I15" t="str">
        <f t="shared" si="9"/>
        <v>W CREW HALF-ZIP S/S ANORAK</v>
      </c>
      <c r="J15" s="4" t="s">
        <v>72</v>
      </c>
      <c r="K15" s="9">
        <f t="shared" si="10"/>
        <v>169000</v>
      </c>
      <c r="L15" s="11" t="str">
        <f t="shared" si="10"/>
        <v>Over</v>
      </c>
      <c r="M15" s="11" t="str">
        <f t="shared" si="10"/>
        <v/>
      </c>
      <c r="R15" t="str">
        <f t="shared" si="11"/>
        <v>전윤아 (F/KR/ST/DES)</v>
      </c>
      <c r="S15" t="str">
        <f t="shared" si="11"/>
        <v>주설화 (F/KR/ST/DES)</v>
      </c>
      <c r="T15" t="str">
        <f t="shared" si="11"/>
        <v>이정민 (F/KR/ST/SO)</v>
      </c>
      <c r="U15" t="str">
        <f t="shared" si="11"/>
        <v>한지희 (F/KR/ST/TD)</v>
      </c>
      <c r="V15" t="str">
        <f t="shared" si="11"/>
        <v>김경문 (F/KR/ST/MD)</v>
      </c>
      <c r="W15" t="str">
        <f t="shared" si="11"/>
        <v>- 여성 오프코트 ATHLEISURE 크루 우븐 하프집 반팔 아노락
- 반바지 혹은 A-Line 스커트와 함께 매치하여 다양한 무드로 스타일링 가능
- 등판의 빅 로고와 밑단의 조절 가능한 스트링. 벤틸레이션.</v>
      </c>
      <c r="X15" t="str">
        <f t="shared" si="11"/>
        <v>시즌</v>
      </c>
    </row>
    <row r="16" spans="1:24" ht="48" customHeight="1" x14ac:dyDescent="0.3">
      <c r="A16" s="4" t="s">
        <v>23</v>
      </c>
      <c r="B16" s="4" t="s">
        <v>64</v>
      </c>
      <c r="C16" s="4" t="s">
        <v>65</v>
      </c>
      <c r="D16" s="4" t="s">
        <v>73</v>
      </c>
      <c r="E16" s="4" t="s">
        <v>22</v>
      </c>
      <c r="F16" s="4" t="s">
        <v>22</v>
      </c>
      <c r="G16" s="4" t="s">
        <v>74</v>
      </c>
      <c r="H16" s="4" t="s">
        <v>75</v>
      </c>
      <c r="I16" s="4" t="s">
        <v>76</v>
      </c>
      <c r="J16" s="4" t="s">
        <v>69</v>
      </c>
      <c r="K16" s="5">
        <v>199000</v>
      </c>
      <c r="L16" s="4" t="s">
        <v>60</v>
      </c>
      <c r="M16" s="4" t="s">
        <v>22</v>
      </c>
      <c r="N16" s="4" t="s">
        <v>22</v>
      </c>
      <c r="O16" s="4"/>
      <c r="P16" s="4"/>
      <c r="Q16" s="4"/>
      <c r="R16" s="4" t="s">
        <v>22</v>
      </c>
      <c r="S16" s="4" t="s">
        <v>22</v>
      </c>
      <c r="T16" s="4" t="s">
        <v>22</v>
      </c>
      <c r="U16" s="4" t="s">
        <v>22</v>
      </c>
      <c r="V16" s="4" t="s">
        <v>37</v>
      </c>
      <c r="W16" s="6" t="s">
        <v>77</v>
      </c>
      <c r="X16" s="4" t="s">
        <v>21</v>
      </c>
    </row>
    <row r="17" spans="1:24" ht="42" customHeight="1" x14ac:dyDescent="0.3">
      <c r="A17" s="8" t="s">
        <v>23</v>
      </c>
      <c r="B17" s="8" t="s">
        <v>64</v>
      </c>
      <c r="C17" s="8" t="s">
        <v>65</v>
      </c>
      <c r="D17" s="8" t="s">
        <v>51</v>
      </c>
      <c r="E17" s="8" t="s">
        <v>22</v>
      </c>
      <c r="F17" s="8" t="s">
        <v>22</v>
      </c>
      <c r="G17" s="8" t="s">
        <v>78</v>
      </c>
      <c r="H17" s="8" t="s">
        <v>79</v>
      </c>
      <c r="I17" s="8" t="s">
        <v>80</v>
      </c>
      <c r="J17" s="4" t="s">
        <v>47</v>
      </c>
      <c r="K17" s="9">
        <v>199000</v>
      </c>
      <c r="L17" s="8" t="s">
        <v>81</v>
      </c>
      <c r="M17" s="8" t="s">
        <v>22</v>
      </c>
      <c r="N17" s="8" t="s">
        <v>22</v>
      </c>
      <c r="O17" s="4"/>
      <c r="P17" s="4"/>
      <c r="Q17" s="4"/>
      <c r="R17" s="8" t="s">
        <v>33</v>
      </c>
      <c r="S17" s="8" t="s">
        <v>34</v>
      </c>
      <c r="T17" s="8" t="s">
        <v>35</v>
      </c>
      <c r="U17" s="8" t="s">
        <v>36</v>
      </c>
      <c r="V17" s="8" t="s">
        <v>37</v>
      </c>
      <c r="W17" s="10" t="s">
        <v>82</v>
      </c>
      <c r="X17" s="8" t="s">
        <v>21</v>
      </c>
    </row>
    <row r="18" spans="1:24" x14ac:dyDescent="0.3">
      <c r="A18" t="str">
        <f t="shared" ref="A18:I19" si="12">A17</f>
        <v>L (Wear)</v>
      </c>
      <c r="B18" t="str">
        <f t="shared" si="12"/>
        <v>OUT (Outer)</v>
      </c>
      <c r="C18" t="str">
        <f t="shared" si="12"/>
        <v>WJ (방풍자켓)</v>
      </c>
      <c r="D18" t="str">
        <f t="shared" si="12"/>
        <v>Flag</v>
      </c>
      <c r="E18" t="str">
        <f t="shared" si="12"/>
        <v/>
      </c>
      <c r="F18" t="str">
        <f t="shared" si="12"/>
        <v/>
      </c>
      <c r="G18" t="str">
        <f t="shared" si="12"/>
        <v>TWWJ20133</v>
      </c>
      <c r="H18" t="str">
        <f t="shared" si="12"/>
        <v>W 코너스 우븐 하프집 긴팔 아노락</v>
      </c>
      <c r="I18" t="str">
        <f t="shared" si="12"/>
        <v>W CONNORS HALF-ZIP L/S ANORAK</v>
      </c>
      <c r="J18" s="4" t="s">
        <v>40</v>
      </c>
      <c r="K18" s="9">
        <f t="shared" ref="K18:M19" si="13">K17</f>
        <v>199000</v>
      </c>
      <c r="L18" s="11" t="str">
        <f t="shared" si="13"/>
        <v>Semi Over</v>
      </c>
      <c r="M18" s="11" t="str">
        <f t="shared" si="13"/>
        <v/>
      </c>
      <c r="R18" t="str">
        <f t="shared" ref="R18:X19" si="14">R17</f>
        <v>전윤아 (F/KR/ST/DES)</v>
      </c>
      <c r="S18" t="str">
        <f t="shared" si="14"/>
        <v>주설화 (F/KR/ST/DES)</v>
      </c>
      <c r="T18" t="str">
        <f t="shared" si="14"/>
        <v>이정민 (F/KR/ST/SO)</v>
      </c>
      <c r="U18" t="str">
        <f t="shared" si="14"/>
        <v>한지희 (F/KR/ST/TD)</v>
      </c>
      <c r="V18" t="str">
        <f t="shared" si="14"/>
        <v>김경문 (F/KR/ST/MD)</v>
      </c>
      <c r="W18" t="str">
        <f t="shared" si="14"/>
        <v>- 여성 온코트 FLAG 코너스 우븐 하프집 긴팔 아노락
- 플리츠 스커트와 함께 연출하여 트렌디한 코트룩 스타일링 가능
- 소매의 FLAG 배색 포인트. 밑단의 조절 가능한 스트링 및 지퍼. FLAG 자수 와펜.</v>
      </c>
      <c r="X18" t="str">
        <f t="shared" si="14"/>
        <v>시즌</v>
      </c>
    </row>
    <row r="19" spans="1:24" x14ac:dyDescent="0.3">
      <c r="A19" t="str">
        <f t="shared" si="12"/>
        <v>L (Wear)</v>
      </c>
      <c r="B19" t="str">
        <f t="shared" si="12"/>
        <v>OUT (Outer)</v>
      </c>
      <c r="C19" t="str">
        <f t="shared" si="12"/>
        <v>WJ (방풍자켓)</v>
      </c>
      <c r="D19" t="str">
        <f t="shared" si="12"/>
        <v>Flag</v>
      </c>
      <c r="E19" t="str">
        <f t="shared" si="12"/>
        <v/>
      </c>
      <c r="F19" t="str">
        <f t="shared" si="12"/>
        <v/>
      </c>
      <c r="G19" t="str">
        <f t="shared" si="12"/>
        <v>TWWJ20133</v>
      </c>
      <c r="H19" t="str">
        <f t="shared" si="12"/>
        <v>W 코너스 우븐 하프집 긴팔 아노락</v>
      </c>
      <c r="I19" t="str">
        <f t="shared" si="12"/>
        <v>W CONNORS HALF-ZIP L/S ANORAK</v>
      </c>
      <c r="J19" s="4" t="s">
        <v>49</v>
      </c>
      <c r="K19" s="9">
        <f t="shared" si="13"/>
        <v>199000</v>
      </c>
      <c r="L19" s="11" t="str">
        <f t="shared" si="13"/>
        <v>Semi Over</v>
      </c>
      <c r="M19" s="11" t="str">
        <f t="shared" si="13"/>
        <v/>
      </c>
      <c r="R19" t="str">
        <f t="shared" si="14"/>
        <v>전윤아 (F/KR/ST/DES)</v>
      </c>
      <c r="S19" t="str">
        <f t="shared" si="14"/>
        <v>주설화 (F/KR/ST/DES)</v>
      </c>
      <c r="T19" t="str">
        <f t="shared" si="14"/>
        <v>이정민 (F/KR/ST/SO)</v>
      </c>
      <c r="U19" t="str">
        <f t="shared" si="14"/>
        <v>한지희 (F/KR/ST/TD)</v>
      </c>
      <c r="V19" t="str">
        <f t="shared" si="14"/>
        <v>김경문 (F/KR/ST/MD)</v>
      </c>
      <c r="W19" t="str">
        <f t="shared" si="14"/>
        <v>- 여성 온코트 FLAG 코너스 우븐 하프집 긴팔 아노락
- 플리츠 스커트와 함께 연출하여 트렌디한 코트룩 스타일링 가능
- 소매의 FLAG 배색 포인트. 밑단의 조절 가능한 스트링 및 지퍼. FLAG 자수 와펜.</v>
      </c>
      <c r="X19" t="str">
        <f t="shared" si="14"/>
        <v>시즌</v>
      </c>
    </row>
    <row r="20" spans="1:24" ht="48" customHeight="1" x14ac:dyDescent="0.3">
      <c r="A20" s="4" t="s">
        <v>23</v>
      </c>
      <c r="B20" s="4" t="s">
        <v>64</v>
      </c>
      <c r="C20" s="4" t="s">
        <v>65</v>
      </c>
      <c r="D20" s="4" t="s">
        <v>83</v>
      </c>
      <c r="E20" s="4" t="s">
        <v>84</v>
      </c>
      <c r="F20" s="4" t="s">
        <v>22</v>
      </c>
      <c r="G20" s="4" t="s">
        <v>85</v>
      </c>
      <c r="H20" s="4" t="s">
        <v>86</v>
      </c>
      <c r="I20" s="4" t="s">
        <v>87</v>
      </c>
      <c r="J20" s="4" t="s">
        <v>72</v>
      </c>
      <c r="K20" s="5">
        <v>199000</v>
      </c>
      <c r="L20" s="4" t="s">
        <v>81</v>
      </c>
      <c r="M20" s="4" t="s">
        <v>22</v>
      </c>
      <c r="N20" s="4" t="s">
        <v>22</v>
      </c>
      <c r="O20" s="4"/>
      <c r="P20" s="4"/>
      <c r="Q20" s="4"/>
      <c r="R20" s="4" t="s">
        <v>88</v>
      </c>
      <c r="S20" s="4" t="s">
        <v>34</v>
      </c>
      <c r="T20" s="4" t="s">
        <v>35</v>
      </c>
      <c r="U20" s="4" t="s">
        <v>36</v>
      </c>
      <c r="V20" s="4" t="s">
        <v>37</v>
      </c>
      <c r="W20" s="6" t="s">
        <v>89</v>
      </c>
      <c r="X20" s="4" t="s">
        <v>21</v>
      </c>
    </row>
    <row r="21" spans="1:24" ht="32.1" customHeight="1" x14ac:dyDescent="0.3">
      <c r="A21" s="8" t="s">
        <v>23</v>
      </c>
      <c r="B21" s="8" t="s">
        <v>64</v>
      </c>
      <c r="C21" s="8" t="s">
        <v>65</v>
      </c>
      <c r="D21" s="8" t="s">
        <v>26</v>
      </c>
      <c r="E21" s="8" t="s">
        <v>27</v>
      </c>
      <c r="F21" s="8" t="s">
        <v>22</v>
      </c>
      <c r="G21" s="8" t="s">
        <v>90</v>
      </c>
      <c r="H21" s="8" t="s">
        <v>91</v>
      </c>
      <c r="I21" s="8" t="s">
        <v>92</v>
      </c>
      <c r="J21" s="4" t="s">
        <v>30</v>
      </c>
      <c r="K21" s="9">
        <v>169000</v>
      </c>
      <c r="L21" s="8" t="s">
        <v>81</v>
      </c>
      <c r="M21" s="8" t="s">
        <v>22</v>
      </c>
      <c r="N21" s="8" t="s">
        <v>22</v>
      </c>
      <c r="O21" s="4"/>
      <c r="P21" s="4"/>
      <c r="Q21" s="4"/>
      <c r="R21" s="8" t="s">
        <v>33</v>
      </c>
      <c r="S21" s="8" t="s">
        <v>34</v>
      </c>
      <c r="T21" s="8" t="s">
        <v>35</v>
      </c>
      <c r="U21" s="8" t="s">
        <v>61</v>
      </c>
      <c r="V21" s="8" t="s">
        <v>37</v>
      </c>
      <c r="W21" s="10" t="s">
        <v>93</v>
      </c>
      <c r="X21" s="8" t="s">
        <v>21</v>
      </c>
    </row>
    <row r="22" spans="1:24" x14ac:dyDescent="0.3">
      <c r="A22" t="str">
        <f t="shared" ref="A22:I23" si="15">A21</f>
        <v>L (Wear)</v>
      </c>
      <c r="B22" t="str">
        <f t="shared" si="15"/>
        <v>OUT (Outer)</v>
      </c>
      <c r="C22" t="str">
        <f t="shared" si="15"/>
        <v>WJ (방풍자켓)</v>
      </c>
      <c r="D22" t="str">
        <f t="shared" si="15"/>
        <v>Athleisure</v>
      </c>
      <c r="E22" t="str">
        <f t="shared" si="15"/>
        <v>Crew</v>
      </c>
      <c r="F22" t="str">
        <f t="shared" si="15"/>
        <v/>
      </c>
      <c r="G22" t="str">
        <f t="shared" si="15"/>
        <v>TMWJ70033</v>
      </c>
      <c r="H22" t="str">
        <f t="shared" si="15"/>
        <v>M 크루 우븐 하프집 반팔 아노락</v>
      </c>
      <c r="I22" t="str">
        <f t="shared" si="15"/>
        <v>M CREW HALF-ZIP S/S ANORAK</v>
      </c>
      <c r="J22" s="4" t="s">
        <v>47</v>
      </c>
      <c r="K22" s="9">
        <f t="shared" ref="K22:M23" si="16">K21</f>
        <v>169000</v>
      </c>
      <c r="L22" s="11" t="str">
        <f t="shared" si="16"/>
        <v>Semi Over</v>
      </c>
      <c r="M22" s="11" t="str">
        <f t="shared" si="16"/>
        <v/>
      </c>
      <c r="R22" t="str">
        <f t="shared" ref="R22:X23" si="17">R21</f>
        <v>전윤아 (F/KR/ST/DES)</v>
      </c>
      <c r="S22" t="str">
        <f t="shared" si="17"/>
        <v>주설화 (F/KR/ST/DES)</v>
      </c>
      <c r="T22" t="str">
        <f t="shared" si="17"/>
        <v>이정민 (F/KR/ST/SO)</v>
      </c>
      <c r="U22" t="str">
        <f t="shared" si="17"/>
        <v>박영희 (F/KR/ST/TD)</v>
      </c>
      <c r="V22" t="str">
        <f t="shared" si="17"/>
        <v>김경문 (F/KR/ST/MD)</v>
      </c>
      <c r="W22" t="str">
        <f t="shared" si="17"/>
        <v>- 남성 오프코트 ATHLEISURE 크루 우븐 하프집 반팔 아노락
- 반바지와 매치하여 일상에서의 트렌디한 스타일링 가능
- 등판의 빅 로고. 밑단의 조절 가능한 스트링.</v>
      </c>
      <c r="X22" t="str">
        <f t="shared" si="17"/>
        <v>시즌</v>
      </c>
    </row>
    <row r="23" spans="1:24" x14ac:dyDescent="0.3">
      <c r="A23" t="str">
        <f t="shared" si="15"/>
        <v>L (Wear)</v>
      </c>
      <c r="B23" t="str">
        <f t="shared" si="15"/>
        <v>OUT (Outer)</v>
      </c>
      <c r="C23" t="str">
        <f t="shared" si="15"/>
        <v>WJ (방풍자켓)</v>
      </c>
      <c r="D23" t="str">
        <f t="shared" si="15"/>
        <v>Athleisure</v>
      </c>
      <c r="E23" t="str">
        <f t="shared" si="15"/>
        <v>Crew</v>
      </c>
      <c r="F23" t="str">
        <f t="shared" si="15"/>
        <v/>
      </c>
      <c r="G23" t="str">
        <f t="shared" si="15"/>
        <v>TMWJ70033</v>
      </c>
      <c r="H23" t="str">
        <f t="shared" si="15"/>
        <v>M 크루 우븐 하프집 반팔 아노락</v>
      </c>
      <c r="I23" t="str">
        <f t="shared" si="15"/>
        <v>M CREW HALF-ZIP S/S ANORAK</v>
      </c>
      <c r="J23" s="4" t="s">
        <v>72</v>
      </c>
      <c r="K23" s="9">
        <f t="shared" si="16"/>
        <v>169000</v>
      </c>
      <c r="L23" s="11" t="str">
        <f t="shared" si="16"/>
        <v>Semi Over</v>
      </c>
      <c r="M23" s="11" t="str">
        <f t="shared" si="16"/>
        <v/>
      </c>
      <c r="R23" t="str">
        <f t="shared" si="17"/>
        <v>전윤아 (F/KR/ST/DES)</v>
      </c>
      <c r="S23" t="str">
        <f t="shared" si="17"/>
        <v>주설화 (F/KR/ST/DES)</v>
      </c>
      <c r="T23" t="str">
        <f t="shared" si="17"/>
        <v>이정민 (F/KR/ST/SO)</v>
      </c>
      <c r="U23" t="str">
        <f t="shared" si="17"/>
        <v>박영희 (F/KR/ST/TD)</v>
      </c>
      <c r="V23" t="str">
        <f t="shared" si="17"/>
        <v>김경문 (F/KR/ST/MD)</v>
      </c>
      <c r="W23" t="str">
        <f t="shared" si="17"/>
        <v>- 남성 오프코트 ATHLEISURE 크루 우븐 하프집 반팔 아노락
- 반바지와 매치하여 일상에서의 트렌디한 스타일링 가능
- 등판의 빅 로고. 밑단의 조절 가능한 스트링.</v>
      </c>
      <c r="X23" t="str">
        <f t="shared" si="17"/>
        <v>시즌</v>
      </c>
    </row>
    <row r="24" spans="1:24" ht="48" customHeight="1" x14ac:dyDescent="0.3">
      <c r="A24" s="4" t="s">
        <v>23</v>
      </c>
      <c r="B24" s="4" t="s">
        <v>64</v>
      </c>
      <c r="C24" s="4" t="s">
        <v>65</v>
      </c>
      <c r="D24" s="4" t="s">
        <v>73</v>
      </c>
      <c r="E24" s="4" t="s">
        <v>22</v>
      </c>
      <c r="F24" s="4" t="s">
        <v>22</v>
      </c>
      <c r="G24" s="4" t="s">
        <v>94</v>
      </c>
      <c r="H24" s="4" t="s">
        <v>95</v>
      </c>
      <c r="I24" s="4" t="s">
        <v>96</v>
      </c>
      <c r="J24" s="4" t="s">
        <v>69</v>
      </c>
      <c r="K24" s="5">
        <v>199000</v>
      </c>
      <c r="L24" s="4" t="s">
        <v>60</v>
      </c>
      <c r="M24" s="4" t="s">
        <v>22</v>
      </c>
      <c r="N24" s="4" t="s">
        <v>22</v>
      </c>
      <c r="O24" s="4"/>
      <c r="P24" s="4"/>
      <c r="Q24" s="4"/>
      <c r="R24" s="4" t="s">
        <v>22</v>
      </c>
      <c r="S24" s="4" t="s">
        <v>22</v>
      </c>
      <c r="T24" s="4" t="s">
        <v>22</v>
      </c>
      <c r="U24" s="4" t="s">
        <v>22</v>
      </c>
      <c r="V24" s="4" t="s">
        <v>37</v>
      </c>
      <c r="W24" s="6" t="s">
        <v>97</v>
      </c>
      <c r="X24" s="4" t="s">
        <v>21</v>
      </c>
    </row>
    <row r="25" spans="1:24" ht="48" customHeight="1" x14ac:dyDescent="0.3">
      <c r="A25" s="4" t="s">
        <v>23</v>
      </c>
      <c r="B25" s="4" t="s">
        <v>64</v>
      </c>
      <c r="C25" s="4" t="s">
        <v>65</v>
      </c>
      <c r="D25" s="4" t="s">
        <v>73</v>
      </c>
      <c r="E25" s="4" t="s">
        <v>22</v>
      </c>
      <c r="F25" s="4" t="s">
        <v>22</v>
      </c>
      <c r="G25" s="4" t="s">
        <v>98</v>
      </c>
      <c r="H25" s="4" t="s">
        <v>99</v>
      </c>
      <c r="I25" s="4" t="s">
        <v>100</v>
      </c>
      <c r="J25" s="4" t="s">
        <v>69</v>
      </c>
      <c r="K25" s="5">
        <v>199000</v>
      </c>
      <c r="L25" s="4" t="s">
        <v>60</v>
      </c>
      <c r="M25" s="4" t="s">
        <v>22</v>
      </c>
      <c r="N25" s="4" t="s">
        <v>22</v>
      </c>
      <c r="O25" s="4"/>
      <c r="P25" s="4"/>
      <c r="Q25" s="4"/>
      <c r="R25" s="4" t="s">
        <v>22</v>
      </c>
      <c r="S25" s="4" t="s">
        <v>22</v>
      </c>
      <c r="T25" s="4" t="s">
        <v>22</v>
      </c>
      <c r="U25" s="4" t="s">
        <v>22</v>
      </c>
      <c r="V25" s="4" t="s">
        <v>37</v>
      </c>
      <c r="W25" s="6" t="s">
        <v>101</v>
      </c>
      <c r="X25" s="4" t="s">
        <v>21</v>
      </c>
    </row>
    <row r="26" spans="1:24" ht="39" customHeight="1" x14ac:dyDescent="0.3">
      <c r="A26" s="8" t="s">
        <v>23</v>
      </c>
      <c r="B26" s="8" t="s">
        <v>64</v>
      </c>
      <c r="C26" s="8" t="s">
        <v>65</v>
      </c>
      <c r="D26" s="8" t="s">
        <v>51</v>
      </c>
      <c r="E26" s="8" t="s">
        <v>22</v>
      </c>
      <c r="F26" s="8" t="s">
        <v>22</v>
      </c>
      <c r="G26" s="8" t="s">
        <v>102</v>
      </c>
      <c r="H26" s="8" t="s">
        <v>103</v>
      </c>
      <c r="I26" s="8" t="s">
        <v>104</v>
      </c>
      <c r="J26" s="4" t="s">
        <v>47</v>
      </c>
      <c r="K26" s="9">
        <v>199000</v>
      </c>
      <c r="L26" s="8" t="s">
        <v>81</v>
      </c>
      <c r="M26" s="8" t="s">
        <v>22</v>
      </c>
      <c r="N26" s="8" t="s">
        <v>22</v>
      </c>
      <c r="O26" s="4"/>
      <c r="P26" s="4"/>
      <c r="Q26" s="4"/>
      <c r="R26" s="8" t="s">
        <v>33</v>
      </c>
      <c r="S26" s="8" t="s">
        <v>34</v>
      </c>
      <c r="T26" s="8" t="s">
        <v>35</v>
      </c>
      <c r="U26" s="8" t="s">
        <v>61</v>
      </c>
      <c r="V26" s="8" t="s">
        <v>37</v>
      </c>
      <c r="W26" s="10" t="s">
        <v>105</v>
      </c>
      <c r="X26" s="8" t="s">
        <v>21</v>
      </c>
    </row>
    <row r="27" spans="1:24" x14ac:dyDescent="0.3">
      <c r="A27" t="str">
        <f t="shared" ref="A27:I27" si="18">A26</f>
        <v>L (Wear)</v>
      </c>
      <c r="B27" t="str">
        <f t="shared" si="18"/>
        <v>OUT (Outer)</v>
      </c>
      <c r="C27" t="str">
        <f t="shared" si="18"/>
        <v>WJ (방풍자켓)</v>
      </c>
      <c r="D27" t="str">
        <f t="shared" si="18"/>
        <v>Flag</v>
      </c>
      <c r="E27" t="str">
        <f t="shared" si="18"/>
        <v/>
      </c>
      <c r="F27" t="str">
        <f t="shared" si="18"/>
        <v/>
      </c>
      <c r="G27" t="str">
        <f t="shared" si="18"/>
        <v>TMWJ20133</v>
      </c>
      <c r="H27" t="str">
        <f t="shared" si="18"/>
        <v>M 코너스 우븐 컬러블록 하프집 긴팔 아노락</v>
      </c>
      <c r="I27" t="str">
        <f t="shared" si="18"/>
        <v>M CONNORS COLOR-BLOCK L/S ANORAK</v>
      </c>
      <c r="J27" s="4" t="s">
        <v>49</v>
      </c>
      <c r="K27" s="9">
        <f t="shared" ref="K27:M27" si="19">K26</f>
        <v>199000</v>
      </c>
      <c r="L27" s="11" t="str">
        <f t="shared" si="19"/>
        <v>Semi Over</v>
      </c>
      <c r="M27" s="11" t="str">
        <f t="shared" si="19"/>
        <v/>
      </c>
      <c r="R27" t="str">
        <f t="shared" ref="R27:X27" si="20">R26</f>
        <v>전윤아 (F/KR/ST/DES)</v>
      </c>
      <c r="S27" t="str">
        <f t="shared" si="20"/>
        <v>주설화 (F/KR/ST/DES)</v>
      </c>
      <c r="T27" t="str">
        <f t="shared" si="20"/>
        <v>이정민 (F/KR/ST/SO)</v>
      </c>
      <c r="U27" t="str">
        <f t="shared" si="20"/>
        <v>박영희 (F/KR/ST/TD)</v>
      </c>
      <c r="V27" t="str">
        <f t="shared" si="20"/>
        <v>김경문 (F/KR/ST/MD)</v>
      </c>
      <c r="W27" t="str">
        <f t="shared" si="20"/>
        <v>- 남성 온코트 FLAG 코너스 우븐 컬러블록 하프집 긴팔 아노락
- 반바지와 함께 스타일링하여 트렌디한 코트룩 스타일링 가능
- 가슴 빅 로고와 FLAG 배색 포인트. 밑단의 조절 가능한 스트링 및 지퍼. FLAG 자수 와펜.</v>
      </c>
      <c r="X27" t="str">
        <f t="shared" si="20"/>
        <v>시즌</v>
      </c>
    </row>
    <row r="28" spans="1:24" ht="30" customHeight="1" x14ac:dyDescent="0.3">
      <c r="A28" s="8" t="s">
        <v>23</v>
      </c>
      <c r="B28" s="8" t="s">
        <v>64</v>
      </c>
      <c r="C28" s="8" t="s">
        <v>65</v>
      </c>
      <c r="D28" s="8" t="s">
        <v>83</v>
      </c>
      <c r="E28" s="8" t="s">
        <v>84</v>
      </c>
      <c r="F28" s="8" t="s">
        <v>22</v>
      </c>
      <c r="G28" s="8" t="s">
        <v>106</v>
      </c>
      <c r="H28" s="8" t="s">
        <v>107</v>
      </c>
      <c r="I28" s="8" t="s">
        <v>108</v>
      </c>
      <c r="J28" s="4" t="s">
        <v>69</v>
      </c>
      <c r="K28" s="9">
        <v>199000</v>
      </c>
      <c r="L28" s="8" t="s">
        <v>81</v>
      </c>
      <c r="M28" s="8" t="s">
        <v>22</v>
      </c>
      <c r="N28" s="8" t="s">
        <v>22</v>
      </c>
      <c r="O28" s="4"/>
      <c r="P28" s="4"/>
      <c r="Q28" s="4"/>
      <c r="R28" s="8" t="s">
        <v>88</v>
      </c>
      <c r="S28" s="8" t="s">
        <v>34</v>
      </c>
      <c r="T28" s="8" t="s">
        <v>35</v>
      </c>
      <c r="U28" s="8" t="s">
        <v>61</v>
      </c>
      <c r="V28" s="8" t="s">
        <v>37</v>
      </c>
      <c r="W28" s="10" t="s">
        <v>109</v>
      </c>
      <c r="X28" s="8" t="s">
        <v>21</v>
      </c>
    </row>
    <row r="29" spans="1:24" x14ac:dyDescent="0.3">
      <c r="A29" t="str">
        <f t="shared" ref="A29:I29" si="21">A28</f>
        <v>L (Wear)</v>
      </c>
      <c r="B29" t="str">
        <f t="shared" si="21"/>
        <v>OUT (Outer)</v>
      </c>
      <c r="C29" t="str">
        <f t="shared" si="21"/>
        <v>WJ (방풍자켓)</v>
      </c>
      <c r="D29" t="str">
        <f t="shared" si="21"/>
        <v>Goat</v>
      </c>
      <c r="E29" t="str">
        <f t="shared" si="21"/>
        <v>Föhn</v>
      </c>
      <c r="F29" t="str">
        <f t="shared" si="21"/>
        <v/>
      </c>
      <c r="G29" t="str">
        <f t="shared" si="21"/>
        <v>TMWJ20033</v>
      </c>
      <c r="H29" t="str">
        <f t="shared" si="21"/>
        <v>M 푄 우븐 하프집 긴팔 아노락</v>
      </c>
      <c r="I29" t="str">
        <f t="shared" si="21"/>
        <v>M FöHN HALF-ZIP L/S ANORAK</v>
      </c>
      <c r="J29" s="4" t="s">
        <v>72</v>
      </c>
      <c r="K29" s="9">
        <f t="shared" ref="K29:M29" si="22">K28</f>
        <v>199000</v>
      </c>
      <c r="L29" s="11" t="str">
        <f t="shared" si="22"/>
        <v>Semi Over</v>
      </c>
      <c r="M29" s="11" t="str">
        <f t="shared" si="22"/>
        <v/>
      </c>
      <c r="R29" t="str">
        <f t="shared" ref="R29:X29" si="23">R28</f>
        <v>허민지 (F/KR/ST/DES)</v>
      </c>
      <c r="S29" t="str">
        <f t="shared" si="23"/>
        <v>주설화 (F/KR/ST/DES)</v>
      </c>
      <c r="T29" t="str">
        <f t="shared" si="23"/>
        <v>이정민 (F/KR/ST/SO)</v>
      </c>
      <c r="U29" t="str">
        <f t="shared" si="23"/>
        <v>박영희 (F/KR/ST/TD)</v>
      </c>
      <c r="V29" t="str">
        <f t="shared" si="23"/>
        <v>김경문 (F/KR/ST/MD)</v>
      </c>
      <c r="W29" t="str">
        <f t="shared" si="23"/>
        <v>- 남성 온코트 G.O.A.T 푄 우븐 하프집 긴팔 아노락
-하프팬츠와 함께 연출하여 스포티하면서도 컬러배색이 포인트인 스타일링 가능. 
-브랜드 아카이브인 "FöHN" 라인의 TRI-COLOR 배색디테일.</v>
      </c>
      <c r="X29" t="str">
        <f t="shared" si="23"/>
        <v>시즌</v>
      </c>
    </row>
    <row r="30" spans="1:24" ht="29.1" customHeight="1" x14ac:dyDescent="0.3">
      <c r="A30" s="8" t="s">
        <v>23</v>
      </c>
      <c r="B30" s="8" t="s">
        <v>110</v>
      </c>
      <c r="C30" s="8" t="s">
        <v>111</v>
      </c>
      <c r="D30" s="8" t="s">
        <v>83</v>
      </c>
      <c r="E30" s="8" t="s">
        <v>112</v>
      </c>
      <c r="F30" s="8" t="s">
        <v>22</v>
      </c>
      <c r="G30" s="8" t="s">
        <v>113</v>
      </c>
      <c r="H30" s="8" t="s">
        <v>114</v>
      </c>
      <c r="I30" s="8" t="s">
        <v>115</v>
      </c>
      <c r="J30" s="4" t="s">
        <v>69</v>
      </c>
      <c r="K30" s="9">
        <v>179000</v>
      </c>
      <c r="L30" s="8" t="s">
        <v>22</v>
      </c>
      <c r="M30" s="8" t="s">
        <v>22</v>
      </c>
      <c r="N30" s="8" t="s">
        <v>22</v>
      </c>
      <c r="O30" s="4"/>
      <c r="P30" s="4"/>
      <c r="Q30" s="4"/>
      <c r="R30" s="8" t="s">
        <v>88</v>
      </c>
      <c r="S30" s="8" t="s">
        <v>88</v>
      </c>
      <c r="T30" s="8" t="s">
        <v>35</v>
      </c>
      <c r="U30" s="8" t="s">
        <v>36</v>
      </c>
      <c r="V30" s="8" t="s">
        <v>37</v>
      </c>
      <c r="W30" s="10" t="s">
        <v>116</v>
      </c>
      <c r="X30" s="8" t="s">
        <v>21</v>
      </c>
    </row>
    <row r="31" spans="1:24" x14ac:dyDescent="0.3">
      <c r="A31" t="str">
        <f t="shared" ref="A31:I31" si="24">A30</f>
        <v>L (Wear)</v>
      </c>
      <c r="B31" t="str">
        <f t="shared" si="24"/>
        <v>INN (Inner)</v>
      </c>
      <c r="C31" t="str">
        <f t="shared" si="24"/>
        <v>KU (니트반팔티셔츠)</v>
      </c>
      <c r="D31" t="str">
        <f t="shared" si="24"/>
        <v>Goat</v>
      </c>
      <c r="E31" t="str">
        <f t="shared" si="24"/>
        <v>Damarindo</v>
      </c>
      <c r="F31" t="str">
        <f t="shared" si="24"/>
        <v/>
      </c>
      <c r="G31" t="str">
        <f t="shared" si="24"/>
        <v>TWKU30233</v>
      </c>
      <c r="H31" t="str">
        <f t="shared" si="24"/>
        <v>W 다마린도 카라넥 반팔 스웨터</v>
      </c>
      <c r="I31" t="str">
        <f t="shared" si="24"/>
        <v>W DAMARINDO COLLARED S/S SWEATER</v>
      </c>
      <c r="J31" s="4" t="s">
        <v>72</v>
      </c>
      <c r="K31" s="9">
        <f t="shared" ref="K31:M31" si="25">K30</f>
        <v>179000</v>
      </c>
      <c r="L31" s="11" t="str">
        <f t="shared" si="25"/>
        <v/>
      </c>
      <c r="M31" s="11" t="str">
        <f t="shared" si="25"/>
        <v/>
      </c>
      <c r="R31" t="str">
        <f t="shared" ref="R31:X31" si="26">R30</f>
        <v>허민지 (F/KR/ST/DES)</v>
      </c>
      <c r="S31" t="str">
        <f t="shared" si="26"/>
        <v>허민지 (F/KR/ST/DES)</v>
      </c>
      <c r="T31" t="str">
        <f t="shared" si="26"/>
        <v>이정민 (F/KR/ST/SO)</v>
      </c>
      <c r="U31" t="str">
        <f t="shared" si="26"/>
        <v>한지희 (F/KR/ST/TD)</v>
      </c>
      <c r="V31" t="str">
        <f t="shared" si="26"/>
        <v>김경문 (F/KR/ST/MD)</v>
      </c>
      <c r="W31" t="str">
        <f t="shared" si="26"/>
        <v>- 여성 온코트 G.O.A.T 다마린도 카라넥 반팔 스웨터
-슬림한 라인의 니트 반팔 풀오버로 스커트와 매치.
-배색 카라 디테일.</v>
      </c>
      <c r="X31" t="str">
        <f t="shared" si="26"/>
        <v>시즌</v>
      </c>
    </row>
    <row r="32" spans="1:24" ht="21.95" customHeight="1" x14ac:dyDescent="0.3">
      <c r="A32" s="8" t="s">
        <v>23</v>
      </c>
      <c r="B32" s="8" t="s">
        <v>110</v>
      </c>
      <c r="C32" s="8" t="s">
        <v>111</v>
      </c>
      <c r="D32" s="8" t="s">
        <v>83</v>
      </c>
      <c r="E32" s="8" t="s">
        <v>112</v>
      </c>
      <c r="F32" s="8" t="s">
        <v>22</v>
      </c>
      <c r="G32" s="8" t="s">
        <v>117</v>
      </c>
      <c r="H32" s="8" t="s">
        <v>118</v>
      </c>
      <c r="I32" s="8" t="s">
        <v>119</v>
      </c>
      <c r="J32" s="4" t="s">
        <v>47</v>
      </c>
      <c r="K32" s="9">
        <v>179000</v>
      </c>
      <c r="L32" s="8" t="s">
        <v>22</v>
      </c>
      <c r="M32" s="8" t="s">
        <v>22</v>
      </c>
      <c r="N32" s="8" t="s">
        <v>22</v>
      </c>
      <c r="O32" s="4"/>
      <c r="P32" s="4"/>
      <c r="Q32" s="4"/>
      <c r="R32" s="8" t="s">
        <v>88</v>
      </c>
      <c r="S32" s="8" t="s">
        <v>88</v>
      </c>
      <c r="T32" s="8" t="s">
        <v>35</v>
      </c>
      <c r="U32" s="8" t="s">
        <v>36</v>
      </c>
      <c r="V32" s="8" t="s">
        <v>37</v>
      </c>
      <c r="W32" s="10" t="s">
        <v>120</v>
      </c>
      <c r="X32" s="8" t="s">
        <v>21</v>
      </c>
    </row>
    <row r="33" spans="1:24" x14ac:dyDescent="0.3">
      <c r="A33" t="str">
        <f t="shared" ref="A33:I34" si="27">A32</f>
        <v>L (Wear)</v>
      </c>
      <c r="B33" t="str">
        <f t="shared" si="27"/>
        <v>INN (Inner)</v>
      </c>
      <c r="C33" t="str">
        <f t="shared" si="27"/>
        <v>KU (니트반팔티셔츠)</v>
      </c>
      <c r="D33" t="str">
        <f t="shared" si="27"/>
        <v>Goat</v>
      </c>
      <c r="E33" t="str">
        <f t="shared" si="27"/>
        <v>Damarindo</v>
      </c>
      <c r="F33" t="str">
        <f t="shared" si="27"/>
        <v/>
      </c>
      <c r="G33" t="str">
        <f t="shared" si="27"/>
        <v>TWKU30133</v>
      </c>
      <c r="H33" t="str">
        <f t="shared" si="27"/>
        <v>W 다마린도 컬러블록 카라넥 반팔 스웨터</v>
      </c>
      <c r="I33" t="str">
        <f t="shared" si="27"/>
        <v>W DAMARINDO COLOR BLOCK COLLARED S/S SWEATER</v>
      </c>
      <c r="J33" s="4" t="s">
        <v>69</v>
      </c>
      <c r="K33" s="9">
        <f t="shared" ref="K33:M34" si="28">K32</f>
        <v>179000</v>
      </c>
      <c r="L33" s="11" t="str">
        <f t="shared" si="28"/>
        <v/>
      </c>
      <c r="M33" s="11" t="str">
        <f t="shared" si="28"/>
        <v/>
      </c>
      <c r="R33" t="str">
        <f t="shared" ref="R33:X34" si="29">R32</f>
        <v>허민지 (F/KR/ST/DES)</v>
      </c>
      <c r="S33" t="str">
        <f t="shared" si="29"/>
        <v>허민지 (F/KR/ST/DES)</v>
      </c>
      <c r="T33" t="str">
        <f t="shared" si="29"/>
        <v>이정민 (F/KR/ST/SO)</v>
      </c>
      <c r="U33" t="str">
        <f t="shared" si="29"/>
        <v>한지희 (F/KR/ST/TD)</v>
      </c>
      <c r="V33" t="str">
        <f t="shared" si="29"/>
        <v>김경문 (F/KR/ST/MD)</v>
      </c>
      <c r="W33" t="str">
        <f t="shared" si="29"/>
        <v>- 여성 온코트 G.O.A.T 다마린도 컬러블록 카라넥 반팔 스웨터
-브랜드 아카이브인 "DAMARINDO"라인을 니트 자카드로 표현.
-변형 케이블 조직으로 통기성 우수.</v>
      </c>
      <c r="X33" t="str">
        <f t="shared" si="29"/>
        <v>시즌</v>
      </c>
    </row>
    <row r="34" spans="1:24" x14ac:dyDescent="0.3">
      <c r="A34" t="str">
        <f t="shared" si="27"/>
        <v>L (Wear)</v>
      </c>
      <c r="B34" t="str">
        <f t="shared" si="27"/>
        <v>INN (Inner)</v>
      </c>
      <c r="C34" t="str">
        <f t="shared" si="27"/>
        <v>KU (니트반팔티셔츠)</v>
      </c>
      <c r="D34" t="str">
        <f t="shared" si="27"/>
        <v>Goat</v>
      </c>
      <c r="E34" t="str">
        <f t="shared" si="27"/>
        <v>Damarindo</v>
      </c>
      <c r="F34" t="str">
        <f t="shared" si="27"/>
        <v/>
      </c>
      <c r="G34" t="str">
        <f t="shared" si="27"/>
        <v>TWKU30133</v>
      </c>
      <c r="H34" t="str">
        <f t="shared" si="27"/>
        <v>W 다마린도 컬러블록 카라넥 반팔 스웨터</v>
      </c>
      <c r="I34" t="str">
        <f t="shared" si="27"/>
        <v>W DAMARINDO COLOR BLOCK COLLARED S/S SWEATER</v>
      </c>
      <c r="J34" s="4" t="s">
        <v>121</v>
      </c>
      <c r="K34" s="9">
        <f t="shared" si="28"/>
        <v>179000</v>
      </c>
      <c r="L34" s="11" t="str">
        <f t="shared" si="28"/>
        <v/>
      </c>
      <c r="M34" s="11" t="str">
        <f t="shared" si="28"/>
        <v/>
      </c>
      <c r="R34" t="str">
        <f t="shared" si="29"/>
        <v>허민지 (F/KR/ST/DES)</v>
      </c>
      <c r="S34" t="str">
        <f t="shared" si="29"/>
        <v>허민지 (F/KR/ST/DES)</v>
      </c>
      <c r="T34" t="str">
        <f t="shared" si="29"/>
        <v>이정민 (F/KR/ST/SO)</v>
      </c>
      <c r="U34" t="str">
        <f t="shared" si="29"/>
        <v>한지희 (F/KR/ST/TD)</v>
      </c>
      <c r="V34" t="str">
        <f t="shared" si="29"/>
        <v>김경문 (F/KR/ST/MD)</v>
      </c>
      <c r="W34" t="str">
        <f t="shared" si="29"/>
        <v>- 여성 온코트 G.O.A.T 다마린도 컬러블록 카라넥 반팔 스웨터
-브랜드 아카이브인 "DAMARINDO"라인을 니트 자카드로 표현.
-변형 케이블 조직으로 통기성 우수.</v>
      </c>
      <c r="X34" t="str">
        <f t="shared" si="29"/>
        <v>시즌</v>
      </c>
    </row>
    <row r="35" spans="1:24" ht="21.95" customHeight="1" x14ac:dyDescent="0.3">
      <c r="A35" s="8" t="s">
        <v>23</v>
      </c>
      <c r="B35" s="8" t="s">
        <v>110</v>
      </c>
      <c r="C35" s="8" t="s">
        <v>111</v>
      </c>
      <c r="D35" s="8" t="s">
        <v>83</v>
      </c>
      <c r="E35" s="8" t="s">
        <v>112</v>
      </c>
      <c r="F35" s="8" t="s">
        <v>22</v>
      </c>
      <c r="G35" s="8" t="s">
        <v>122</v>
      </c>
      <c r="H35" s="8" t="s">
        <v>123</v>
      </c>
      <c r="I35" s="8" t="s">
        <v>124</v>
      </c>
      <c r="J35" s="4" t="s">
        <v>125</v>
      </c>
      <c r="K35" s="9">
        <v>159000</v>
      </c>
      <c r="L35" s="8" t="s">
        <v>22</v>
      </c>
      <c r="M35" s="8" t="s">
        <v>22</v>
      </c>
      <c r="N35" s="8" t="s">
        <v>22</v>
      </c>
      <c r="O35" s="4"/>
      <c r="P35" s="4"/>
      <c r="Q35" s="4"/>
      <c r="R35" s="8" t="s">
        <v>88</v>
      </c>
      <c r="S35" s="8" t="s">
        <v>88</v>
      </c>
      <c r="T35" s="8" t="s">
        <v>35</v>
      </c>
      <c r="U35" s="8" t="s">
        <v>36</v>
      </c>
      <c r="V35" s="8" t="s">
        <v>37</v>
      </c>
      <c r="W35" s="10" t="s">
        <v>126</v>
      </c>
      <c r="X35" s="8" t="s">
        <v>21</v>
      </c>
    </row>
    <row r="36" spans="1:24" x14ac:dyDescent="0.3">
      <c r="A36" t="str">
        <f t="shared" ref="A36:I37" si="30">A35</f>
        <v>L (Wear)</v>
      </c>
      <c r="B36" t="str">
        <f t="shared" si="30"/>
        <v>INN (Inner)</v>
      </c>
      <c r="C36" t="str">
        <f t="shared" si="30"/>
        <v>KU (니트반팔티셔츠)</v>
      </c>
      <c r="D36" t="str">
        <f t="shared" si="30"/>
        <v>Goat</v>
      </c>
      <c r="E36" t="str">
        <f t="shared" si="30"/>
        <v>Damarindo</v>
      </c>
      <c r="F36" t="str">
        <f t="shared" si="30"/>
        <v/>
      </c>
      <c r="G36" t="str">
        <f t="shared" si="30"/>
        <v>TWKU30033</v>
      </c>
      <c r="H36" t="str">
        <f t="shared" si="30"/>
        <v>W 다마린도 컬러블록 라운드넥 반팔 스웨터</v>
      </c>
      <c r="I36" t="str">
        <f t="shared" si="30"/>
        <v>W DAMARINDO COLOR BLOCK ROUND NECK S/S SWEATER</v>
      </c>
      <c r="J36" s="4" t="s">
        <v>72</v>
      </c>
      <c r="K36" s="9">
        <f t="shared" ref="K36:M37" si="31">K35</f>
        <v>159000</v>
      </c>
      <c r="L36" s="11" t="str">
        <f t="shared" si="31"/>
        <v/>
      </c>
      <c r="M36" s="11" t="str">
        <f t="shared" si="31"/>
        <v/>
      </c>
      <c r="R36" t="str">
        <f t="shared" ref="R36:X37" si="32">R35</f>
        <v>허민지 (F/KR/ST/DES)</v>
      </c>
      <c r="S36" t="str">
        <f t="shared" si="32"/>
        <v>허민지 (F/KR/ST/DES)</v>
      </c>
      <c r="T36" t="str">
        <f t="shared" si="32"/>
        <v>이정민 (F/KR/ST/SO)</v>
      </c>
      <c r="U36" t="str">
        <f t="shared" si="32"/>
        <v>한지희 (F/KR/ST/TD)</v>
      </c>
      <c r="V36" t="str">
        <f t="shared" si="32"/>
        <v>김경문 (F/KR/ST/MD)</v>
      </c>
      <c r="W36" t="str">
        <f t="shared" si="32"/>
        <v>- 여성 온코트 G.O.A.T 다마린도 컬러블록 라운드넥 반팔 스웨터
-브랜드 아카이브인 "DAMARINDO"라인을 니트 자카드로 표현.
-변형 케이블 조직으로 통기성 우수.</v>
      </c>
      <c r="X36" t="str">
        <f t="shared" si="32"/>
        <v>시즌</v>
      </c>
    </row>
    <row r="37" spans="1:24" x14ac:dyDescent="0.3">
      <c r="A37" t="str">
        <f t="shared" si="30"/>
        <v>L (Wear)</v>
      </c>
      <c r="B37" t="str">
        <f t="shared" si="30"/>
        <v>INN (Inner)</v>
      </c>
      <c r="C37" t="str">
        <f t="shared" si="30"/>
        <v>KU (니트반팔티셔츠)</v>
      </c>
      <c r="D37" t="str">
        <f t="shared" si="30"/>
        <v>Goat</v>
      </c>
      <c r="E37" t="str">
        <f t="shared" si="30"/>
        <v>Damarindo</v>
      </c>
      <c r="F37" t="str">
        <f t="shared" si="30"/>
        <v/>
      </c>
      <c r="G37" t="str">
        <f t="shared" si="30"/>
        <v>TWKU30033</v>
      </c>
      <c r="H37" t="str">
        <f t="shared" si="30"/>
        <v>W 다마린도 컬러블록 라운드넥 반팔 스웨터</v>
      </c>
      <c r="I37" t="str">
        <f t="shared" si="30"/>
        <v>W DAMARINDO COLOR BLOCK ROUND NECK S/S SWEATER</v>
      </c>
      <c r="J37" s="4" t="s">
        <v>127</v>
      </c>
      <c r="K37" s="9">
        <f t="shared" si="31"/>
        <v>159000</v>
      </c>
      <c r="L37" s="11" t="str">
        <f t="shared" si="31"/>
        <v/>
      </c>
      <c r="M37" s="11" t="str">
        <f t="shared" si="31"/>
        <v/>
      </c>
      <c r="R37" t="str">
        <f t="shared" si="32"/>
        <v>허민지 (F/KR/ST/DES)</v>
      </c>
      <c r="S37" t="str">
        <f t="shared" si="32"/>
        <v>허민지 (F/KR/ST/DES)</v>
      </c>
      <c r="T37" t="str">
        <f t="shared" si="32"/>
        <v>이정민 (F/KR/ST/SO)</v>
      </c>
      <c r="U37" t="str">
        <f t="shared" si="32"/>
        <v>한지희 (F/KR/ST/TD)</v>
      </c>
      <c r="V37" t="str">
        <f t="shared" si="32"/>
        <v>김경문 (F/KR/ST/MD)</v>
      </c>
      <c r="W37" t="str">
        <f t="shared" si="32"/>
        <v>- 여성 온코트 G.O.A.T 다마린도 컬러블록 라운드넥 반팔 스웨터
-브랜드 아카이브인 "DAMARINDO"라인을 니트 자카드로 표현.
-변형 케이블 조직으로 통기성 우수.</v>
      </c>
      <c r="X37" t="str">
        <f t="shared" si="32"/>
        <v>시즌</v>
      </c>
    </row>
    <row r="38" spans="1:24" ht="27" customHeight="1" x14ac:dyDescent="0.3">
      <c r="A38" s="8" t="s">
        <v>23</v>
      </c>
      <c r="B38" s="8" t="s">
        <v>110</v>
      </c>
      <c r="C38" s="8" t="s">
        <v>111</v>
      </c>
      <c r="D38" s="8" t="s">
        <v>83</v>
      </c>
      <c r="E38" s="8" t="s">
        <v>128</v>
      </c>
      <c r="F38" s="8" t="s">
        <v>22</v>
      </c>
      <c r="G38" s="8" t="s">
        <v>129</v>
      </c>
      <c r="H38" s="8" t="s">
        <v>130</v>
      </c>
      <c r="I38" s="8" t="s">
        <v>131</v>
      </c>
      <c r="J38" s="4" t="s">
        <v>69</v>
      </c>
      <c r="K38" s="9">
        <v>179000</v>
      </c>
      <c r="L38" s="8" t="s">
        <v>22</v>
      </c>
      <c r="M38" s="8" t="s">
        <v>22</v>
      </c>
      <c r="N38" s="8" t="s">
        <v>22</v>
      </c>
      <c r="O38" s="4"/>
      <c r="P38" s="4"/>
      <c r="Q38" s="4"/>
      <c r="R38" s="8" t="s">
        <v>88</v>
      </c>
      <c r="S38" s="8" t="s">
        <v>88</v>
      </c>
      <c r="T38" s="8" t="s">
        <v>35</v>
      </c>
      <c r="U38" s="8" t="s">
        <v>36</v>
      </c>
      <c r="V38" s="8" t="s">
        <v>37</v>
      </c>
      <c r="W38" s="10" t="s">
        <v>132</v>
      </c>
      <c r="X38" s="8" t="s">
        <v>21</v>
      </c>
    </row>
    <row r="39" spans="1:24" x14ac:dyDescent="0.3">
      <c r="A39" t="str">
        <f t="shared" ref="A39:I39" si="33">A38</f>
        <v>L (Wear)</v>
      </c>
      <c r="B39" t="str">
        <f t="shared" si="33"/>
        <v>INN (Inner)</v>
      </c>
      <c r="C39" t="str">
        <f t="shared" si="33"/>
        <v>KU (니트반팔티셔츠)</v>
      </c>
      <c r="D39" t="str">
        <f t="shared" si="33"/>
        <v>Goat</v>
      </c>
      <c r="E39" t="str">
        <f t="shared" si="33"/>
        <v>Sabatini</v>
      </c>
      <c r="F39" t="str">
        <f t="shared" si="33"/>
        <v/>
      </c>
      <c r="G39" t="str">
        <f t="shared" si="33"/>
        <v>TWKU10133</v>
      </c>
      <c r="H39" t="str">
        <f t="shared" si="33"/>
        <v>W 사바티니 스트라이프 세일러카라 반팔 스웨터</v>
      </c>
      <c r="I39" t="str">
        <f t="shared" si="33"/>
        <v>W SABATINI STRIPE SAILOR COLLAR S/S SWEATER</v>
      </c>
      <c r="J39" s="4" t="s">
        <v>72</v>
      </c>
      <c r="K39" s="9">
        <f t="shared" ref="K39:M39" si="34">K38</f>
        <v>179000</v>
      </c>
      <c r="L39" s="11" t="str">
        <f t="shared" si="34"/>
        <v/>
      </c>
      <c r="M39" s="11" t="str">
        <f t="shared" si="34"/>
        <v/>
      </c>
      <c r="R39" t="str">
        <f t="shared" ref="R39:X39" si="35">R38</f>
        <v>허민지 (F/KR/ST/DES)</v>
      </c>
      <c r="S39" t="str">
        <f t="shared" si="35"/>
        <v>허민지 (F/KR/ST/DES)</v>
      </c>
      <c r="T39" t="str">
        <f t="shared" si="35"/>
        <v>이정민 (F/KR/ST/SO)</v>
      </c>
      <c r="U39" t="str">
        <f t="shared" si="35"/>
        <v>한지희 (F/KR/ST/TD)</v>
      </c>
      <c r="V39" t="str">
        <f t="shared" si="35"/>
        <v>김경문 (F/KR/ST/MD)</v>
      </c>
      <c r="W39" t="str">
        <f t="shared" si="35"/>
        <v>- 여성 온코트 G.O.A.T 사바티니 스트라이프 세일러카라 반팔 스웨터
-니트플리츠 스커트와 매치하여 코트안에서 마린룩을 연출.
-라켓을 활용한 자수와펜.</v>
      </c>
      <c r="X39" t="str">
        <f t="shared" si="35"/>
        <v>시즌</v>
      </c>
    </row>
    <row r="40" spans="1:24" ht="30" customHeight="1" x14ac:dyDescent="0.3">
      <c r="A40" s="8" t="s">
        <v>23</v>
      </c>
      <c r="B40" s="8" t="s">
        <v>110</v>
      </c>
      <c r="C40" s="8" t="s">
        <v>133</v>
      </c>
      <c r="D40" s="8" t="s">
        <v>83</v>
      </c>
      <c r="E40" s="8" t="s">
        <v>112</v>
      </c>
      <c r="F40" s="8" t="s">
        <v>22</v>
      </c>
      <c r="G40" s="8" t="s">
        <v>134</v>
      </c>
      <c r="H40" s="8" t="s">
        <v>135</v>
      </c>
      <c r="I40" s="8" t="s">
        <v>136</v>
      </c>
      <c r="J40" s="4" t="s">
        <v>69</v>
      </c>
      <c r="K40" s="9">
        <v>139000</v>
      </c>
      <c r="L40" s="8" t="s">
        <v>81</v>
      </c>
      <c r="M40" s="8" t="s">
        <v>22</v>
      </c>
      <c r="N40" s="8" t="s">
        <v>22</v>
      </c>
      <c r="O40" s="4"/>
      <c r="P40" s="4"/>
      <c r="Q40" s="4"/>
      <c r="R40" s="8" t="s">
        <v>88</v>
      </c>
      <c r="S40" s="8" t="s">
        <v>88</v>
      </c>
      <c r="T40" s="8" t="s">
        <v>35</v>
      </c>
      <c r="U40" s="8" t="s">
        <v>36</v>
      </c>
      <c r="V40" s="8" t="s">
        <v>37</v>
      </c>
      <c r="W40" s="10" t="s">
        <v>137</v>
      </c>
      <c r="X40" s="8" t="s">
        <v>21</v>
      </c>
    </row>
    <row r="41" spans="1:24" x14ac:dyDescent="0.3">
      <c r="A41" t="str">
        <f t="shared" ref="A41:I41" si="36">A40</f>
        <v>L (Wear)</v>
      </c>
      <c r="B41" t="str">
        <f t="shared" si="36"/>
        <v>INN (Inner)</v>
      </c>
      <c r="C41" t="str">
        <f t="shared" si="36"/>
        <v>KV (니트베스트)</v>
      </c>
      <c r="D41" t="str">
        <f t="shared" si="36"/>
        <v>Goat</v>
      </c>
      <c r="E41" t="str">
        <f t="shared" si="36"/>
        <v>Damarindo</v>
      </c>
      <c r="F41" t="str">
        <f t="shared" si="36"/>
        <v/>
      </c>
      <c r="G41" t="str">
        <f t="shared" si="36"/>
        <v>TWKV30033</v>
      </c>
      <c r="H41" t="str">
        <f t="shared" si="36"/>
        <v>W 다마린도 브이넥 스웨터 베스트</v>
      </c>
      <c r="I41" t="str">
        <f t="shared" si="36"/>
        <v>W DAMARINDO V-NECK SWEATER VEST</v>
      </c>
      <c r="J41" s="4" t="s">
        <v>72</v>
      </c>
      <c r="K41" s="9">
        <f t="shared" ref="K41:M41" si="37">K40</f>
        <v>139000</v>
      </c>
      <c r="L41" s="11" t="str">
        <f t="shared" si="37"/>
        <v>Semi Over</v>
      </c>
      <c r="M41" s="11" t="str">
        <f t="shared" si="37"/>
        <v/>
      </c>
      <c r="R41" t="str">
        <f t="shared" ref="R41:X41" si="38">R40</f>
        <v>허민지 (F/KR/ST/DES)</v>
      </c>
      <c r="S41" t="str">
        <f t="shared" si="38"/>
        <v>허민지 (F/KR/ST/DES)</v>
      </c>
      <c r="T41" t="str">
        <f t="shared" si="38"/>
        <v>이정민 (F/KR/ST/SO)</v>
      </c>
      <c r="U41" t="str">
        <f t="shared" si="38"/>
        <v>한지희 (F/KR/ST/TD)</v>
      </c>
      <c r="V41" t="str">
        <f t="shared" si="38"/>
        <v>김경문 (F/KR/ST/MD)</v>
      </c>
      <c r="W41" t="str">
        <f t="shared" si="38"/>
        <v>- 여성 온코트 G.O.A.T 다마린도 브이넥 스웨터 베스트
-이너 탑과 레이어드하여 코디하여 코트룩과 데일리룩 연출 가능.
-브랜드 로고 체인 자수 디테일.
-메쉬 조직으로 편직되어 통기성 우수.</v>
      </c>
      <c r="X41" t="str">
        <f t="shared" si="38"/>
        <v>시즌</v>
      </c>
    </row>
    <row r="42" spans="1:24" ht="30.95" customHeight="1" x14ac:dyDescent="0.3">
      <c r="A42" s="8" t="s">
        <v>23</v>
      </c>
      <c r="B42" s="8" t="s">
        <v>110</v>
      </c>
      <c r="C42" s="8" t="s">
        <v>133</v>
      </c>
      <c r="D42" s="8" t="s">
        <v>83</v>
      </c>
      <c r="E42" s="8" t="s">
        <v>112</v>
      </c>
      <c r="F42" s="8" t="s">
        <v>22</v>
      </c>
      <c r="G42" s="8" t="s">
        <v>138</v>
      </c>
      <c r="H42" s="8" t="s">
        <v>139</v>
      </c>
      <c r="I42" s="8" t="s">
        <v>140</v>
      </c>
      <c r="J42" s="4" t="s">
        <v>125</v>
      </c>
      <c r="K42" s="9">
        <v>139000</v>
      </c>
      <c r="L42" s="8" t="s">
        <v>81</v>
      </c>
      <c r="M42" s="8" t="s">
        <v>22</v>
      </c>
      <c r="N42" s="8" t="s">
        <v>22</v>
      </c>
      <c r="O42" s="4"/>
      <c r="P42" s="4"/>
      <c r="Q42" s="4"/>
      <c r="R42" s="8" t="s">
        <v>88</v>
      </c>
      <c r="S42" s="8" t="s">
        <v>88</v>
      </c>
      <c r="T42" s="8" t="s">
        <v>35</v>
      </c>
      <c r="U42" s="8" t="s">
        <v>61</v>
      </c>
      <c r="V42" s="8" t="s">
        <v>37</v>
      </c>
      <c r="W42" s="10" t="s">
        <v>141</v>
      </c>
      <c r="X42" s="8" t="s">
        <v>21</v>
      </c>
    </row>
    <row r="43" spans="1:24" x14ac:dyDescent="0.3">
      <c r="A43" t="str">
        <f t="shared" ref="A43:I43" si="39">A42</f>
        <v>L (Wear)</v>
      </c>
      <c r="B43" t="str">
        <f t="shared" si="39"/>
        <v>INN (Inner)</v>
      </c>
      <c r="C43" t="str">
        <f t="shared" si="39"/>
        <v>KV (니트베스트)</v>
      </c>
      <c r="D43" t="str">
        <f t="shared" si="39"/>
        <v>Goat</v>
      </c>
      <c r="E43" t="str">
        <f t="shared" si="39"/>
        <v>Damarindo</v>
      </c>
      <c r="F43" t="str">
        <f t="shared" si="39"/>
        <v/>
      </c>
      <c r="G43" t="str">
        <f t="shared" si="39"/>
        <v>TMKV30033</v>
      </c>
      <c r="H43" t="str">
        <f t="shared" si="39"/>
        <v>M 다마린도 컬러블록 브이넥 스웨터 베스트</v>
      </c>
      <c r="I43" t="str">
        <f t="shared" si="39"/>
        <v>M DAMARINDO COLOR BLOCK V-NECK SWEATER VEST</v>
      </c>
      <c r="J43" s="4" t="s">
        <v>72</v>
      </c>
      <c r="K43" s="9">
        <f t="shared" ref="K43:M43" si="40">K42</f>
        <v>139000</v>
      </c>
      <c r="L43" s="11" t="str">
        <f t="shared" si="40"/>
        <v>Semi Over</v>
      </c>
      <c r="M43" s="11" t="str">
        <f t="shared" si="40"/>
        <v/>
      </c>
      <c r="R43" t="str">
        <f t="shared" ref="R43:X43" si="41">R42</f>
        <v>허민지 (F/KR/ST/DES)</v>
      </c>
      <c r="S43" t="str">
        <f t="shared" si="41"/>
        <v>허민지 (F/KR/ST/DES)</v>
      </c>
      <c r="T43" t="str">
        <f t="shared" si="41"/>
        <v>이정민 (F/KR/ST/SO)</v>
      </c>
      <c r="U43" t="str">
        <f t="shared" si="41"/>
        <v>박영희 (F/KR/ST/TD)</v>
      </c>
      <c r="V43" t="str">
        <f t="shared" si="41"/>
        <v>김경문 (F/KR/ST/MD)</v>
      </c>
      <c r="W43" t="str">
        <f t="shared" si="41"/>
        <v>- 남성 온코트 G.O.A.T 다마린도 컬러블록 브이넥 스웨터 베스트
-이너 탑과 레이어드하여 코디하여 코트룩과 데일리룩 연출 가능.
-"DAMARINDO"라인을 니트조직으로 표현.</v>
      </c>
      <c r="X43" t="str">
        <f t="shared" si="41"/>
        <v>시즌</v>
      </c>
    </row>
    <row r="44" spans="1:24" ht="23.1" customHeight="1" x14ac:dyDescent="0.3">
      <c r="A44" s="8" t="s">
        <v>23</v>
      </c>
      <c r="B44" s="8" t="s">
        <v>110</v>
      </c>
      <c r="C44" s="8" t="s">
        <v>142</v>
      </c>
      <c r="D44" s="8" t="s">
        <v>26</v>
      </c>
      <c r="E44" s="8" t="s">
        <v>143</v>
      </c>
      <c r="F44" s="8" t="s">
        <v>22</v>
      </c>
      <c r="G44" s="8" t="s">
        <v>144</v>
      </c>
      <c r="H44" s="8" t="s">
        <v>145</v>
      </c>
      <c r="I44" s="8" t="s">
        <v>146</v>
      </c>
      <c r="J44" s="4" t="s">
        <v>30</v>
      </c>
      <c r="K44" s="9">
        <v>129000</v>
      </c>
      <c r="L44" s="8" t="s">
        <v>81</v>
      </c>
      <c r="M44" s="8" t="s">
        <v>22</v>
      </c>
      <c r="N44" s="8" t="s">
        <v>22</v>
      </c>
      <c r="O44" s="4"/>
      <c r="P44" s="4"/>
      <c r="Q44" s="4"/>
      <c r="R44" s="8" t="s">
        <v>147</v>
      </c>
      <c r="S44" s="8" t="s">
        <v>34</v>
      </c>
      <c r="T44" s="8" t="s">
        <v>35</v>
      </c>
      <c r="U44" s="8" t="s">
        <v>61</v>
      </c>
      <c r="V44" s="8" t="s">
        <v>37</v>
      </c>
      <c r="W44" s="10" t="s">
        <v>148</v>
      </c>
      <c r="X44" s="8" t="s">
        <v>21</v>
      </c>
    </row>
    <row r="45" spans="1:24" x14ac:dyDescent="0.3">
      <c r="A45" t="str">
        <f t="shared" ref="A45:I47" si="42">A44</f>
        <v>L (Wear)</v>
      </c>
      <c r="B45" t="str">
        <f t="shared" si="42"/>
        <v>INN (Inner)</v>
      </c>
      <c r="C45" t="str">
        <f t="shared" si="42"/>
        <v>MT (맨투맨)</v>
      </c>
      <c r="D45" t="str">
        <f t="shared" si="42"/>
        <v>Athleisure</v>
      </c>
      <c r="E45" t="str">
        <f t="shared" si="42"/>
        <v>Modern</v>
      </c>
      <c r="F45" t="str">
        <f t="shared" si="42"/>
        <v/>
      </c>
      <c r="G45" t="str">
        <f t="shared" si="42"/>
        <v>TWMT60033</v>
      </c>
      <c r="H45" t="str">
        <f t="shared" si="42"/>
        <v>W 모던 CP 로고 라운드넥 반팔 맨투맨</v>
      </c>
      <c r="I45" t="str">
        <f t="shared" si="42"/>
        <v>W MODERN LOGO Round NECK S/S SWEATSHIRTS</v>
      </c>
      <c r="J45" s="4" t="s">
        <v>149</v>
      </c>
      <c r="K45" s="9">
        <f t="shared" ref="K45:M47" si="43">K44</f>
        <v>129000</v>
      </c>
      <c r="L45" s="11" t="str">
        <f t="shared" si="43"/>
        <v>Semi Over</v>
      </c>
      <c r="M45" s="11" t="str">
        <f t="shared" si="43"/>
        <v/>
      </c>
      <c r="R45" t="str">
        <f t="shared" ref="R45:X47" si="44">R44</f>
        <v>고우리 (F/KR/ST/DES)</v>
      </c>
      <c r="S45" t="str">
        <f t="shared" si="44"/>
        <v>주설화 (F/KR/ST/DES)</v>
      </c>
      <c r="T45" t="str">
        <f t="shared" si="44"/>
        <v>이정민 (F/KR/ST/SO)</v>
      </c>
      <c r="U45" t="str">
        <f t="shared" si="44"/>
        <v>박영희 (F/KR/ST/TD)</v>
      </c>
      <c r="V45" t="str">
        <f t="shared" si="44"/>
        <v>김경문 (F/KR/ST/MD)</v>
      </c>
      <c r="W45" t="str">
        <f t="shared" si="44"/>
        <v>- 여성 오프코트 ATHLEISURE 모던 CP 로고 라운드넥 반팔 맨투맨
- 캐쥬얼한 티셔츠 디자인 아이템으로 셋트 조거 팬츠나 숏팬츠에 스타일링
- 세르지오 타키니 로고 프린트와 트윌조직 자수의 심볼 아트웍이 포인트</v>
      </c>
      <c r="X45" t="str">
        <f t="shared" si="44"/>
        <v>시즌</v>
      </c>
    </row>
    <row r="46" spans="1:24" x14ac:dyDescent="0.3">
      <c r="A46" t="str">
        <f t="shared" si="42"/>
        <v>L (Wear)</v>
      </c>
      <c r="B46" t="str">
        <f t="shared" si="42"/>
        <v>INN (Inner)</v>
      </c>
      <c r="C46" t="str">
        <f t="shared" si="42"/>
        <v>MT (맨투맨)</v>
      </c>
      <c r="D46" t="str">
        <f t="shared" si="42"/>
        <v>Athleisure</v>
      </c>
      <c r="E46" t="str">
        <f t="shared" si="42"/>
        <v>Modern</v>
      </c>
      <c r="F46" t="str">
        <f t="shared" si="42"/>
        <v/>
      </c>
      <c r="G46" t="str">
        <f t="shared" si="42"/>
        <v>TWMT60033</v>
      </c>
      <c r="H46" t="str">
        <f t="shared" si="42"/>
        <v>W 모던 CP 로고 라운드넥 반팔 맨투맨</v>
      </c>
      <c r="I46" t="str">
        <f t="shared" si="42"/>
        <v>W MODERN LOGO Round NECK S/S SWEATSHIRTS</v>
      </c>
      <c r="J46" s="4" t="s">
        <v>40</v>
      </c>
      <c r="K46" s="9">
        <f t="shared" si="43"/>
        <v>129000</v>
      </c>
      <c r="L46" s="11" t="str">
        <f t="shared" si="43"/>
        <v>Semi Over</v>
      </c>
      <c r="M46" s="11" t="str">
        <f t="shared" si="43"/>
        <v/>
      </c>
      <c r="R46" t="str">
        <f t="shared" si="44"/>
        <v>고우리 (F/KR/ST/DES)</v>
      </c>
      <c r="S46" t="str">
        <f t="shared" si="44"/>
        <v>주설화 (F/KR/ST/DES)</v>
      </c>
      <c r="T46" t="str">
        <f t="shared" si="44"/>
        <v>이정민 (F/KR/ST/SO)</v>
      </c>
      <c r="U46" t="str">
        <f t="shared" si="44"/>
        <v>박영희 (F/KR/ST/TD)</v>
      </c>
      <c r="V46" t="str">
        <f t="shared" si="44"/>
        <v>김경문 (F/KR/ST/MD)</v>
      </c>
      <c r="W46" t="str">
        <f t="shared" si="44"/>
        <v>- 여성 오프코트 ATHLEISURE 모던 CP 로고 라운드넥 반팔 맨투맨
- 캐쥬얼한 티셔츠 디자인 아이템으로 셋트 조거 팬츠나 숏팬츠에 스타일링
- 세르지오 타키니 로고 프린트와 트윌조직 자수의 심볼 아트웍이 포인트</v>
      </c>
      <c r="X46" t="str">
        <f t="shared" si="44"/>
        <v>시즌</v>
      </c>
    </row>
    <row r="47" spans="1:24" x14ac:dyDescent="0.3">
      <c r="A47" t="str">
        <f t="shared" si="42"/>
        <v>L (Wear)</v>
      </c>
      <c r="B47" t="str">
        <f t="shared" si="42"/>
        <v>INN (Inner)</v>
      </c>
      <c r="C47" t="str">
        <f t="shared" si="42"/>
        <v>MT (맨투맨)</v>
      </c>
      <c r="D47" t="str">
        <f t="shared" si="42"/>
        <v>Athleisure</v>
      </c>
      <c r="E47" t="str">
        <f t="shared" si="42"/>
        <v>Modern</v>
      </c>
      <c r="F47" t="str">
        <f t="shared" si="42"/>
        <v/>
      </c>
      <c r="G47" t="str">
        <f t="shared" si="42"/>
        <v>TWMT60033</v>
      </c>
      <c r="H47" t="str">
        <f t="shared" si="42"/>
        <v>W 모던 CP 로고 라운드넥 반팔 맨투맨</v>
      </c>
      <c r="I47" t="str">
        <f t="shared" si="42"/>
        <v>W MODERN LOGO Round NECK S/S SWEATSHIRTS</v>
      </c>
      <c r="J47" s="4" t="s">
        <v>72</v>
      </c>
      <c r="K47" s="9">
        <f t="shared" si="43"/>
        <v>129000</v>
      </c>
      <c r="L47" s="11" t="str">
        <f t="shared" si="43"/>
        <v>Semi Over</v>
      </c>
      <c r="M47" s="11" t="str">
        <f t="shared" si="43"/>
        <v/>
      </c>
      <c r="R47" t="str">
        <f t="shared" si="44"/>
        <v>고우리 (F/KR/ST/DES)</v>
      </c>
      <c r="S47" t="str">
        <f t="shared" si="44"/>
        <v>주설화 (F/KR/ST/DES)</v>
      </c>
      <c r="T47" t="str">
        <f t="shared" si="44"/>
        <v>이정민 (F/KR/ST/SO)</v>
      </c>
      <c r="U47" t="str">
        <f t="shared" si="44"/>
        <v>박영희 (F/KR/ST/TD)</v>
      </c>
      <c r="V47" t="str">
        <f t="shared" si="44"/>
        <v>김경문 (F/KR/ST/MD)</v>
      </c>
      <c r="W47" t="str">
        <f t="shared" si="44"/>
        <v>- 여성 오프코트 ATHLEISURE 모던 CP 로고 라운드넥 반팔 맨투맨
- 캐쥬얼한 티셔츠 디자인 아이템으로 셋트 조거 팬츠나 숏팬츠에 스타일링
- 세르지오 타키니 로고 프린트와 트윌조직 자수의 심볼 아트웍이 포인트</v>
      </c>
      <c r="X47" t="str">
        <f t="shared" si="44"/>
        <v>시즌</v>
      </c>
    </row>
    <row r="48" spans="1:24" ht="24" customHeight="1" x14ac:dyDescent="0.3">
      <c r="A48" s="8" t="s">
        <v>23</v>
      </c>
      <c r="B48" s="8" t="s">
        <v>110</v>
      </c>
      <c r="C48" s="8" t="s">
        <v>142</v>
      </c>
      <c r="D48" s="8" t="s">
        <v>26</v>
      </c>
      <c r="E48" s="8" t="s">
        <v>143</v>
      </c>
      <c r="F48" s="8" t="s">
        <v>22</v>
      </c>
      <c r="G48" s="8" t="s">
        <v>150</v>
      </c>
      <c r="H48" s="8" t="s">
        <v>151</v>
      </c>
      <c r="I48" s="8" t="s">
        <v>152</v>
      </c>
      <c r="J48" s="4" t="s">
        <v>30</v>
      </c>
      <c r="K48" s="9">
        <v>129000</v>
      </c>
      <c r="L48" s="8" t="s">
        <v>81</v>
      </c>
      <c r="M48" s="8" t="s">
        <v>22</v>
      </c>
      <c r="N48" s="8" t="s">
        <v>22</v>
      </c>
      <c r="O48" s="4"/>
      <c r="P48" s="4"/>
      <c r="Q48" s="4"/>
      <c r="R48" s="8" t="s">
        <v>147</v>
      </c>
      <c r="S48" s="8" t="s">
        <v>34</v>
      </c>
      <c r="T48" s="8" t="s">
        <v>35</v>
      </c>
      <c r="U48" s="8" t="s">
        <v>61</v>
      </c>
      <c r="V48" s="8" t="s">
        <v>37</v>
      </c>
      <c r="W48" s="10" t="s">
        <v>153</v>
      </c>
      <c r="X48" s="8" t="s">
        <v>21</v>
      </c>
    </row>
    <row r="49" spans="1:24" x14ac:dyDescent="0.3">
      <c r="A49" t="str">
        <f t="shared" ref="A49:I51" si="45">A48</f>
        <v>L (Wear)</v>
      </c>
      <c r="B49" t="str">
        <f t="shared" si="45"/>
        <v>INN (Inner)</v>
      </c>
      <c r="C49" t="str">
        <f t="shared" si="45"/>
        <v>MT (맨투맨)</v>
      </c>
      <c r="D49" t="str">
        <f t="shared" si="45"/>
        <v>Athleisure</v>
      </c>
      <c r="E49" t="str">
        <f t="shared" si="45"/>
        <v>Modern</v>
      </c>
      <c r="F49" t="str">
        <f t="shared" si="45"/>
        <v/>
      </c>
      <c r="G49" t="str">
        <f t="shared" si="45"/>
        <v>TMMT60033</v>
      </c>
      <c r="H49" t="str">
        <f t="shared" si="45"/>
        <v>M 모던 CP 로고 라운드넥 반팔 맨투맨</v>
      </c>
      <c r="I49" t="str">
        <f t="shared" si="45"/>
        <v>M MODERN LOGO ROUND NECK S/S SWEATSHIRTS</v>
      </c>
      <c r="J49" s="4" t="s">
        <v>47</v>
      </c>
      <c r="K49" s="9">
        <f t="shared" ref="K49:M51" si="46">K48</f>
        <v>129000</v>
      </c>
      <c r="L49" s="11" t="str">
        <f t="shared" si="46"/>
        <v>Semi Over</v>
      </c>
      <c r="M49" s="11" t="str">
        <f t="shared" si="46"/>
        <v/>
      </c>
      <c r="R49" t="str">
        <f t="shared" ref="R49:X51" si="47">R48</f>
        <v>고우리 (F/KR/ST/DES)</v>
      </c>
      <c r="S49" t="str">
        <f t="shared" si="47"/>
        <v>주설화 (F/KR/ST/DES)</v>
      </c>
      <c r="T49" t="str">
        <f t="shared" si="47"/>
        <v>이정민 (F/KR/ST/SO)</v>
      </c>
      <c r="U49" t="str">
        <f t="shared" si="47"/>
        <v>박영희 (F/KR/ST/TD)</v>
      </c>
      <c r="V49" t="str">
        <f t="shared" si="47"/>
        <v>김경문 (F/KR/ST/MD)</v>
      </c>
      <c r="W49" t="str">
        <f t="shared" si="47"/>
        <v>- 남성 오프코트 ATHLEISURE 모던 CP 로고 라운드넥 반팔 맨투맨
- 캐쥬얼한 티셔츠 디자인 아이템으로 셋트 조거 팬츠나 숏팬츠에 스타일링
- 세르지오 타키니 로고 프린트와 트윌조직 자수의 심볼 아트웍이 포인트</v>
      </c>
      <c r="X49" t="str">
        <f t="shared" si="47"/>
        <v>시즌</v>
      </c>
    </row>
    <row r="50" spans="1:24" x14ac:dyDescent="0.3">
      <c r="A50" t="str">
        <f t="shared" si="45"/>
        <v>L (Wear)</v>
      </c>
      <c r="B50" t="str">
        <f t="shared" si="45"/>
        <v>INN (Inner)</v>
      </c>
      <c r="C50" t="str">
        <f t="shared" si="45"/>
        <v>MT (맨투맨)</v>
      </c>
      <c r="D50" t="str">
        <f t="shared" si="45"/>
        <v>Athleisure</v>
      </c>
      <c r="E50" t="str">
        <f t="shared" si="45"/>
        <v>Modern</v>
      </c>
      <c r="F50" t="str">
        <f t="shared" si="45"/>
        <v/>
      </c>
      <c r="G50" t="str">
        <f t="shared" si="45"/>
        <v>TMMT60033</v>
      </c>
      <c r="H50" t="str">
        <f t="shared" si="45"/>
        <v>M 모던 CP 로고 라운드넥 반팔 맨투맨</v>
      </c>
      <c r="I50" t="str">
        <f t="shared" si="45"/>
        <v>M MODERN LOGO ROUND NECK S/S SWEATSHIRTS</v>
      </c>
      <c r="J50" s="4" t="s">
        <v>154</v>
      </c>
      <c r="K50" s="9">
        <f t="shared" si="46"/>
        <v>129000</v>
      </c>
      <c r="L50" s="11" t="str">
        <f t="shared" si="46"/>
        <v>Semi Over</v>
      </c>
      <c r="M50" s="11" t="str">
        <f t="shared" si="46"/>
        <v/>
      </c>
      <c r="R50" t="str">
        <f t="shared" si="47"/>
        <v>고우리 (F/KR/ST/DES)</v>
      </c>
      <c r="S50" t="str">
        <f t="shared" si="47"/>
        <v>주설화 (F/KR/ST/DES)</v>
      </c>
      <c r="T50" t="str">
        <f t="shared" si="47"/>
        <v>이정민 (F/KR/ST/SO)</v>
      </c>
      <c r="U50" t="str">
        <f t="shared" si="47"/>
        <v>박영희 (F/KR/ST/TD)</v>
      </c>
      <c r="V50" t="str">
        <f t="shared" si="47"/>
        <v>김경문 (F/KR/ST/MD)</v>
      </c>
      <c r="W50" t="str">
        <f t="shared" si="47"/>
        <v>- 남성 오프코트 ATHLEISURE 모던 CP 로고 라운드넥 반팔 맨투맨
- 캐쥬얼한 티셔츠 디자인 아이템으로 셋트 조거 팬츠나 숏팬츠에 스타일링
- 세르지오 타키니 로고 프린트와 트윌조직 자수의 심볼 아트웍이 포인트</v>
      </c>
      <c r="X50" t="str">
        <f t="shared" si="47"/>
        <v>시즌</v>
      </c>
    </row>
    <row r="51" spans="1:24" x14ac:dyDescent="0.3">
      <c r="A51" t="str">
        <f t="shared" si="45"/>
        <v>L (Wear)</v>
      </c>
      <c r="B51" t="str">
        <f t="shared" si="45"/>
        <v>INN (Inner)</v>
      </c>
      <c r="C51" t="str">
        <f t="shared" si="45"/>
        <v>MT (맨투맨)</v>
      </c>
      <c r="D51" t="str">
        <f t="shared" si="45"/>
        <v>Athleisure</v>
      </c>
      <c r="E51" t="str">
        <f t="shared" si="45"/>
        <v>Modern</v>
      </c>
      <c r="F51" t="str">
        <f t="shared" si="45"/>
        <v/>
      </c>
      <c r="G51" t="str">
        <f t="shared" si="45"/>
        <v>TMMT60033</v>
      </c>
      <c r="H51" t="str">
        <f t="shared" si="45"/>
        <v>M 모던 CP 로고 라운드넥 반팔 맨투맨</v>
      </c>
      <c r="I51" t="str">
        <f t="shared" si="45"/>
        <v>M MODERN LOGO ROUND NECK S/S SWEATSHIRTS</v>
      </c>
      <c r="J51" s="4" t="s">
        <v>72</v>
      </c>
      <c r="K51" s="9">
        <f t="shared" si="46"/>
        <v>129000</v>
      </c>
      <c r="L51" s="11" t="str">
        <f t="shared" si="46"/>
        <v>Semi Over</v>
      </c>
      <c r="M51" s="11" t="str">
        <f t="shared" si="46"/>
        <v/>
      </c>
      <c r="R51" t="str">
        <f t="shared" si="47"/>
        <v>고우리 (F/KR/ST/DES)</v>
      </c>
      <c r="S51" t="str">
        <f t="shared" si="47"/>
        <v>주설화 (F/KR/ST/DES)</v>
      </c>
      <c r="T51" t="str">
        <f t="shared" si="47"/>
        <v>이정민 (F/KR/ST/SO)</v>
      </c>
      <c r="U51" t="str">
        <f t="shared" si="47"/>
        <v>박영희 (F/KR/ST/TD)</v>
      </c>
      <c r="V51" t="str">
        <f t="shared" si="47"/>
        <v>김경문 (F/KR/ST/MD)</v>
      </c>
      <c r="W51" t="str">
        <f t="shared" si="47"/>
        <v>- 남성 오프코트 ATHLEISURE 모던 CP 로고 라운드넥 반팔 맨투맨
- 캐쥬얼한 티셔츠 디자인 아이템으로 셋트 조거 팬츠나 숏팬츠에 스타일링
- 세르지오 타키니 로고 프린트와 트윌조직 자수의 심볼 아트웍이 포인트</v>
      </c>
      <c r="X51" t="str">
        <f t="shared" si="47"/>
        <v>시즌</v>
      </c>
    </row>
    <row r="52" spans="1:24" ht="45.95" customHeight="1" x14ac:dyDescent="0.3">
      <c r="A52" s="8" t="s">
        <v>23</v>
      </c>
      <c r="B52" s="8" t="s">
        <v>110</v>
      </c>
      <c r="C52" s="8" t="s">
        <v>155</v>
      </c>
      <c r="D52" s="8" t="s">
        <v>26</v>
      </c>
      <c r="E52" s="8" t="s">
        <v>156</v>
      </c>
      <c r="F52" s="8" t="s">
        <v>22</v>
      </c>
      <c r="G52" s="8" t="s">
        <v>157</v>
      </c>
      <c r="H52" s="8" t="s">
        <v>158</v>
      </c>
      <c r="I52" s="8" t="s">
        <v>159</v>
      </c>
      <c r="J52" s="4" t="s">
        <v>47</v>
      </c>
      <c r="K52" s="9">
        <v>219000</v>
      </c>
      <c r="L52" s="8" t="s">
        <v>160</v>
      </c>
      <c r="M52" s="8" t="s">
        <v>22</v>
      </c>
      <c r="N52" s="8" t="s">
        <v>22</v>
      </c>
      <c r="O52" s="4"/>
      <c r="P52" s="4"/>
      <c r="Q52" s="4"/>
      <c r="R52" s="8" t="s">
        <v>147</v>
      </c>
      <c r="S52" s="8" t="s">
        <v>34</v>
      </c>
      <c r="T52" s="8" t="s">
        <v>35</v>
      </c>
      <c r="U52" s="8" t="s">
        <v>36</v>
      </c>
      <c r="V52" s="8" t="s">
        <v>37</v>
      </c>
      <c r="W52" s="10" t="s">
        <v>161</v>
      </c>
      <c r="X52" s="8" t="s">
        <v>21</v>
      </c>
    </row>
    <row r="53" spans="1:24" x14ac:dyDescent="0.3">
      <c r="A53" t="str">
        <f t="shared" ref="A53:I54" si="48">A52</f>
        <v>L (Wear)</v>
      </c>
      <c r="B53" t="str">
        <f t="shared" si="48"/>
        <v>INN (Inner)</v>
      </c>
      <c r="C53" t="str">
        <f t="shared" si="48"/>
        <v>OP (원피스)</v>
      </c>
      <c r="D53" t="str">
        <f t="shared" si="48"/>
        <v>Athleisure</v>
      </c>
      <c r="E53" t="str">
        <f t="shared" si="48"/>
        <v>Classic</v>
      </c>
      <c r="F53" t="str">
        <f t="shared" si="48"/>
        <v/>
      </c>
      <c r="G53" t="str">
        <f t="shared" si="48"/>
        <v>TWOP60133</v>
      </c>
      <c r="H53" t="str">
        <f t="shared" si="48"/>
        <v>W 클래식 CP 카라브이넥 반팔 드레스</v>
      </c>
      <c r="I53" t="str">
        <f t="shared" si="48"/>
        <v>W CLASSIC COLLARED V-NECK S/S DRESS</v>
      </c>
      <c r="J53" s="4" t="s">
        <v>69</v>
      </c>
      <c r="K53" s="9">
        <f t="shared" ref="K53:M54" si="49">K52</f>
        <v>219000</v>
      </c>
      <c r="L53" s="11" t="str">
        <f t="shared" si="49"/>
        <v>Slim</v>
      </c>
      <c r="M53" s="11" t="str">
        <f t="shared" si="49"/>
        <v/>
      </c>
      <c r="R53" t="str">
        <f t="shared" ref="R53:X54" si="50">R52</f>
        <v>고우리 (F/KR/ST/DES)</v>
      </c>
      <c r="S53" t="str">
        <f t="shared" si="50"/>
        <v>주설화 (F/KR/ST/DES)</v>
      </c>
      <c r="T53" t="str">
        <f t="shared" si="50"/>
        <v>이정민 (F/KR/ST/SO)</v>
      </c>
      <c r="U53" t="str">
        <f t="shared" si="50"/>
        <v>한지희 (F/KR/ST/TD)</v>
      </c>
      <c r="V53" t="str">
        <f t="shared" si="50"/>
        <v>김경문 (F/KR/ST/MD)</v>
      </c>
      <c r="W53" t="str">
        <f t="shared" si="50"/>
        <v>- 여성 오프코트 ATHLEISURE 클래식 CP 카라브이넥 반팔 드레스
- 드레스 아이템으로 여성스러운 라인의 단독스타일링 가능 상품
- 배색포인트 허리선 라인이과 플레어 스커트 디자인의  클래식한 테니스 스타일이 돋보이는 미니원피스</v>
      </c>
      <c r="X53" t="str">
        <f t="shared" si="50"/>
        <v>시즌</v>
      </c>
    </row>
    <row r="54" spans="1:24" x14ac:dyDescent="0.3">
      <c r="A54" t="str">
        <f t="shared" si="48"/>
        <v>L (Wear)</v>
      </c>
      <c r="B54" t="str">
        <f t="shared" si="48"/>
        <v>INN (Inner)</v>
      </c>
      <c r="C54" t="str">
        <f t="shared" si="48"/>
        <v>OP (원피스)</v>
      </c>
      <c r="D54" t="str">
        <f t="shared" si="48"/>
        <v>Athleisure</v>
      </c>
      <c r="E54" t="str">
        <f t="shared" si="48"/>
        <v>Classic</v>
      </c>
      <c r="F54" t="str">
        <f t="shared" si="48"/>
        <v/>
      </c>
      <c r="G54" t="str">
        <f t="shared" si="48"/>
        <v>TWOP60133</v>
      </c>
      <c r="H54" t="str">
        <f t="shared" si="48"/>
        <v>W 클래식 CP 카라브이넥 반팔 드레스</v>
      </c>
      <c r="I54" t="str">
        <f t="shared" si="48"/>
        <v>W CLASSIC COLLARED V-NECK S/S DRESS</v>
      </c>
      <c r="J54" s="4" t="s">
        <v>72</v>
      </c>
      <c r="K54" s="9">
        <f t="shared" si="49"/>
        <v>219000</v>
      </c>
      <c r="L54" s="11" t="str">
        <f t="shared" si="49"/>
        <v>Slim</v>
      </c>
      <c r="M54" s="11" t="str">
        <f t="shared" si="49"/>
        <v/>
      </c>
      <c r="R54" t="str">
        <f t="shared" si="50"/>
        <v>고우리 (F/KR/ST/DES)</v>
      </c>
      <c r="S54" t="str">
        <f t="shared" si="50"/>
        <v>주설화 (F/KR/ST/DES)</v>
      </c>
      <c r="T54" t="str">
        <f t="shared" si="50"/>
        <v>이정민 (F/KR/ST/SO)</v>
      </c>
      <c r="U54" t="str">
        <f t="shared" si="50"/>
        <v>한지희 (F/KR/ST/TD)</v>
      </c>
      <c r="V54" t="str">
        <f t="shared" si="50"/>
        <v>김경문 (F/KR/ST/MD)</v>
      </c>
      <c r="W54" t="str">
        <f t="shared" si="50"/>
        <v>- 여성 오프코트 ATHLEISURE 클래식 CP 카라브이넥 반팔 드레스
- 드레스 아이템으로 여성스러운 라인의 단독스타일링 가능 상품
- 배색포인트 허리선 라인이과 플레어 스커트 디자인의  클래식한 테니스 스타일이 돋보이는 미니원피스</v>
      </c>
      <c r="X54" t="str">
        <f t="shared" si="50"/>
        <v>시즌</v>
      </c>
    </row>
    <row r="55" spans="1:24" ht="45.95" customHeight="1" x14ac:dyDescent="0.3">
      <c r="A55" s="8" t="s">
        <v>23</v>
      </c>
      <c r="B55" s="8" t="s">
        <v>110</v>
      </c>
      <c r="C55" s="8" t="s">
        <v>155</v>
      </c>
      <c r="D55" s="8" t="s">
        <v>162</v>
      </c>
      <c r="E55" s="8" t="s">
        <v>22</v>
      </c>
      <c r="F55" s="8" t="s">
        <v>22</v>
      </c>
      <c r="G55" s="8" t="s">
        <v>163</v>
      </c>
      <c r="H55" s="8" t="s">
        <v>164</v>
      </c>
      <c r="I55" s="8" t="s">
        <v>165</v>
      </c>
      <c r="J55" s="4" t="s">
        <v>47</v>
      </c>
      <c r="K55" s="9">
        <v>199000</v>
      </c>
      <c r="L55" s="8" t="s">
        <v>81</v>
      </c>
      <c r="M55" s="8" t="s">
        <v>22</v>
      </c>
      <c r="N55" s="8" t="s">
        <v>22</v>
      </c>
      <c r="O55" s="4"/>
      <c r="P55" s="4"/>
      <c r="Q55" s="4"/>
      <c r="R55" s="8" t="s">
        <v>88</v>
      </c>
      <c r="S55" s="8" t="s">
        <v>34</v>
      </c>
      <c r="T55" s="8" t="s">
        <v>35</v>
      </c>
      <c r="U55" s="8" t="s">
        <v>36</v>
      </c>
      <c r="V55" s="8" t="s">
        <v>37</v>
      </c>
      <c r="W55" s="10" t="s">
        <v>166</v>
      </c>
      <c r="X55" s="8" t="s">
        <v>21</v>
      </c>
    </row>
    <row r="56" spans="1:24" x14ac:dyDescent="0.3">
      <c r="A56" t="str">
        <f t="shared" ref="A56:I56" si="51">A55</f>
        <v>L (Wear)</v>
      </c>
      <c r="B56" t="str">
        <f t="shared" si="51"/>
        <v>INN (Inner)</v>
      </c>
      <c r="C56" t="str">
        <f t="shared" si="51"/>
        <v>OP (원피스)</v>
      </c>
      <c r="D56" t="str">
        <f t="shared" si="51"/>
        <v>Monogram</v>
      </c>
      <c r="E56" t="str">
        <f t="shared" si="51"/>
        <v/>
      </c>
      <c r="F56" t="str">
        <f t="shared" si="51"/>
        <v/>
      </c>
      <c r="G56" t="str">
        <f t="shared" si="51"/>
        <v>TWOP60033</v>
      </c>
      <c r="H56" t="str">
        <f t="shared" si="51"/>
        <v>W 모노그램 테리 브이넥 슬리브리스 드레스</v>
      </c>
      <c r="I56" t="str">
        <f t="shared" si="51"/>
        <v>W MONOGRAM V-NECK SLEEVELESS DRESS</v>
      </c>
      <c r="J56" s="4" t="s">
        <v>154</v>
      </c>
      <c r="K56" s="9">
        <f t="shared" ref="K56:M56" si="52">K55</f>
        <v>199000</v>
      </c>
      <c r="L56" s="11" t="str">
        <f t="shared" si="52"/>
        <v>Semi Over</v>
      </c>
      <c r="M56" s="11" t="str">
        <f t="shared" si="52"/>
        <v/>
      </c>
      <c r="R56" t="str">
        <f t="shared" ref="R56:X56" si="53">R55</f>
        <v>허민지 (F/KR/ST/DES)</v>
      </c>
      <c r="S56" t="str">
        <f t="shared" si="53"/>
        <v>주설화 (F/KR/ST/DES)</v>
      </c>
      <c r="T56" t="str">
        <f t="shared" si="53"/>
        <v>이정민 (F/KR/ST/SO)</v>
      </c>
      <c r="U56" t="str">
        <f t="shared" si="53"/>
        <v>한지희 (F/KR/ST/TD)</v>
      </c>
      <c r="V56" t="str">
        <f t="shared" si="53"/>
        <v>김경문 (F/KR/ST/MD)</v>
      </c>
      <c r="W56" t="str">
        <f t="shared" si="53"/>
        <v>- 여성 오프코트 MONOGRAM 테리 브이넥 슬리브리스 드레스
-모노그램 패턴이 음각으로 편직된 테리소재 드레스로 코트룩과 휴양지룩으로 연출 가능.
-브랜드 심볼 자수와 니트로 편직된 브이넥 에리 디테일.</v>
      </c>
      <c r="X56" t="str">
        <f t="shared" si="53"/>
        <v>시즌</v>
      </c>
    </row>
    <row r="57" spans="1:24" ht="48" customHeight="1" x14ac:dyDescent="0.3">
      <c r="A57" s="8" t="s">
        <v>23</v>
      </c>
      <c r="B57" s="8" t="s">
        <v>110</v>
      </c>
      <c r="C57" s="8" t="s">
        <v>155</v>
      </c>
      <c r="D57" s="8" t="s">
        <v>83</v>
      </c>
      <c r="E57" s="8" t="s">
        <v>128</v>
      </c>
      <c r="F57" s="8" t="s">
        <v>22</v>
      </c>
      <c r="G57" s="8" t="s">
        <v>167</v>
      </c>
      <c r="H57" s="8" t="s">
        <v>168</v>
      </c>
      <c r="I57" s="8" t="s">
        <v>169</v>
      </c>
      <c r="J57" s="4" t="s">
        <v>69</v>
      </c>
      <c r="K57" s="9">
        <v>279000</v>
      </c>
      <c r="L57" s="8" t="s">
        <v>160</v>
      </c>
      <c r="M57" s="8" t="s">
        <v>22</v>
      </c>
      <c r="N57" s="8" t="s">
        <v>22</v>
      </c>
      <c r="O57" s="4"/>
      <c r="P57" s="4"/>
      <c r="Q57" s="4"/>
      <c r="R57" s="8" t="s">
        <v>88</v>
      </c>
      <c r="S57" s="8" t="s">
        <v>88</v>
      </c>
      <c r="T57" s="8" t="s">
        <v>35</v>
      </c>
      <c r="U57" s="8" t="s">
        <v>36</v>
      </c>
      <c r="V57" s="8" t="s">
        <v>37</v>
      </c>
      <c r="W57" s="10" t="s">
        <v>170</v>
      </c>
      <c r="X57" s="8" t="s">
        <v>21</v>
      </c>
    </row>
    <row r="58" spans="1:24" x14ac:dyDescent="0.3">
      <c r="A58" t="str">
        <f t="shared" ref="A58:I58" si="54">A57</f>
        <v>L (Wear)</v>
      </c>
      <c r="B58" t="str">
        <f t="shared" si="54"/>
        <v>INN (Inner)</v>
      </c>
      <c r="C58" t="str">
        <f t="shared" si="54"/>
        <v>OP (원피스)</v>
      </c>
      <c r="D58" t="str">
        <f t="shared" si="54"/>
        <v>Goat</v>
      </c>
      <c r="E58" t="str">
        <f t="shared" si="54"/>
        <v>Sabatini</v>
      </c>
      <c r="F58" t="str">
        <f t="shared" si="54"/>
        <v/>
      </c>
      <c r="G58" t="str">
        <f t="shared" si="54"/>
        <v>TWOP30033</v>
      </c>
      <c r="H58" t="str">
        <f t="shared" si="54"/>
        <v>W 사바티니 플리츠 오픈카라 반팔 스웨터 드레스</v>
      </c>
      <c r="I58" t="str">
        <f t="shared" si="54"/>
        <v>W SABATINI PLEATED OPEN COLLAR S/S SWEATER DRESS</v>
      </c>
      <c r="J58" s="4" t="s">
        <v>72</v>
      </c>
      <c r="K58" s="9">
        <f t="shared" ref="K58:M58" si="55">K57</f>
        <v>279000</v>
      </c>
      <c r="L58" s="11" t="str">
        <f t="shared" si="55"/>
        <v>Slim</v>
      </c>
      <c r="M58" s="11" t="str">
        <f t="shared" si="55"/>
        <v/>
      </c>
      <c r="R58" t="str">
        <f t="shared" ref="R58:X58" si="56">R57</f>
        <v>허민지 (F/KR/ST/DES)</v>
      </c>
      <c r="S58" t="str">
        <f t="shared" si="56"/>
        <v>허민지 (F/KR/ST/DES)</v>
      </c>
      <c r="T58" t="str">
        <f t="shared" si="56"/>
        <v>이정민 (F/KR/ST/SO)</v>
      </c>
      <c r="U58" t="str">
        <f t="shared" si="56"/>
        <v>한지희 (F/KR/ST/TD)</v>
      </c>
      <c r="V58" t="str">
        <f t="shared" si="56"/>
        <v>김경문 (F/KR/ST/MD)</v>
      </c>
      <c r="W58" t="str">
        <f t="shared" si="56"/>
        <v>- 여성 온코트 G.O.A.T 사바티니 플리츠 오픈카라 반팔 스웨터 드레스
-슬림한 상의와 플리츠로 볼륨감을 살린 스커트 조합의 니트원피스로 코트룩과 데일리룩으로 연출가능.
-넓은 카라 디테일과 라켓을 응용한 자수, 밑단의 스트라이프 디테일.</v>
      </c>
      <c r="X58" t="str">
        <f t="shared" si="56"/>
        <v>시즌</v>
      </c>
    </row>
    <row r="59" spans="1:24" ht="42" customHeight="1" x14ac:dyDescent="0.3">
      <c r="A59" s="8" t="s">
        <v>23</v>
      </c>
      <c r="B59" s="8" t="s">
        <v>110</v>
      </c>
      <c r="C59" s="8" t="s">
        <v>155</v>
      </c>
      <c r="D59" s="8" t="s">
        <v>83</v>
      </c>
      <c r="E59" s="8" t="s">
        <v>112</v>
      </c>
      <c r="F59" s="8" t="s">
        <v>22</v>
      </c>
      <c r="G59" s="8" t="s">
        <v>171</v>
      </c>
      <c r="H59" s="8" t="s">
        <v>172</v>
      </c>
      <c r="I59" s="8" t="s">
        <v>173</v>
      </c>
      <c r="J59" s="4" t="s">
        <v>69</v>
      </c>
      <c r="K59" s="9">
        <v>249000</v>
      </c>
      <c r="L59" s="8" t="s">
        <v>160</v>
      </c>
      <c r="M59" s="8" t="s">
        <v>22</v>
      </c>
      <c r="N59" s="8" t="s">
        <v>22</v>
      </c>
      <c r="O59" s="4"/>
      <c r="P59" s="4"/>
      <c r="Q59" s="4"/>
      <c r="R59" s="8" t="s">
        <v>88</v>
      </c>
      <c r="S59" s="8" t="s">
        <v>34</v>
      </c>
      <c r="T59" s="8" t="s">
        <v>35</v>
      </c>
      <c r="U59" s="8" t="s">
        <v>36</v>
      </c>
      <c r="V59" s="8" t="s">
        <v>37</v>
      </c>
      <c r="W59" s="10" t="s">
        <v>174</v>
      </c>
      <c r="X59" s="8" t="s">
        <v>21</v>
      </c>
    </row>
    <row r="60" spans="1:24" x14ac:dyDescent="0.3">
      <c r="A60" t="str">
        <f t="shared" ref="A60:I60" si="57">A59</f>
        <v>L (Wear)</v>
      </c>
      <c r="B60" t="str">
        <f t="shared" si="57"/>
        <v>INN (Inner)</v>
      </c>
      <c r="C60" t="str">
        <f t="shared" si="57"/>
        <v>OP (원피스)</v>
      </c>
      <c r="D60" t="str">
        <f t="shared" si="57"/>
        <v>Goat</v>
      </c>
      <c r="E60" t="str">
        <f t="shared" si="57"/>
        <v>Damarindo</v>
      </c>
      <c r="F60" t="str">
        <f t="shared" si="57"/>
        <v/>
      </c>
      <c r="G60" t="str">
        <f t="shared" si="57"/>
        <v>TWOP20033</v>
      </c>
      <c r="H60" t="str">
        <f t="shared" si="57"/>
        <v>W 다마린도 저지우븐믹스 풀집 반팔 드레스</v>
      </c>
      <c r="I60" t="str">
        <f t="shared" si="57"/>
        <v>W DAMARINDO FULL-ZIP S/S DRESS</v>
      </c>
      <c r="J60" s="4" t="s">
        <v>72</v>
      </c>
      <c r="K60" s="9">
        <f t="shared" ref="K60:M60" si="58">K59</f>
        <v>249000</v>
      </c>
      <c r="L60" s="11" t="str">
        <f t="shared" si="58"/>
        <v>Slim</v>
      </c>
      <c r="M60" s="11" t="str">
        <f t="shared" si="58"/>
        <v/>
      </c>
      <c r="R60" t="str">
        <f t="shared" ref="R60:X60" si="59">R59</f>
        <v>허민지 (F/KR/ST/DES)</v>
      </c>
      <c r="S60" t="str">
        <f t="shared" si="59"/>
        <v>주설화 (F/KR/ST/DES)</v>
      </c>
      <c r="T60" t="str">
        <f t="shared" si="59"/>
        <v>이정민 (F/KR/ST/SO)</v>
      </c>
      <c r="U60" t="str">
        <f t="shared" si="59"/>
        <v>한지희 (F/KR/ST/TD)</v>
      </c>
      <c r="V60" t="str">
        <f t="shared" si="59"/>
        <v>김경문 (F/KR/ST/MD)</v>
      </c>
      <c r="W60" t="str">
        <f t="shared" si="59"/>
        <v>- 여성 온코트 G.O.A.T 다마린도 저지우븐믹스 풀집 반팔 드레스
-fabric hybrid로 고급스러운 데일리룩으로 연출가능.</v>
      </c>
      <c r="X60" t="str">
        <f t="shared" si="59"/>
        <v>시즌</v>
      </c>
    </row>
    <row r="61" spans="1:24" ht="48" customHeight="1" x14ac:dyDescent="0.3">
      <c r="A61" s="8" t="s">
        <v>23</v>
      </c>
      <c r="B61" s="8" t="s">
        <v>110</v>
      </c>
      <c r="C61" s="8" t="s">
        <v>155</v>
      </c>
      <c r="D61" s="8" t="s">
        <v>41</v>
      </c>
      <c r="E61" s="8" t="s">
        <v>22</v>
      </c>
      <c r="F61" s="8" t="s">
        <v>22</v>
      </c>
      <c r="G61" s="8" t="s">
        <v>175</v>
      </c>
      <c r="H61" s="8" t="s">
        <v>176</v>
      </c>
      <c r="I61" s="8" t="s">
        <v>177</v>
      </c>
      <c r="J61" s="4" t="s">
        <v>30</v>
      </c>
      <c r="K61" s="9">
        <v>179000</v>
      </c>
      <c r="L61" s="8" t="s">
        <v>160</v>
      </c>
      <c r="M61" s="8" t="s">
        <v>22</v>
      </c>
      <c r="N61" s="8" t="s">
        <v>22</v>
      </c>
      <c r="O61" s="4"/>
      <c r="P61" s="4"/>
      <c r="Q61" s="4"/>
      <c r="R61" s="8" t="s">
        <v>45</v>
      </c>
      <c r="S61" s="8" t="s">
        <v>34</v>
      </c>
      <c r="T61" s="8" t="s">
        <v>35</v>
      </c>
      <c r="U61" s="8" t="s">
        <v>36</v>
      </c>
      <c r="V61" s="8" t="s">
        <v>37</v>
      </c>
      <c r="W61" s="10" t="s">
        <v>178</v>
      </c>
      <c r="X61" s="8" t="s">
        <v>21</v>
      </c>
    </row>
    <row r="62" spans="1:24" x14ac:dyDescent="0.3">
      <c r="A62" t="str">
        <f t="shared" ref="A62:I62" si="60">A61</f>
        <v>L (Wear)</v>
      </c>
      <c r="B62" t="str">
        <f t="shared" si="60"/>
        <v>INN (Inner)</v>
      </c>
      <c r="C62" t="str">
        <f t="shared" si="60"/>
        <v>OP (원피스)</v>
      </c>
      <c r="D62" t="str">
        <f t="shared" si="60"/>
        <v>Pro</v>
      </c>
      <c r="E62" t="str">
        <f t="shared" si="60"/>
        <v/>
      </c>
      <c r="F62" t="str">
        <f t="shared" si="60"/>
        <v/>
      </c>
      <c r="G62" t="str">
        <f t="shared" si="60"/>
        <v>TWOP10333</v>
      </c>
      <c r="H62" t="str">
        <f t="shared" si="60"/>
        <v>W 프로 SP 라운드넥 슬리브리스 드레스</v>
      </c>
      <c r="I62" t="str">
        <f t="shared" si="60"/>
        <v>W PRO ROUND NECK SLEEVELESS DRESS</v>
      </c>
      <c r="J62" s="4" t="s">
        <v>49</v>
      </c>
      <c r="K62" s="9">
        <f t="shared" ref="K62:M62" si="61">K61</f>
        <v>179000</v>
      </c>
      <c r="L62" s="11" t="str">
        <f t="shared" si="61"/>
        <v>Slim</v>
      </c>
      <c r="M62" s="11" t="str">
        <f t="shared" si="61"/>
        <v/>
      </c>
      <c r="R62" t="str">
        <f t="shared" ref="R62:X62" si="62">R61</f>
        <v>김병지 (F/KR/ST/DES)</v>
      </c>
      <c r="S62" t="str">
        <f t="shared" si="62"/>
        <v>주설화 (F/KR/ST/DES)</v>
      </c>
      <c r="T62" t="str">
        <f t="shared" si="62"/>
        <v>이정민 (F/KR/ST/SO)</v>
      </c>
      <c r="U62" t="str">
        <f t="shared" si="62"/>
        <v>한지희 (F/KR/ST/TD)</v>
      </c>
      <c r="V62" t="str">
        <f t="shared" si="62"/>
        <v>김경문 (F/KR/ST/MD)</v>
      </c>
      <c r="W62" t="str">
        <f t="shared" si="62"/>
        <v>- 여성 온코트 PRO SP 라운드넥 슬리브리스 드레스
- 솔리드 컬러의 심플하면서 스포티브한 스타일링으로 제안
- 가슴 정로고 프린트 / 이너팬츠 포함</v>
      </c>
      <c r="X62" t="str">
        <f t="shared" si="62"/>
        <v>시즌</v>
      </c>
    </row>
    <row r="63" spans="1:24" ht="48" customHeight="1" x14ac:dyDescent="0.3">
      <c r="A63" s="4" t="s">
        <v>23</v>
      </c>
      <c r="B63" s="4" t="s">
        <v>110</v>
      </c>
      <c r="C63" s="4" t="s">
        <v>155</v>
      </c>
      <c r="D63" s="4" t="s">
        <v>51</v>
      </c>
      <c r="E63" s="4" t="s">
        <v>22</v>
      </c>
      <c r="F63" s="4" t="s">
        <v>22</v>
      </c>
      <c r="G63" s="4" t="s">
        <v>179</v>
      </c>
      <c r="H63" s="4" t="s">
        <v>180</v>
      </c>
      <c r="I63" s="4" t="s">
        <v>181</v>
      </c>
      <c r="J63" s="4" t="s">
        <v>49</v>
      </c>
      <c r="K63" s="5">
        <v>219000</v>
      </c>
      <c r="L63" s="4" t="s">
        <v>160</v>
      </c>
      <c r="M63" s="4" t="s">
        <v>22</v>
      </c>
      <c r="N63" s="4" t="s">
        <v>22</v>
      </c>
      <c r="O63" s="4"/>
      <c r="P63" s="4"/>
      <c r="Q63" s="4"/>
      <c r="R63" s="4" t="s">
        <v>33</v>
      </c>
      <c r="S63" s="4" t="s">
        <v>34</v>
      </c>
      <c r="T63" s="4" t="s">
        <v>35</v>
      </c>
      <c r="U63" s="4" t="s">
        <v>36</v>
      </c>
      <c r="V63" s="4" t="s">
        <v>37</v>
      </c>
      <c r="W63" s="6" t="s">
        <v>182</v>
      </c>
      <c r="X63" s="4" t="s">
        <v>21</v>
      </c>
    </row>
    <row r="64" spans="1:24" ht="48" customHeight="1" x14ac:dyDescent="0.3">
      <c r="A64" s="8" t="s">
        <v>23</v>
      </c>
      <c r="B64" s="8" t="s">
        <v>110</v>
      </c>
      <c r="C64" s="8" t="s">
        <v>155</v>
      </c>
      <c r="D64" s="8" t="s">
        <v>83</v>
      </c>
      <c r="E64" s="8" t="s">
        <v>128</v>
      </c>
      <c r="F64" s="8" t="s">
        <v>22</v>
      </c>
      <c r="G64" s="8" t="s">
        <v>183</v>
      </c>
      <c r="H64" s="8" t="s">
        <v>184</v>
      </c>
      <c r="I64" s="8" t="s">
        <v>185</v>
      </c>
      <c r="J64" s="4" t="s">
        <v>125</v>
      </c>
      <c r="K64" s="9">
        <v>199000</v>
      </c>
      <c r="L64" s="8" t="s">
        <v>160</v>
      </c>
      <c r="M64" s="8" t="s">
        <v>22</v>
      </c>
      <c r="N64" s="8" t="s">
        <v>22</v>
      </c>
      <c r="O64" s="4"/>
      <c r="P64" s="4"/>
      <c r="Q64" s="4"/>
      <c r="R64" s="8" t="s">
        <v>88</v>
      </c>
      <c r="S64" s="8" t="s">
        <v>34</v>
      </c>
      <c r="T64" s="8" t="s">
        <v>35</v>
      </c>
      <c r="U64" s="8" t="s">
        <v>36</v>
      </c>
      <c r="V64" s="8" t="s">
        <v>37</v>
      </c>
      <c r="W64" s="10" t="s">
        <v>186</v>
      </c>
      <c r="X64" s="8" t="s">
        <v>21</v>
      </c>
    </row>
    <row r="65" spans="1:24" x14ac:dyDescent="0.3">
      <c r="A65" t="str">
        <f t="shared" ref="A65:I65" si="63">A64</f>
        <v>L (Wear)</v>
      </c>
      <c r="B65" t="str">
        <f t="shared" si="63"/>
        <v>INN (Inner)</v>
      </c>
      <c r="C65" t="str">
        <f t="shared" si="63"/>
        <v>OP (원피스)</v>
      </c>
      <c r="D65" t="str">
        <f t="shared" si="63"/>
        <v>Goat</v>
      </c>
      <c r="E65" t="str">
        <f t="shared" si="63"/>
        <v>Sabatini</v>
      </c>
      <c r="F65" t="str">
        <f t="shared" si="63"/>
        <v/>
      </c>
      <c r="G65" t="str">
        <f t="shared" si="63"/>
        <v>TWOP10133</v>
      </c>
      <c r="H65" t="str">
        <f t="shared" si="63"/>
        <v>W 사바티니 폴리 플레어 카라넥 슬리브리스 드레스</v>
      </c>
      <c r="I65" t="str">
        <f t="shared" si="63"/>
        <v>W SABATINI FLARED COLLARED SLEEVELESS DRESS</v>
      </c>
      <c r="J65" s="4" t="s">
        <v>72</v>
      </c>
      <c r="K65" s="9">
        <f t="shared" ref="K65:M65" si="64">K64</f>
        <v>199000</v>
      </c>
      <c r="L65" s="11" t="str">
        <f t="shared" si="64"/>
        <v>Slim</v>
      </c>
      <c r="M65" s="11" t="str">
        <f t="shared" si="64"/>
        <v/>
      </c>
      <c r="R65" t="str">
        <f t="shared" ref="R65:X65" si="65">R64</f>
        <v>허민지 (F/KR/ST/DES)</v>
      </c>
      <c r="S65" t="str">
        <f t="shared" si="65"/>
        <v>주설화 (F/KR/ST/DES)</v>
      </c>
      <c r="T65" t="str">
        <f t="shared" si="65"/>
        <v>이정민 (F/KR/ST/SO)</v>
      </c>
      <c r="U65" t="str">
        <f t="shared" si="65"/>
        <v>한지희 (F/KR/ST/TD)</v>
      </c>
      <c r="V65" t="str">
        <f t="shared" si="65"/>
        <v>김경문 (F/KR/ST/MD)</v>
      </c>
      <c r="W65" t="str">
        <f t="shared" si="65"/>
        <v>- 여성 온코트 G.O.A.T 사바티니 폴리 플레어 카라넥 슬리브리스 드레스
-"SABATINI" 라인의 스트라이프 디테일.
-라켓을 활용한 아트웍 자수.</v>
      </c>
      <c r="X65" t="str">
        <f t="shared" si="65"/>
        <v>시즌</v>
      </c>
    </row>
    <row r="66" spans="1:24" ht="48" customHeight="1" x14ac:dyDescent="0.3">
      <c r="A66" s="8" t="s">
        <v>23</v>
      </c>
      <c r="B66" s="8" t="s">
        <v>110</v>
      </c>
      <c r="C66" s="8" t="s">
        <v>155</v>
      </c>
      <c r="D66" s="8" t="s">
        <v>83</v>
      </c>
      <c r="E66" s="8" t="s">
        <v>187</v>
      </c>
      <c r="F66" s="8" t="s">
        <v>22</v>
      </c>
      <c r="G66" s="8" t="s">
        <v>188</v>
      </c>
      <c r="H66" s="8" t="s">
        <v>189</v>
      </c>
      <c r="I66" s="8" t="s">
        <v>190</v>
      </c>
      <c r="J66" s="4" t="s">
        <v>69</v>
      </c>
      <c r="K66" s="9">
        <v>179000</v>
      </c>
      <c r="L66" s="8" t="s">
        <v>160</v>
      </c>
      <c r="M66" s="8" t="s">
        <v>22</v>
      </c>
      <c r="N66" s="8" t="s">
        <v>22</v>
      </c>
      <c r="O66" s="4"/>
      <c r="P66" s="4"/>
      <c r="Q66" s="4"/>
      <c r="R66" s="8" t="s">
        <v>33</v>
      </c>
      <c r="S66" s="8" t="s">
        <v>34</v>
      </c>
      <c r="T66" s="8" t="s">
        <v>35</v>
      </c>
      <c r="U66" s="8" t="s">
        <v>36</v>
      </c>
      <c r="V66" s="8" t="s">
        <v>37</v>
      </c>
      <c r="W66" s="10" t="s">
        <v>191</v>
      </c>
      <c r="X66" s="8" t="s">
        <v>21</v>
      </c>
    </row>
    <row r="67" spans="1:24" x14ac:dyDescent="0.3">
      <c r="A67" t="str">
        <f t="shared" ref="A67:I67" si="66">A66</f>
        <v>L (Wear)</v>
      </c>
      <c r="B67" t="str">
        <f t="shared" si="66"/>
        <v>INN (Inner)</v>
      </c>
      <c r="C67" t="str">
        <f t="shared" si="66"/>
        <v>OP (원피스)</v>
      </c>
      <c r="D67" t="str">
        <f t="shared" si="66"/>
        <v>Goat</v>
      </c>
      <c r="E67" t="str">
        <f t="shared" si="66"/>
        <v>Oscuro</v>
      </c>
      <c r="F67" t="str">
        <f t="shared" si="66"/>
        <v/>
      </c>
      <c r="G67" t="str">
        <f t="shared" si="66"/>
        <v>TWOP10033</v>
      </c>
      <c r="H67" t="str">
        <f t="shared" si="66"/>
        <v>W 오스쿠로 폴리 라글란배색 라운드넥 반팔 드레스</v>
      </c>
      <c r="I67" t="str">
        <f t="shared" si="66"/>
        <v>W OSCURO RAGLAN COLOR BLOCK ROUND NECK S/S DRESS</v>
      </c>
      <c r="J67" s="4" t="s">
        <v>72</v>
      </c>
      <c r="K67" s="9">
        <f t="shared" ref="K67:M67" si="67">K66</f>
        <v>179000</v>
      </c>
      <c r="L67" s="11" t="str">
        <f t="shared" si="67"/>
        <v>Slim</v>
      </c>
      <c r="M67" s="11" t="str">
        <f t="shared" si="67"/>
        <v/>
      </c>
      <c r="R67" t="str">
        <f t="shared" ref="R67:X67" si="68">R66</f>
        <v>전윤아 (F/KR/ST/DES)</v>
      </c>
      <c r="S67" t="str">
        <f t="shared" si="68"/>
        <v>주설화 (F/KR/ST/DES)</v>
      </c>
      <c r="T67" t="str">
        <f t="shared" si="68"/>
        <v>이정민 (F/KR/ST/SO)</v>
      </c>
      <c r="U67" t="str">
        <f t="shared" si="68"/>
        <v>한지희 (F/KR/ST/TD)</v>
      </c>
      <c r="V67" t="str">
        <f t="shared" si="68"/>
        <v>김경문 (F/KR/ST/MD)</v>
      </c>
      <c r="W67" t="str">
        <f t="shared" si="68"/>
        <v>- 여성 온코트 G.O.A.T 오스쿠로 폴리 라글란배색 라운드넥 반팔 드레스
- 다양한 악세사리와 함께 연출하여 여름의 발랄한 코트룩 완성
- 오스쿠로 배색 디자인. 가슴에 빅 로고. 속바지 셋트 구성.</v>
      </c>
      <c r="X67" t="str">
        <f t="shared" si="68"/>
        <v>시즌</v>
      </c>
    </row>
    <row r="68" spans="1:24" ht="21.95" customHeight="1" x14ac:dyDescent="0.3">
      <c r="A68" s="8" t="s">
        <v>23</v>
      </c>
      <c r="B68" s="8" t="s">
        <v>110</v>
      </c>
      <c r="C68" s="8" t="s">
        <v>192</v>
      </c>
      <c r="D68" s="8" t="s">
        <v>26</v>
      </c>
      <c r="E68" s="8" t="s">
        <v>156</v>
      </c>
      <c r="F68" s="8" t="s">
        <v>22</v>
      </c>
      <c r="G68" s="8" t="s">
        <v>193</v>
      </c>
      <c r="H68" s="8" t="s">
        <v>194</v>
      </c>
      <c r="I68" s="8" t="s">
        <v>195</v>
      </c>
      <c r="J68" s="4" t="s">
        <v>30</v>
      </c>
      <c r="K68" s="9">
        <v>119000</v>
      </c>
      <c r="L68" s="8" t="s">
        <v>60</v>
      </c>
      <c r="M68" s="8" t="s">
        <v>22</v>
      </c>
      <c r="N68" s="8" t="s">
        <v>22</v>
      </c>
      <c r="O68" s="4"/>
      <c r="P68" s="4"/>
      <c r="Q68" s="4"/>
      <c r="R68" s="8" t="s">
        <v>147</v>
      </c>
      <c r="S68" s="8" t="s">
        <v>34</v>
      </c>
      <c r="T68" s="8" t="s">
        <v>35</v>
      </c>
      <c r="U68" s="8" t="s">
        <v>36</v>
      </c>
      <c r="V68" s="8" t="s">
        <v>37</v>
      </c>
      <c r="W68" s="10" t="s">
        <v>196</v>
      </c>
      <c r="X68" s="8" t="s">
        <v>21</v>
      </c>
    </row>
    <row r="69" spans="1:24" x14ac:dyDescent="0.3">
      <c r="A69" t="str">
        <f t="shared" ref="A69:I75" si="69">A68</f>
        <v>L (Wear)</v>
      </c>
      <c r="B69" t="str">
        <f t="shared" si="69"/>
        <v>INN (Inner)</v>
      </c>
      <c r="C69" t="str">
        <f t="shared" si="69"/>
        <v>PQ (폴로 티셔츠)</v>
      </c>
      <c r="D69" t="str">
        <f t="shared" si="69"/>
        <v>Athleisure</v>
      </c>
      <c r="E69" t="str">
        <f t="shared" si="69"/>
        <v>Classic</v>
      </c>
      <c r="F69" t="str">
        <f t="shared" si="69"/>
        <v/>
      </c>
      <c r="G69" t="str">
        <f t="shared" si="69"/>
        <v>TWPQ60133</v>
      </c>
      <c r="H69" t="str">
        <f t="shared" si="69"/>
        <v>W 클래식 CP 반팔 폴로셔츠</v>
      </c>
      <c r="I69" t="str">
        <f t="shared" si="69"/>
        <v>W CLASSIC S/S POLO</v>
      </c>
      <c r="J69" s="4" t="s">
        <v>39</v>
      </c>
      <c r="K69" s="9">
        <f t="shared" ref="K69:M75" si="70">K68</f>
        <v>119000</v>
      </c>
      <c r="L69" s="11" t="str">
        <f t="shared" si="70"/>
        <v>Regular</v>
      </c>
      <c r="M69" s="11" t="str">
        <f t="shared" si="70"/>
        <v/>
      </c>
      <c r="R69" t="str">
        <f t="shared" ref="R69:X75" si="71">R68</f>
        <v>고우리 (F/KR/ST/DES)</v>
      </c>
      <c r="S69" t="str">
        <f t="shared" si="71"/>
        <v>주설화 (F/KR/ST/DES)</v>
      </c>
      <c r="T69" t="str">
        <f t="shared" si="71"/>
        <v>이정민 (F/KR/ST/SO)</v>
      </c>
      <c r="U69" t="str">
        <f t="shared" si="71"/>
        <v>한지희 (F/KR/ST/TD)</v>
      </c>
      <c r="V69" t="str">
        <f t="shared" si="71"/>
        <v>김경문 (F/KR/ST/MD)</v>
      </c>
      <c r="W69" t="str">
        <f t="shared" si="71"/>
        <v>- 여성 오프코트 ATHLEISURE 클래식 CP 반팔 폴로셔츠
- 기본 폴로티셔츠 라인으로 플리츠 스커트와 스타일링 하여 클래식한 테니스룩 연출
- 기본 심볼자수의 포인트</v>
      </c>
      <c r="X69" t="str">
        <f t="shared" si="71"/>
        <v>시즌</v>
      </c>
    </row>
    <row r="70" spans="1:24" x14ac:dyDescent="0.3">
      <c r="A70" t="str">
        <f t="shared" si="69"/>
        <v>L (Wear)</v>
      </c>
      <c r="B70" t="str">
        <f t="shared" si="69"/>
        <v>INN (Inner)</v>
      </c>
      <c r="C70" t="str">
        <f t="shared" si="69"/>
        <v>PQ (폴로 티셔츠)</v>
      </c>
      <c r="D70" t="str">
        <f t="shared" si="69"/>
        <v>Athleisure</v>
      </c>
      <c r="E70" t="str">
        <f t="shared" si="69"/>
        <v>Classic</v>
      </c>
      <c r="F70" t="str">
        <f t="shared" si="69"/>
        <v/>
      </c>
      <c r="G70" t="str">
        <f t="shared" si="69"/>
        <v>TWPQ60133</v>
      </c>
      <c r="H70" t="str">
        <f t="shared" si="69"/>
        <v>W 클래식 CP 반팔 폴로셔츠</v>
      </c>
      <c r="I70" t="str">
        <f t="shared" si="69"/>
        <v>W CLASSIC S/S POLO</v>
      </c>
      <c r="J70" s="4" t="s">
        <v>47</v>
      </c>
      <c r="K70" s="9">
        <f t="shared" si="70"/>
        <v>119000</v>
      </c>
      <c r="L70" s="11" t="str">
        <f t="shared" si="70"/>
        <v>Regular</v>
      </c>
      <c r="M70" s="11" t="str">
        <f t="shared" si="70"/>
        <v/>
      </c>
      <c r="R70" t="str">
        <f t="shared" si="71"/>
        <v>고우리 (F/KR/ST/DES)</v>
      </c>
      <c r="S70" t="str">
        <f t="shared" si="71"/>
        <v>주설화 (F/KR/ST/DES)</v>
      </c>
      <c r="T70" t="str">
        <f t="shared" si="71"/>
        <v>이정민 (F/KR/ST/SO)</v>
      </c>
      <c r="U70" t="str">
        <f t="shared" si="71"/>
        <v>한지희 (F/KR/ST/TD)</v>
      </c>
      <c r="V70" t="str">
        <f t="shared" si="71"/>
        <v>김경문 (F/KR/ST/MD)</v>
      </c>
      <c r="W70" t="str">
        <f t="shared" si="71"/>
        <v>- 여성 오프코트 ATHLEISURE 클래식 CP 반팔 폴로셔츠
- 기본 폴로티셔츠 라인으로 플리츠 스커트와 스타일링 하여 클래식한 테니스룩 연출
- 기본 심볼자수의 포인트</v>
      </c>
      <c r="X70" t="str">
        <f t="shared" si="71"/>
        <v>시즌</v>
      </c>
    </row>
    <row r="71" spans="1:24" x14ac:dyDescent="0.3">
      <c r="A71" t="str">
        <f t="shared" si="69"/>
        <v>L (Wear)</v>
      </c>
      <c r="B71" t="str">
        <f t="shared" si="69"/>
        <v>INN (Inner)</v>
      </c>
      <c r="C71" t="str">
        <f t="shared" si="69"/>
        <v>PQ (폴로 티셔츠)</v>
      </c>
      <c r="D71" t="str">
        <f t="shared" si="69"/>
        <v>Athleisure</v>
      </c>
      <c r="E71" t="str">
        <f t="shared" si="69"/>
        <v>Classic</v>
      </c>
      <c r="F71" t="str">
        <f t="shared" si="69"/>
        <v/>
      </c>
      <c r="G71" t="str">
        <f t="shared" si="69"/>
        <v>TWPQ60133</v>
      </c>
      <c r="H71" t="str">
        <f t="shared" si="69"/>
        <v>W 클래식 CP 반팔 폴로셔츠</v>
      </c>
      <c r="I71" t="str">
        <f t="shared" si="69"/>
        <v>W CLASSIC S/S POLO</v>
      </c>
      <c r="J71" s="4" t="s">
        <v>69</v>
      </c>
      <c r="K71" s="9">
        <f t="shared" si="70"/>
        <v>119000</v>
      </c>
      <c r="L71" s="11" t="str">
        <f t="shared" si="70"/>
        <v>Regular</v>
      </c>
      <c r="M71" s="11" t="str">
        <f t="shared" si="70"/>
        <v/>
      </c>
      <c r="R71" t="str">
        <f t="shared" si="71"/>
        <v>고우리 (F/KR/ST/DES)</v>
      </c>
      <c r="S71" t="str">
        <f t="shared" si="71"/>
        <v>주설화 (F/KR/ST/DES)</v>
      </c>
      <c r="T71" t="str">
        <f t="shared" si="71"/>
        <v>이정민 (F/KR/ST/SO)</v>
      </c>
      <c r="U71" t="str">
        <f t="shared" si="71"/>
        <v>한지희 (F/KR/ST/TD)</v>
      </c>
      <c r="V71" t="str">
        <f t="shared" si="71"/>
        <v>김경문 (F/KR/ST/MD)</v>
      </c>
      <c r="W71" t="str">
        <f t="shared" si="71"/>
        <v>- 여성 오프코트 ATHLEISURE 클래식 CP 반팔 폴로셔츠
- 기본 폴로티셔츠 라인으로 플리츠 스커트와 스타일링 하여 클래식한 테니스룩 연출
- 기본 심볼자수의 포인트</v>
      </c>
      <c r="X71" t="str">
        <f t="shared" si="71"/>
        <v>시즌</v>
      </c>
    </row>
    <row r="72" spans="1:24" x14ac:dyDescent="0.3">
      <c r="A72" t="str">
        <f t="shared" si="69"/>
        <v>L (Wear)</v>
      </c>
      <c r="B72" t="str">
        <f t="shared" si="69"/>
        <v>INN (Inner)</v>
      </c>
      <c r="C72" t="str">
        <f t="shared" si="69"/>
        <v>PQ (폴로 티셔츠)</v>
      </c>
      <c r="D72" t="str">
        <f t="shared" si="69"/>
        <v>Athleisure</v>
      </c>
      <c r="E72" t="str">
        <f t="shared" si="69"/>
        <v>Classic</v>
      </c>
      <c r="F72" t="str">
        <f t="shared" si="69"/>
        <v/>
      </c>
      <c r="G72" t="str">
        <f t="shared" si="69"/>
        <v>TWPQ60133</v>
      </c>
      <c r="H72" t="str">
        <f t="shared" si="69"/>
        <v>W 클래식 CP 반팔 폴로셔츠</v>
      </c>
      <c r="I72" t="str">
        <f t="shared" si="69"/>
        <v>W CLASSIC S/S POLO</v>
      </c>
      <c r="J72" s="4" t="s">
        <v>154</v>
      </c>
      <c r="K72" s="9">
        <f t="shared" si="70"/>
        <v>119000</v>
      </c>
      <c r="L72" s="11" t="str">
        <f t="shared" si="70"/>
        <v>Regular</v>
      </c>
      <c r="M72" s="11" t="str">
        <f t="shared" si="70"/>
        <v/>
      </c>
      <c r="R72" t="str">
        <f t="shared" si="71"/>
        <v>고우리 (F/KR/ST/DES)</v>
      </c>
      <c r="S72" t="str">
        <f t="shared" si="71"/>
        <v>주설화 (F/KR/ST/DES)</v>
      </c>
      <c r="T72" t="str">
        <f t="shared" si="71"/>
        <v>이정민 (F/KR/ST/SO)</v>
      </c>
      <c r="U72" t="str">
        <f t="shared" si="71"/>
        <v>한지희 (F/KR/ST/TD)</v>
      </c>
      <c r="V72" t="str">
        <f t="shared" si="71"/>
        <v>김경문 (F/KR/ST/MD)</v>
      </c>
      <c r="W72" t="str">
        <f t="shared" si="71"/>
        <v>- 여성 오프코트 ATHLEISURE 클래식 CP 반팔 폴로셔츠
- 기본 폴로티셔츠 라인으로 플리츠 스커트와 스타일링 하여 클래식한 테니스룩 연출
- 기본 심볼자수의 포인트</v>
      </c>
      <c r="X72" t="str">
        <f t="shared" si="71"/>
        <v>시즌</v>
      </c>
    </row>
    <row r="73" spans="1:24" x14ac:dyDescent="0.3">
      <c r="A73" t="str">
        <f t="shared" si="69"/>
        <v>L (Wear)</v>
      </c>
      <c r="B73" t="str">
        <f t="shared" si="69"/>
        <v>INN (Inner)</v>
      </c>
      <c r="C73" t="str">
        <f t="shared" si="69"/>
        <v>PQ (폴로 티셔츠)</v>
      </c>
      <c r="D73" t="str">
        <f t="shared" si="69"/>
        <v>Athleisure</v>
      </c>
      <c r="E73" t="str">
        <f t="shared" si="69"/>
        <v>Classic</v>
      </c>
      <c r="F73" t="str">
        <f t="shared" si="69"/>
        <v/>
      </c>
      <c r="G73" t="str">
        <f t="shared" si="69"/>
        <v>TWPQ60133</v>
      </c>
      <c r="H73" t="str">
        <f t="shared" si="69"/>
        <v>W 클래식 CP 반팔 폴로셔츠</v>
      </c>
      <c r="I73" t="str">
        <f t="shared" si="69"/>
        <v>W CLASSIC S/S POLO</v>
      </c>
      <c r="J73" s="4" t="s">
        <v>40</v>
      </c>
      <c r="K73" s="9">
        <f t="shared" si="70"/>
        <v>119000</v>
      </c>
      <c r="L73" s="11" t="str">
        <f t="shared" si="70"/>
        <v>Regular</v>
      </c>
      <c r="M73" s="11" t="str">
        <f t="shared" si="70"/>
        <v/>
      </c>
      <c r="R73" t="str">
        <f t="shared" si="71"/>
        <v>고우리 (F/KR/ST/DES)</v>
      </c>
      <c r="S73" t="str">
        <f t="shared" si="71"/>
        <v>주설화 (F/KR/ST/DES)</v>
      </c>
      <c r="T73" t="str">
        <f t="shared" si="71"/>
        <v>이정민 (F/KR/ST/SO)</v>
      </c>
      <c r="U73" t="str">
        <f t="shared" si="71"/>
        <v>한지희 (F/KR/ST/TD)</v>
      </c>
      <c r="V73" t="str">
        <f t="shared" si="71"/>
        <v>김경문 (F/KR/ST/MD)</v>
      </c>
      <c r="W73" t="str">
        <f t="shared" si="71"/>
        <v>- 여성 오프코트 ATHLEISURE 클래식 CP 반팔 폴로셔츠
- 기본 폴로티셔츠 라인으로 플리츠 스커트와 스타일링 하여 클래식한 테니스룩 연출
- 기본 심볼자수의 포인트</v>
      </c>
      <c r="X73" t="str">
        <f t="shared" si="71"/>
        <v>시즌</v>
      </c>
    </row>
    <row r="74" spans="1:24" x14ac:dyDescent="0.3">
      <c r="A74" t="str">
        <f t="shared" si="69"/>
        <v>L (Wear)</v>
      </c>
      <c r="B74" t="str">
        <f t="shared" si="69"/>
        <v>INN (Inner)</v>
      </c>
      <c r="C74" t="str">
        <f t="shared" si="69"/>
        <v>PQ (폴로 티셔츠)</v>
      </c>
      <c r="D74" t="str">
        <f t="shared" si="69"/>
        <v>Athleisure</v>
      </c>
      <c r="E74" t="str">
        <f t="shared" si="69"/>
        <v>Classic</v>
      </c>
      <c r="F74" t="str">
        <f t="shared" si="69"/>
        <v/>
      </c>
      <c r="G74" t="str">
        <f t="shared" si="69"/>
        <v>TWPQ60133</v>
      </c>
      <c r="H74" t="str">
        <f t="shared" si="69"/>
        <v>W 클래식 CP 반팔 폴로셔츠</v>
      </c>
      <c r="I74" t="str">
        <f t="shared" si="69"/>
        <v>W CLASSIC S/S POLO</v>
      </c>
      <c r="J74" s="4" t="s">
        <v>72</v>
      </c>
      <c r="K74" s="9">
        <f t="shared" si="70"/>
        <v>119000</v>
      </c>
      <c r="L74" s="11" t="str">
        <f t="shared" si="70"/>
        <v>Regular</v>
      </c>
      <c r="M74" s="11" t="str">
        <f t="shared" si="70"/>
        <v/>
      </c>
      <c r="R74" t="str">
        <f t="shared" si="71"/>
        <v>고우리 (F/KR/ST/DES)</v>
      </c>
      <c r="S74" t="str">
        <f t="shared" si="71"/>
        <v>주설화 (F/KR/ST/DES)</v>
      </c>
      <c r="T74" t="str">
        <f t="shared" si="71"/>
        <v>이정민 (F/KR/ST/SO)</v>
      </c>
      <c r="U74" t="str">
        <f t="shared" si="71"/>
        <v>한지희 (F/KR/ST/TD)</v>
      </c>
      <c r="V74" t="str">
        <f t="shared" si="71"/>
        <v>김경문 (F/KR/ST/MD)</v>
      </c>
      <c r="W74" t="str">
        <f t="shared" si="71"/>
        <v>- 여성 오프코트 ATHLEISURE 클래식 CP 반팔 폴로셔츠
- 기본 폴로티셔츠 라인으로 플리츠 스커트와 스타일링 하여 클래식한 테니스룩 연출
- 기본 심볼자수의 포인트</v>
      </c>
      <c r="X74" t="str">
        <f t="shared" si="71"/>
        <v>시즌</v>
      </c>
    </row>
    <row r="75" spans="1:24" x14ac:dyDescent="0.3">
      <c r="A75" t="str">
        <f t="shared" si="69"/>
        <v>L (Wear)</v>
      </c>
      <c r="B75" t="str">
        <f t="shared" si="69"/>
        <v>INN (Inner)</v>
      </c>
      <c r="C75" t="str">
        <f t="shared" si="69"/>
        <v>PQ (폴로 티셔츠)</v>
      </c>
      <c r="D75" t="str">
        <f t="shared" si="69"/>
        <v>Athleisure</v>
      </c>
      <c r="E75" t="str">
        <f t="shared" si="69"/>
        <v>Classic</v>
      </c>
      <c r="F75" t="str">
        <f t="shared" si="69"/>
        <v/>
      </c>
      <c r="G75" t="str">
        <f t="shared" si="69"/>
        <v>TWPQ60133</v>
      </c>
      <c r="H75" t="str">
        <f t="shared" si="69"/>
        <v>W 클래식 CP 반팔 폴로셔츠</v>
      </c>
      <c r="I75" t="str">
        <f t="shared" si="69"/>
        <v>W CLASSIC S/S POLO</v>
      </c>
      <c r="J75" s="4" t="s">
        <v>127</v>
      </c>
      <c r="K75" s="9">
        <f t="shared" si="70"/>
        <v>119000</v>
      </c>
      <c r="L75" s="11" t="str">
        <f t="shared" si="70"/>
        <v>Regular</v>
      </c>
      <c r="M75" s="11" t="str">
        <f t="shared" si="70"/>
        <v/>
      </c>
      <c r="R75" t="str">
        <f t="shared" si="71"/>
        <v>고우리 (F/KR/ST/DES)</v>
      </c>
      <c r="S75" t="str">
        <f t="shared" si="71"/>
        <v>주설화 (F/KR/ST/DES)</v>
      </c>
      <c r="T75" t="str">
        <f t="shared" si="71"/>
        <v>이정민 (F/KR/ST/SO)</v>
      </c>
      <c r="U75" t="str">
        <f t="shared" si="71"/>
        <v>한지희 (F/KR/ST/TD)</v>
      </c>
      <c r="V75" t="str">
        <f t="shared" si="71"/>
        <v>김경문 (F/KR/ST/MD)</v>
      </c>
      <c r="W75" t="str">
        <f t="shared" si="71"/>
        <v>- 여성 오프코트 ATHLEISURE 클래식 CP 반팔 폴로셔츠
- 기본 폴로티셔츠 라인으로 플리츠 스커트와 스타일링 하여 클래식한 테니스룩 연출
- 기본 심볼자수의 포인트</v>
      </c>
      <c r="X75" t="str">
        <f t="shared" si="71"/>
        <v>시즌</v>
      </c>
    </row>
    <row r="76" spans="1:24" ht="26.1" customHeight="1" x14ac:dyDescent="0.3">
      <c r="A76" s="8" t="s">
        <v>23</v>
      </c>
      <c r="B76" s="8" t="s">
        <v>110</v>
      </c>
      <c r="C76" s="8" t="s">
        <v>192</v>
      </c>
      <c r="D76" s="8" t="s">
        <v>162</v>
      </c>
      <c r="E76" s="8" t="s">
        <v>22</v>
      </c>
      <c r="F76" s="8" t="s">
        <v>22</v>
      </c>
      <c r="G76" s="8" t="s">
        <v>197</v>
      </c>
      <c r="H76" s="8" t="s">
        <v>198</v>
      </c>
      <c r="I76" s="8" t="s">
        <v>199</v>
      </c>
      <c r="J76" s="4" t="s">
        <v>40</v>
      </c>
      <c r="K76" s="9">
        <v>159000</v>
      </c>
      <c r="L76" s="8" t="s">
        <v>70</v>
      </c>
      <c r="M76" s="8" t="s">
        <v>22</v>
      </c>
      <c r="N76" s="8" t="s">
        <v>22</v>
      </c>
      <c r="O76" s="4"/>
      <c r="P76" s="4"/>
      <c r="Q76" s="4"/>
      <c r="R76" s="8" t="s">
        <v>88</v>
      </c>
      <c r="S76" s="8" t="s">
        <v>34</v>
      </c>
      <c r="T76" s="8" t="s">
        <v>35</v>
      </c>
      <c r="U76" s="8" t="s">
        <v>36</v>
      </c>
      <c r="V76" s="8" t="s">
        <v>37</v>
      </c>
      <c r="W76" s="10" t="s">
        <v>200</v>
      </c>
      <c r="X76" s="8" t="s">
        <v>21</v>
      </c>
    </row>
    <row r="77" spans="1:24" x14ac:dyDescent="0.3">
      <c r="A77" t="str">
        <f t="shared" ref="A77:I77" si="72">A76</f>
        <v>L (Wear)</v>
      </c>
      <c r="B77" t="str">
        <f t="shared" si="72"/>
        <v>INN (Inner)</v>
      </c>
      <c r="C77" t="str">
        <f t="shared" si="72"/>
        <v>PQ (폴로 티셔츠)</v>
      </c>
      <c r="D77" t="str">
        <f t="shared" si="72"/>
        <v>Monogram</v>
      </c>
      <c r="E77" t="str">
        <f t="shared" si="72"/>
        <v/>
      </c>
      <c r="F77" t="str">
        <f t="shared" si="72"/>
        <v/>
      </c>
      <c r="G77" t="str">
        <f t="shared" si="72"/>
        <v>TWPQ60033</v>
      </c>
      <c r="H77" t="str">
        <f t="shared" si="72"/>
        <v>W 모노그램 자카드 엠보스드 크롭 폴로셔츠</v>
      </c>
      <c r="I77" t="str">
        <f t="shared" si="72"/>
        <v>W MONOGRAM JACQUARD EMBOSSED CROPPED POLO</v>
      </c>
      <c r="J77" s="4" t="s">
        <v>72</v>
      </c>
      <c r="K77" s="9">
        <f t="shared" ref="K77:M77" si="73">K76</f>
        <v>159000</v>
      </c>
      <c r="L77" s="11" t="str">
        <f t="shared" si="73"/>
        <v>Over</v>
      </c>
      <c r="M77" s="11" t="str">
        <f t="shared" si="73"/>
        <v/>
      </c>
      <c r="R77" t="str">
        <f t="shared" ref="R77:X77" si="74">R76</f>
        <v>허민지 (F/KR/ST/DES)</v>
      </c>
      <c r="S77" t="str">
        <f t="shared" si="74"/>
        <v>주설화 (F/KR/ST/DES)</v>
      </c>
      <c r="T77" t="str">
        <f t="shared" si="74"/>
        <v>이정민 (F/KR/ST/SO)</v>
      </c>
      <c r="U77" t="str">
        <f t="shared" si="74"/>
        <v>한지희 (F/KR/ST/TD)</v>
      </c>
      <c r="V77" t="str">
        <f t="shared" si="74"/>
        <v>김경문 (F/KR/ST/MD)</v>
      </c>
      <c r="W77" t="str">
        <f t="shared" si="74"/>
        <v>- 여성 오프코트 MONOGRAM 자카드 엠보스드 크롭 폴로셔츠
-크롭기장의 폴로반팔셔츠로 다양한 하의와 코디용이. 
-모노그램 패턴을 자카드로 편직.</v>
      </c>
      <c r="X77" t="str">
        <f t="shared" si="74"/>
        <v>시즌</v>
      </c>
    </row>
    <row r="78" spans="1:24" ht="41.1" customHeight="1" x14ac:dyDescent="0.3">
      <c r="A78" s="4" t="s">
        <v>23</v>
      </c>
      <c r="B78" s="4" t="s">
        <v>110</v>
      </c>
      <c r="C78" s="4" t="s">
        <v>192</v>
      </c>
      <c r="D78" s="4" t="s">
        <v>51</v>
      </c>
      <c r="E78" s="4" t="s">
        <v>22</v>
      </c>
      <c r="F78" s="4" t="s">
        <v>22</v>
      </c>
      <c r="G78" s="4" t="s">
        <v>201</v>
      </c>
      <c r="H78" s="4" t="s">
        <v>202</v>
      </c>
      <c r="I78" s="4" t="s">
        <v>203</v>
      </c>
      <c r="J78" s="4" t="s">
        <v>49</v>
      </c>
      <c r="K78" s="5">
        <v>139000</v>
      </c>
      <c r="L78" s="4" t="s">
        <v>81</v>
      </c>
      <c r="M78" s="4" t="s">
        <v>22</v>
      </c>
      <c r="N78" s="4" t="s">
        <v>22</v>
      </c>
      <c r="O78" s="4"/>
      <c r="P78" s="4"/>
      <c r="Q78" s="4"/>
      <c r="R78" s="4" t="s">
        <v>33</v>
      </c>
      <c r="S78" s="4" t="s">
        <v>34</v>
      </c>
      <c r="T78" s="4" t="s">
        <v>35</v>
      </c>
      <c r="U78" s="4" t="s">
        <v>36</v>
      </c>
      <c r="V78" s="4" t="s">
        <v>37</v>
      </c>
      <c r="W78" s="6" t="s">
        <v>204</v>
      </c>
      <c r="X78" s="4" t="s">
        <v>21</v>
      </c>
    </row>
    <row r="79" spans="1:24" ht="45.95" customHeight="1" x14ac:dyDescent="0.3">
      <c r="A79" s="4" t="s">
        <v>23</v>
      </c>
      <c r="B79" s="4" t="s">
        <v>110</v>
      </c>
      <c r="C79" s="4" t="s">
        <v>192</v>
      </c>
      <c r="D79" s="4" t="s">
        <v>83</v>
      </c>
      <c r="E79" s="4" t="s">
        <v>187</v>
      </c>
      <c r="F79" s="4" t="s">
        <v>22</v>
      </c>
      <c r="G79" s="4" t="s">
        <v>205</v>
      </c>
      <c r="H79" s="4" t="s">
        <v>206</v>
      </c>
      <c r="I79" s="4" t="s">
        <v>207</v>
      </c>
      <c r="J79" s="4" t="s">
        <v>72</v>
      </c>
      <c r="K79" s="5">
        <v>139000</v>
      </c>
      <c r="L79" s="4" t="s">
        <v>81</v>
      </c>
      <c r="M79" s="4" t="s">
        <v>22</v>
      </c>
      <c r="N79" s="4" t="s">
        <v>22</v>
      </c>
      <c r="O79" s="4"/>
      <c r="P79" s="4"/>
      <c r="Q79" s="4"/>
      <c r="R79" s="4" t="s">
        <v>33</v>
      </c>
      <c r="S79" s="4" t="s">
        <v>34</v>
      </c>
      <c r="T79" s="4" t="s">
        <v>35</v>
      </c>
      <c r="U79" s="4" t="s">
        <v>36</v>
      </c>
      <c r="V79" s="4" t="s">
        <v>37</v>
      </c>
      <c r="W79" s="6" t="s">
        <v>208</v>
      </c>
      <c r="X79" s="4" t="s">
        <v>21</v>
      </c>
    </row>
    <row r="80" spans="1:24" ht="48" customHeight="1" x14ac:dyDescent="0.3">
      <c r="A80" s="4" t="s">
        <v>23</v>
      </c>
      <c r="B80" s="4" t="s">
        <v>110</v>
      </c>
      <c r="C80" s="4" t="s">
        <v>192</v>
      </c>
      <c r="D80" s="4" t="s">
        <v>83</v>
      </c>
      <c r="E80" s="4" t="s">
        <v>209</v>
      </c>
      <c r="F80" s="4" t="s">
        <v>22</v>
      </c>
      <c r="G80" s="4" t="s">
        <v>210</v>
      </c>
      <c r="H80" s="4" t="s">
        <v>211</v>
      </c>
      <c r="I80" s="4" t="s">
        <v>212</v>
      </c>
      <c r="J80" s="4" t="s">
        <v>72</v>
      </c>
      <c r="K80" s="5">
        <v>159000</v>
      </c>
      <c r="L80" s="4" t="s">
        <v>160</v>
      </c>
      <c r="M80" s="4" t="s">
        <v>22</v>
      </c>
      <c r="N80" s="4" t="s">
        <v>22</v>
      </c>
      <c r="O80" s="4"/>
      <c r="P80" s="4"/>
      <c r="Q80" s="4"/>
      <c r="R80" s="4" t="s">
        <v>33</v>
      </c>
      <c r="S80" s="4" t="s">
        <v>34</v>
      </c>
      <c r="T80" s="4" t="s">
        <v>35</v>
      </c>
      <c r="U80" s="4" t="s">
        <v>36</v>
      </c>
      <c r="V80" s="4" t="s">
        <v>37</v>
      </c>
      <c r="W80" s="6" t="s">
        <v>213</v>
      </c>
      <c r="X80" s="4" t="s">
        <v>21</v>
      </c>
    </row>
    <row r="81" spans="1:24" ht="30.95" customHeight="1" x14ac:dyDescent="0.3">
      <c r="A81" s="8" t="s">
        <v>23</v>
      </c>
      <c r="B81" s="8" t="s">
        <v>110</v>
      </c>
      <c r="C81" s="8" t="s">
        <v>192</v>
      </c>
      <c r="D81" s="8" t="s">
        <v>162</v>
      </c>
      <c r="E81" s="8" t="s">
        <v>22</v>
      </c>
      <c r="F81" s="8" t="s">
        <v>22</v>
      </c>
      <c r="G81" s="8" t="s">
        <v>214</v>
      </c>
      <c r="H81" s="8" t="s">
        <v>215</v>
      </c>
      <c r="I81" s="8" t="s">
        <v>216</v>
      </c>
      <c r="J81" s="4" t="s">
        <v>69</v>
      </c>
      <c r="K81" s="9">
        <v>159000</v>
      </c>
      <c r="L81" s="8" t="s">
        <v>81</v>
      </c>
      <c r="M81" s="8" t="s">
        <v>22</v>
      </c>
      <c r="N81" s="8" t="s">
        <v>22</v>
      </c>
      <c r="O81" s="4"/>
      <c r="P81" s="4"/>
      <c r="Q81" s="4"/>
      <c r="R81" s="8" t="s">
        <v>88</v>
      </c>
      <c r="S81" s="8" t="s">
        <v>34</v>
      </c>
      <c r="T81" s="8" t="s">
        <v>35</v>
      </c>
      <c r="U81" s="8" t="s">
        <v>61</v>
      </c>
      <c r="V81" s="8" t="s">
        <v>37</v>
      </c>
      <c r="W81" s="10" t="s">
        <v>217</v>
      </c>
      <c r="X81" s="8" t="s">
        <v>21</v>
      </c>
    </row>
    <row r="82" spans="1:24" x14ac:dyDescent="0.3">
      <c r="A82" t="str">
        <f t="shared" ref="A82:I82" si="75">A81</f>
        <v>L (Wear)</v>
      </c>
      <c r="B82" t="str">
        <f t="shared" si="75"/>
        <v>INN (Inner)</v>
      </c>
      <c r="C82" t="str">
        <f t="shared" si="75"/>
        <v>PQ (폴로 티셔츠)</v>
      </c>
      <c r="D82" t="str">
        <f t="shared" si="75"/>
        <v>Monogram</v>
      </c>
      <c r="E82" t="str">
        <f t="shared" si="75"/>
        <v/>
      </c>
      <c r="F82" t="str">
        <f t="shared" si="75"/>
        <v/>
      </c>
      <c r="G82" t="str">
        <f t="shared" si="75"/>
        <v>TMPQ60133</v>
      </c>
      <c r="H82" t="str">
        <f t="shared" si="75"/>
        <v>M 모노그램 자카드 엠보스드 반팔 폴로셔츠</v>
      </c>
      <c r="I82" t="str">
        <f t="shared" si="75"/>
        <v>M MONOGRAM JACQUARD EMBOSSED S/S POLO</v>
      </c>
      <c r="J82" s="4" t="s">
        <v>72</v>
      </c>
      <c r="K82" s="9">
        <f t="shared" ref="K82:M82" si="76">K81</f>
        <v>159000</v>
      </c>
      <c r="L82" s="11" t="str">
        <f t="shared" si="76"/>
        <v>Semi Over</v>
      </c>
      <c r="M82" s="11" t="str">
        <f t="shared" si="76"/>
        <v/>
      </c>
      <c r="R82" t="str">
        <f t="shared" ref="R82:X82" si="77">R81</f>
        <v>허민지 (F/KR/ST/DES)</v>
      </c>
      <c r="S82" t="str">
        <f t="shared" si="77"/>
        <v>주설화 (F/KR/ST/DES)</v>
      </c>
      <c r="T82" t="str">
        <f t="shared" si="77"/>
        <v>이정민 (F/KR/ST/SO)</v>
      </c>
      <c r="U82" t="str">
        <f t="shared" si="77"/>
        <v>박영희 (F/KR/ST/TD)</v>
      </c>
      <c r="V82" t="str">
        <f t="shared" si="77"/>
        <v>김경문 (F/KR/ST/MD)</v>
      </c>
      <c r="W82" t="str">
        <f t="shared" si="77"/>
        <v>- 남성 오프코트 MONOGRAM 자카드 엠보스드 반팔 폴로셔츠
-여유있는 핏의 폴로셔츠로 다양한 하의와 코디가 용이하며, 모노그램 패턴이 양각 자카드로 편직되어 고급스러우면서도 편안한 룩연출. 
-넥 카라에 배색 포인트.</v>
      </c>
      <c r="X82" t="str">
        <f t="shared" si="77"/>
        <v>시즌</v>
      </c>
    </row>
    <row r="83" spans="1:24" ht="21.95" customHeight="1" x14ac:dyDescent="0.3">
      <c r="A83" s="8" t="s">
        <v>23</v>
      </c>
      <c r="B83" s="8" t="s">
        <v>110</v>
      </c>
      <c r="C83" s="8" t="s">
        <v>192</v>
      </c>
      <c r="D83" s="8" t="s">
        <v>26</v>
      </c>
      <c r="E83" s="8" t="s">
        <v>156</v>
      </c>
      <c r="F83" s="8" t="s">
        <v>22</v>
      </c>
      <c r="G83" s="8" t="s">
        <v>218</v>
      </c>
      <c r="H83" s="8" t="s">
        <v>219</v>
      </c>
      <c r="I83" s="8" t="s">
        <v>220</v>
      </c>
      <c r="J83" s="4" t="s">
        <v>30</v>
      </c>
      <c r="K83" s="9">
        <v>119000</v>
      </c>
      <c r="L83" s="8" t="s">
        <v>60</v>
      </c>
      <c r="M83" s="8" t="s">
        <v>22</v>
      </c>
      <c r="N83" s="8" t="s">
        <v>22</v>
      </c>
      <c r="O83" s="4"/>
      <c r="P83" s="4"/>
      <c r="Q83" s="4"/>
      <c r="R83" s="8" t="s">
        <v>147</v>
      </c>
      <c r="S83" s="8" t="s">
        <v>34</v>
      </c>
      <c r="T83" s="8" t="s">
        <v>35</v>
      </c>
      <c r="U83" s="8" t="s">
        <v>61</v>
      </c>
      <c r="V83" s="8" t="s">
        <v>37</v>
      </c>
      <c r="W83" s="10" t="s">
        <v>221</v>
      </c>
      <c r="X83" s="8" t="s">
        <v>21</v>
      </c>
    </row>
    <row r="84" spans="1:24" x14ac:dyDescent="0.3">
      <c r="A84" t="str">
        <f t="shared" ref="A84:I88" si="78">A83</f>
        <v>L (Wear)</v>
      </c>
      <c r="B84" t="str">
        <f t="shared" si="78"/>
        <v>INN (Inner)</v>
      </c>
      <c r="C84" t="str">
        <f t="shared" si="78"/>
        <v>PQ (폴로 티셔츠)</v>
      </c>
      <c r="D84" t="str">
        <f t="shared" si="78"/>
        <v>Athleisure</v>
      </c>
      <c r="E84" t="str">
        <f t="shared" si="78"/>
        <v>Classic</v>
      </c>
      <c r="F84" t="str">
        <f t="shared" si="78"/>
        <v/>
      </c>
      <c r="G84" t="str">
        <f t="shared" si="78"/>
        <v>TMPQ60033</v>
      </c>
      <c r="H84" t="str">
        <f t="shared" si="78"/>
        <v>M 클래식 CP 반팔 폴로셔츠</v>
      </c>
      <c r="I84" t="str">
        <f t="shared" si="78"/>
        <v>M CLASSIC S/S POLO</v>
      </c>
      <c r="J84" s="4" t="s">
        <v>39</v>
      </c>
      <c r="K84" s="9">
        <f t="shared" ref="K84:M88" si="79">K83</f>
        <v>119000</v>
      </c>
      <c r="L84" s="11" t="str">
        <f t="shared" si="79"/>
        <v>Regular</v>
      </c>
      <c r="M84" s="11" t="str">
        <f t="shared" si="79"/>
        <v/>
      </c>
      <c r="R84" t="str">
        <f t="shared" ref="R84:X88" si="80">R83</f>
        <v>고우리 (F/KR/ST/DES)</v>
      </c>
      <c r="S84" t="str">
        <f t="shared" si="80"/>
        <v>주설화 (F/KR/ST/DES)</v>
      </c>
      <c r="T84" t="str">
        <f t="shared" si="80"/>
        <v>이정민 (F/KR/ST/SO)</v>
      </c>
      <c r="U84" t="str">
        <f t="shared" si="80"/>
        <v>박영희 (F/KR/ST/TD)</v>
      </c>
      <c r="V84" t="str">
        <f t="shared" si="80"/>
        <v>김경문 (F/KR/ST/MD)</v>
      </c>
      <c r="W84" t="str">
        <f t="shared" si="80"/>
        <v>- 남성 오프코트 ATHLEISURE 클래식 CP 반팔 폴로셔츠
- 기본 폴로티셔츠 라인으로 다양한 하의 팬츠와 스타일링 하여 클래식한 테니스룩 연출
- 기본 심볼자수의 포인트</v>
      </c>
      <c r="X84" t="str">
        <f t="shared" si="80"/>
        <v>시즌</v>
      </c>
    </row>
    <row r="85" spans="1:24" x14ac:dyDescent="0.3">
      <c r="A85" t="str">
        <f t="shared" si="78"/>
        <v>L (Wear)</v>
      </c>
      <c r="B85" t="str">
        <f t="shared" si="78"/>
        <v>INN (Inner)</v>
      </c>
      <c r="C85" t="str">
        <f t="shared" si="78"/>
        <v>PQ (폴로 티셔츠)</v>
      </c>
      <c r="D85" t="str">
        <f t="shared" si="78"/>
        <v>Athleisure</v>
      </c>
      <c r="E85" t="str">
        <f t="shared" si="78"/>
        <v>Classic</v>
      </c>
      <c r="F85" t="str">
        <f t="shared" si="78"/>
        <v/>
      </c>
      <c r="G85" t="str">
        <f t="shared" si="78"/>
        <v>TMPQ60033</v>
      </c>
      <c r="H85" t="str">
        <f t="shared" si="78"/>
        <v>M 클래식 CP 반팔 폴로셔츠</v>
      </c>
      <c r="I85" t="str">
        <f t="shared" si="78"/>
        <v>M CLASSIC S/S POLO</v>
      </c>
      <c r="J85" s="4" t="s">
        <v>47</v>
      </c>
      <c r="K85" s="9">
        <f t="shared" si="79"/>
        <v>119000</v>
      </c>
      <c r="L85" s="11" t="str">
        <f t="shared" si="79"/>
        <v>Regular</v>
      </c>
      <c r="M85" s="11" t="str">
        <f t="shared" si="79"/>
        <v/>
      </c>
      <c r="R85" t="str">
        <f t="shared" si="80"/>
        <v>고우리 (F/KR/ST/DES)</v>
      </c>
      <c r="S85" t="str">
        <f t="shared" si="80"/>
        <v>주설화 (F/KR/ST/DES)</v>
      </c>
      <c r="T85" t="str">
        <f t="shared" si="80"/>
        <v>이정민 (F/KR/ST/SO)</v>
      </c>
      <c r="U85" t="str">
        <f t="shared" si="80"/>
        <v>박영희 (F/KR/ST/TD)</v>
      </c>
      <c r="V85" t="str">
        <f t="shared" si="80"/>
        <v>김경문 (F/KR/ST/MD)</v>
      </c>
      <c r="W85" t="str">
        <f t="shared" si="80"/>
        <v>- 남성 오프코트 ATHLEISURE 클래식 CP 반팔 폴로셔츠
- 기본 폴로티셔츠 라인으로 다양한 하의 팬츠와 스타일링 하여 클래식한 테니스룩 연출
- 기본 심볼자수의 포인트</v>
      </c>
      <c r="X85" t="str">
        <f t="shared" si="80"/>
        <v>시즌</v>
      </c>
    </row>
    <row r="86" spans="1:24" x14ac:dyDescent="0.3">
      <c r="A86" t="str">
        <f t="shared" si="78"/>
        <v>L (Wear)</v>
      </c>
      <c r="B86" t="str">
        <f t="shared" si="78"/>
        <v>INN (Inner)</v>
      </c>
      <c r="C86" t="str">
        <f t="shared" si="78"/>
        <v>PQ (폴로 티셔츠)</v>
      </c>
      <c r="D86" t="str">
        <f t="shared" si="78"/>
        <v>Athleisure</v>
      </c>
      <c r="E86" t="str">
        <f t="shared" si="78"/>
        <v>Classic</v>
      </c>
      <c r="F86" t="str">
        <f t="shared" si="78"/>
        <v/>
      </c>
      <c r="G86" t="str">
        <f t="shared" si="78"/>
        <v>TMPQ60033</v>
      </c>
      <c r="H86" t="str">
        <f t="shared" si="78"/>
        <v>M 클래식 CP 반팔 폴로셔츠</v>
      </c>
      <c r="I86" t="str">
        <f t="shared" si="78"/>
        <v>M CLASSIC S/S POLO</v>
      </c>
      <c r="J86" s="4" t="s">
        <v>69</v>
      </c>
      <c r="K86" s="9">
        <f t="shared" si="79"/>
        <v>119000</v>
      </c>
      <c r="L86" s="11" t="str">
        <f t="shared" si="79"/>
        <v>Regular</v>
      </c>
      <c r="M86" s="11" t="str">
        <f t="shared" si="79"/>
        <v/>
      </c>
      <c r="R86" t="str">
        <f t="shared" si="80"/>
        <v>고우리 (F/KR/ST/DES)</v>
      </c>
      <c r="S86" t="str">
        <f t="shared" si="80"/>
        <v>주설화 (F/KR/ST/DES)</v>
      </c>
      <c r="T86" t="str">
        <f t="shared" si="80"/>
        <v>이정민 (F/KR/ST/SO)</v>
      </c>
      <c r="U86" t="str">
        <f t="shared" si="80"/>
        <v>박영희 (F/KR/ST/TD)</v>
      </c>
      <c r="V86" t="str">
        <f t="shared" si="80"/>
        <v>김경문 (F/KR/ST/MD)</v>
      </c>
      <c r="W86" t="str">
        <f t="shared" si="80"/>
        <v>- 남성 오프코트 ATHLEISURE 클래식 CP 반팔 폴로셔츠
- 기본 폴로티셔츠 라인으로 다양한 하의 팬츠와 스타일링 하여 클래식한 테니스룩 연출
- 기본 심볼자수의 포인트</v>
      </c>
      <c r="X86" t="str">
        <f t="shared" si="80"/>
        <v>시즌</v>
      </c>
    </row>
    <row r="87" spans="1:24" x14ac:dyDescent="0.3">
      <c r="A87" t="str">
        <f t="shared" si="78"/>
        <v>L (Wear)</v>
      </c>
      <c r="B87" t="str">
        <f t="shared" si="78"/>
        <v>INN (Inner)</v>
      </c>
      <c r="C87" t="str">
        <f t="shared" si="78"/>
        <v>PQ (폴로 티셔츠)</v>
      </c>
      <c r="D87" t="str">
        <f t="shared" si="78"/>
        <v>Athleisure</v>
      </c>
      <c r="E87" t="str">
        <f t="shared" si="78"/>
        <v>Classic</v>
      </c>
      <c r="F87" t="str">
        <f t="shared" si="78"/>
        <v/>
      </c>
      <c r="G87" t="str">
        <f t="shared" si="78"/>
        <v>TMPQ60033</v>
      </c>
      <c r="H87" t="str">
        <f t="shared" si="78"/>
        <v>M 클래식 CP 반팔 폴로셔츠</v>
      </c>
      <c r="I87" t="str">
        <f t="shared" si="78"/>
        <v>M CLASSIC S/S POLO</v>
      </c>
      <c r="J87" s="4" t="s">
        <v>154</v>
      </c>
      <c r="K87" s="9">
        <f t="shared" si="79"/>
        <v>119000</v>
      </c>
      <c r="L87" s="11" t="str">
        <f t="shared" si="79"/>
        <v>Regular</v>
      </c>
      <c r="M87" s="11" t="str">
        <f t="shared" si="79"/>
        <v/>
      </c>
      <c r="R87" t="str">
        <f t="shared" si="80"/>
        <v>고우리 (F/KR/ST/DES)</v>
      </c>
      <c r="S87" t="str">
        <f t="shared" si="80"/>
        <v>주설화 (F/KR/ST/DES)</v>
      </c>
      <c r="T87" t="str">
        <f t="shared" si="80"/>
        <v>이정민 (F/KR/ST/SO)</v>
      </c>
      <c r="U87" t="str">
        <f t="shared" si="80"/>
        <v>박영희 (F/KR/ST/TD)</v>
      </c>
      <c r="V87" t="str">
        <f t="shared" si="80"/>
        <v>김경문 (F/KR/ST/MD)</v>
      </c>
      <c r="W87" t="str">
        <f t="shared" si="80"/>
        <v>- 남성 오프코트 ATHLEISURE 클래식 CP 반팔 폴로셔츠
- 기본 폴로티셔츠 라인으로 다양한 하의 팬츠와 스타일링 하여 클래식한 테니스룩 연출
- 기본 심볼자수의 포인트</v>
      </c>
      <c r="X87" t="str">
        <f t="shared" si="80"/>
        <v>시즌</v>
      </c>
    </row>
    <row r="88" spans="1:24" x14ac:dyDescent="0.3">
      <c r="A88" t="str">
        <f t="shared" si="78"/>
        <v>L (Wear)</v>
      </c>
      <c r="B88" t="str">
        <f t="shared" si="78"/>
        <v>INN (Inner)</v>
      </c>
      <c r="C88" t="str">
        <f t="shared" si="78"/>
        <v>PQ (폴로 티셔츠)</v>
      </c>
      <c r="D88" t="str">
        <f t="shared" si="78"/>
        <v>Athleisure</v>
      </c>
      <c r="E88" t="str">
        <f t="shared" si="78"/>
        <v>Classic</v>
      </c>
      <c r="F88" t="str">
        <f t="shared" si="78"/>
        <v/>
      </c>
      <c r="G88" t="str">
        <f t="shared" si="78"/>
        <v>TMPQ60033</v>
      </c>
      <c r="H88" t="str">
        <f t="shared" si="78"/>
        <v>M 클래식 CP 반팔 폴로셔츠</v>
      </c>
      <c r="I88" t="str">
        <f t="shared" si="78"/>
        <v>M CLASSIC S/S POLO</v>
      </c>
      <c r="J88" s="4" t="s">
        <v>72</v>
      </c>
      <c r="K88" s="9">
        <f t="shared" si="79"/>
        <v>119000</v>
      </c>
      <c r="L88" s="11" t="str">
        <f t="shared" si="79"/>
        <v>Regular</v>
      </c>
      <c r="M88" s="11" t="str">
        <f t="shared" si="79"/>
        <v/>
      </c>
      <c r="R88" t="str">
        <f t="shared" si="80"/>
        <v>고우리 (F/KR/ST/DES)</v>
      </c>
      <c r="S88" t="str">
        <f t="shared" si="80"/>
        <v>주설화 (F/KR/ST/DES)</v>
      </c>
      <c r="T88" t="str">
        <f t="shared" si="80"/>
        <v>이정민 (F/KR/ST/SO)</v>
      </c>
      <c r="U88" t="str">
        <f t="shared" si="80"/>
        <v>박영희 (F/KR/ST/TD)</v>
      </c>
      <c r="V88" t="str">
        <f t="shared" si="80"/>
        <v>김경문 (F/KR/ST/MD)</v>
      </c>
      <c r="W88" t="str">
        <f t="shared" si="80"/>
        <v>- 남성 오프코트 ATHLEISURE 클래식 CP 반팔 폴로셔츠
- 기본 폴로티셔츠 라인으로 다양한 하의 팬츠와 스타일링 하여 클래식한 테니스룩 연출
- 기본 심볼자수의 포인트</v>
      </c>
      <c r="X88" t="str">
        <f t="shared" si="80"/>
        <v>시즌</v>
      </c>
    </row>
    <row r="89" spans="1:24" ht="48" customHeight="1" x14ac:dyDescent="0.3">
      <c r="A89" s="8" t="s">
        <v>23</v>
      </c>
      <c r="B89" s="8" t="s">
        <v>110</v>
      </c>
      <c r="C89" s="8" t="s">
        <v>192</v>
      </c>
      <c r="D89" s="8" t="s">
        <v>73</v>
      </c>
      <c r="E89" s="8" t="s">
        <v>22</v>
      </c>
      <c r="F89" s="8" t="s">
        <v>22</v>
      </c>
      <c r="G89" s="8" t="s">
        <v>222</v>
      </c>
      <c r="H89" s="8" t="s">
        <v>223</v>
      </c>
      <c r="I89" s="8" t="s">
        <v>224</v>
      </c>
      <c r="J89" s="4" t="s">
        <v>39</v>
      </c>
      <c r="K89" s="9">
        <v>199000</v>
      </c>
      <c r="L89" s="8" t="s">
        <v>22</v>
      </c>
      <c r="M89" s="8" t="s">
        <v>22</v>
      </c>
      <c r="N89" s="8" t="s">
        <v>22</v>
      </c>
      <c r="O89" s="4"/>
      <c r="P89" s="4"/>
      <c r="Q89" s="4"/>
      <c r="R89" s="8" t="s">
        <v>22</v>
      </c>
      <c r="S89" s="8" t="s">
        <v>22</v>
      </c>
      <c r="T89" s="8" t="s">
        <v>22</v>
      </c>
      <c r="U89" s="8" t="s">
        <v>22</v>
      </c>
      <c r="V89" s="8" t="s">
        <v>37</v>
      </c>
      <c r="W89" s="10" t="s">
        <v>225</v>
      </c>
      <c r="X89" s="8" t="s">
        <v>21</v>
      </c>
    </row>
    <row r="90" spans="1:24" x14ac:dyDescent="0.3">
      <c r="A90" t="str">
        <f t="shared" ref="A90:I92" si="81">A89</f>
        <v>L (Wear)</v>
      </c>
      <c r="B90" t="str">
        <f t="shared" si="81"/>
        <v>INN (Inner)</v>
      </c>
      <c r="C90" t="str">
        <f t="shared" si="81"/>
        <v>PQ (폴로 티셔츠)</v>
      </c>
      <c r="D90" t="str">
        <f t="shared" si="81"/>
        <v>MC Official</v>
      </c>
      <c r="E90" t="str">
        <f t="shared" si="81"/>
        <v/>
      </c>
      <c r="F90" t="str">
        <f t="shared" si="81"/>
        <v/>
      </c>
      <c r="G90" t="str">
        <f t="shared" si="81"/>
        <v>TMPQ50331</v>
      </c>
      <c r="H90" t="str">
        <f t="shared" si="81"/>
        <v>M MC 더블 매치 반팔 폴로 셔츠</v>
      </c>
      <c r="I90" t="str">
        <f t="shared" si="81"/>
        <v>M MC DOUBLE MCH POLO</v>
      </c>
      <c r="J90" s="4" t="s">
        <v>226</v>
      </c>
      <c r="K90" s="9">
        <f t="shared" ref="K90:M92" si="82">K89</f>
        <v>199000</v>
      </c>
      <c r="L90" s="11" t="str">
        <f t="shared" si="82"/>
        <v/>
      </c>
      <c r="M90" s="11" t="str">
        <f t="shared" si="82"/>
        <v/>
      </c>
      <c r="R90" t="str">
        <f t="shared" ref="R90:X92" si="83">R89</f>
        <v/>
      </c>
      <c r="S90" t="str">
        <f t="shared" si="83"/>
        <v/>
      </c>
      <c r="T90" t="str">
        <f t="shared" si="83"/>
        <v/>
      </c>
      <c r="U90" t="str">
        <f t="shared" si="83"/>
        <v/>
      </c>
      <c r="V90" t="str">
        <f t="shared" si="83"/>
        <v>김경문 (F/KR/ST/MD)</v>
      </c>
      <c r="W90" t="str">
        <f t="shared" si="83"/>
        <v>- 남성 온코트 Monte Carlo 더블 매치 반팔 폴로 셔츠
- 몬테 카를로 ATP Masters 1000 을 기념하여 제작한 폴로 셔츠
- 몬테 카를로 로고 디테일
- COTTON 95% ELASTANE 5%</v>
      </c>
      <c r="X90" t="str">
        <f t="shared" si="83"/>
        <v>시즌</v>
      </c>
    </row>
    <row r="91" spans="1:24" x14ac:dyDescent="0.3">
      <c r="A91" t="str">
        <f t="shared" si="81"/>
        <v>L (Wear)</v>
      </c>
      <c r="B91" t="str">
        <f t="shared" si="81"/>
        <v>INN (Inner)</v>
      </c>
      <c r="C91" t="str">
        <f t="shared" si="81"/>
        <v>PQ (폴로 티셔츠)</v>
      </c>
      <c r="D91" t="str">
        <f t="shared" si="81"/>
        <v>MC Official</v>
      </c>
      <c r="E91" t="str">
        <f t="shared" si="81"/>
        <v/>
      </c>
      <c r="F91" t="str">
        <f t="shared" si="81"/>
        <v/>
      </c>
      <c r="G91" t="str">
        <f t="shared" si="81"/>
        <v>TMPQ50331</v>
      </c>
      <c r="H91" t="str">
        <f t="shared" si="81"/>
        <v>M MC 더블 매치 반팔 폴로 셔츠</v>
      </c>
      <c r="I91" t="str">
        <f t="shared" si="81"/>
        <v>M MC DOUBLE MCH POLO</v>
      </c>
      <c r="J91" s="4" t="s">
        <v>69</v>
      </c>
      <c r="K91" s="9">
        <f t="shared" si="82"/>
        <v>199000</v>
      </c>
      <c r="L91" s="11" t="str">
        <f t="shared" si="82"/>
        <v/>
      </c>
      <c r="M91" s="11" t="str">
        <f t="shared" si="82"/>
        <v/>
      </c>
      <c r="R91" t="str">
        <f t="shared" si="83"/>
        <v/>
      </c>
      <c r="S91" t="str">
        <f t="shared" si="83"/>
        <v/>
      </c>
      <c r="T91" t="str">
        <f t="shared" si="83"/>
        <v/>
      </c>
      <c r="U91" t="str">
        <f t="shared" si="83"/>
        <v/>
      </c>
      <c r="V91" t="str">
        <f t="shared" si="83"/>
        <v>김경문 (F/KR/ST/MD)</v>
      </c>
      <c r="W91" t="str">
        <f t="shared" si="83"/>
        <v>- 남성 온코트 Monte Carlo 더블 매치 반팔 폴로 셔츠
- 몬테 카를로 ATP Masters 1000 을 기념하여 제작한 폴로 셔츠
- 몬테 카를로 로고 디테일
- COTTON 95% ELASTANE 5%</v>
      </c>
      <c r="X91" t="str">
        <f t="shared" si="83"/>
        <v>시즌</v>
      </c>
    </row>
    <row r="92" spans="1:24" x14ac:dyDescent="0.3">
      <c r="A92" t="str">
        <f t="shared" si="81"/>
        <v>L (Wear)</v>
      </c>
      <c r="B92" t="str">
        <f t="shared" si="81"/>
        <v>INN (Inner)</v>
      </c>
      <c r="C92" t="str">
        <f t="shared" si="81"/>
        <v>PQ (폴로 티셔츠)</v>
      </c>
      <c r="D92" t="str">
        <f t="shared" si="81"/>
        <v>MC Official</v>
      </c>
      <c r="E92" t="str">
        <f t="shared" si="81"/>
        <v/>
      </c>
      <c r="F92" t="str">
        <f t="shared" si="81"/>
        <v/>
      </c>
      <c r="G92" t="str">
        <f t="shared" si="81"/>
        <v>TMPQ50331</v>
      </c>
      <c r="H92" t="str">
        <f t="shared" si="81"/>
        <v>M MC 더블 매치 반팔 폴로 셔츠</v>
      </c>
      <c r="I92" t="str">
        <f t="shared" si="81"/>
        <v>M MC DOUBLE MCH POLO</v>
      </c>
      <c r="J92" s="4" t="s">
        <v>49</v>
      </c>
      <c r="K92" s="9">
        <f t="shared" si="82"/>
        <v>199000</v>
      </c>
      <c r="L92" s="11" t="str">
        <f t="shared" si="82"/>
        <v/>
      </c>
      <c r="M92" s="11" t="str">
        <f t="shared" si="82"/>
        <v/>
      </c>
      <c r="R92" t="str">
        <f t="shared" si="83"/>
        <v/>
      </c>
      <c r="S92" t="str">
        <f t="shared" si="83"/>
        <v/>
      </c>
      <c r="T92" t="str">
        <f t="shared" si="83"/>
        <v/>
      </c>
      <c r="U92" t="str">
        <f t="shared" si="83"/>
        <v/>
      </c>
      <c r="V92" t="str">
        <f t="shared" si="83"/>
        <v>김경문 (F/KR/ST/MD)</v>
      </c>
      <c r="W92" t="str">
        <f t="shared" si="83"/>
        <v>- 남성 온코트 Monte Carlo 더블 매치 반팔 폴로 셔츠
- 몬테 카를로 ATP Masters 1000 을 기념하여 제작한 폴로 셔츠
- 몬테 카를로 로고 디테일
- COTTON 95% ELASTANE 5%</v>
      </c>
      <c r="X92" t="str">
        <f t="shared" si="83"/>
        <v>시즌</v>
      </c>
    </row>
    <row r="93" spans="1:24" ht="48" customHeight="1" x14ac:dyDescent="0.3">
      <c r="A93" s="8" t="s">
        <v>23</v>
      </c>
      <c r="B93" s="8" t="s">
        <v>110</v>
      </c>
      <c r="C93" s="8" t="s">
        <v>192</v>
      </c>
      <c r="D93" s="8" t="s">
        <v>73</v>
      </c>
      <c r="E93" s="8" t="s">
        <v>22</v>
      </c>
      <c r="F93" s="8" t="s">
        <v>22</v>
      </c>
      <c r="G93" s="8" t="s">
        <v>227</v>
      </c>
      <c r="H93" s="8" t="s">
        <v>228</v>
      </c>
      <c r="I93" s="8" t="s">
        <v>229</v>
      </c>
      <c r="J93" s="4" t="s">
        <v>39</v>
      </c>
      <c r="K93" s="8">
        <v>0</v>
      </c>
      <c r="L93" s="8" t="s">
        <v>22</v>
      </c>
      <c r="M93" s="8" t="s">
        <v>22</v>
      </c>
      <c r="N93" s="8" t="s">
        <v>22</v>
      </c>
      <c r="O93" s="4"/>
      <c r="P93" s="4"/>
      <c r="Q93" s="4"/>
      <c r="R93" s="8" t="s">
        <v>22</v>
      </c>
      <c r="S93" s="8" t="s">
        <v>22</v>
      </c>
      <c r="T93" s="8" t="s">
        <v>22</v>
      </c>
      <c r="U93" s="8" t="s">
        <v>22</v>
      </c>
      <c r="V93" s="8" t="s">
        <v>37</v>
      </c>
      <c r="W93" s="10" t="s">
        <v>230</v>
      </c>
      <c r="X93" s="8" t="s">
        <v>21</v>
      </c>
    </row>
    <row r="94" spans="1:24" x14ac:dyDescent="0.3">
      <c r="A94" t="str">
        <f t="shared" ref="A94:I94" si="84">A93</f>
        <v>L (Wear)</v>
      </c>
      <c r="B94" t="str">
        <f t="shared" si="84"/>
        <v>INN (Inner)</v>
      </c>
      <c r="C94" t="str">
        <f t="shared" si="84"/>
        <v>PQ (폴로 티셔츠)</v>
      </c>
      <c r="D94" t="str">
        <f t="shared" si="84"/>
        <v>MC Official</v>
      </c>
      <c r="E94" t="str">
        <f t="shared" si="84"/>
        <v/>
      </c>
      <c r="F94" t="str">
        <f t="shared" si="84"/>
        <v/>
      </c>
      <c r="G94" t="str">
        <f t="shared" si="84"/>
        <v>TMPQ50231</v>
      </c>
      <c r="H94" t="str">
        <f t="shared" si="84"/>
        <v>M MC 컨티넨탈 스태프 반팔 폴로 셔츠</v>
      </c>
      <c r="I94" t="str">
        <f t="shared" si="84"/>
        <v>M MC CONTINENTAL STAFF POLO</v>
      </c>
      <c r="J94" s="4" t="s">
        <v>231</v>
      </c>
      <c r="K94" s="9">
        <f t="shared" ref="K94:M94" si="85">K93</f>
        <v>0</v>
      </c>
      <c r="L94" s="11" t="str">
        <f t="shared" si="85"/>
        <v/>
      </c>
      <c r="M94" s="11" t="str">
        <f t="shared" si="85"/>
        <v/>
      </c>
      <c r="R94" t="str">
        <f t="shared" ref="R94:X94" si="86">R93</f>
        <v/>
      </c>
      <c r="S94" t="str">
        <f t="shared" si="86"/>
        <v/>
      </c>
      <c r="T94" t="str">
        <f t="shared" si="86"/>
        <v/>
      </c>
      <c r="U94" t="str">
        <f t="shared" si="86"/>
        <v/>
      </c>
      <c r="V94" t="str">
        <f t="shared" si="86"/>
        <v>김경문 (F/KR/ST/MD)</v>
      </c>
      <c r="W94" t="str">
        <f t="shared" si="86"/>
        <v>- 남성 온코트 Monte Carlo 컨티넨탈 스태프 반팔 폴로 셔츠
- 몬테 카를로 ATP Masters 1000 을 기념하여 제작한 폴로 셔츠
- MCCC로고와 등판 빅로고가 특징
- COTTON 95% ELASTANE 5%</v>
      </c>
      <c r="X94" t="str">
        <f t="shared" si="86"/>
        <v>시즌</v>
      </c>
    </row>
    <row r="95" spans="1:24" ht="48" customHeight="1" x14ac:dyDescent="0.3">
      <c r="A95" s="4" t="s">
        <v>23</v>
      </c>
      <c r="B95" s="4" t="s">
        <v>110</v>
      </c>
      <c r="C95" s="4" t="s">
        <v>192</v>
      </c>
      <c r="D95" s="4" t="s">
        <v>73</v>
      </c>
      <c r="E95" s="4" t="s">
        <v>22</v>
      </c>
      <c r="F95" s="4" t="s">
        <v>22</v>
      </c>
      <c r="G95" s="4" t="s">
        <v>232</v>
      </c>
      <c r="H95" s="4" t="s">
        <v>233</v>
      </c>
      <c r="I95" s="4" t="s">
        <v>234</v>
      </c>
      <c r="J95" s="4" t="s">
        <v>231</v>
      </c>
      <c r="K95" s="5">
        <v>129000</v>
      </c>
      <c r="L95" s="4" t="s">
        <v>60</v>
      </c>
      <c r="M95" s="4" t="s">
        <v>22</v>
      </c>
      <c r="N95" s="4" t="s">
        <v>22</v>
      </c>
      <c r="O95" s="4"/>
      <c r="P95" s="4"/>
      <c r="Q95" s="4"/>
      <c r="R95" s="4" t="s">
        <v>22</v>
      </c>
      <c r="S95" s="4" t="s">
        <v>22</v>
      </c>
      <c r="T95" s="4" t="s">
        <v>22</v>
      </c>
      <c r="U95" s="4" t="s">
        <v>22</v>
      </c>
      <c r="V95" s="4" t="s">
        <v>37</v>
      </c>
      <c r="W95" s="6" t="s">
        <v>235</v>
      </c>
      <c r="X95" s="4" t="s">
        <v>21</v>
      </c>
    </row>
    <row r="96" spans="1:24" ht="23.1" customHeight="1" x14ac:dyDescent="0.3">
      <c r="A96" s="8" t="s">
        <v>23</v>
      </c>
      <c r="B96" s="8" t="s">
        <v>110</v>
      </c>
      <c r="C96" s="8" t="s">
        <v>192</v>
      </c>
      <c r="D96" s="8" t="s">
        <v>41</v>
      </c>
      <c r="E96" s="8" t="s">
        <v>22</v>
      </c>
      <c r="F96" s="8" t="s">
        <v>22</v>
      </c>
      <c r="G96" s="8" t="s">
        <v>236</v>
      </c>
      <c r="H96" s="8" t="s">
        <v>237</v>
      </c>
      <c r="I96" s="8" t="s">
        <v>238</v>
      </c>
      <c r="J96" s="4" t="s">
        <v>30</v>
      </c>
      <c r="K96" s="9">
        <v>119000</v>
      </c>
      <c r="L96" s="8" t="s">
        <v>60</v>
      </c>
      <c r="M96" s="8" t="s">
        <v>22</v>
      </c>
      <c r="N96" s="8" t="s">
        <v>22</v>
      </c>
      <c r="O96" s="4"/>
      <c r="P96" s="4"/>
      <c r="Q96" s="4"/>
      <c r="R96" s="8" t="s">
        <v>45</v>
      </c>
      <c r="S96" s="8" t="s">
        <v>34</v>
      </c>
      <c r="T96" s="8" t="s">
        <v>35</v>
      </c>
      <c r="U96" s="8" t="s">
        <v>61</v>
      </c>
      <c r="V96" s="8" t="s">
        <v>37</v>
      </c>
      <c r="W96" s="10" t="s">
        <v>239</v>
      </c>
      <c r="X96" s="8" t="s">
        <v>21</v>
      </c>
    </row>
    <row r="97" spans="1:24" x14ac:dyDescent="0.3">
      <c r="A97" t="str">
        <f t="shared" ref="A97:I100" si="87">A96</f>
        <v>L (Wear)</v>
      </c>
      <c r="B97" t="str">
        <f t="shared" si="87"/>
        <v>INN (Inner)</v>
      </c>
      <c r="C97" t="str">
        <f t="shared" si="87"/>
        <v>PQ (폴로 티셔츠)</v>
      </c>
      <c r="D97" t="str">
        <f t="shared" si="87"/>
        <v>Pro</v>
      </c>
      <c r="E97" t="str">
        <f t="shared" si="87"/>
        <v/>
      </c>
      <c r="F97" t="str">
        <f t="shared" si="87"/>
        <v/>
      </c>
      <c r="G97" t="str">
        <f t="shared" si="87"/>
        <v>TMPQ10433</v>
      </c>
      <c r="H97" t="str">
        <f t="shared" si="87"/>
        <v>M 프로 폴리 반팔 폴로셔츠</v>
      </c>
      <c r="I97" t="str">
        <f t="shared" si="87"/>
        <v>M PRO S/S POLO</v>
      </c>
      <c r="J97" s="4" t="s">
        <v>59</v>
      </c>
      <c r="K97" s="9">
        <f t="shared" ref="K97:M100" si="88">K96</f>
        <v>119000</v>
      </c>
      <c r="L97" s="11" t="str">
        <f t="shared" si="88"/>
        <v>Regular</v>
      </c>
      <c r="M97" s="11" t="str">
        <f t="shared" si="88"/>
        <v/>
      </c>
      <c r="R97" t="str">
        <f t="shared" ref="R97:X100" si="89">R96</f>
        <v>김병지 (F/KR/ST/DES)</v>
      </c>
      <c r="S97" t="str">
        <f t="shared" si="89"/>
        <v>주설화 (F/KR/ST/DES)</v>
      </c>
      <c r="T97" t="str">
        <f t="shared" si="89"/>
        <v>이정민 (F/KR/ST/SO)</v>
      </c>
      <c r="U97" t="str">
        <f t="shared" si="89"/>
        <v>박영희 (F/KR/ST/TD)</v>
      </c>
      <c r="V97" t="str">
        <f t="shared" si="89"/>
        <v>김경문 (F/KR/ST/MD)</v>
      </c>
      <c r="W97" t="str">
        <f t="shared" si="89"/>
        <v>- 남성 온코트 PRO 폴리 반팔 폴로셔츠
- 남성 하프팬츠와 함께 연출하여 심플하면서 스포티브한 스타일링으로 제안
- 가슴 정로고 프린트 / 스냅 버튼 디테일</v>
      </c>
      <c r="X97" t="str">
        <f t="shared" si="89"/>
        <v>시즌</v>
      </c>
    </row>
    <row r="98" spans="1:24" x14ac:dyDescent="0.3">
      <c r="A98" t="str">
        <f t="shared" si="87"/>
        <v>L (Wear)</v>
      </c>
      <c r="B98" t="str">
        <f t="shared" si="87"/>
        <v>INN (Inner)</v>
      </c>
      <c r="C98" t="str">
        <f t="shared" si="87"/>
        <v>PQ (폴로 티셔츠)</v>
      </c>
      <c r="D98" t="str">
        <f t="shared" si="87"/>
        <v>Pro</v>
      </c>
      <c r="E98" t="str">
        <f t="shared" si="87"/>
        <v/>
      </c>
      <c r="F98" t="str">
        <f t="shared" si="87"/>
        <v/>
      </c>
      <c r="G98" t="str">
        <f t="shared" si="87"/>
        <v>TMPQ10433</v>
      </c>
      <c r="H98" t="str">
        <f t="shared" si="87"/>
        <v>M 프로 폴리 반팔 폴로셔츠</v>
      </c>
      <c r="I98" t="str">
        <f t="shared" si="87"/>
        <v>M PRO S/S POLO</v>
      </c>
      <c r="J98" s="4" t="s">
        <v>47</v>
      </c>
      <c r="K98" s="9">
        <f t="shared" si="88"/>
        <v>119000</v>
      </c>
      <c r="L98" s="11" t="str">
        <f t="shared" si="88"/>
        <v>Regular</v>
      </c>
      <c r="M98" s="11" t="str">
        <f t="shared" si="88"/>
        <v/>
      </c>
      <c r="R98" t="str">
        <f t="shared" si="89"/>
        <v>김병지 (F/KR/ST/DES)</v>
      </c>
      <c r="S98" t="str">
        <f t="shared" si="89"/>
        <v>주설화 (F/KR/ST/DES)</v>
      </c>
      <c r="T98" t="str">
        <f t="shared" si="89"/>
        <v>이정민 (F/KR/ST/SO)</v>
      </c>
      <c r="U98" t="str">
        <f t="shared" si="89"/>
        <v>박영희 (F/KR/ST/TD)</v>
      </c>
      <c r="V98" t="str">
        <f t="shared" si="89"/>
        <v>김경문 (F/KR/ST/MD)</v>
      </c>
      <c r="W98" t="str">
        <f t="shared" si="89"/>
        <v>- 남성 온코트 PRO 폴리 반팔 폴로셔츠
- 남성 하프팬츠와 함께 연출하여 심플하면서 스포티브한 스타일링으로 제안
- 가슴 정로고 프린트 / 스냅 버튼 디테일</v>
      </c>
      <c r="X98" t="str">
        <f t="shared" si="89"/>
        <v>시즌</v>
      </c>
    </row>
    <row r="99" spans="1:24" x14ac:dyDescent="0.3">
      <c r="A99" t="str">
        <f t="shared" si="87"/>
        <v>L (Wear)</v>
      </c>
      <c r="B99" t="str">
        <f t="shared" si="87"/>
        <v>INN (Inner)</v>
      </c>
      <c r="C99" t="str">
        <f t="shared" si="87"/>
        <v>PQ (폴로 티셔츠)</v>
      </c>
      <c r="D99" t="str">
        <f t="shared" si="87"/>
        <v>Pro</v>
      </c>
      <c r="E99" t="str">
        <f t="shared" si="87"/>
        <v/>
      </c>
      <c r="F99" t="str">
        <f t="shared" si="87"/>
        <v/>
      </c>
      <c r="G99" t="str">
        <f t="shared" si="87"/>
        <v>TMPQ10433</v>
      </c>
      <c r="H99" t="str">
        <f t="shared" si="87"/>
        <v>M 프로 폴리 반팔 폴로셔츠</v>
      </c>
      <c r="I99" t="str">
        <f t="shared" si="87"/>
        <v>M PRO S/S POLO</v>
      </c>
      <c r="J99" s="4" t="s">
        <v>48</v>
      </c>
      <c r="K99" s="9">
        <f t="shared" si="88"/>
        <v>119000</v>
      </c>
      <c r="L99" s="11" t="str">
        <f t="shared" si="88"/>
        <v>Regular</v>
      </c>
      <c r="M99" s="11" t="str">
        <f t="shared" si="88"/>
        <v/>
      </c>
      <c r="R99" t="str">
        <f t="shared" si="89"/>
        <v>김병지 (F/KR/ST/DES)</v>
      </c>
      <c r="S99" t="str">
        <f t="shared" si="89"/>
        <v>주설화 (F/KR/ST/DES)</v>
      </c>
      <c r="T99" t="str">
        <f t="shared" si="89"/>
        <v>이정민 (F/KR/ST/SO)</v>
      </c>
      <c r="U99" t="str">
        <f t="shared" si="89"/>
        <v>박영희 (F/KR/ST/TD)</v>
      </c>
      <c r="V99" t="str">
        <f t="shared" si="89"/>
        <v>김경문 (F/KR/ST/MD)</v>
      </c>
      <c r="W99" t="str">
        <f t="shared" si="89"/>
        <v>- 남성 온코트 PRO 폴리 반팔 폴로셔츠
- 남성 하프팬츠와 함께 연출하여 심플하면서 스포티브한 스타일링으로 제안
- 가슴 정로고 프린트 / 스냅 버튼 디테일</v>
      </c>
      <c r="X99" t="str">
        <f t="shared" si="89"/>
        <v>시즌</v>
      </c>
    </row>
    <row r="100" spans="1:24" x14ac:dyDescent="0.3">
      <c r="A100" t="str">
        <f t="shared" si="87"/>
        <v>L (Wear)</v>
      </c>
      <c r="B100" t="str">
        <f t="shared" si="87"/>
        <v>INN (Inner)</v>
      </c>
      <c r="C100" t="str">
        <f t="shared" si="87"/>
        <v>PQ (폴로 티셔츠)</v>
      </c>
      <c r="D100" t="str">
        <f t="shared" si="87"/>
        <v>Pro</v>
      </c>
      <c r="E100" t="str">
        <f t="shared" si="87"/>
        <v/>
      </c>
      <c r="F100" t="str">
        <f t="shared" si="87"/>
        <v/>
      </c>
      <c r="G100" t="str">
        <f t="shared" si="87"/>
        <v>TMPQ10433</v>
      </c>
      <c r="H100" t="str">
        <f t="shared" si="87"/>
        <v>M 프로 폴리 반팔 폴로셔츠</v>
      </c>
      <c r="I100" t="str">
        <f t="shared" si="87"/>
        <v>M PRO S/S POLO</v>
      </c>
      <c r="J100" s="4" t="s">
        <v>49</v>
      </c>
      <c r="K100" s="9">
        <f t="shared" si="88"/>
        <v>119000</v>
      </c>
      <c r="L100" s="11" t="str">
        <f t="shared" si="88"/>
        <v>Regular</v>
      </c>
      <c r="M100" s="11" t="str">
        <f t="shared" si="88"/>
        <v/>
      </c>
      <c r="R100" t="str">
        <f t="shared" si="89"/>
        <v>김병지 (F/KR/ST/DES)</v>
      </c>
      <c r="S100" t="str">
        <f t="shared" si="89"/>
        <v>주설화 (F/KR/ST/DES)</v>
      </c>
      <c r="T100" t="str">
        <f t="shared" si="89"/>
        <v>이정민 (F/KR/ST/SO)</v>
      </c>
      <c r="U100" t="str">
        <f t="shared" si="89"/>
        <v>박영희 (F/KR/ST/TD)</v>
      </c>
      <c r="V100" t="str">
        <f t="shared" si="89"/>
        <v>김경문 (F/KR/ST/MD)</v>
      </c>
      <c r="W100" t="str">
        <f t="shared" si="89"/>
        <v>- 남성 온코트 PRO 폴리 반팔 폴로셔츠
- 남성 하프팬츠와 함께 연출하여 심플하면서 스포티브한 스타일링으로 제안
- 가슴 정로고 프린트 / 스냅 버튼 디테일</v>
      </c>
      <c r="X100" t="str">
        <f t="shared" si="89"/>
        <v>시즌</v>
      </c>
    </row>
    <row r="101" spans="1:24" ht="48" customHeight="1" x14ac:dyDescent="0.3">
      <c r="A101" s="4" t="s">
        <v>23</v>
      </c>
      <c r="B101" s="4" t="s">
        <v>110</v>
      </c>
      <c r="C101" s="4" t="s">
        <v>192</v>
      </c>
      <c r="D101" s="4" t="s">
        <v>51</v>
      </c>
      <c r="E101" s="4" t="s">
        <v>22</v>
      </c>
      <c r="F101" s="4" t="s">
        <v>22</v>
      </c>
      <c r="G101" s="4" t="s">
        <v>240</v>
      </c>
      <c r="H101" s="4" t="s">
        <v>241</v>
      </c>
      <c r="I101" s="4" t="s">
        <v>242</v>
      </c>
      <c r="J101" s="4" t="s">
        <v>49</v>
      </c>
      <c r="K101" s="5">
        <v>139000</v>
      </c>
      <c r="L101" s="4" t="s">
        <v>60</v>
      </c>
      <c r="M101" s="4" t="s">
        <v>22</v>
      </c>
      <c r="N101" s="4" t="s">
        <v>22</v>
      </c>
      <c r="O101" s="4"/>
      <c r="P101" s="4"/>
      <c r="Q101" s="4"/>
      <c r="R101" s="4" t="s">
        <v>33</v>
      </c>
      <c r="S101" s="4" t="s">
        <v>34</v>
      </c>
      <c r="T101" s="4" t="s">
        <v>35</v>
      </c>
      <c r="U101" s="4" t="s">
        <v>61</v>
      </c>
      <c r="V101" s="4" t="s">
        <v>37</v>
      </c>
      <c r="W101" s="6" t="s">
        <v>243</v>
      </c>
      <c r="X101" s="4" t="s">
        <v>21</v>
      </c>
    </row>
    <row r="102" spans="1:24" ht="48" customHeight="1" x14ac:dyDescent="0.3">
      <c r="A102" s="8" t="s">
        <v>23</v>
      </c>
      <c r="B102" s="8" t="s">
        <v>110</v>
      </c>
      <c r="C102" s="8" t="s">
        <v>192</v>
      </c>
      <c r="D102" s="8" t="s">
        <v>83</v>
      </c>
      <c r="E102" s="8" t="s">
        <v>112</v>
      </c>
      <c r="F102" s="8" t="s">
        <v>22</v>
      </c>
      <c r="G102" s="8" t="s">
        <v>244</v>
      </c>
      <c r="H102" s="8" t="s">
        <v>245</v>
      </c>
      <c r="I102" s="8" t="s">
        <v>246</v>
      </c>
      <c r="J102" s="4" t="s">
        <v>47</v>
      </c>
      <c r="K102" s="9">
        <v>139000</v>
      </c>
      <c r="L102" s="8" t="s">
        <v>60</v>
      </c>
      <c r="M102" s="8" t="s">
        <v>22</v>
      </c>
      <c r="N102" s="8" t="s">
        <v>22</v>
      </c>
      <c r="O102" s="4"/>
      <c r="P102" s="4"/>
      <c r="Q102" s="4"/>
      <c r="R102" s="8" t="s">
        <v>88</v>
      </c>
      <c r="S102" s="8" t="s">
        <v>34</v>
      </c>
      <c r="T102" s="8" t="s">
        <v>35</v>
      </c>
      <c r="U102" s="8" t="s">
        <v>61</v>
      </c>
      <c r="V102" s="8" t="s">
        <v>37</v>
      </c>
      <c r="W102" s="10" t="s">
        <v>247</v>
      </c>
      <c r="X102" s="8" t="s">
        <v>21</v>
      </c>
    </row>
    <row r="103" spans="1:24" x14ac:dyDescent="0.3">
      <c r="A103" t="str">
        <f t="shared" ref="A103:I106" si="90">A102</f>
        <v>L (Wear)</v>
      </c>
      <c r="B103" t="str">
        <f t="shared" si="90"/>
        <v>INN (Inner)</v>
      </c>
      <c r="C103" t="str">
        <f t="shared" si="90"/>
        <v>PQ (폴로 티셔츠)</v>
      </c>
      <c r="D103" t="str">
        <f t="shared" si="90"/>
        <v>Goat</v>
      </c>
      <c r="E103" t="str">
        <f t="shared" si="90"/>
        <v>Damarindo</v>
      </c>
      <c r="F103" t="str">
        <f t="shared" si="90"/>
        <v/>
      </c>
      <c r="G103" t="str">
        <f t="shared" si="90"/>
        <v>TMPQ10233</v>
      </c>
      <c r="H103" t="str">
        <f t="shared" si="90"/>
        <v>M 다마린도 폴리 컬러블록 반팔 폴로셔츠</v>
      </c>
      <c r="I103" t="str">
        <f t="shared" si="90"/>
        <v>M DAMARINDO COLOR BLOCK S/S POLO</v>
      </c>
      <c r="J103" s="4" t="s">
        <v>69</v>
      </c>
      <c r="K103" s="9">
        <f t="shared" ref="K103:M106" si="91">K102</f>
        <v>139000</v>
      </c>
      <c r="L103" s="11" t="str">
        <f t="shared" si="91"/>
        <v>Regular</v>
      </c>
      <c r="M103" s="11" t="str">
        <f t="shared" si="91"/>
        <v/>
      </c>
      <c r="R103" t="str">
        <f t="shared" ref="R103:X106" si="92">R102</f>
        <v>허민지 (F/KR/ST/DES)</v>
      </c>
      <c r="S103" t="str">
        <f t="shared" si="92"/>
        <v>주설화 (F/KR/ST/DES)</v>
      </c>
      <c r="T103" t="str">
        <f t="shared" si="92"/>
        <v>이정민 (F/KR/ST/SO)</v>
      </c>
      <c r="U103" t="str">
        <f t="shared" si="92"/>
        <v>박영희 (F/KR/ST/TD)</v>
      </c>
      <c r="V103" t="str">
        <f t="shared" si="92"/>
        <v>김경문 (F/KR/ST/MD)</v>
      </c>
      <c r="W103" t="str">
        <f t="shared" si="92"/>
        <v>- 남성 온코트 G.O.A.T 다마린도 폴리 컬러블록 반팔 폴로셔츠
-레귤러핏 폴로 반팔셔츠로 다양한 하의와 매치가 용이.
-브랜드 아카이브인 "DAMARINDO"라인 디테일.</v>
      </c>
      <c r="X103" t="str">
        <f t="shared" si="92"/>
        <v>시즌</v>
      </c>
    </row>
    <row r="104" spans="1:24" x14ac:dyDescent="0.3">
      <c r="A104" t="str">
        <f t="shared" si="90"/>
        <v>L (Wear)</v>
      </c>
      <c r="B104" t="str">
        <f t="shared" si="90"/>
        <v>INN (Inner)</v>
      </c>
      <c r="C104" t="str">
        <f t="shared" si="90"/>
        <v>PQ (폴로 티셔츠)</v>
      </c>
      <c r="D104" t="str">
        <f t="shared" si="90"/>
        <v>Goat</v>
      </c>
      <c r="E104" t="str">
        <f t="shared" si="90"/>
        <v>Damarindo</v>
      </c>
      <c r="F104" t="str">
        <f t="shared" si="90"/>
        <v/>
      </c>
      <c r="G104" t="str">
        <f t="shared" si="90"/>
        <v>TMPQ10233</v>
      </c>
      <c r="H104" t="str">
        <f t="shared" si="90"/>
        <v>M 다마린도 폴리 컬러블록 반팔 폴로셔츠</v>
      </c>
      <c r="I104" t="str">
        <f t="shared" si="90"/>
        <v>M DAMARINDO COLOR BLOCK S/S POLO</v>
      </c>
      <c r="J104" s="4" t="s">
        <v>248</v>
      </c>
      <c r="K104" s="9">
        <f t="shared" si="91"/>
        <v>139000</v>
      </c>
      <c r="L104" s="11" t="str">
        <f t="shared" si="91"/>
        <v>Regular</v>
      </c>
      <c r="M104" s="11" t="str">
        <f t="shared" si="91"/>
        <v/>
      </c>
      <c r="R104" t="str">
        <f t="shared" si="92"/>
        <v>허민지 (F/KR/ST/DES)</v>
      </c>
      <c r="S104" t="str">
        <f t="shared" si="92"/>
        <v>주설화 (F/KR/ST/DES)</v>
      </c>
      <c r="T104" t="str">
        <f t="shared" si="92"/>
        <v>이정민 (F/KR/ST/SO)</v>
      </c>
      <c r="U104" t="str">
        <f t="shared" si="92"/>
        <v>박영희 (F/KR/ST/TD)</v>
      </c>
      <c r="V104" t="str">
        <f t="shared" si="92"/>
        <v>김경문 (F/KR/ST/MD)</v>
      </c>
      <c r="W104" t="str">
        <f t="shared" si="92"/>
        <v>- 남성 온코트 G.O.A.T 다마린도 폴리 컬러블록 반팔 폴로셔츠
-레귤러핏 폴로 반팔셔츠로 다양한 하의와 매치가 용이.
-브랜드 아카이브인 "DAMARINDO"라인 디테일.</v>
      </c>
      <c r="X104" t="str">
        <f t="shared" si="92"/>
        <v>시즌</v>
      </c>
    </row>
    <row r="105" spans="1:24" x14ac:dyDescent="0.3">
      <c r="A105" t="str">
        <f t="shared" si="90"/>
        <v>L (Wear)</v>
      </c>
      <c r="B105" t="str">
        <f t="shared" si="90"/>
        <v>INN (Inner)</v>
      </c>
      <c r="C105" t="str">
        <f t="shared" si="90"/>
        <v>PQ (폴로 티셔츠)</v>
      </c>
      <c r="D105" t="str">
        <f t="shared" si="90"/>
        <v>Goat</v>
      </c>
      <c r="E105" t="str">
        <f t="shared" si="90"/>
        <v>Damarindo</v>
      </c>
      <c r="F105" t="str">
        <f t="shared" si="90"/>
        <v/>
      </c>
      <c r="G105" t="str">
        <f t="shared" si="90"/>
        <v>TMPQ10233</v>
      </c>
      <c r="H105" t="str">
        <f t="shared" si="90"/>
        <v>M 다마린도 폴리 컬러블록 반팔 폴로셔츠</v>
      </c>
      <c r="I105" t="str">
        <f t="shared" si="90"/>
        <v>M DAMARINDO COLOR BLOCK S/S POLO</v>
      </c>
      <c r="J105" s="4" t="s">
        <v>125</v>
      </c>
      <c r="K105" s="9">
        <f t="shared" si="91"/>
        <v>139000</v>
      </c>
      <c r="L105" s="11" t="str">
        <f t="shared" si="91"/>
        <v>Regular</v>
      </c>
      <c r="M105" s="11" t="str">
        <f t="shared" si="91"/>
        <v/>
      </c>
      <c r="R105" t="str">
        <f t="shared" si="92"/>
        <v>허민지 (F/KR/ST/DES)</v>
      </c>
      <c r="S105" t="str">
        <f t="shared" si="92"/>
        <v>주설화 (F/KR/ST/DES)</v>
      </c>
      <c r="T105" t="str">
        <f t="shared" si="92"/>
        <v>이정민 (F/KR/ST/SO)</v>
      </c>
      <c r="U105" t="str">
        <f t="shared" si="92"/>
        <v>박영희 (F/KR/ST/TD)</v>
      </c>
      <c r="V105" t="str">
        <f t="shared" si="92"/>
        <v>김경문 (F/KR/ST/MD)</v>
      </c>
      <c r="W105" t="str">
        <f t="shared" si="92"/>
        <v>- 남성 온코트 G.O.A.T 다마린도 폴리 컬러블록 반팔 폴로셔츠
-레귤러핏 폴로 반팔셔츠로 다양한 하의와 매치가 용이.
-브랜드 아카이브인 "DAMARINDO"라인 디테일.</v>
      </c>
      <c r="X105" t="str">
        <f t="shared" si="92"/>
        <v>시즌</v>
      </c>
    </row>
    <row r="106" spans="1:24" x14ac:dyDescent="0.3">
      <c r="A106" t="str">
        <f t="shared" si="90"/>
        <v>L (Wear)</v>
      </c>
      <c r="B106" t="str">
        <f t="shared" si="90"/>
        <v>INN (Inner)</v>
      </c>
      <c r="C106" t="str">
        <f t="shared" si="90"/>
        <v>PQ (폴로 티셔츠)</v>
      </c>
      <c r="D106" t="str">
        <f t="shared" si="90"/>
        <v>Goat</v>
      </c>
      <c r="E106" t="str">
        <f t="shared" si="90"/>
        <v>Damarindo</v>
      </c>
      <c r="F106" t="str">
        <f t="shared" si="90"/>
        <v/>
      </c>
      <c r="G106" t="str">
        <f t="shared" si="90"/>
        <v>TMPQ10233</v>
      </c>
      <c r="H106" t="str">
        <f t="shared" si="90"/>
        <v>M 다마린도 폴리 컬러블록 반팔 폴로셔츠</v>
      </c>
      <c r="I106" t="str">
        <f t="shared" si="90"/>
        <v>M DAMARINDO COLOR BLOCK S/S POLO</v>
      </c>
      <c r="J106" s="4" t="s">
        <v>72</v>
      </c>
      <c r="K106" s="9">
        <f t="shared" si="91"/>
        <v>139000</v>
      </c>
      <c r="L106" s="11" t="str">
        <f t="shared" si="91"/>
        <v>Regular</v>
      </c>
      <c r="M106" s="11" t="str">
        <f t="shared" si="91"/>
        <v/>
      </c>
      <c r="R106" t="str">
        <f t="shared" si="92"/>
        <v>허민지 (F/KR/ST/DES)</v>
      </c>
      <c r="S106" t="str">
        <f t="shared" si="92"/>
        <v>주설화 (F/KR/ST/DES)</v>
      </c>
      <c r="T106" t="str">
        <f t="shared" si="92"/>
        <v>이정민 (F/KR/ST/SO)</v>
      </c>
      <c r="U106" t="str">
        <f t="shared" si="92"/>
        <v>박영희 (F/KR/ST/TD)</v>
      </c>
      <c r="V106" t="str">
        <f t="shared" si="92"/>
        <v>김경문 (F/KR/ST/MD)</v>
      </c>
      <c r="W106" t="str">
        <f t="shared" si="92"/>
        <v>- 남성 온코트 G.O.A.T 다마린도 폴리 컬러블록 반팔 폴로셔츠
-레귤러핏 폴로 반팔셔츠로 다양한 하의와 매치가 용이.
-브랜드 아카이브인 "DAMARINDO"라인 디테일.</v>
      </c>
      <c r="X106" t="str">
        <f t="shared" si="92"/>
        <v>시즌</v>
      </c>
    </row>
    <row r="107" spans="1:24" ht="48" customHeight="1" x14ac:dyDescent="0.3">
      <c r="A107" s="4" t="s">
        <v>23</v>
      </c>
      <c r="B107" s="4" t="s">
        <v>110</v>
      </c>
      <c r="C107" s="4" t="s">
        <v>192</v>
      </c>
      <c r="D107" s="4" t="s">
        <v>83</v>
      </c>
      <c r="E107" s="4" t="s">
        <v>187</v>
      </c>
      <c r="F107" s="4" t="s">
        <v>22</v>
      </c>
      <c r="G107" s="4" t="s">
        <v>249</v>
      </c>
      <c r="H107" s="4" t="s">
        <v>250</v>
      </c>
      <c r="I107" s="4" t="s">
        <v>251</v>
      </c>
      <c r="J107" s="4" t="s">
        <v>72</v>
      </c>
      <c r="K107" s="5">
        <v>139000</v>
      </c>
      <c r="L107" s="4" t="s">
        <v>60</v>
      </c>
      <c r="M107" s="4" t="s">
        <v>22</v>
      </c>
      <c r="N107" s="4" t="s">
        <v>22</v>
      </c>
      <c r="O107" s="4"/>
      <c r="P107" s="4"/>
      <c r="Q107" s="4"/>
      <c r="R107" s="4" t="s">
        <v>33</v>
      </c>
      <c r="S107" s="4" t="s">
        <v>34</v>
      </c>
      <c r="T107" s="4" t="s">
        <v>35</v>
      </c>
      <c r="U107" s="4" t="s">
        <v>61</v>
      </c>
      <c r="V107" s="4" t="s">
        <v>37</v>
      </c>
      <c r="W107" s="6" t="s">
        <v>252</v>
      </c>
      <c r="X107" s="4" t="s">
        <v>21</v>
      </c>
    </row>
    <row r="108" spans="1:24" ht="47.1" customHeight="1" x14ac:dyDescent="0.3">
      <c r="A108" s="4" t="s">
        <v>23</v>
      </c>
      <c r="B108" s="4" t="s">
        <v>110</v>
      </c>
      <c r="C108" s="4" t="s">
        <v>192</v>
      </c>
      <c r="D108" s="4" t="s">
        <v>83</v>
      </c>
      <c r="E108" s="4" t="s">
        <v>209</v>
      </c>
      <c r="F108" s="4" t="s">
        <v>22</v>
      </c>
      <c r="G108" s="4" t="s">
        <v>253</v>
      </c>
      <c r="H108" s="4" t="s">
        <v>254</v>
      </c>
      <c r="I108" s="4" t="s">
        <v>255</v>
      </c>
      <c r="J108" s="4" t="s">
        <v>72</v>
      </c>
      <c r="K108" s="5">
        <v>159000</v>
      </c>
      <c r="L108" s="4" t="s">
        <v>60</v>
      </c>
      <c r="M108" s="4" t="s">
        <v>22</v>
      </c>
      <c r="N108" s="4" t="s">
        <v>22</v>
      </c>
      <c r="O108" s="4"/>
      <c r="P108" s="4"/>
      <c r="Q108" s="4"/>
      <c r="R108" s="4" t="s">
        <v>33</v>
      </c>
      <c r="S108" s="4" t="s">
        <v>34</v>
      </c>
      <c r="T108" s="4" t="s">
        <v>35</v>
      </c>
      <c r="U108" s="4" t="s">
        <v>61</v>
      </c>
      <c r="V108" s="4" t="s">
        <v>37</v>
      </c>
      <c r="W108" s="6" t="s">
        <v>256</v>
      </c>
      <c r="X108" s="4" t="s">
        <v>21</v>
      </c>
    </row>
    <row r="109" spans="1:24" ht="48" customHeight="1" x14ac:dyDescent="0.3">
      <c r="A109" s="4" t="s">
        <v>23</v>
      </c>
      <c r="B109" s="4" t="s">
        <v>110</v>
      </c>
      <c r="C109" s="4" t="s">
        <v>192</v>
      </c>
      <c r="D109" s="4" t="s">
        <v>73</v>
      </c>
      <c r="E109" s="4" t="s">
        <v>22</v>
      </c>
      <c r="F109" s="4" t="s">
        <v>22</v>
      </c>
      <c r="G109" s="4" t="s">
        <v>257</v>
      </c>
      <c r="H109" s="4" t="s">
        <v>258</v>
      </c>
      <c r="I109" s="4" t="s">
        <v>259</v>
      </c>
      <c r="J109" s="4" t="s">
        <v>231</v>
      </c>
      <c r="K109" s="5">
        <v>109000</v>
      </c>
      <c r="L109" s="4" t="s">
        <v>22</v>
      </c>
      <c r="M109" s="4" t="s">
        <v>22</v>
      </c>
      <c r="N109" s="4" t="s">
        <v>22</v>
      </c>
      <c r="O109" s="4"/>
      <c r="P109" s="4"/>
      <c r="Q109" s="4"/>
      <c r="R109" s="4" t="s">
        <v>22</v>
      </c>
      <c r="S109" s="4" t="s">
        <v>22</v>
      </c>
      <c r="T109" s="4" t="s">
        <v>22</v>
      </c>
      <c r="U109" s="4" t="s">
        <v>22</v>
      </c>
      <c r="V109" s="4" t="s">
        <v>37</v>
      </c>
      <c r="W109" s="6" t="s">
        <v>260</v>
      </c>
      <c r="X109" s="4" t="s">
        <v>21</v>
      </c>
    </row>
    <row r="110" spans="1:24" ht="36.950000000000003" customHeight="1" x14ac:dyDescent="0.3">
      <c r="A110" s="8" t="s">
        <v>23</v>
      </c>
      <c r="B110" s="8" t="s">
        <v>110</v>
      </c>
      <c r="C110" s="8" t="s">
        <v>261</v>
      </c>
      <c r="D110" s="8" t="s">
        <v>26</v>
      </c>
      <c r="E110" s="8" t="s">
        <v>27</v>
      </c>
      <c r="F110" s="8" t="s">
        <v>22</v>
      </c>
      <c r="G110" s="8" t="s">
        <v>262</v>
      </c>
      <c r="H110" s="8" t="s">
        <v>263</v>
      </c>
      <c r="I110" s="8" t="s">
        <v>264</v>
      </c>
      <c r="J110" s="4" t="s">
        <v>69</v>
      </c>
      <c r="K110" s="9">
        <v>119000</v>
      </c>
      <c r="L110" s="8" t="s">
        <v>160</v>
      </c>
      <c r="M110" s="8" t="s">
        <v>22</v>
      </c>
      <c r="N110" s="8" t="s">
        <v>22</v>
      </c>
      <c r="O110" s="4"/>
      <c r="P110" s="4"/>
      <c r="Q110" s="4"/>
      <c r="R110" s="8" t="s">
        <v>33</v>
      </c>
      <c r="S110" s="8" t="s">
        <v>34</v>
      </c>
      <c r="T110" s="8" t="s">
        <v>35</v>
      </c>
      <c r="U110" s="8" t="s">
        <v>36</v>
      </c>
      <c r="V110" s="8" t="s">
        <v>37</v>
      </c>
      <c r="W110" s="10" t="s">
        <v>265</v>
      </c>
      <c r="X110" s="8" t="s">
        <v>21</v>
      </c>
    </row>
    <row r="111" spans="1:24" x14ac:dyDescent="0.3">
      <c r="A111" t="str">
        <f t="shared" ref="A111:I111" si="93">A110</f>
        <v>L (Wear)</v>
      </c>
      <c r="B111" t="str">
        <f t="shared" si="93"/>
        <v>INN (Inner)</v>
      </c>
      <c r="C111" t="str">
        <f t="shared" si="93"/>
        <v>RL (긴팔티셔츠)</v>
      </c>
      <c r="D111" t="str">
        <f t="shared" si="93"/>
        <v>Athleisure</v>
      </c>
      <c r="E111" t="str">
        <f t="shared" si="93"/>
        <v>Crew</v>
      </c>
      <c r="F111" t="str">
        <f t="shared" si="93"/>
        <v/>
      </c>
      <c r="G111" t="str">
        <f t="shared" si="93"/>
        <v>TWRL60033</v>
      </c>
      <c r="H111" t="str">
        <f t="shared" si="93"/>
        <v>W 크루 SP 라운드넥 긴팔 크롭 티셔츠</v>
      </c>
      <c r="I111" t="str">
        <f t="shared" si="93"/>
        <v>W CREW ROUND NECK L/S CROPPED T-SHIRT</v>
      </c>
      <c r="J111" s="4" t="s">
        <v>72</v>
      </c>
      <c r="K111" s="9">
        <f t="shared" ref="K111:M111" si="94">K110</f>
        <v>119000</v>
      </c>
      <c r="L111" s="11" t="str">
        <f t="shared" si="94"/>
        <v>Slim</v>
      </c>
      <c r="M111" s="11" t="str">
        <f t="shared" si="94"/>
        <v/>
      </c>
      <c r="R111" t="str">
        <f t="shared" ref="R111:X111" si="95">R110</f>
        <v>전윤아 (F/KR/ST/DES)</v>
      </c>
      <c r="S111" t="str">
        <f t="shared" si="95"/>
        <v>주설화 (F/KR/ST/DES)</v>
      </c>
      <c r="T111" t="str">
        <f t="shared" si="95"/>
        <v>이정민 (F/KR/ST/SO)</v>
      </c>
      <c r="U111" t="str">
        <f t="shared" si="95"/>
        <v>한지희 (F/KR/ST/TD)</v>
      </c>
      <c r="V111" t="str">
        <f t="shared" si="95"/>
        <v>김경문 (F/KR/ST/MD)</v>
      </c>
      <c r="W111" t="str">
        <f t="shared" si="95"/>
        <v>- 여성 오프코트 ATHLEISURE 크루 SP 라운드넥 긴팔 크롭 티셔츠
- 숏레깅스나 테니스 스커트와 매치하여 오프코트에서 테니스 무드를 보여주는 코디 가능
- 밑단 로고 자카드 밴드. 가슴에 테니스 공 그래픽.</v>
      </c>
      <c r="X111" t="str">
        <f t="shared" si="95"/>
        <v>시즌</v>
      </c>
    </row>
    <row r="112" spans="1:24" ht="38.1" customHeight="1" x14ac:dyDescent="0.3">
      <c r="A112" s="8" t="s">
        <v>23</v>
      </c>
      <c r="B112" s="8" t="s">
        <v>110</v>
      </c>
      <c r="C112" s="8" t="s">
        <v>266</v>
      </c>
      <c r="D112" s="8" t="s">
        <v>26</v>
      </c>
      <c r="E112" s="8" t="s">
        <v>27</v>
      </c>
      <c r="F112" s="8" t="s">
        <v>22</v>
      </c>
      <c r="G112" s="8" t="s">
        <v>267</v>
      </c>
      <c r="H112" s="8" t="s">
        <v>268</v>
      </c>
      <c r="I112" s="8" t="s">
        <v>269</v>
      </c>
      <c r="J112" s="4" t="s">
        <v>30</v>
      </c>
      <c r="K112" s="9">
        <v>89000</v>
      </c>
      <c r="L112" s="8" t="s">
        <v>81</v>
      </c>
      <c r="M112" s="8" t="s">
        <v>22</v>
      </c>
      <c r="N112" s="8" t="s">
        <v>22</v>
      </c>
      <c r="O112" s="4"/>
      <c r="P112" s="4"/>
      <c r="Q112" s="4"/>
      <c r="R112" s="8" t="s">
        <v>33</v>
      </c>
      <c r="S112" s="8" t="s">
        <v>34</v>
      </c>
      <c r="T112" s="8" t="s">
        <v>35</v>
      </c>
      <c r="U112" s="8" t="s">
        <v>61</v>
      </c>
      <c r="V112" s="8" t="s">
        <v>37</v>
      </c>
      <c r="W112" s="10" t="s">
        <v>270</v>
      </c>
      <c r="X112" s="8" t="s">
        <v>21</v>
      </c>
    </row>
    <row r="113" spans="1:24" x14ac:dyDescent="0.3">
      <c r="A113" t="str">
        <f t="shared" ref="A113:I113" si="96">A112</f>
        <v>L (Wear)</v>
      </c>
      <c r="B113" t="str">
        <f t="shared" si="96"/>
        <v>INN (Inner)</v>
      </c>
      <c r="C113" t="str">
        <f t="shared" si="96"/>
        <v>RS (반팔티셔츠)</v>
      </c>
      <c r="D113" t="str">
        <f t="shared" si="96"/>
        <v>Athleisure</v>
      </c>
      <c r="E113" t="str">
        <f t="shared" si="96"/>
        <v>Crew</v>
      </c>
      <c r="F113" t="str">
        <f t="shared" si="96"/>
        <v/>
      </c>
      <c r="G113" t="str">
        <f t="shared" si="96"/>
        <v>TXRS60333</v>
      </c>
      <c r="H113" t="str">
        <f t="shared" si="96"/>
        <v>U 크루 CP 라운드넥 반팔 티셔츠</v>
      </c>
      <c r="I113" t="str">
        <f t="shared" si="96"/>
        <v>U CREW ROUND NECK S/S T-SHIRT</v>
      </c>
      <c r="J113" s="4" t="s">
        <v>72</v>
      </c>
      <c r="K113" s="9">
        <f t="shared" ref="K113:M113" si="97">K112</f>
        <v>89000</v>
      </c>
      <c r="L113" s="11" t="str">
        <f t="shared" si="97"/>
        <v>Semi Over</v>
      </c>
      <c r="M113" s="11" t="str">
        <f t="shared" si="97"/>
        <v/>
      </c>
      <c r="R113" t="str">
        <f t="shared" ref="R113:X113" si="98">R112</f>
        <v>전윤아 (F/KR/ST/DES)</v>
      </c>
      <c r="S113" t="str">
        <f t="shared" si="98"/>
        <v>주설화 (F/KR/ST/DES)</v>
      </c>
      <c r="T113" t="str">
        <f t="shared" si="98"/>
        <v>이정민 (F/KR/ST/SO)</v>
      </c>
      <c r="U113" t="str">
        <f t="shared" si="98"/>
        <v>박영희 (F/KR/ST/TD)</v>
      </c>
      <c r="V113" t="str">
        <f t="shared" si="98"/>
        <v>김경문 (F/KR/ST/MD)</v>
      </c>
      <c r="W113" t="str">
        <f t="shared" si="98"/>
        <v>- 유니섹스 오프코트 ATHLEISURE 크루 CP 라운드넥 반팔 티셔츠
- 다양한 하의와 함께 매치하여 코트 안팎에서의 고급스럽고 편안한 아웃핏 스타일링
-  등판의 톤톤 프린트.</v>
      </c>
      <c r="X113" t="str">
        <f t="shared" si="98"/>
        <v>시즌</v>
      </c>
    </row>
    <row r="114" spans="1:24" ht="27.95" customHeight="1" x14ac:dyDescent="0.3">
      <c r="A114" s="8" t="s">
        <v>23</v>
      </c>
      <c r="B114" s="8" t="s">
        <v>110</v>
      </c>
      <c r="C114" s="8" t="s">
        <v>266</v>
      </c>
      <c r="D114" s="8" t="s">
        <v>162</v>
      </c>
      <c r="E114" s="8" t="s">
        <v>22</v>
      </c>
      <c r="F114" s="8" t="s">
        <v>22</v>
      </c>
      <c r="G114" s="8" t="s">
        <v>271</v>
      </c>
      <c r="H114" s="8" t="s">
        <v>272</v>
      </c>
      <c r="I114" s="8" t="s">
        <v>273</v>
      </c>
      <c r="J114" s="4" t="s">
        <v>30</v>
      </c>
      <c r="K114" s="9">
        <v>99000</v>
      </c>
      <c r="L114" s="8" t="s">
        <v>70</v>
      </c>
      <c r="M114" s="8" t="s">
        <v>22</v>
      </c>
      <c r="N114" s="8" t="s">
        <v>22</v>
      </c>
      <c r="O114" s="4"/>
      <c r="P114" s="4"/>
      <c r="Q114" s="4"/>
      <c r="R114" s="8" t="s">
        <v>88</v>
      </c>
      <c r="S114" s="8" t="s">
        <v>34</v>
      </c>
      <c r="T114" s="8" t="s">
        <v>35</v>
      </c>
      <c r="U114" s="8" t="s">
        <v>61</v>
      </c>
      <c r="V114" s="8" t="s">
        <v>37</v>
      </c>
      <c r="W114" s="10" t="s">
        <v>274</v>
      </c>
      <c r="X114" s="8" t="s">
        <v>21</v>
      </c>
    </row>
    <row r="115" spans="1:24" x14ac:dyDescent="0.3">
      <c r="A115" t="str">
        <f t="shared" ref="A115:I115" si="99">A114</f>
        <v>L (Wear)</v>
      </c>
      <c r="B115" t="str">
        <f t="shared" si="99"/>
        <v>INN (Inner)</v>
      </c>
      <c r="C115" t="str">
        <f t="shared" si="99"/>
        <v>RS (반팔티셔츠)</v>
      </c>
      <c r="D115" t="str">
        <f t="shared" si="99"/>
        <v>Monogram</v>
      </c>
      <c r="E115" t="str">
        <f t="shared" si="99"/>
        <v/>
      </c>
      <c r="F115" t="str">
        <f t="shared" si="99"/>
        <v/>
      </c>
      <c r="G115" t="str">
        <f t="shared" si="99"/>
        <v>TXRS60133</v>
      </c>
      <c r="H115" t="str">
        <f t="shared" si="99"/>
        <v>U 모노그램 테리 빅로고 라운드넥 반팔 티셔츠</v>
      </c>
      <c r="I115" t="str">
        <f t="shared" si="99"/>
        <v>U MONOGRAM TERRY BIG LOGO ROUND NECK S/S T-SHIRT</v>
      </c>
      <c r="J115" s="4" t="s">
        <v>72</v>
      </c>
      <c r="K115" s="9">
        <f t="shared" ref="K115:M115" si="100">K114</f>
        <v>99000</v>
      </c>
      <c r="L115" s="11" t="str">
        <f t="shared" si="100"/>
        <v>Over</v>
      </c>
      <c r="M115" s="11" t="str">
        <f t="shared" si="100"/>
        <v/>
      </c>
      <c r="R115" t="str">
        <f t="shared" ref="R115:X115" si="101">R114</f>
        <v>허민지 (F/KR/ST/DES)</v>
      </c>
      <c r="S115" t="str">
        <f t="shared" si="101"/>
        <v>주설화 (F/KR/ST/DES)</v>
      </c>
      <c r="T115" t="str">
        <f t="shared" si="101"/>
        <v>이정민 (F/KR/ST/SO)</v>
      </c>
      <c r="U115" t="str">
        <f t="shared" si="101"/>
        <v>박영희 (F/KR/ST/TD)</v>
      </c>
      <c r="V115" t="str">
        <f t="shared" si="101"/>
        <v>김경문 (F/KR/ST/MD)</v>
      </c>
      <c r="W115" t="str">
        <f t="shared" si="101"/>
        <v>- 유니섹스 오프코트 MONOGRAM 테리 빅로고 라운드넥 반팔 티셔츠
-여유있는 핏의 반팔 티셔츠로 on/off 코트룩 연출 가능.
-브랜드 심볼을 테리 아플리케 자수로 표현.</v>
      </c>
      <c r="X115" t="str">
        <f t="shared" si="101"/>
        <v>시즌</v>
      </c>
    </row>
    <row r="116" spans="1:24" ht="21.95" customHeight="1" x14ac:dyDescent="0.3">
      <c r="A116" s="8" t="s">
        <v>23</v>
      </c>
      <c r="B116" s="8" t="s">
        <v>110</v>
      </c>
      <c r="C116" s="8" t="s">
        <v>266</v>
      </c>
      <c r="D116" s="8" t="s">
        <v>26</v>
      </c>
      <c r="E116" s="8" t="s">
        <v>156</v>
      </c>
      <c r="F116" s="8" t="s">
        <v>22</v>
      </c>
      <c r="G116" s="8" t="s">
        <v>275</v>
      </c>
      <c r="H116" s="8" t="s">
        <v>276</v>
      </c>
      <c r="I116" s="8" t="s">
        <v>277</v>
      </c>
      <c r="J116" s="4" t="s">
        <v>30</v>
      </c>
      <c r="K116" s="9">
        <v>89000</v>
      </c>
      <c r="L116" s="8" t="s">
        <v>60</v>
      </c>
      <c r="M116" s="8" t="s">
        <v>22</v>
      </c>
      <c r="N116" s="8" t="s">
        <v>22</v>
      </c>
      <c r="O116" s="4"/>
      <c r="P116" s="4"/>
      <c r="Q116" s="4"/>
      <c r="R116" s="8" t="s">
        <v>147</v>
      </c>
      <c r="S116" s="8" t="s">
        <v>34</v>
      </c>
      <c r="T116" s="8" t="s">
        <v>35</v>
      </c>
      <c r="U116" s="8" t="s">
        <v>61</v>
      </c>
      <c r="V116" s="8" t="s">
        <v>37</v>
      </c>
      <c r="W116" s="10" t="s">
        <v>278</v>
      </c>
      <c r="X116" s="8" t="s">
        <v>21</v>
      </c>
    </row>
    <row r="117" spans="1:24" x14ac:dyDescent="0.3">
      <c r="A117" t="str">
        <f t="shared" ref="A117:I122" si="102">A116</f>
        <v>L (Wear)</v>
      </c>
      <c r="B117" t="str">
        <f t="shared" si="102"/>
        <v>INN (Inner)</v>
      </c>
      <c r="C117" t="str">
        <f t="shared" si="102"/>
        <v>RS (반팔티셔츠)</v>
      </c>
      <c r="D117" t="str">
        <f t="shared" si="102"/>
        <v>Athleisure</v>
      </c>
      <c r="E117" t="str">
        <f t="shared" si="102"/>
        <v>Classic</v>
      </c>
      <c r="F117" t="str">
        <f t="shared" si="102"/>
        <v/>
      </c>
      <c r="G117" t="str">
        <f t="shared" si="102"/>
        <v>TXRS60033</v>
      </c>
      <c r="H117" t="str">
        <f t="shared" si="102"/>
        <v>U 클래식 CP 라운드넥 반팔 티셔츠</v>
      </c>
      <c r="I117" t="str">
        <f t="shared" si="102"/>
        <v>U CLASSIC ROUND NECK S/S T-SHIRT</v>
      </c>
      <c r="J117" s="4" t="s">
        <v>39</v>
      </c>
      <c r="K117" s="9">
        <f t="shared" ref="K117:M122" si="103">K116</f>
        <v>89000</v>
      </c>
      <c r="L117" s="11" t="str">
        <f t="shared" si="103"/>
        <v>Regular</v>
      </c>
      <c r="M117" s="11" t="str">
        <f t="shared" si="103"/>
        <v/>
      </c>
      <c r="R117" t="str">
        <f t="shared" ref="R117:X122" si="104">R116</f>
        <v>고우리 (F/KR/ST/DES)</v>
      </c>
      <c r="S117" t="str">
        <f t="shared" si="104"/>
        <v>주설화 (F/KR/ST/DES)</v>
      </c>
      <c r="T117" t="str">
        <f t="shared" si="104"/>
        <v>이정민 (F/KR/ST/SO)</v>
      </c>
      <c r="U117" t="str">
        <f t="shared" si="104"/>
        <v>박영희 (F/KR/ST/TD)</v>
      </c>
      <c r="V117" t="str">
        <f t="shared" si="104"/>
        <v>김경문 (F/KR/ST/MD)</v>
      </c>
      <c r="W117" t="str">
        <f t="shared" si="104"/>
        <v>- 유니섹스 오프코트 ATHLEISURE 클래식 CP 라운드넥 반팔 티셔츠
- 크루넥의 컴폴트한 캐쥬얼 티셔츠 디자인으로 다양한 하의 아이템과 스타일링 가능
- 앞판의 그라데이션 후로피 프린트 포인트</v>
      </c>
      <c r="X117" t="str">
        <f t="shared" si="104"/>
        <v>시즌</v>
      </c>
    </row>
    <row r="118" spans="1:24" x14ac:dyDescent="0.3">
      <c r="A118" t="str">
        <f t="shared" si="102"/>
        <v>L (Wear)</v>
      </c>
      <c r="B118" t="str">
        <f t="shared" si="102"/>
        <v>INN (Inner)</v>
      </c>
      <c r="C118" t="str">
        <f t="shared" si="102"/>
        <v>RS (반팔티셔츠)</v>
      </c>
      <c r="D118" t="str">
        <f t="shared" si="102"/>
        <v>Athleisure</v>
      </c>
      <c r="E118" t="str">
        <f t="shared" si="102"/>
        <v>Classic</v>
      </c>
      <c r="F118" t="str">
        <f t="shared" si="102"/>
        <v/>
      </c>
      <c r="G118" t="str">
        <f t="shared" si="102"/>
        <v>TXRS60033</v>
      </c>
      <c r="H118" t="str">
        <f t="shared" si="102"/>
        <v>U 클래식 CP 라운드넥 반팔 티셔츠</v>
      </c>
      <c r="I118" t="str">
        <f t="shared" si="102"/>
        <v>U CLASSIC ROUND NECK S/S T-SHIRT</v>
      </c>
      <c r="J118" s="4" t="s">
        <v>47</v>
      </c>
      <c r="K118" s="9">
        <f t="shared" si="103"/>
        <v>89000</v>
      </c>
      <c r="L118" s="11" t="str">
        <f t="shared" si="103"/>
        <v>Regular</v>
      </c>
      <c r="M118" s="11" t="str">
        <f t="shared" si="103"/>
        <v/>
      </c>
      <c r="R118" t="str">
        <f t="shared" si="104"/>
        <v>고우리 (F/KR/ST/DES)</v>
      </c>
      <c r="S118" t="str">
        <f t="shared" si="104"/>
        <v>주설화 (F/KR/ST/DES)</v>
      </c>
      <c r="T118" t="str">
        <f t="shared" si="104"/>
        <v>이정민 (F/KR/ST/SO)</v>
      </c>
      <c r="U118" t="str">
        <f t="shared" si="104"/>
        <v>박영희 (F/KR/ST/TD)</v>
      </c>
      <c r="V118" t="str">
        <f t="shared" si="104"/>
        <v>김경문 (F/KR/ST/MD)</v>
      </c>
      <c r="W118" t="str">
        <f t="shared" si="104"/>
        <v>- 유니섹스 오프코트 ATHLEISURE 클래식 CP 라운드넥 반팔 티셔츠
- 크루넥의 컴폴트한 캐쥬얼 티셔츠 디자인으로 다양한 하의 아이템과 스타일링 가능
- 앞판의 그라데이션 후로피 프린트 포인트</v>
      </c>
      <c r="X118" t="str">
        <f t="shared" si="104"/>
        <v>시즌</v>
      </c>
    </row>
    <row r="119" spans="1:24" x14ac:dyDescent="0.3">
      <c r="A119" t="str">
        <f t="shared" si="102"/>
        <v>L (Wear)</v>
      </c>
      <c r="B119" t="str">
        <f t="shared" si="102"/>
        <v>INN (Inner)</v>
      </c>
      <c r="C119" t="str">
        <f t="shared" si="102"/>
        <v>RS (반팔티셔츠)</v>
      </c>
      <c r="D119" t="str">
        <f t="shared" si="102"/>
        <v>Athleisure</v>
      </c>
      <c r="E119" t="str">
        <f t="shared" si="102"/>
        <v>Classic</v>
      </c>
      <c r="F119" t="str">
        <f t="shared" si="102"/>
        <v/>
      </c>
      <c r="G119" t="str">
        <f t="shared" si="102"/>
        <v>TXRS60033</v>
      </c>
      <c r="H119" t="str">
        <f t="shared" si="102"/>
        <v>U 클래식 CP 라운드넥 반팔 티셔츠</v>
      </c>
      <c r="I119" t="str">
        <f t="shared" si="102"/>
        <v>U CLASSIC ROUND NECK S/S T-SHIRT</v>
      </c>
      <c r="J119" s="4" t="s">
        <v>69</v>
      </c>
      <c r="K119" s="9">
        <f t="shared" si="103"/>
        <v>89000</v>
      </c>
      <c r="L119" s="11" t="str">
        <f t="shared" si="103"/>
        <v>Regular</v>
      </c>
      <c r="M119" s="11" t="str">
        <f t="shared" si="103"/>
        <v/>
      </c>
      <c r="R119" t="str">
        <f t="shared" si="104"/>
        <v>고우리 (F/KR/ST/DES)</v>
      </c>
      <c r="S119" t="str">
        <f t="shared" si="104"/>
        <v>주설화 (F/KR/ST/DES)</v>
      </c>
      <c r="T119" t="str">
        <f t="shared" si="104"/>
        <v>이정민 (F/KR/ST/SO)</v>
      </c>
      <c r="U119" t="str">
        <f t="shared" si="104"/>
        <v>박영희 (F/KR/ST/TD)</v>
      </c>
      <c r="V119" t="str">
        <f t="shared" si="104"/>
        <v>김경문 (F/KR/ST/MD)</v>
      </c>
      <c r="W119" t="str">
        <f t="shared" si="104"/>
        <v>- 유니섹스 오프코트 ATHLEISURE 클래식 CP 라운드넥 반팔 티셔츠
- 크루넥의 컴폴트한 캐쥬얼 티셔츠 디자인으로 다양한 하의 아이템과 스타일링 가능
- 앞판의 그라데이션 후로피 프린트 포인트</v>
      </c>
      <c r="X119" t="str">
        <f t="shared" si="104"/>
        <v>시즌</v>
      </c>
    </row>
    <row r="120" spans="1:24" x14ac:dyDescent="0.3">
      <c r="A120" t="str">
        <f t="shared" si="102"/>
        <v>L (Wear)</v>
      </c>
      <c r="B120" t="str">
        <f t="shared" si="102"/>
        <v>INN (Inner)</v>
      </c>
      <c r="C120" t="str">
        <f t="shared" si="102"/>
        <v>RS (반팔티셔츠)</v>
      </c>
      <c r="D120" t="str">
        <f t="shared" si="102"/>
        <v>Athleisure</v>
      </c>
      <c r="E120" t="str">
        <f t="shared" si="102"/>
        <v>Classic</v>
      </c>
      <c r="F120" t="str">
        <f t="shared" si="102"/>
        <v/>
      </c>
      <c r="G120" t="str">
        <f t="shared" si="102"/>
        <v>TXRS60033</v>
      </c>
      <c r="H120" t="str">
        <f t="shared" si="102"/>
        <v>U 클래식 CP 라운드넥 반팔 티셔츠</v>
      </c>
      <c r="I120" t="str">
        <f t="shared" si="102"/>
        <v>U CLASSIC ROUND NECK S/S T-SHIRT</v>
      </c>
      <c r="J120" s="4" t="s">
        <v>154</v>
      </c>
      <c r="K120" s="9">
        <f t="shared" si="103"/>
        <v>89000</v>
      </c>
      <c r="L120" s="11" t="str">
        <f t="shared" si="103"/>
        <v>Regular</v>
      </c>
      <c r="M120" s="11" t="str">
        <f t="shared" si="103"/>
        <v/>
      </c>
      <c r="R120" t="str">
        <f t="shared" si="104"/>
        <v>고우리 (F/KR/ST/DES)</v>
      </c>
      <c r="S120" t="str">
        <f t="shared" si="104"/>
        <v>주설화 (F/KR/ST/DES)</v>
      </c>
      <c r="T120" t="str">
        <f t="shared" si="104"/>
        <v>이정민 (F/KR/ST/SO)</v>
      </c>
      <c r="U120" t="str">
        <f t="shared" si="104"/>
        <v>박영희 (F/KR/ST/TD)</v>
      </c>
      <c r="V120" t="str">
        <f t="shared" si="104"/>
        <v>김경문 (F/KR/ST/MD)</v>
      </c>
      <c r="W120" t="str">
        <f t="shared" si="104"/>
        <v>- 유니섹스 오프코트 ATHLEISURE 클래식 CP 라운드넥 반팔 티셔츠
- 크루넥의 컴폴트한 캐쥬얼 티셔츠 디자인으로 다양한 하의 아이템과 스타일링 가능
- 앞판의 그라데이션 후로피 프린트 포인트</v>
      </c>
      <c r="X120" t="str">
        <f t="shared" si="104"/>
        <v>시즌</v>
      </c>
    </row>
    <row r="121" spans="1:24" x14ac:dyDescent="0.3">
      <c r="A121" t="str">
        <f t="shared" si="102"/>
        <v>L (Wear)</v>
      </c>
      <c r="B121" t="str">
        <f t="shared" si="102"/>
        <v>INN (Inner)</v>
      </c>
      <c r="C121" t="str">
        <f t="shared" si="102"/>
        <v>RS (반팔티셔츠)</v>
      </c>
      <c r="D121" t="str">
        <f t="shared" si="102"/>
        <v>Athleisure</v>
      </c>
      <c r="E121" t="str">
        <f t="shared" si="102"/>
        <v>Classic</v>
      </c>
      <c r="F121" t="str">
        <f t="shared" si="102"/>
        <v/>
      </c>
      <c r="G121" t="str">
        <f t="shared" si="102"/>
        <v>TXRS60033</v>
      </c>
      <c r="H121" t="str">
        <f t="shared" si="102"/>
        <v>U 클래식 CP 라운드넥 반팔 티셔츠</v>
      </c>
      <c r="I121" t="str">
        <f t="shared" si="102"/>
        <v>U CLASSIC ROUND NECK S/S T-SHIRT</v>
      </c>
      <c r="J121" s="4" t="s">
        <v>72</v>
      </c>
      <c r="K121" s="9">
        <f t="shared" si="103"/>
        <v>89000</v>
      </c>
      <c r="L121" s="11" t="str">
        <f t="shared" si="103"/>
        <v>Regular</v>
      </c>
      <c r="M121" s="11" t="str">
        <f t="shared" si="103"/>
        <v/>
      </c>
      <c r="R121" t="str">
        <f t="shared" si="104"/>
        <v>고우리 (F/KR/ST/DES)</v>
      </c>
      <c r="S121" t="str">
        <f t="shared" si="104"/>
        <v>주설화 (F/KR/ST/DES)</v>
      </c>
      <c r="T121" t="str">
        <f t="shared" si="104"/>
        <v>이정민 (F/KR/ST/SO)</v>
      </c>
      <c r="U121" t="str">
        <f t="shared" si="104"/>
        <v>박영희 (F/KR/ST/TD)</v>
      </c>
      <c r="V121" t="str">
        <f t="shared" si="104"/>
        <v>김경문 (F/KR/ST/MD)</v>
      </c>
      <c r="W121" t="str">
        <f t="shared" si="104"/>
        <v>- 유니섹스 오프코트 ATHLEISURE 클래식 CP 라운드넥 반팔 티셔츠
- 크루넥의 컴폴트한 캐쥬얼 티셔츠 디자인으로 다양한 하의 아이템과 스타일링 가능
- 앞판의 그라데이션 후로피 프린트 포인트</v>
      </c>
      <c r="X121" t="str">
        <f t="shared" si="104"/>
        <v>시즌</v>
      </c>
    </row>
    <row r="122" spans="1:24" x14ac:dyDescent="0.3">
      <c r="A122" t="str">
        <f t="shared" si="102"/>
        <v>L (Wear)</v>
      </c>
      <c r="B122" t="str">
        <f t="shared" si="102"/>
        <v>INN (Inner)</v>
      </c>
      <c r="C122" t="str">
        <f t="shared" si="102"/>
        <v>RS (반팔티셔츠)</v>
      </c>
      <c r="D122" t="str">
        <f t="shared" si="102"/>
        <v>Athleisure</v>
      </c>
      <c r="E122" t="str">
        <f t="shared" si="102"/>
        <v>Classic</v>
      </c>
      <c r="F122" t="str">
        <f t="shared" si="102"/>
        <v/>
      </c>
      <c r="G122" t="str">
        <f t="shared" si="102"/>
        <v>TXRS60033</v>
      </c>
      <c r="H122" t="str">
        <f t="shared" si="102"/>
        <v>U 클래식 CP 라운드넥 반팔 티셔츠</v>
      </c>
      <c r="I122" t="str">
        <f t="shared" si="102"/>
        <v>U CLASSIC ROUND NECK S/S T-SHIRT</v>
      </c>
      <c r="J122" s="4" t="s">
        <v>127</v>
      </c>
      <c r="K122" s="9">
        <f t="shared" si="103"/>
        <v>89000</v>
      </c>
      <c r="L122" s="11" t="str">
        <f t="shared" si="103"/>
        <v>Regular</v>
      </c>
      <c r="M122" s="11" t="str">
        <f t="shared" si="103"/>
        <v/>
      </c>
      <c r="R122" t="str">
        <f t="shared" si="104"/>
        <v>고우리 (F/KR/ST/DES)</v>
      </c>
      <c r="S122" t="str">
        <f t="shared" si="104"/>
        <v>주설화 (F/KR/ST/DES)</v>
      </c>
      <c r="T122" t="str">
        <f t="shared" si="104"/>
        <v>이정민 (F/KR/ST/SO)</v>
      </c>
      <c r="U122" t="str">
        <f t="shared" si="104"/>
        <v>박영희 (F/KR/ST/TD)</v>
      </c>
      <c r="V122" t="str">
        <f t="shared" si="104"/>
        <v>김경문 (F/KR/ST/MD)</v>
      </c>
      <c r="W122" t="str">
        <f t="shared" si="104"/>
        <v>- 유니섹스 오프코트 ATHLEISURE 클래식 CP 라운드넥 반팔 티셔츠
- 크루넥의 컴폴트한 캐쥬얼 티셔츠 디자인으로 다양한 하의 아이템과 스타일링 가능
- 앞판의 그라데이션 후로피 프린트 포인트</v>
      </c>
      <c r="X122" t="str">
        <f t="shared" si="104"/>
        <v>시즌</v>
      </c>
    </row>
    <row r="123" spans="1:24" ht="33" customHeight="1" x14ac:dyDescent="0.3">
      <c r="A123" s="8" t="s">
        <v>23</v>
      </c>
      <c r="B123" s="8" t="s">
        <v>110</v>
      </c>
      <c r="C123" s="8" t="s">
        <v>266</v>
      </c>
      <c r="D123" s="8" t="s">
        <v>279</v>
      </c>
      <c r="E123" s="8" t="s">
        <v>22</v>
      </c>
      <c r="F123" s="8" t="s">
        <v>22</v>
      </c>
      <c r="G123" s="8" t="s">
        <v>280</v>
      </c>
      <c r="H123" s="8" t="s">
        <v>281</v>
      </c>
      <c r="I123" s="8" t="s">
        <v>282</v>
      </c>
      <c r="J123" s="4" t="s">
        <v>69</v>
      </c>
      <c r="K123" s="9">
        <v>99000</v>
      </c>
      <c r="L123" s="8" t="s">
        <v>60</v>
      </c>
      <c r="M123" s="8" t="s">
        <v>22</v>
      </c>
      <c r="N123" s="8" t="s">
        <v>22</v>
      </c>
      <c r="O123" s="4"/>
      <c r="P123" s="4"/>
      <c r="Q123" s="4"/>
      <c r="R123" s="8" t="s">
        <v>45</v>
      </c>
      <c r="S123" s="8" t="s">
        <v>34</v>
      </c>
      <c r="T123" s="8" t="s">
        <v>35</v>
      </c>
      <c r="U123" s="8" t="s">
        <v>61</v>
      </c>
      <c r="V123" s="8" t="s">
        <v>37</v>
      </c>
      <c r="W123" s="10" t="s">
        <v>283</v>
      </c>
      <c r="X123" s="8" t="s">
        <v>21</v>
      </c>
    </row>
    <row r="124" spans="1:24" x14ac:dyDescent="0.3">
      <c r="A124" t="str">
        <f t="shared" ref="A124:I125" si="105">A123</f>
        <v>L (Wear)</v>
      </c>
      <c r="B124" t="str">
        <f t="shared" si="105"/>
        <v>INN (Inner)</v>
      </c>
      <c r="C124" t="str">
        <f t="shared" si="105"/>
        <v>RS (반팔티셔츠)</v>
      </c>
      <c r="D124" t="str">
        <f t="shared" si="105"/>
        <v>Campo</v>
      </c>
      <c r="E124" t="str">
        <f t="shared" si="105"/>
        <v/>
      </c>
      <c r="F124" t="str">
        <f t="shared" si="105"/>
        <v/>
      </c>
      <c r="G124" t="str">
        <f t="shared" si="105"/>
        <v>TXRS10733</v>
      </c>
      <c r="H124" t="str">
        <f t="shared" si="105"/>
        <v>U 캄포 폴리 아트웍 라운드넥 반팔 티셔츠</v>
      </c>
      <c r="I124" t="str">
        <f t="shared" si="105"/>
        <v>U CAMPO ARTWORK ROUND NECK S/S T-SHIRT</v>
      </c>
      <c r="J124" s="4" t="s">
        <v>40</v>
      </c>
      <c r="K124" s="9">
        <f t="shared" ref="K124:M125" si="106">K123</f>
        <v>99000</v>
      </c>
      <c r="L124" s="11" t="str">
        <f t="shared" si="106"/>
        <v>Regular</v>
      </c>
      <c r="M124" s="11" t="str">
        <f t="shared" si="106"/>
        <v/>
      </c>
      <c r="R124" t="str">
        <f t="shared" ref="R124:X125" si="107">R123</f>
        <v>김병지 (F/KR/ST/DES)</v>
      </c>
      <c r="S124" t="str">
        <f t="shared" si="107"/>
        <v>주설화 (F/KR/ST/DES)</v>
      </c>
      <c r="T124" t="str">
        <f t="shared" si="107"/>
        <v>이정민 (F/KR/ST/SO)</v>
      </c>
      <c r="U124" t="str">
        <f t="shared" si="107"/>
        <v>박영희 (F/KR/ST/TD)</v>
      </c>
      <c r="V124" t="str">
        <f t="shared" si="107"/>
        <v>김경문 (F/KR/ST/MD)</v>
      </c>
      <c r="W124" t="str">
        <f t="shared" si="107"/>
        <v>- 유니섹스 온코트 CAMPO 폴리 아트웍 라운드넥 반팔 티셔츠
- 다양한 하의와 함께 매치하여 코트 안팎에서 편안하고 자연스러운 아웃핏 스타일링
-  앞판의 빅로고 프린트.</v>
      </c>
      <c r="X124" t="str">
        <f t="shared" si="107"/>
        <v>시즌</v>
      </c>
    </row>
    <row r="125" spans="1:24" x14ac:dyDescent="0.3">
      <c r="A125" t="str">
        <f t="shared" si="105"/>
        <v>L (Wear)</v>
      </c>
      <c r="B125" t="str">
        <f t="shared" si="105"/>
        <v>INN (Inner)</v>
      </c>
      <c r="C125" t="str">
        <f t="shared" si="105"/>
        <v>RS (반팔티셔츠)</v>
      </c>
      <c r="D125" t="str">
        <f t="shared" si="105"/>
        <v>Campo</v>
      </c>
      <c r="E125" t="str">
        <f t="shared" si="105"/>
        <v/>
      </c>
      <c r="F125" t="str">
        <f t="shared" si="105"/>
        <v/>
      </c>
      <c r="G125" t="str">
        <f t="shared" si="105"/>
        <v>TXRS10733</v>
      </c>
      <c r="H125" t="str">
        <f t="shared" si="105"/>
        <v>U 캄포 폴리 아트웍 라운드넥 반팔 티셔츠</v>
      </c>
      <c r="I125" t="str">
        <f t="shared" si="105"/>
        <v>U CAMPO ARTWORK ROUND NECK S/S T-SHIRT</v>
      </c>
      <c r="J125" s="4" t="s">
        <v>72</v>
      </c>
      <c r="K125" s="9">
        <f t="shared" si="106"/>
        <v>99000</v>
      </c>
      <c r="L125" s="11" t="str">
        <f t="shared" si="106"/>
        <v>Regular</v>
      </c>
      <c r="M125" s="11" t="str">
        <f t="shared" si="106"/>
        <v/>
      </c>
      <c r="R125" t="str">
        <f t="shared" si="107"/>
        <v>김병지 (F/KR/ST/DES)</v>
      </c>
      <c r="S125" t="str">
        <f t="shared" si="107"/>
        <v>주설화 (F/KR/ST/DES)</v>
      </c>
      <c r="T125" t="str">
        <f t="shared" si="107"/>
        <v>이정민 (F/KR/ST/SO)</v>
      </c>
      <c r="U125" t="str">
        <f t="shared" si="107"/>
        <v>박영희 (F/KR/ST/TD)</v>
      </c>
      <c r="V125" t="str">
        <f t="shared" si="107"/>
        <v>김경문 (F/KR/ST/MD)</v>
      </c>
      <c r="W125" t="str">
        <f t="shared" si="107"/>
        <v>- 유니섹스 온코트 CAMPO 폴리 아트웍 라운드넥 반팔 티셔츠
- 다양한 하의와 함께 매치하여 코트 안팎에서 편안하고 자연스러운 아웃핏 스타일링
-  앞판의 빅로고 프린트.</v>
      </c>
      <c r="X125" t="str">
        <f t="shared" si="107"/>
        <v>시즌</v>
      </c>
    </row>
    <row r="126" spans="1:24" ht="30" customHeight="1" x14ac:dyDescent="0.3">
      <c r="A126" s="8" t="s">
        <v>23</v>
      </c>
      <c r="B126" s="8" t="s">
        <v>110</v>
      </c>
      <c r="C126" s="8" t="s">
        <v>266</v>
      </c>
      <c r="D126" s="8" t="s">
        <v>279</v>
      </c>
      <c r="E126" s="8" t="s">
        <v>22</v>
      </c>
      <c r="F126" s="8" t="s">
        <v>22</v>
      </c>
      <c r="G126" s="8" t="s">
        <v>284</v>
      </c>
      <c r="H126" s="8" t="s">
        <v>285</v>
      </c>
      <c r="I126" s="8" t="s">
        <v>286</v>
      </c>
      <c r="J126" s="4" t="s">
        <v>30</v>
      </c>
      <c r="K126" s="9">
        <v>99000</v>
      </c>
      <c r="L126" s="8" t="s">
        <v>60</v>
      </c>
      <c r="M126" s="8" t="s">
        <v>22</v>
      </c>
      <c r="N126" s="8" t="s">
        <v>22</v>
      </c>
      <c r="O126" s="4"/>
      <c r="P126" s="4"/>
      <c r="Q126" s="4"/>
      <c r="R126" s="8" t="s">
        <v>45</v>
      </c>
      <c r="S126" s="8" t="s">
        <v>34</v>
      </c>
      <c r="T126" s="8" t="s">
        <v>35</v>
      </c>
      <c r="U126" s="8" t="s">
        <v>61</v>
      </c>
      <c r="V126" s="8" t="s">
        <v>37</v>
      </c>
      <c r="W126" s="10" t="s">
        <v>287</v>
      </c>
      <c r="X126" s="8" t="s">
        <v>21</v>
      </c>
    </row>
    <row r="127" spans="1:24" x14ac:dyDescent="0.3">
      <c r="A127" t="str">
        <f t="shared" ref="A127:I128" si="108">A126</f>
        <v>L (Wear)</v>
      </c>
      <c r="B127" t="str">
        <f t="shared" si="108"/>
        <v>INN (Inner)</v>
      </c>
      <c r="C127" t="str">
        <f t="shared" si="108"/>
        <v>RS (반팔티셔츠)</v>
      </c>
      <c r="D127" t="str">
        <f t="shared" si="108"/>
        <v>Campo</v>
      </c>
      <c r="E127" t="str">
        <f t="shared" si="108"/>
        <v/>
      </c>
      <c r="F127" t="str">
        <f t="shared" si="108"/>
        <v/>
      </c>
      <c r="G127" t="str">
        <f t="shared" si="108"/>
        <v>TXRS10633</v>
      </c>
      <c r="H127" t="str">
        <f t="shared" si="108"/>
        <v>U 캄포 폴리 백아트웍 라운드넥 반팔 티셔츠</v>
      </c>
      <c r="I127" t="str">
        <f t="shared" si="108"/>
        <v>U CAMPO BACK ARTWORK ROUND NECK S/S T-SHIRT</v>
      </c>
      <c r="J127" s="4" t="s">
        <v>149</v>
      </c>
      <c r="K127" s="9">
        <f t="shared" ref="K127:M128" si="109">K126</f>
        <v>99000</v>
      </c>
      <c r="L127" s="11" t="str">
        <f t="shared" si="109"/>
        <v>Regular</v>
      </c>
      <c r="M127" s="11" t="str">
        <f t="shared" si="109"/>
        <v/>
      </c>
      <c r="R127" t="str">
        <f t="shared" ref="R127:X128" si="110">R126</f>
        <v>김병지 (F/KR/ST/DES)</v>
      </c>
      <c r="S127" t="str">
        <f t="shared" si="110"/>
        <v>주설화 (F/KR/ST/DES)</v>
      </c>
      <c r="T127" t="str">
        <f t="shared" si="110"/>
        <v>이정민 (F/KR/ST/SO)</v>
      </c>
      <c r="U127" t="str">
        <f t="shared" si="110"/>
        <v>박영희 (F/KR/ST/TD)</v>
      </c>
      <c r="V127" t="str">
        <f t="shared" si="110"/>
        <v>김경문 (F/KR/ST/MD)</v>
      </c>
      <c r="W127" t="str">
        <f t="shared" si="110"/>
        <v>- 유니섹스 온코트 CAMPO 폴리 백아트웍 라운드넥 반팔 티셔츠
- 다양한 하의와 함께 매치하여 코트 안팎에서 편안하고 자연스러운 아웃핏 스타일링
- 등판의 테니스볼&amp;테니스코트 빅프린트.</v>
      </c>
      <c r="X127" t="str">
        <f t="shared" si="110"/>
        <v>시즌</v>
      </c>
    </row>
    <row r="128" spans="1:24" x14ac:dyDescent="0.3">
      <c r="A128" t="str">
        <f t="shared" si="108"/>
        <v>L (Wear)</v>
      </c>
      <c r="B128" t="str">
        <f t="shared" si="108"/>
        <v>INN (Inner)</v>
      </c>
      <c r="C128" t="str">
        <f t="shared" si="108"/>
        <v>RS (반팔티셔츠)</v>
      </c>
      <c r="D128" t="str">
        <f t="shared" si="108"/>
        <v>Campo</v>
      </c>
      <c r="E128" t="str">
        <f t="shared" si="108"/>
        <v/>
      </c>
      <c r="F128" t="str">
        <f t="shared" si="108"/>
        <v/>
      </c>
      <c r="G128" t="str">
        <f t="shared" si="108"/>
        <v>TXRS10633</v>
      </c>
      <c r="H128" t="str">
        <f t="shared" si="108"/>
        <v>U 캄포 폴리 백아트웍 라운드넥 반팔 티셔츠</v>
      </c>
      <c r="I128" t="str">
        <f t="shared" si="108"/>
        <v>U CAMPO BACK ARTWORK ROUND NECK S/S T-SHIRT</v>
      </c>
      <c r="J128" s="4" t="s">
        <v>72</v>
      </c>
      <c r="K128" s="9">
        <f t="shared" si="109"/>
        <v>99000</v>
      </c>
      <c r="L128" s="11" t="str">
        <f t="shared" si="109"/>
        <v>Regular</v>
      </c>
      <c r="M128" s="11" t="str">
        <f t="shared" si="109"/>
        <v/>
      </c>
      <c r="R128" t="str">
        <f t="shared" si="110"/>
        <v>김병지 (F/KR/ST/DES)</v>
      </c>
      <c r="S128" t="str">
        <f t="shared" si="110"/>
        <v>주설화 (F/KR/ST/DES)</v>
      </c>
      <c r="T128" t="str">
        <f t="shared" si="110"/>
        <v>이정민 (F/KR/ST/SO)</v>
      </c>
      <c r="U128" t="str">
        <f t="shared" si="110"/>
        <v>박영희 (F/KR/ST/TD)</v>
      </c>
      <c r="V128" t="str">
        <f t="shared" si="110"/>
        <v>김경문 (F/KR/ST/MD)</v>
      </c>
      <c r="W128" t="str">
        <f t="shared" si="110"/>
        <v>- 유니섹스 온코트 CAMPO 폴리 백아트웍 라운드넥 반팔 티셔츠
- 다양한 하의와 함께 매치하여 코트 안팎에서 편안하고 자연스러운 아웃핏 스타일링
- 등판의 테니스볼&amp;테니스코트 빅프린트.</v>
      </c>
      <c r="X128" t="str">
        <f t="shared" si="110"/>
        <v>시즌</v>
      </c>
    </row>
    <row r="129" spans="1:24" ht="33" customHeight="1" x14ac:dyDescent="0.3">
      <c r="A129" s="8" t="s">
        <v>23</v>
      </c>
      <c r="B129" s="8" t="s">
        <v>110</v>
      </c>
      <c r="C129" s="8" t="s">
        <v>266</v>
      </c>
      <c r="D129" s="8" t="s">
        <v>279</v>
      </c>
      <c r="E129" s="8" t="s">
        <v>22</v>
      </c>
      <c r="F129" s="8" t="s">
        <v>22</v>
      </c>
      <c r="G129" s="8" t="s">
        <v>288</v>
      </c>
      <c r="H129" s="8" t="s">
        <v>285</v>
      </c>
      <c r="I129" s="8" t="s">
        <v>286</v>
      </c>
      <c r="J129" s="4" t="s">
        <v>30</v>
      </c>
      <c r="K129" s="9">
        <v>99000</v>
      </c>
      <c r="L129" s="8" t="s">
        <v>60</v>
      </c>
      <c r="M129" s="8" t="s">
        <v>22</v>
      </c>
      <c r="N129" s="8" t="s">
        <v>22</v>
      </c>
      <c r="O129" s="4"/>
      <c r="P129" s="4"/>
      <c r="Q129" s="4"/>
      <c r="R129" s="8" t="s">
        <v>45</v>
      </c>
      <c r="S129" s="8" t="s">
        <v>34</v>
      </c>
      <c r="T129" s="8" t="s">
        <v>35</v>
      </c>
      <c r="U129" s="8" t="s">
        <v>61</v>
      </c>
      <c r="V129" s="8" t="s">
        <v>37</v>
      </c>
      <c r="W129" s="10" t="s">
        <v>287</v>
      </c>
      <c r="X129" s="8" t="s">
        <v>21</v>
      </c>
    </row>
    <row r="130" spans="1:24" x14ac:dyDescent="0.3">
      <c r="A130" t="str">
        <f t="shared" ref="A130:I131" si="111">A129</f>
        <v>L (Wear)</v>
      </c>
      <c r="B130" t="str">
        <f t="shared" si="111"/>
        <v>INN (Inner)</v>
      </c>
      <c r="C130" t="str">
        <f t="shared" si="111"/>
        <v>RS (반팔티셔츠)</v>
      </c>
      <c r="D130" t="str">
        <f t="shared" si="111"/>
        <v>Campo</v>
      </c>
      <c r="E130" t="str">
        <f t="shared" si="111"/>
        <v/>
      </c>
      <c r="F130" t="str">
        <f t="shared" si="111"/>
        <v/>
      </c>
      <c r="G130" t="str">
        <f t="shared" si="111"/>
        <v>TXRS10533</v>
      </c>
      <c r="H130" t="str">
        <f t="shared" si="111"/>
        <v>U 캄포 폴리 백아트웍 라운드넥 반팔 티셔츠</v>
      </c>
      <c r="I130" t="str">
        <f t="shared" si="111"/>
        <v>U CAMPO BACK ARTWORK ROUND NECK S/S T-SHIRT</v>
      </c>
      <c r="J130" s="4" t="s">
        <v>47</v>
      </c>
      <c r="K130" s="9">
        <f t="shared" ref="K130:M131" si="112">K129</f>
        <v>99000</v>
      </c>
      <c r="L130" s="11" t="str">
        <f t="shared" si="112"/>
        <v>Regular</v>
      </c>
      <c r="M130" s="11" t="str">
        <f t="shared" si="112"/>
        <v/>
      </c>
      <c r="R130" t="str">
        <f t="shared" ref="R130:X131" si="113">R129</f>
        <v>김병지 (F/KR/ST/DES)</v>
      </c>
      <c r="S130" t="str">
        <f t="shared" si="113"/>
        <v>주설화 (F/KR/ST/DES)</v>
      </c>
      <c r="T130" t="str">
        <f t="shared" si="113"/>
        <v>이정민 (F/KR/ST/SO)</v>
      </c>
      <c r="U130" t="str">
        <f t="shared" si="113"/>
        <v>박영희 (F/KR/ST/TD)</v>
      </c>
      <c r="V130" t="str">
        <f t="shared" si="113"/>
        <v>김경문 (F/KR/ST/MD)</v>
      </c>
      <c r="W130" t="str">
        <f t="shared" si="113"/>
        <v>- 유니섹스 온코트 CAMPO 폴리 백아트웍 라운드넥 반팔 티셔츠
- 다양한 하의와 함께 매치하여 코트 안팎에서 편안하고 자연스러운 아웃핏 스타일링
- 등판의 테니스볼&amp;테니스코트 빅프린트.</v>
      </c>
      <c r="X130" t="str">
        <f t="shared" si="113"/>
        <v>시즌</v>
      </c>
    </row>
    <row r="131" spans="1:24" x14ac:dyDescent="0.3">
      <c r="A131" t="str">
        <f t="shared" si="111"/>
        <v>L (Wear)</v>
      </c>
      <c r="B131" t="str">
        <f t="shared" si="111"/>
        <v>INN (Inner)</v>
      </c>
      <c r="C131" t="str">
        <f t="shared" si="111"/>
        <v>RS (반팔티셔츠)</v>
      </c>
      <c r="D131" t="str">
        <f t="shared" si="111"/>
        <v>Campo</v>
      </c>
      <c r="E131" t="str">
        <f t="shared" si="111"/>
        <v/>
      </c>
      <c r="F131" t="str">
        <f t="shared" si="111"/>
        <v/>
      </c>
      <c r="G131" t="str">
        <f t="shared" si="111"/>
        <v>TXRS10533</v>
      </c>
      <c r="H131" t="str">
        <f t="shared" si="111"/>
        <v>U 캄포 폴리 백아트웍 라운드넥 반팔 티셔츠</v>
      </c>
      <c r="I131" t="str">
        <f t="shared" si="111"/>
        <v>U CAMPO BACK ARTWORK ROUND NECK S/S T-SHIRT</v>
      </c>
      <c r="J131" s="4" t="s">
        <v>72</v>
      </c>
      <c r="K131" s="9">
        <f t="shared" si="112"/>
        <v>99000</v>
      </c>
      <c r="L131" s="11" t="str">
        <f t="shared" si="112"/>
        <v>Regular</v>
      </c>
      <c r="M131" s="11" t="str">
        <f t="shared" si="112"/>
        <v/>
      </c>
      <c r="R131" t="str">
        <f t="shared" si="113"/>
        <v>김병지 (F/KR/ST/DES)</v>
      </c>
      <c r="S131" t="str">
        <f t="shared" si="113"/>
        <v>주설화 (F/KR/ST/DES)</v>
      </c>
      <c r="T131" t="str">
        <f t="shared" si="113"/>
        <v>이정민 (F/KR/ST/SO)</v>
      </c>
      <c r="U131" t="str">
        <f t="shared" si="113"/>
        <v>박영희 (F/KR/ST/TD)</v>
      </c>
      <c r="V131" t="str">
        <f t="shared" si="113"/>
        <v>김경문 (F/KR/ST/MD)</v>
      </c>
      <c r="W131" t="str">
        <f t="shared" si="113"/>
        <v>- 유니섹스 온코트 CAMPO 폴리 백아트웍 라운드넥 반팔 티셔츠
- 다양한 하의와 함께 매치하여 코트 안팎에서 편안하고 자연스러운 아웃핏 스타일링
- 등판의 테니스볼&amp;테니스코트 빅프린트.</v>
      </c>
      <c r="X131" t="str">
        <f t="shared" si="113"/>
        <v>시즌</v>
      </c>
    </row>
    <row r="132" spans="1:24" ht="33" customHeight="1" x14ac:dyDescent="0.3">
      <c r="A132" s="8" t="s">
        <v>23</v>
      </c>
      <c r="B132" s="8" t="s">
        <v>110</v>
      </c>
      <c r="C132" s="8" t="s">
        <v>266</v>
      </c>
      <c r="D132" s="8" t="s">
        <v>289</v>
      </c>
      <c r="E132" s="8" t="s">
        <v>22</v>
      </c>
      <c r="F132" s="8" t="s">
        <v>22</v>
      </c>
      <c r="G132" s="8" t="s">
        <v>290</v>
      </c>
      <c r="H132" s="8" t="s">
        <v>291</v>
      </c>
      <c r="I132" s="8" t="s">
        <v>292</v>
      </c>
      <c r="J132" s="4" t="s">
        <v>69</v>
      </c>
      <c r="K132" s="9">
        <v>99000</v>
      </c>
      <c r="L132" s="8" t="s">
        <v>60</v>
      </c>
      <c r="M132" s="8" t="s">
        <v>22</v>
      </c>
      <c r="N132" s="8" t="s">
        <v>22</v>
      </c>
      <c r="O132" s="4"/>
      <c r="P132" s="4"/>
      <c r="Q132" s="4"/>
      <c r="R132" s="8" t="s">
        <v>45</v>
      </c>
      <c r="S132" s="8" t="s">
        <v>34</v>
      </c>
      <c r="T132" s="8" t="s">
        <v>35</v>
      </c>
      <c r="U132" s="8" t="s">
        <v>36</v>
      </c>
      <c r="V132" s="8" t="s">
        <v>37</v>
      </c>
      <c r="W132" s="10" t="s">
        <v>293</v>
      </c>
      <c r="X132" s="8" t="s">
        <v>21</v>
      </c>
    </row>
    <row r="133" spans="1:24" x14ac:dyDescent="0.3">
      <c r="A133" t="str">
        <f t="shared" ref="A133:I133" si="114">A132</f>
        <v>L (Wear)</v>
      </c>
      <c r="B133" t="str">
        <f t="shared" si="114"/>
        <v>INN (Inner)</v>
      </c>
      <c r="C133" t="str">
        <f t="shared" si="114"/>
        <v>RS (반팔티셔츠)</v>
      </c>
      <c r="D133" t="str">
        <f t="shared" si="114"/>
        <v>Preppy</v>
      </c>
      <c r="E133" t="str">
        <f t="shared" si="114"/>
        <v/>
      </c>
      <c r="F133" t="str">
        <f t="shared" si="114"/>
        <v/>
      </c>
      <c r="G133" t="str">
        <f t="shared" si="114"/>
        <v>TWRS60533</v>
      </c>
      <c r="H133" t="str">
        <f t="shared" si="114"/>
        <v>W 프레피 CP 그래픽 라운드넥 반팔 티셔츠</v>
      </c>
      <c r="I133" t="str">
        <f t="shared" si="114"/>
        <v>W PREPPY GRAPHIC ROUND NECK S/S T-SHIRT</v>
      </c>
      <c r="J133" s="4" t="s">
        <v>72</v>
      </c>
      <c r="K133" s="9">
        <f t="shared" ref="K133:M133" si="115">K132</f>
        <v>99000</v>
      </c>
      <c r="L133" s="11" t="str">
        <f t="shared" si="115"/>
        <v>Regular</v>
      </c>
      <c r="M133" s="11" t="str">
        <f t="shared" si="115"/>
        <v/>
      </c>
      <c r="R133" t="str">
        <f t="shared" ref="R133:X133" si="116">R132</f>
        <v>김병지 (F/KR/ST/DES)</v>
      </c>
      <c r="S133" t="str">
        <f t="shared" si="116"/>
        <v>주설화 (F/KR/ST/DES)</v>
      </c>
      <c r="T133" t="str">
        <f t="shared" si="116"/>
        <v>이정민 (F/KR/ST/SO)</v>
      </c>
      <c r="U133" t="str">
        <f t="shared" si="116"/>
        <v>한지희 (F/KR/ST/TD)</v>
      </c>
      <c r="V133" t="str">
        <f t="shared" si="116"/>
        <v>김경문 (F/KR/ST/MD)</v>
      </c>
      <c r="W133" t="str">
        <f t="shared" si="116"/>
        <v>- 여성 오프코트 PREPPY CP 그래픽 라운드넥 반팔 티셔츠
- 다양한 하의와 함께 매치하기 쉬우며 코트 안팎에서 편안하고 자연스러운 스타일링 가능
- 앞판의 테니스라켓 크랙 프린트.</v>
      </c>
      <c r="X133" t="str">
        <f t="shared" si="116"/>
        <v>시즌</v>
      </c>
    </row>
    <row r="134" spans="1:24" ht="35.1" customHeight="1" x14ac:dyDescent="0.3">
      <c r="A134" s="8" t="s">
        <v>23</v>
      </c>
      <c r="B134" s="8" t="s">
        <v>110</v>
      </c>
      <c r="C134" s="8" t="s">
        <v>266</v>
      </c>
      <c r="D134" s="8" t="s">
        <v>289</v>
      </c>
      <c r="E134" s="8" t="s">
        <v>22</v>
      </c>
      <c r="F134" s="8" t="s">
        <v>22</v>
      </c>
      <c r="G134" s="8" t="s">
        <v>294</v>
      </c>
      <c r="H134" s="8" t="s">
        <v>295</v>
      </c>
      <c r="I134" s="8" t="s">
        <v>296</v>
      </c>
      <c r="J134" s="4" t="s">
        <v>69</v>
      </c>
      <c r="K134" s="9">
        <v>99000</v>
      </c>
      <c r="L134" s="8" t="s">
        <v>160</v>
      </c>
      <c r="M134" s="8" t="s">
        <v>22</v>
      </c>
      <c r="N134" s="8" t="s">
        <v>22</v>
      </c>
      <c r="O134" s="4"/>
      <c r="P134" s="4"/>
      <c r="Q134" s="4"/>
      <c r="R134" s="8" t="s">
        <v>45</v>
      </c>
      <c r="S134" s="8" t="s">
        <v>34</v>
      </c>
      <c r="T134" s="8" t="s">
        <v>35</v>
      </c>
      <c r="U134" s="8" t="s">
        <v>36</v>
      </c>
      <c r="V134" s="8" t="s">
        <v>37</v>
      </c>
      <c r="W134" s="10" t="s">
        <v>297</v>
      </c>
      <c r="X134" s="8" t="s">
        <v>21</v>
      </c>
    </row>
    <row r="135" spans="1:24" x14ac:dyDescent="0.3">
      <c r="A135" t="str">
        <f t="shared" ref="A135:I135" si="117">A134</f>
        <v>L (Wear)</v>
      </c>
      <c r="B135" t="str">
        <f t="shared" si="117"/>
        <v>INN (Inner)</v>
      </c>
      <c r="C135" t="str">
        <f t="shared" si="117"/>
        <v>RS (반팔티셔츠)</v>
      </c>
      <c r="D135" t="str">
        <f t="shared" si="117"/>
        <v>Preppy</v>
      </c>
      <c r="E135" t="str">
        <f t="shared" si="117"/>
        <v/>
      </c>
      <c r="F135" t="str">
        <f t="shared" si="117"/>
        <v/>
      </c>
      <c r="G135" t="str">
        <f t="shared" si="117"/>
        <v>TWRS60433</v>
      </c>
      <c r="H135" t="str">
        <f t="shared" si="117"/>
        <v>W 프레피 CP 그래픽 소매디테일 라운드넥 반팔 티셔츠</v>
      </c>
      <c r="I135" t="str">
        <f t="shared" si="117"/>
        <v>W PREPPY GRAPHIC SLEEVE DETAIL ROUND NECK S/S T-SHIRT</v>
      </c>
      <c r="J135" s="4" t="s">
        <v>72</v>
      </c>
      <c r="K135" s="9">
        <f t="shared" ref="K135:M135" si="118">K134</f>
        <v>99000</v>
      </c>
      <c r="L135" s="11" t="str">
        <f t="shared" si="118"/>
        <v>Slim</v>
      </c>
      <c r="M135" s="11" t="str">
        <f t="shared" si="118"/>
        <v/>
      </c>
      <c r="R135" t="str">
        <f t="shared" ref="R135:X135" si="119">R134</f>
        <v>김병지 (F/KR/ST/DES)</v>
      </c>
      <c r="S135" t="str">
        <f t="shared" si="119"/>
        <v>주설화 (F/KR/ST/DES)</v>
      </c>
      <c r="T135" t="str">
        <f t="shared" si="119"/>
        <v>이정민 (F/KR/ST/SO)</v>
      </c>
      <c r="U135" t="str">
        <f t="shared" si="119"/>
        <v>한지희 (F/KR/ST/TD)</v>
      </c>
      <c r="V135" t="str">
        <f t="shared" si="119"/>
        <v>김경문 (F/KR/ST/MD)</v>
      </c>
      <c r="W135" t="str">
        <f t="shared" si="119"/>
        <v>- 여성 오프코트 PREPPY CP 그래픽 소매디테일 라운드넥 반팔 티셔츠
- 다양한 하의와 함께 매치하기 쉬우며 코트 안팎에서 편안하고 자연스러운 스타일링 가능
- 어깨 배색 포인트 / 앞판의 로고 크랙 프린트.</v>
      </c>
      <c r="X135" t="str">
        <f t="shared" si="119"/>
        <v>시즌</v>
      </c>
    </row>
    <row r="136" spans="1:24" ht="21.95" customHeight="1" x14ac:dyDescent="0.3">
      <c r="A136" s="8" t="s">
        <v>23</v>
      </c>
      <c r="B136" s="8" t="s">
        <v>110</v>
      </c>
      <c r="C136" s="8" t="s">
        <v>266</v>
      </c>
      <c r="D136" s="8" t="s">
        <v>26</v>
      </c>
      <c r="E136" s="8" t="s">
        <v>156</v>
      </c>
      <c r="F136" s="8" t="s">
        <v>22</v>
      </c>
      <c r="G136" s="8" t="s">
        <v>298</v>
      </c>
      <c r="H136" s="8" t="s">
        <v>299</v>
      </c>
      <c r="I136" s="8" t="s">
        <v>300</v>
      </c>
      <c r="J136" s="4" t="s">
        <v>30</v>
      </c>
      <c r="K136" s="9">
        <v>89000</v>
      </c>
      <c r="L136" s="8" t="s">
        <v>70</v>
      </c>
      <c r="M136" s="8" t="s">
        <v>22</v>
      </c>
      <c r="N136" s="8" t="s">
        <v>22</v>
      </c>
      <c r="O136" s="4"/>
      <c r="P136" s="4"/>
      <c r="Q136" s="4"/>
      <c r="R136" s="8" t="s">
        <v>147</v>
      </c>
      <c r="S136" s="8" t="s">
        <v>34</v>
      </c>
      <c r="T136" s="8" t="s">
        <v>35</v>
      </c>
      <c r="U136" s="8" t="s">
        <v>36</v>
      </c>
      <c r="V136" s="8" t="s">
        <v>37</v>
      </c>
      <c r="W136" s="10" t="s">
        <v>301</v>
      </c>
      <c r="X136" s="8" t="s">
        <v>21</v>
      </c>
    </row>
    <row r="137" spans="1:24" x14ac:dyDescent="0.3">
      <c r="A137" t="str">
        <f t="shared" ref="A137:I138" si="120">A136</f>
        <v>L (Wear)</v>
      </c>
      <c r="B137" t="str">
        <f t="shared" si="120"/>
        <v>INN (Inner)</v>
      </c>
      <c r="C137" t="str">
        <f t="shared" si="120"/>
        <v>RS (반팔티셔츠)</v>
      </c>
      <c r="D137" t="str">
        <f t="shared" si="120"/>
        <v>Athleisure</v>
      </c>
      <c r="E137" t="str">
        <f t="shared" si="120"/>
        <v>Classic</v>
      </c>
      <c r="F137" t="str">
        <f t="shared" si="120"/>
        <v/>
      </c>
      <c r="G137" t="str">
        <f t="shared" si="120"/>
        <v>TWRS60333</v>
      </c>
      <c r="H137" t="str">
        <f t="shared" si="120"/>
        <v>W 클래식 CP 빅로고 라운드넥 반팔 크롭 티셔츠</v>
      </c>
      <c r="I137" t="str">
        <f t="shared" si="120"/>
        <v>W CLASSIC BIG LOGO ROUND NECK S/S CROPPED T-SHIRT</v>
      </c>
      <c r="J137" s="4" t="s">
        <v>40</v>
      </c>
      <c r="K137" s="9">
        <f t="shared" ref="K137:M138" si="121">K136</f>
        <v>89000</v>
      </c>
      <c r="L137" s="11" t="str">
        <f t="shared" si="121"/>
        <v>Over</v>
      </c>
      <c r="M137" s="11" t="str">
        <f t="shared" si="121"/>
        <v/>
      </c>
      <c r="R137" t="str">
        <f t="shared" ref="R137:X138" si="122">R136</f>
        <v>고우리 (F/KR/ST/DES)</v>
      </c>
      <c r="S137" t="str">
        <f t="shared" si="122"/>
        <v>주설화 (F/KR/ST/DES)</v>
      </c>
      <c r="T137" t="str">
        <f t="shared" si="122"/>
        <v>이정민 (F/KR/ST/SO)</v>
      </c>
      <c r="U137" t="str">
        <f t="shared" si="122"/>
        <v>한지희 (F/KR/ST/TD)</v>
      </c>
      <c r="V137" t="str">
        <f t="shared" si="122"/>
        <v>김경문 (F/KR/ST/MD)</v>
      </c>
      <c r="W137" t="str">
        <f t="shared" si="122"/>
        <v>- 여성 오프코트 ATHLEISURE 클래식 CP 빅로고 라운드넥 반팔 크롭 티셔츠
- 오버핏 크롭 티셔츠 디자인으로 돌핀 팬츠 또는 플리츠 스커트와 함께 캐쥬얼한 테니스룩 스타일링
- 앞판 빅사이즈 심볼 프린트 와 로고자수의 포인트 아트웍</v>
      </c>
      <c r="X137" t="str">
        <f t="shared" si="122"/>
        <v>시즌</v>
      </c>
    </row>
    <row r="138" spans="1:24" x14ac:dyDescent="0.3">
      <c r="A138" t="str">
        <f t="shared" si="120"/>
        <v>L (Wear)</v>
      </c>
      <c r="B138" t="str">
        <f t="shared" si="120"/>
        <v>INN (Inner)</v>
      </c>
      <c r="C138" t="str">
        <f t="shared" si="120"/>
        <v>RS (반팔티셔츠)</v>
      </c>
      <c r="D138" t="str">
        <f t="shared" si="120"/>
        <v>Athleisure</v>
      </c>
      <c r="E138" t="str">
        <f t="shared" si="120"/>
        <v>Classic</v>
      </c>
      <c r="F138" t="str">
        <f t="shared" si="120"/>
        <v/>
      </c>
      <c r="G138" t="str">
        <f t="shared" si="120"/>
        <v>TWRS60333</v>
      </c>
      <c r="H138" t="str">
        <f t="shared" si="120"/>
        <v>W 클래식 CP 빅로고 라운드넥 반팔 크롭 티셔츠</v>
      </c>
      <c r="I138" t="str">
        <f t="shared" si="120"/>
        <v>W CLASSIC BIG LOGO ROUND NECK S/S CROPPED T-SHIRT</v>
      </c>
      <c r="J138" s="4" t="s">
        <v>72</v>
      </c>
      <c r="K138" s="9">
        <f t="shared" si="121"/>
        <v>89000</v>
      </c>
      <c r="L138" s="11" t="str">
        <f t="shared" si="121"/>
        <v>Over</v>
      </c>
      <c r="M138" s="11" t="str">
        <f t="shared" si="121"/>
        <v/>
      </c>
      <c r="R138" t="str">
        <f t="shared" si="122"/>
        <v>고우리 (F/KR/ST/DES)</v>
      </c>
      <c r="S138" t="str">
        <f t="shared" si="122"/>
        <v>주설화 (F/KR/ST/DES)</v>
      </c>
      <c r="T138" t="str">
        <f t="shared" si="122"/>
        <v>이정민 (F/KR/ST/SO)</v>
      </c>
      <c r="U138" t="str">
        <f t="shared" si="122"/>
        <v>한지희 (F/KR/ST/TD)</v>
      </c>
      <c r="V138" t="str">
        <f t="shared" si="122"/>
        <v>김경문 (F/KR/ST/MD)</v>
      </c>
      <c r="W138" t="str">
        <f t="shared" si="122"/>
        <v>- 여성 오프코트 ATHLEISURE 클래식 CP 빅로고 라운드넥 반팔 크롭 티셔츠
- 오버핏 크롭 티셔츠 디자인으로 돌핀 팬츠 또는 플리츠 스커트와 함께 캐쥬얼한 테니스룩 스타일링
- 앞판 빅사이즈 심볼 프린트 와 로고자수의 포인트 아트웍</v>
      </c>
      <c r="X138" t="str">
        <f t="shared" si="122"/>
        <v>시즌</v>
      </c>
    </row>
    <row r="139" spans="1:24" ht="21.95" customHeight="1" x14ac:dyDescent="0.3">
      <c r="A139" s="8" t="s">
        <v>23</v>
      </c>
      <c r="B139" s="8" t="s">
        <v>110</v>
      </c>
      <c r="C139" s="8" t="s">
        <v>266</v>
      </c>
      <c r="D139" s="8" t="s">
        <v>26</v>
      </c>
      <c r="E139" s="8" t="s">
        <v>156</v>
      </c>
      <c r="F139" s="8" t="s">
        <v>22</v>
      </c>
      <c r="G139" s="8" t="s">
        <v>302</v>
      </c>
      <c r="H139" s="8" t="s">
        <v>303</v>
      </c>
      <c r="I139" s="8" t="s">
        <v>304</v>
      </c>
      <c r="J139" s="4" t="s">
        <v>30</v>
      </c>
      <c r="K139" s="9">
        <v>89000</v>
      </c>
      <c r="L139" s="8" t="s">
        <v>60</v>
      </c>
      <c r="M139" s="8" t="s">
        <v>22</v>
      </c>
      <c r="N139" s="8" t="s">
        <v>22</v>
      </c>
      <c r="O139" s="4"/>
      <c r="P139" s="4"/>
      <c r="Q139" s="4"/>
      <c r="R139" s="8" t="s">
        <v>147</v>
      </c>
      <c r="S139" s="8" t="s">
        <v>34</v>
      </c>
      <c r="T139" s="8" t="s">
        <v>35</v>
      </c>
      <c r="U139" s="8" t="s">
        <v>36</v>
      </c>
      <c r="V139" s="8" t="s">
        <v>37</v>
      </c>
      <c r="W139" s="10" t="s">
        <v>305</v>
      </c>
      <c r="X139" s="8" t="s">
        <v>21</v>
      </c>
    </row>
    <row r="140" spans="1:24" x14ac:dyDescent="0.3">
      <c r="A140" t="str">
        <f t="shared" ref="A140:I145" si="123">A139</f>
        <v>L (Wear)</v>
      </c>
      <c r="B140" t="str">
        <f t="shared" si="123"/>
        <v>INN (Inner)</v>
      </c>
      <c r="C140" t="str">
        <f t="shared" si="123"/>
        <v>RS (반팔티셔츠)</v>
      </c>
      <c r="D140" t="str">
        <f t="shared" si="123"/>
        <v>Athleisure</v>
      </c>
      <c r="E140" t="str">
        <f t="shared" si="123"/>
        <v>Classic</v>
      </c>
      <c r="F140" t="str">
        <f t="shared" si="123"/>
        <v/>
      </c>
      <c r="G140" t="str">
        <f t="shared" si="123"/>
        <v>TWRS60233</v>
      </c>
      <c r="H140" t="str">
        <f t="shared" si="123"/>
        <v>W 클래식 CP 라운드넥 반팔 티셔츠</v>
      </c>
      <c r="I140" t="str">
        <f t="shared" si="123"/>
        <v>W CLASSIC ROUND NECK S/S T-SHIRT</v>
      </c>
      <c r="J140" s="4" t="s">
        <v>149</v>
      </c>
      <c r="K140" s="9">
        <f t="shared" ref="K140:M145" si="124">K139</f>
        <v>89000</v>
      </c>
      <c r="L140" s="11" t="str">
        <f t="shared" si="124"/>
        <v>Regular</v>
      </c>
      <c r="M140" s="11" t="str">
        <f t="shared" si="124"/>
        <v/>
      </c>
      <c r="R140" t="str">
        <f t="shared" ref="R140:X145" si="125">R139</f>
        <v>고우리 (F/KR/ST/DES)</v>
      </c>
      <c r="S140" t="str">
        <f t="shared" si="125"/>
        <v>주설화 (F/KR/ST/DES)</v>
      </c>
      <c r="T140" t="str">
        <f t="shared" si="125"/>
        <v>이정민 (F/KR/ST/SO)</v>
      </c>
      <c r="U140" t="str">
        <f t="shared" si="125"/>
        <v>한지희 (F/KR/ST/TD)</v>
      </c>
      <c r="V140" t="str">
        <f t="shared" si="125"/>
        <v>김경문 (F/KR/ST/MD)</v>
      </c>
      <c r="W140" t="str">
        <f t="shared" si="125"/>
        <v>- 여성 오프코트 ATHLEISURE 클래식 CP 라운드넥 반팔 티셔츠
- 크루넥의 컴포트한 캐쥬얼 티셔츠 디자인으로 다양한 하의 아이템과 스타일링 가능
- 앞판의 그라데이션 후로피 프린트 포인트</v>
      </c>
      <c r="X140" t="str">
        <f t="shared" si="125"/>
        <v>시즌</v>
      </c>
    </row>
    <row r="141" spans="1:24" x14ac:dyDescent="0.3">
      <c r="A141" t="str">
        <f t="shared" si="123"/>
        <v>L (Wear)</v>
      </c>
      <c r="B141" t="str">
        <f t="shared" si="123"/>
        <v>INN (Inner)</v>
      </c>
      <c r="C141" t="str">
        <f t="shared" si="123"/>
        <v>RS (반팔티셔츠)</v>
      </c>
      <c r="D141" t="str">
        <f t="shared" si="123"/>
        <v>Athleisure</v>
      </c>
      <c r="E141" t="str">
        <f t="shared" si="123"/>
        <v>Classic</v>
      </c>
      <c r="F141" t="str">
        <f t="shared" si="123"/>
        <v/>
      </c>
      <c r="G141" t="str">
        <f t="shared" si="123"/>
        <v>TWRS60233</v>
      </c>
      <c r="H141" t="str">
        <f t="shared" si="123"/>
        <v>W 클래식 CP 라운드넥 반팔 티셔츠</v>
      </c>
      <c r="I141" t="str">
        <f t="shared" si="123"/>
        <v>W CLASSIC ROUND NECK S/S T-SHIRT</v>
      </c>
      <c r="J141" s="4" t="s">
        <v>69</v>
      </c>
      <c r="K141" s="9">
        <f t="shared" si="124"/>
        <v>89000</v>
      </c>
      <c r="L141" s="11" t="str">
        <f t="shared" si="124"/>
        <v>Regular</v>
      </c>
      <c r="M141" s="11" t="str">
        <f t="shared" si="124"/>
        <v/>
      </c>
      <c r="R141" t="str">
        <f t="shared" si="125"/>
        <v>고우리 (F/KR/ST/DES)</v>
      </c>
      <c r="S141" t="str">
        <f t="shared" si="125"/>
        <v>주설화 (F/KR/ST/DES)</v>
      </c>
      <c r="T141" t="str">
        <f t="shared" si="125"/>
        <v>이정민 (F/KR/ST/SO)</v>
      </c>
      <c r="U141" t="str">
        <f t="shared" si="125"/>
        <v>한지희 (F/KR/ST/TD)</v>
      </c>
      <c r="V141" t="str">
        <f t="shared" si="125"/>
        <v>김경문 (F/KR/ST/MD)</v>
      </c>
      <c r="W141" t="str">
        <f t="shared" si="125"/>
        <v>- 여성 오프코트 ATHLEISURE 클래식 CP 라운드넥 반팔 티셔츠
- 크루넥의 컴포트한 캐쥬얼 티셔츠 디자인으로 다양한 하의 아이템과 스타일링 가능
- 앞판의 그라데이션 후로피 프린트 포인트</v>
      </c>
      <c r="X141" t="str">
        <f t="shared" si="125"/>
        <v>시즌</v>
      </c>
    </row>
    <row r="142" spans="1:24" x14ac:dyDescent="0.3">
      <c r="A142" t="str">
        <f t="shared" si="123"/>
        <v>L (Wear)</v>
      </c>
      <c r="B142" t="str">
        <f t="shared" si="123"/>
        <v>INN (Inner)</v>
      </c>
      <c r="C142" t="str">
        <f t="shared" si="123"/>
        <v>RS (반팔티셔츠)</v>
      </c>
      <c r="D142" t="str">
        <f t="shared" si="123"/>
        <v>Athleisure</v>
      </c>
      <c r="E142" t="str">
        <f t="shared" si="123"/>
        <v>Classic</v>
      </c>
      <c r="F142" t="str">
        <f t="shared" si="123"/>
        <v/>
      </c>
      <c r="G142" t="str">
        <f t="shared" si="123"/>
        <v>TWRS60233</v>
      </c>
      <c r="H142" t="str">
        <f t="shared" si="123"/>
        <v>W 클래식 CP 라운드넥 반팔 티셔츠</v>
      </c>
      <c r="I142" t="str">
        <f t="shared" si="123"/>
        <v>W CLASSIC ROUND NECK S/S T-SHIRT</v>
      </c>
      <c r="J142" s="4" t="s">
        <v>154</v>
      </c>
      <c r="K142" s="9">
        <f t="shared" si="124"/>
        <v>89000</v>
      </c>
      <c r="L142" s="11" t="str">
        <f t="shared" si="124"/>
        <v>Regular</v>
      </c>
      <c r="M142" s="11" t="str">
        <f t="shared" si="124"/>
        <v/>
      </c>
      <c r="R142" t="str">
        <f t="shared" si="125"/>
        <v>고우리 (F/KR/ST/DES)</v>
      </c>
      <c r="S142" t="str">
        <f t="shared" si="125"/>
        <v>주설화 (F/KR/ST/DES)</v>
      </c>
      <c r="T142" t="str">
        <f t="shared" si="125"/>
        <v>이정민 (F/KR/ST/SO)</v>
      </c>
      <c r="U142" t="str">
        <f t="shared" si="125"/>
        <v>한지희 (F/KR/ST/TD)</v>
      </c>
      <c r="V142" t="str">
        <f t="shared" si="125"/>
        <v>김경문 (F/KR/ST/MD)</v>
      </c>
      <c r="W142" t="str">
        <f t="shared" si="125"/>
        <v>- 여성 오프코트 ATHLEISURE 클래식 CP 라운드넥 반팔 티셔츠
- 크루넥의 컴포트한 캐쥬얼 티셔츠 디자인으로 다양한 하의 아이템과 스타일링 가능
- 앞판의 그라데이션 후로피 프린트 포인트</v>
      </c>
      <c r="X142" t="str">
        <f t="shared" si="125"/>
        <v>시즌</v>
      </c>
    </row>
    <row r="143" spans="1:24" x14ac:dyDescent="0.3">
      <c r="A143" t="str">
        <f t="shared" si="123"/>
        <v>L (Wear)</v>
      </c>
      <c r="B143" t="str">
        <f t="shared" si="123"/>
        <v>INN (Inner)</v>
      </c>
      <c r="C143" t="str">
        <f t="shared" si="123"/>
        <v>RS (반팔티셔츠)</v>
      </c>
      <c r="D143" t="str">
        <f t="shared" si="123"/>
        <v>Athleisure</v>
      </c>
      <c r="E143" t="str">
        <f t="shared" si="123"/>
        <v>Classic</v>
      </c>
      <c r="F143" t="str">
        <f t="shared" si="123"/>
        <v/>
      </c>
      <c r="G143" t="str">
        <f t="shared" si="123"/>
        <v>TWRS60233</v>
      </c>
      <c r="H143" t="str">
        <f t="shared" si="123"/>
        <v>W 클래식 CP 라운드넥 반팔 티셔츠</v>
      </c>
      <c r="I143" t="str">
        <f t="shared" si="123"/>
        <v>W CLASSIC ROUND NECK S/S T-SHIRT</v>
      </c>
      <c r="J143" s="4" t="s">
        <v>40</v>
      </c>
      <c r="K143" s="9">
        <f t="shared" si="124"/>
        <v>89000</v>
      </c>
      <c r="L143" s="11" t="str">
        <f t="shared" si="124"/>
        <v>Regular</v>
      </c>
      <c r="M143" s="11" t="str">
        <f t="shared" si="124"/>
        <v/>
      </c>
      <c r="R143" t="str">
        <f t="shared" si="125"/>
        <v>고우리 (F/KR/ST/DES)</v>
      </c>
      <c r="S143" t="str">
        <f t="shared" si="125"/>
        <v>주설화 (F/KR/ST/DES)</v>
      </c>
      <c r="T143" t="str">
        <f t="shared" si="125"/>
        <v>이정민 (F/KR/ST/SO)</v>
      </c>
      <c r="U143" t="str">
        <f t="shared" si="125"/>
        <v>한지희 (F/KR/ST/TD)</v>
      </c>
      <c r="V143" t="str">
        <f t="shared" si="125"/>
        <v>김경문 (F/KR/ST/MD)</v>
      </c>
      <c r="W143" t="str">
        <f t="shared" si="125"/>
        <v>- 여성 오프코트 ATHLEISURE 클래식 CP 라운드넥 반팔 티셔츠
- 크루넥의 컴포트한 캐쥬얼 티셔츠 디자인으로 다양한 하의 아이템과 스타일링 가능
- 앞판의 그라데이션 후로피 프린트 포인트</v>
      </c>
      <c r="X143" t="str">
        <f t="shared" si="125"/>
        <v>시즌</v>
      </c>
    </row>
    <row r="144" spans="1:24" x14ac:dyDescent="0.3">
      <c r="A144" t="str">
        <f t="shared" si="123"/>
        <v>L (Wear)</v>
      </c>
      <c r="B144" t="str">
        <f t="shared" si="123"/>
        <v>INN (Inner)</v>
      </c>
      <c r="C144" t="str">
        <f t="shared" si="123"/>
        <v>RS (반팔티셔츠)</v>
      </c>
      <c r="D144" t="str">
        <f t="shared" si="123"/>
        <v>Athleisure</v>
      </c>
      <c r="E144" t="str">
        <f t="shared" si="123"/>
        <v>Classic</v>
      </c>
      <c r="F144" t="str">
        <f t="shared" si="123"/>
        <v/>
      </c>
      <c r="G144" t="str">
        <f t="shared" si="123"/>
        <v>TWRS60233</v>
      </c>
      <c r="H144" t="str">
        <f t="shared" si="123"/>
        <v>W 클래식 CP 라운드넥 반팔 티셔츠</v>
      </c>
      <c r="I144" t="str">
        <f t="shared" si="123"/>
        <v>W CLASSIC ROUND NECK S/S T-SHIRT</v>
      </c>
      <c r="J144" s="4" t="s">
        <v>72</v>
      </c>
      <c r="K144" s="9">
        <f t="shared" si="124"/>
        <v>89000</v>
      </c>
      <c r="L144" s="11" t="str">
        <f t="shared" si="124"/>
        <v>Regular</v>
      </c>
      <c r="M144" s="11" t="str">
        <f t="shared" si="124"/>
        <v/>
      </c>
      <c r="R144" t="str">
        <f t="shared" si="125"/>
        <v>고우리 (F/KR/ST/DES)</v>
      </c>
      <c r="S144" t="str">
        <f t="shared" si="125"/>
        <v>주설화 (F/KR/ST/DES)</v>
      </c>
      <c r="T144" t="str">
        <f t="shared" si="125"/>
        <v>이정민 (F/KR/ST/SO)</v>
      </c>
      <c r="U144" t="str">
        <f t="shared" si="125"/>
        <v>한지희 (F/KR/ST/TD)</v>
      </c>
      <c r="V144" t="str">
        <f t="shared" si="125"/>
        <v>김경문 (F/KR/ST/MD)</v>
      </c>
      <c r="W144" t="str">
        <f t="shared" si="125"/>
        <v>- 여성 오프코트 ATHLEISURE 클래식 CP 라운드넥 반팔 티셔츠
- 크루넥의 컴포트한 캐쥬얼 티셔츠 디자인으로 다양한 하의 아이템과 스타일링 가능
- 앞판의 그라데이션 후로피 프린트 포인트</v>
      </c>
      <c r="X144" t="str">
        <f t="shared" si="125"/>
        <v>시즌</v>
      </c>
    </row>
    <row r="145" spans="1:24" x14ac:dyDescent="0.3">
      <c r="A145" t="str">
        <f t="shared" si="123"/>
        <v>L (Wear)</v>
      </c>
      <c r="B145" t="str">
        <f t="shared" si="123"/>
        <v>INN (Inner)</v>
      </c>
      <c r="C145" t="str">
        <f t="shared" si="123"/>
        <v>RS (반팔티셔츠)</v>
      </c>
      <c r="D145" t="str">
        <f t="shared" si="123"/>
        <v>Athleisure</v>
      </c>
      <c r="E145" t="str">
        <f t="shared" si="123"/>
        <v>Classic</v>
      </c>
      <c r="F145" t="str">
        <f t="shared" si="123"/>
        <v/>
      </c>
      <c r="G145" t="str">
        <f t="shared" si="123"/>
        <v>TWRS60233</v>
      </c>
      <c r="H145" t="str">
        <f t="shared" si="123"/>
        <v>W 클래식 CP 라운드넥 반팔 티셔츠</v>
      </c>
      <c r="I145" t="str">
        <f t="shared" si="123"/>
        <v>W CLASSIC ROUND NECK S/S T-SHIRT</v>
      </c>
      <c r="J145" s="4" t="s">
        <v>127</v>
      </c>
      <c r="K145" s="9">
        <f t="shared" si="124"/>
        <v>89000</v>
      </c>
      <c r="L145" s="11" t="str">
        <f t="shared" si="124"/>
        <v>Regular</v>
      </c>
      <c r="M145" s="11" t="str">
        <f t="shared" si="124"/>
        <v/>
      </c>
      <c r="R145" t="str">
        <f t="shared" si="125"/>
        <v>고우리 (F/KR/ST/DES)</v>
      </c>
      <c r="S145" t="str">
        <f t="shared" si="125"/>
        <v>주설화 (F/KR/ST/DES)</v>
      </c>
      <c r="T145" t="str">
        <f t="shared" si="125"/>
        <v>이정민 (F/KR/ST/SO)</v>
      </c>
      <c r="U145" t="str">
        <f t="shared" si="125"/>
        <v>한지희 (F/KR/ST/TD)</v>
      </c>
      <c r="V145" t="str">
        <f t="shared" si="125"/>
        <v>김경문 (F/KR/ST/MD)</v>
      </c>
      <c r="W145" t="str">
        <f t="shared" si="125"/>
        <v>- 여성 오프코트 ATHLEISURE 클래식 CP 라운드넥 반팔 티셔츠
- 크루넥의 컴포트한 캐쥬얼 티셔츠 디자인으로 다양한 하의 아이템과 스타일링 가능
- 앞판의 그라데이션 후로피 프린트 포인트</v>
      </c>
      <c r="X145" t="str">
        <f t="shared" si="125"/>
        <v>시즌</v>
      </c>
    </row>
    <row r="146" spans="1:24" ht="30" customHeight="1" x14ac:dyDescent="0.3">
      <c r="A146" s="8" t="s">
        <v>23</v>
      </c>
      <c r="B146" s="8" t="s">
        <v>110</v>
      </c>
      <c r="C146" s="8" t="s">
        <v>266</v>
      </c>
      <c r="D146" s="8" t="s">
        <v>162</v>
      </c>
      <c r="E146" s="8" t="s">
        <v>22</v>
      </c>
      <c r="F146" s="8" t="s">
        <v>22</v>
      </c>
      <c r="G146" s="8" t="s">
        <v>306</v>
      </c>
      <c r="H146" s="8" t="s">
        <v>307</v>
      </c>
      <c r="I146" s="8" t="s">
        <v>308</v>
      </c>
      <c r="J146" s="4" t="s">
        <v>40</v>
      </c>
      <c r="K146" s="9">
        <v>119000</v>
      </c>
      <c r="L146" s="8" t="s">
        <v>70</v>
      </c>
      <c r="M146" s="8" t="s">
        <v>22</v>
      </c>
      <c r="N146" s="8" t="s">
        <v>22</v>
      </c>
      <c r="O146" s="4"/>
      <c r="P146" s="4"/>
      <c r="Q146" s="4"/>
      <c r="R146" s="8" t="s">
        <v>88</v>
      </c>
      <c r="S146" s="8" t="s">
        <v>34</v>
      </c>
      <c r="T146" s="8" t="s">
        <v>35</v>
      </c>
      <c r="U146" s="8" t="s">
        <v>36</v>
      </c>
      <c r="V146" s="8" t="s">
        <v>37</v>
      </c>
      <c r="W146" s="10" t="s">
        <v>309</v>
      </c>
      <c r="X146" s="8" t="s">
        <v>21</v>
      </c>
    </row>
    <row r="147" spans="1:24" x14ac:dyDescent="0.3">
      <c r="A147" t="str">
        <f t="shared" ref="A147:I147" si="126">A146</f>
        <v>L (Wear)</v>
      </c>
      <c r="B147" t="str">
        <f t="shared" si="126"/>
        <v>INN (Inner)</v>
      </c>
      <c r="C147" t="str">
        <f t="shared" si="126"/>
        <v>RS (반팔티셔츠)</v>
      </c>
      <c r="D147" t="str">
        <f t="shared" si="126"/>
        <v>Monogram</v>
      </c>
      <c r="E147" t="str">
        <f t="shared" si="126"/>
        <v/>
      </c>
      <c r="F147" t="str">
        <f t="shared" si="126"/>
        <v/>
      </c>
      <c r="G147" t="str">
        <f t="shared" si="126"/>
        <v>TWRS60133</v>
      </c>
      <c r="H147" t="str">
        <f t="shared" si="126"/>
        <v>W 모노그램 자카드 엠보스드 라운드넥 반팔 티셔츠</v>
      </c>
      <c r="I147" t="str">
        <f t="shared" si="126"/>
        <v>W MONOGRAM JACQUARD TWO-TONE ROUND NECK S/S T-SHIRT</v>
      </c>
      <c r="J147" s="4" t="s">
        <v>72</v>
      </c>
      <c r="K147" s="9">
        <f t="shared" ref="K147:M147" si="127">K146</f>
        <v>119000</v>
      </c>
      <c r="L147" s="11" t="str">
        <f t="shared" si="127"/>
        <v>Over</v>
      </c>
      <c r="M147" s="11" t="str">
        <f t="shared" si="127"/>
        <v/>
      </c>
      <c r="R147" t="str">
        <f t="shared" ref="R147:X147" si="128">R146</f>
        <v>허민지 (F/KR/ST/DES)</v>
      </c>
      <c r="S147" t="str">
        <f t="shared" si="128"/>
        <v>주설화 (F/KR/ST/DES)</v>
      </c>
      <c r="T147" t="str">
        <f t="shared" si="128"/>
        <v>이정민 (F/KR/ST/SO)</v>
      </c>
      <c r="U147" t="str">
        <f t="shared" si="128"/>
        <v>한지희 (F/KR/ST/TD)</v>
      </c>
      <c r="V147" t="str">
        <f t="shared" si="128"/>
        <v>김경문 (F/KR/ST/MD)</v>
      </c>
      <c r="W147" t="str">
        <f t="shared" si="128"/>
        <v>- 여성 오프코트 MONOGRAM 자카드 엠보스드 라운드넥 반팔 티셔츠
-여유있는 핏의 반팔티로 다양한 하의와 코디가 용이하며, 모노그램 패턴이 양각 자카드로 편직되어 고급스러우면서도 편안한 룩연출. 
-네크라인에 배색 포인트.</v>
      </c>
      <c r="X147" t="str">
        <f t="shared" si="128"/>
        <v>시즌</v>
      </c>
    </row>
    <row r="148" spans="1:24" ht="21.95" customHeight="1" x14ac:dyDescent="0.3">
      <c r="A148" s="8" t="s">
        <v>23</v>
      </c>
      <c r="B148" s="8" t="s">
        <v>110</v>
      </c>
      <c r="C148" s="8" t="s">
        <v>266</v>
      </c>
      <c r="D148" s="8" t="s">
        <v>162</v>
      </c>
      <c r="E148" s="8" t="s">
        <v>22</v>
      </c>
      <c r="F148" s="8" t="s">
        <v>22</v>
      </c>
      <c r="G148" s="8" t="s">
        <v>310</v>
      </c>
      <c r="H148" s="8" t="s">
        <v>311</v>
      </c>
      <c r="I148" s="8" t="s">
        <v>312</v>
      </c>
      <c r="J148" s="4" t="s">
        <v>69</v>
      </c>
      <c r="K148" s="9">
        <v>99000</v>
      </c>
      <c r="L148" s="8" t="s">
        <v>70</v>
      </c>
      <c r="M148" s="8" t="s">
        <v>22</v>
      </c>
      <c r="N148" s="8" t="s">
        <v>22</v>
      </c>
      <c r="O148" s="4"/>
      <c r="P148" s="4"/>
      <c r="Q148" s="4"/>
      <c r="R148" s="8" t="s">
        <v>88</v>
      </c>
      <c r="S148" s="8" t="s">
        <v>34</v>
      </c>
      <c r="T148" s="8" t="s">
        <v>35</v>
      </c>
      <c r="U148" s="8" t="s">
        <v>36</v>
      </c>
      <c r="V148" s="8" t="s">
        <v>37</v>
      </c>
      <c r="W148" s="10" t="s">
        <v>313</v>
      </c>
      <c r="X148" s="8" t="s">
        <v>21</v>
      </c>
    </row>
    <row r="149" spans="1:24" x14ac:dyDescent="0.3">
      <c r="A149" t="str">
        <f t="shared" ref="A149:I149" si="129">A148</f>
        <v>L (Wear)</v>
      </c>
      <c r="B149" t="str">
        <f t="shared" si="129"/>
        <v>INN (Inner)</v>
      </c>
      <c r="C149" t="str">
        <f t="shared" si="129"/>
        <v>RS (반팔티셔츠)</v>
      </c>
      <c r="D149" t="str">
        <f t="shared" si="129"/>
        <v>Monogram</v>
      </c>
      <c r="E149" t="str">
        <f t="shared" si="129"/>
        <v/>
      </c>
      <c r="F149" t="str">
        <f t="shared" si="129"/>
        <v/>
      </c>
      <c r="G149" t="str">
        <f t="shared" si="129"/>
        <v>TWRS60033</v>
      </c>
      <c r="H149" t="str">
        <f t="shared" si="129"/>
        <v>W 모노그램 테리 빅로고 라운드넥 반팔 티셔츠</v>
      </c>
      <c r="I149" t="str">
        <f t="shared" si="129"/>
        <v>W MONOGRAM TERRY BIG LOGO ROUND NECK S/S T-SHIRT</v>
      </c>
      <c r="J149" s="4" t="s">
        <v>72</v>
      </c>
      <c r="K149" s="9">
        <f t="shared" ref="K149:M149" si="130">K148</f>
        <v>99000</v>
      </c>
      <c r="L149" s="11" t="str">
        <f t="shared" si="130"/>
        <v>Over</v>
      </c>
      <c r="M149" s="11" t="str">
        <f t="shared" si="130"/>
        <v/>
      </c>
      <c r="R149" t="str">
        <f t="shared" ref="R149:X149" si="131">R148</f>
        <v>허민지 (F/KR/ST/DES)</v>
      </c>
      <c r="S149" t="str">
        <f t="shared" si="131"/>
        <v>주설화 (F/KR/ST/DES)</v>
      </c>
      <c r="T149" t="str">
        <f t="shared" si="131"/>
        <v>이정민 (F/KR/ST/SO)</v>
      </c>
      <c r="U149" t="str">
        <f t="shared" si="131"/>
        <v>한지희 (F/KR/ST/TD)</v>
      </c>
      <c r="V149" t="str">
        <f t="shared" si="131"/>
        <v>김경문 (F/KR/ST/MD)</v>
      </c>
      <c r="W149" t="str">
        <f t="shared" si="131"/>
        <v>- 여성 오프코트 MONOGRAM 테리 빅로고 라운드넥 반팔 티셔츠
-크롭기장의 반팔티셔츠로 하프레깅스나 하프팬츠와 연출하여 편안하면서도 청량감 있는 코트룩을 연출.
-브랜드 심볼을 테리 아플리케 자수로 표현.</v>
      </c>
      <c r="X149" t="str">
        <f t="shared" si="131"/>
        <v>시즌</v>
      </c>
    </row>
    <row r="150" spans="1:24" ht="26.1" customHeight="1" x14ac:dyDescent="0.3">
      <c r="A150" s="8" t="s">
        <v>23</v>
      </c>
      <c r="B150" s="8" t="s">
        <v>110</v>
      </c>
      <c r="C150" s="8" t="s">
        <v>266</v>
      </c>
      <c r="D150" s="8" t="s">
        <v>279</v>
      </c>
      <c r="E150" s="8" t="s">
        <v>22</v>
      </c>
      <c r="F150" s="8" t="s">
        <v>22</v>
      </c>
      <c r="G150" s="8" t="s">
        <v>314</v>
      </c>
      <c r="H150" s="8" t="s">
        <v>315</v>
      </c>
      <c r="I150" s="8" t="s">
        <v>316</v>
      </c>
      <c r="J150" s="4" t="s">
        <v>39</v>
      </c>
      <c r="K150" s="9">
        <v>99000</v>
      </c>
      <c r="L150" s="8" t="s">
        <v>60</v>
      </c>
      <c r="M150" s="8" t="s">
        <v>22</v>
      </c>
      <c r="N150" s="8" t="s">
        <v>22</v>
      </c>
      <c r="O150" s="4"/>
      <c r="P150" s="4"/>
      <c r="Q150" s="4"/>
      <c r="R150" s="8" t="s">
        <v>45</v>
      </c>
      <c r="S150" s="8" t="s">
        <v>34</v>
      </c>
      <c r="T150" s="8" t="s">
        <v>35</v>
      </c>
      <c r="U150" s="8" t="s">
        <v>36</v>
      </c>
      <c r="V150" s="8" t="s">
        <v>37</v>
      </c>
      <c r="W150" s="10" t="s">
        <v>317</v>
      </c>
      <c r="X150" s="8" t="s">
        <v>21</v>
      </c>
    </row>
    <row r="151" spans="1:24" x14ac:dyDescent="0.3">
      <c r="A151" t="str">
        <f t="shared" ref="A151:I153" si="132">A150</f>
        <v>L (Wear)</v>
      </c>
      <c r="B151" t="str">
        <f t="shared" si="132"/>
        <v>INN (Inner)</v>
      </c>
      <c r="C151" t="str">
        <f t="shared" si="132"/>
        <v>RS (반팔티셔츠)</v>
      </c>
      <c r="D151" t="str">
        <f t="shared" si="132"/>
        <v>Campo</v>
      </c>
      <c r="E151" t="str">
        <f t="shared" si="132"/>
        <v/>
      </c>
      <c r="F151" t="str">
        <f t="shared" si="132"/>
        <v/>
      </c>
      <c r="G151" t="str">
        <f t="shared" si="132"/>
        <v>TWRS10633</v>
      </c>
      <c r="H151" t="str">
        <f t="shared" si="132"/>
        <v>W 캄포 폴리 아트웍 라운드넥 반팔 티셔츠</v>
      </c>
      <c r="I151" t="str">
        <f t="shared" si="132"/>
        <v>W CAMPO ARTWORK ROUND NECK S/S T-SHIRT</v>
      </c>
      <c r="J151" s="4" t="s">
        <v>154</v>
      </c>
      <c r="K151" s="9">
        <f t="shared" ref="K151:M153" si="133">K150</f>
        <v>99000</v>
      </c>
      <c r="L151" s="11" t="str">
        <f t="shared" si="133"/>
        <v>Regular</v>
      </c>
      <c r="M151" s="11" t="str">
        <f t="shared" si="133"/>
        <v/>
      </c>
      <c r="R151" t="str">
        <f t="shared" ref="R151:X153" si="134">R150</f>
        <v>김병지 (F/KR/ST/DES)</v>
      </c>
      <c r="S151" t="str">
        <f t="shared" si="134"/>
        <v>주설화 (F/KR/ST/DES)</v>
      </c>
      <c r="T151" t="str">
        <f t="shared" si="134"/>
        <v>이정민 (F/KR/ST/SO)</v>
      </c>
      <c r="U151" t="str">
        <f t="shared" si="134"/>
        <v>한지희 (F/KR/ST/TD)</v>
      </c>
      <c r="V151" t="str">
        <f t="shared" si="134"/>
        <v>김경문 (F/KR/ST/MD)</v>
      </c>
      <c r="W151" t="str">
        <f t="shared" si="134"/>
        <v>- 여성 온코트 CAMPO 폴리 아트웍 라운드넥 반팔 티셔츠
- 다양한 하의와 함께 매치하여 코트 안팎에서 편안하고 자연스러운 아웃핏 스타일링
- 앞판의 테니스볼&amp;테니스코트 빅프린트.</v>
      </c>
      <c r="X151" t="str">
        <f t="shared" si="134"/>
        <v>시즌</v>
      </c>
    </row>
    <row r="152" spans="1:24" x14ac:dyDescent="0.3">
      <c r="A152" t="str">
        <f t="shared" si="132"/>
        <v>L (Wear)</v>
      </c>
      <c r="B152" t="str">
        <f t="shared" si="132"/>
        <v>INN (Inner)</v>
      </c>
      <c r="C152" t="str">
        <f t="shared" si="132"/>
        <v>RS (반팔티셔츠)</v>
      </c>
      <c r="D152" t="str">
        <f t="shared" si="132"/>
        <v>Campo</v>
      </c>
      <c r="E152" t="str">
        <f t="shared" si="132"/>
        <v/>
      </c>
      <c r="F152" t="str">
        <f t="shared" si="132"/>
        <v/>
      </c>
      <c r="G152" t="str">
        <f t="shared" si="132"/>
        <v>TWRS10633</v>
      </c>
      <c r="H152" t="str">
        <f t="shared" si="132"/>
        <v>W 캄포 폴리 아트웍 라운드넥 반팔 티셔츠</v>
      </c>
      <c r="I152" t="str">
        <f t="shared" si="132"/>
        <v>W CAMPO ARTWORK ROUND NECK S/S T-SHIRT</v>
      </c>
      <c r="J152" s="4" t="s">
        <v>48</v>
      </c>
      <c r="K152" s="9">
        <f t="shared" si="133"/>
        <v>99000</v>
      </c>
      <c r="L152" s="11" t="str">
        <f t="shared" si="133"/>
        <v>Regular</v>
      </c>
      <c r="M152" s="11" t="str">
        <f t="shared" si="133"/>
        <v/>
      </c>
      <c r="R152" t="str">
        <f t="shared" si="134"/>
        <v>김병지 (F/KR/ST/DES)</v>
      </c>
      <c r="S152" t="str">
        <f t="shared" si="134"/>
        <v>주설화 (F/KR/ST/DES)</v>
      </c>
      <c r="T152" t="str">
        <f t="shared" si="134"/>
        <v>이정민 (F/KR/ST/SO)</v>
      </c>
      <c r="U152" t="str">
        <f t="shared" si="134"/>
        <v>한지희 (F/KR/ST/TD)</v>
      </c>
      <c r="V152" t="str">
        <f t="shared" si="134"/>
        <v>김경문 (F/KR/ST/MD)</v>
      </c>
      <c r="W152" t="str">
        <f t="shared" si="134"/>
        <v>- 여성 온코트 CAMPO 폴리 아트웍 라운드넥 반팔 티셔츠
- 다양한 하의와 함께 매치하여 코트 안팎에서 편안하고 자연스러운 아웃핏 스타일링
- 앞판의 테니스볼&amp;테니스코트 빅프린트.</v>
      </c>
      <c r="X152" t="str">
        <f t="shared" si="134"/>
        <v>시즌</v>
      </c>
    </row>
    <row r="153" spans="1:24" x14ac:dyDescent="0.3">
      <c r="A153" t="str">
        <f t="shared" si="132"/>
        <v>L (Wear)</v>
      </c>
      <c r="B153" t="str">
        <f t="shared" si="132"/>
        <v>INN (Inner)</v>
      </c>
      <c r="C153" t="str">
        <f t="shared" si="132"/>
        <v>RS (반팔티셔츠)</v>
      </c>
      <c r="D153" t="str">
        <f t="shared" si="132"/>
        <v>Campo</v>
      </c>
      <c r="E153" t="str">
        <f t="shared" si="132"/>
        <v/>
      </c>
      <c r="F153" t="str">
        <f t="shared" si="132"/>
        <v/>
      </c>
      <c r="G153" t="str">
        <f t="shared" si="132"/>
        <v>TWRS10633</v>
      </c>
      <c r="H153" t="str">
        <f t="shared" si="132"/>
        <v>W 캄포 폴리 아트웍 라운드넥 반팔 티셔츠</v>
      </c>
      <c r="I153" t="str">
        <f t="shared" si="132"/>
        <v>W CAMPO ARTWORK ROUND NECK S/S T-SHIRT</v>
      </c>
      <c r="J153" s="4" t="s">
        <v>72</v>
      </c>
      <c r="K153" s="9">
        <f t="shared" si="133"/>
        <v>99000</v>
      </c>
      <c r="L153" s="11" t="str">
        <f t="shared" si="133"/>
        <v>Regular</v>
      </c>
      <c r="M153" s="11" t="str">
        <f t="shared" si="133"/>
        <v/>
      </c>
      <c r="R153" t="str">
        <f t="shared" si="134"/>
        <v>김병지 (F/KR/ST/DES)</v>
      </c>
      <c r="S153" t="str">
        <f t="shared" si="134"/>
        <v>주설화 (F/KR/ST/DES)</v>
      </c>
      <c r="T153" t="str">
        <f t="shared" si="134"/>
        <v>이정민 (F/KR/ST/SO)</v>
      </c>
      <c r="U153" t="str">
        <f t="shared" si="134"/>
        <v>한지희 (F/KR/ST/TD)</v>
      </c>
      <c r="V153" t="str">
        <f t="shared" si="134"/>
        <v>김경문 (F/KR/ST/MD)</v>
      </c>
      <c r="W153" t="str">
        <f t="shared" si="134"/>
        <v>- 여성 온코트 CAMPO 폴리 아트웍 라운드넥 반팔 티셔츠
- 다양한 하의와 함께 매치하여 코트 안팎에서 편안하고 자연스러운 아웃핏 스타일링
- 앞판의 테니스볼&amp;테니스코트 빅프린트.</v>
      </c>
      <c r="X153" t="str">
        <f t="shared" si="134"/>
        <v>시즌</v>
      </c>
    </row>
    <row r="154" spans="1:24" ht="42" customHeight="1" x14ac:dyDescent="0.3">
      <c r="A154" s="8" t="s">
        <v>23</v>
      </c>
      <c r="B154" s="8" t="s">
        <v>110</v>
      </c>
      <c r="C154" s="8" t="s">
        <v>266</v>
      </c>
      <c r="D154" s="8" t="s">
        <v>41</v>
      </c>
      <c r="E154" s="8" t="s">
        <v>22</v>
      </c>
      <c r="F154" s="8" t="s">
        <v>22</v>
      </c>
      <c r="G154" s="8" t="s">
        <v>318</v>
      </c>
      <c r="H154" s="8" t="s">
        <v>319</v>
      </c>
      <c r="I154" s="8" t="s">
        <v>320</v>
      </c>
      <c r="J154" s="4" t="s">
        <v>59</v>
      </c>
      <c r="K154" s="9">
        <v>79000</v>
      </c>
      <c r="L154" s="8" t="s">
        <v>160</v>
      </c>
      <c r="M154" s="8" t="s">
        <v>22</v>
      </c>
      <c r="N154" s="8" t="s">
        <v>22</v>
      </c>
      <c r="O154" s="4"/>
      <c r="P154" s="4"/>
      <c r="Q154" s="4"/>
      <c r="R154" s="8" t="s">
        <v>45</v>
      </c>
      <c r="S154" s="8" t="s">
        <v>34</v>
      </c>
      <c r="T154" s="8" t="s">
        <v>35</v>
      </c>
      <c r="U154" s="8" t="s">
        <v>36</v>
      </c>
      <c r="V154" s="8" t="s">
        <v>37</v>
      </c>
      <c r="W154" s="10" t="s">
        <v>321</v>
      </c>
      <c r="X154" s="8" t="s">
        <v>21</v>
      </c>
    </row>
    <row r="155" spans="1:24" x14ac:dyDescent="0.3">
      <c r="A155" t="str">
        <f t="shared" ref="A155:I155" si="135">A154</f>
        <v>L (Wear)</v>
      </c>
      <c r="B155" t="str">
        <f t="shared" si="135"/>
        <v>INN (Inner)</v>
      </c>
      <c r="C155" t="str">
        <f t="shared" si="135"/>
        <v>RS (반팔티셔츠)</v>
      </c>
      <c r="D155" t="str">
        <f t="shared" si="135"/>
        <v>Pro</v>
      </c>
      <c r="E155" t="str">
        <f t="shared" si="135"/>
        <v/>
      </c>
      <c r="F155" t="str">
        <f t="shared" si="135"/>
        <v/>
      </c>
      <c r="G155" t="str">
        <f t="shared" si="135"/>
        <v>TWRS10533</v>
      </c>
      <c r="H155" t="str">
        <f t="shared" si="135"/>
        <v>W 프로 폴리 슬림핏 라운드넥 반팔 티셔츠</v>
      </c>
      <c r="I155" t="str">
        <f t="shared" si="135"/>
        <v>M PRO SLIM-FIT ROUND NECK S/S T-SHIRT</v>
      </c>
      <c r="J155" s="4" t="s">
        <v>47</v>
      </c>
      <c r="K155" s="9">
        <f t="shared" ref="K155:M155" si="136">K154</f>
        <v>79000</v>
      </c>
      <c r="L155" s="11" t="str">
        <f t="shared" si="136"/>
        <v>Slim</v>
      </c>
      <c r="M155" s="11" t="str">
        <f t="shared" si="136"/>
        <v/>
      </c>
      <c r="R155" t="str">
        <f t="shared" ref="R155:X155" si="137">R154</f>
        <v>김병지 (F/KR/ST/DES)</v>
      </c>
      <c r="S155" t="str">
        <f t="shared" si="137"/>
        <v>주설화 (F/KR/ST/DES)</v>
      </c>
      <c r="T155" t="str">
        <f t="shared" si="137"/>
        <v>이정민 (F/KR/ST/SO)</v>
      </c>
      <c r="U155" t="str">
        <f t="shared" si="137"/>
        <v>한지희 (F/KR/ST/TD)</v>
      </c>
      <c r="V155" t="str">
        <f t="shared" si="137"/>
        <v>김경문 (F/KR/ST/MD)</v>
      </c>
      <c r="W155" t="str">
        <f t="shared" si="137"/>
        <v>- 여성 온코트 PRO 폴리 슬림핏 라운드넥 반팔 티셔츠
- 바이크쇼츠 또는 랩스커트와 함께 연출하여 건강하면서 스포티브한 스타일링으로 제안
- 가슴 정로고 프린트 / 슬림한 라인을 위한 사이드패널</v>
      </c>
      <c r="X155" t="str">
        <f t="shared" si="137"/>
        <v>시즌</v>
      </c>
    </row>
    <row r="156" spans="1:24" ht="26.1" customHeight="1" x14ac:dyDescent="0.3">
      <c r="A156" s="8" t="s">
        <v>23</v>
      </c>
      <c r="B156" s="8" t="s">
        <v>110</v>
      </c>
      <c r="C156" s="8" t="s">
        <v>266</v>
      </c>
      <c r="D156" s="8" t="s">
        <v>41</v>
      </c>
      <c r="E156" s="8" t="s">
        <v>22</v>
      </c>
      <c r="F156" s="8" t="s">
        <v>22</v>
      </c>
      <c r="G156" s="8" t="s">
        <v>322</v>
      </c>
      <c r="H156" s="8" t="s">
        <v>319</v>
      </c>
      <c r="I156" s="8" t="s">
        <v>323</v>
      </c>
      <c r="J156" s="4" t="s">
        <v>30</v>
      </c>
      <c r="K156" s="9">
        <v>79000</v>
      </c>
      <c r="L156" s="8" t="s">
        <v>160</v>
      </c>
      <c r="M156" s="8" t="s">
        <v>22</v>
      </c>
      <c r="N156" s="8" t="s">
        <v>22</v>
      </c>
      <c r="O156" s="4"/>
      <c r="P156" s="4"/>
      <c r="Q156" s="4"/>
      <c r="R156" s="8" t="s">
        <v>45</v>
      </c>
      <c r="S156" s="8" t="s">
        <v>34</v>
      </c>
      <c r="T156" s="8" t="s">
        <v>35</v>
      </c>
      <c r="U156" s="8" t="s">
        <v>36</v>
      </c>
      <c r="V156" s="8" t="s">
        <v>37</v>
      </c>
      <c r="W156" s="10" t="s">
        <v>321</v>
      </c>
      <c r="X156" s="8" t="s">
        <v>21</v>
      </c>
    </row>
    <row r="157" spans="1:24" x14ac:dyDescent="0.3">
      <c r="A157" t="str">
        <f t="shared" ref="A157:I158" si="138">A156</f>
        <v>L (Wear)</v>
      </c>
      <c r="B157" t="str">
        <f t="shared" si="138"/>
        <v>INN (Inner)</v>
      </c>
      <c r="C157" t="str">
        <f t="shared" si="138"/>
        <v>RS (반팔티셔츠)</v>
      </c>
      <c r="D157" t="str">
        <f t="shared" si="138"/>
        <v>Pro</v>
      </c>
      <c r="E157" t="str">
        <f t="shared" si="138"/>
        <v/>
      </c>
      <c r="F157" t="str">
        <f t="shared" si="138"/>
        <v/>
      </c>
      <c r="G157" t="str">
        <f t="shared" si="138"/>
        <v>TWRS10433</v>
      </c>
      <c r="H157" t="str">
        <f t="shared" si="138"/>
        <v>W 프로 폴리 슬림핏 라운드넥 반팔 티셔츠</v>
      </c>
      <c r="I157" t="str">
        <f t="shared" si="138"/>
        <v>W PRO SLIM-FIT ROUND NECK S/S T-SHIRT</v>
      </c>
      <c r="J157" s="4" t="s">
        <v>48</v>
      </c>
      <c r="K157" s="9">
        <f t="shared" ref="K157:M158" si="139">K156</f>
        <v>79000</v>
      </c>
      <c r="L157" s="11" t="str">
        <f t="shared" si="139"/>
        <v>Slim</v>
      </c>
      <c r="M157" s="11" t="str">
        <f t="shared" si="139"/>
        <v/>
      </c>
      <c r="R157" t="str">
        <f t="shared" ref="R157:X158" si="140">R156</f>
        <v>김병지 (F/KR/ST/DES)</v>
      </c>
      <c r="S157" t="str">
        <f t="shared" si="140"/>
        <v>주설화 (F/KR/ST/DES)</v>
      </c>
      <c r="T157" t="str">
        <f t="shared" si="140"/>
        <v>이정민 (F/KR/ST/SO)</v>
      </c>
      <c r="U157" t="str">
        <f t="shared" si="140"/>
        <v>한지희 (F/KR/ST/TD)</v>
      </c>
      <c r="V157" t="str">
        <f t="shared" si="140"/>
        <v>김경문 (F/KR/ST/MD)</v>
      </c>
      <c r="W157" t="str">
        <f t="shared" si="140"/>
        <v>- 여성 온코트 PRO 폴리 슬림핏 라운드넥 반팔 티셔츠
- 바이크쇼츠 또는 랩스커트와 함께 연출하여 건강하면서 스포티브한 스타일링으로 제안
- 가슴 정로고 프린트 / 슬림한 라인을 위한 사이드패널</v>
      </c>
      <c r="X157" t="str">
        <f t="shared" si="140"/>
        <v>시즌</v>
      </c>
    </row>
    <row r="158" spans="1:24" x14ac:dyDescent="0.3">
      <c r="A158" t="str">
        <f t="shared" si="138"/>
        <v>L (Wear)</v>
      </c>
      <c r="B158" t="str">
        <f t="shared" si="138"/>
        <v>INN (Inner)</v>
      </c>
      <c r="C158" t="str">
        <f t="shared" si="138"/>
        <v>RS (반팔티셔츠)</v>
      </c>
      <c r="D158" t="str">
        <f t="shared" si="138"/>
        <v>Pro</v>
      </c>
      <c r="E158" t="str">
        <f t="shared" si="138"/>
        <v/>
      </c>
      <c r="F158" t="str">
        <f t="shared" si="138"/>
        <v/>
      </c>
      <c r="G158" t="str">
        <f t="shared" si="138"/>
        <v>TWRS10433</v>
      </c>
      <c r="H158" t="str">
        <f t="shared" si="138"/>
        <v>W 프로 폴리 슬림핏 라운드넥 반팔 티셔츠</v>
      </c>
      <c r="I158" t="str">
        <f t="shared" si="138"/>
        <v>W PRO SLIM-FIT ROUND NECK S/S T-SHIRT</v>
      </c>
      <c r="J158" s="4" t="s">
        <v>49</v>
      </c>
      <c r="K158" s="9">
        <f t="shared" si="139"/>
        <v>79000</v>
      </c>
      <c r="L158" s="11" t="str">
        <f t="shared" si="139"/>
        <v>Slim</v>
      </c>
      <c r="M158" s="11" t="str">
        <f t="shared" si="139"/>
        <v/>
      </c>
      <c r="R158" t="str">
        <f t="shared" si="140"/>
        <v>김병지 (F/KR/ST/DES)</v>
      </c>
      <c r="S158" t="str">
        <f t="shared" si="140"/>
        <v>주설화 (F/KR/ST/DES)</v>
      </c>
      <c r="T158" t="str">
        <f t="shared" si="140"/>
        <v>이정민 (F/KR/ST/SO)</v>
      </c>
      <c r="U158" t="str">
        <f t="shared" si="140"/>
        <v>한지희 (F/KR/ST/TD)</v>
      </c>
      <c r="V158" t="str">
        <f t="shared" si="140"/>
        <v>김경문 (F/KR/ST/MD)</v>
      </c>
      <c r="W158" t="str">
        <f t="shared" si="140"/>
        <v>- 여성 온코트 PRO 폴리 슬림핏 라운드넥 반팔 티셔츠
- 바이크쇼츠 또는 랩스커트와 함께 연출하여 건강하면서 스포티브한 스타일링으로 제안
- 가슴 정로고 프린트 / 슬림한 라인을 위한 사이드패널</v>
      </c>
      <c r="X158" t="str">
        <f t="shared" si="140"/>
        <v>시즌</v>
      </c>
    </row>
    <row r="159" spans="1:24" ht="42.95" customHeight="1" x14ac:dyDescent="0.3">
      <c r="A159" s="4" t="s">
        <v>23</v>
      </c>
      <c r="B159" s="4" t="s">
        <v>110</v>
      </c>
      <c r="C159" s="4" t="s">
        <v>266</v>
      </c>
      <c r="D159" s="4" t="s">
        <v>51</v>
      </c>
      <c r="E159" s="4" t="s">
        <v>22</v>
      </c>
      <c r="F159" s="4" t="s">
        <v>22</v>
      </c>
      <c r="G159" s="4" t="s">
        <v>324</v>
      </c>
      <c r="H159" s="4" t="s">
        <v>325</v>
      </c>
      <c r="I159" s="4" t="s">
        <v>326</v>
      </c>
      <c r="J159" s="4" t="s">
        <v>49</v>
      </c>
      <c r="K159" s="5">
        <v>89000</v>
      </c>
      <c r="L159" s="4" t="s">
        <v>81</v>
      </c>
      <c r="M159" s="4" t="s">
        <v>22</v>
      </c>
      <c r="N159" s="4" t="s">
        <v>22</v>
      </c>
      <c r="O159" s="4"/>
      <c r="P159" s="4"/>
      <c r="Q159" s="4"/>
      <c r="R159" s="4" t="s">
        <v>33</v>
      </c>
      <c r="S159" s="4" t="s">
        <v>34</v>
      </c>
      <c r="T159" s="4" t="s">
        <v>35</v>
      </c>
      <c r="U159" s="4" t="s">
        <v>36</v>
      </c>
      <c r="V159" s="4" t="s">
        <v>37</v>
      </c>
      <c r="W159" s="6" t="s">
        <v>327</v>
      </c>
      <c r="X159" s="4" t="s">
        <v>21</v>
      </c>
    </row>
    <row r="160" spans="1:24" ht="48" customHeight="1" x14ac:dyDescent="0.3">
      <c r="A160" s="4" t="s">
        <v>23</v>
      </c>
      <c r="B160" s="4" t="s">
        <v>110</v>
      </c>
      <c r="C160" s="4" t="s">
        <v>266</v>
      </c>
      <c r="D160" s="4" t="s">
        <v>51</v>
      </c>
      <c r="E160" s="4" t="s">
        <v>22</v>
      </c>
      <c r="F160" s="4" t="s">
        <v>22</v>
      </c>
      <c r="G160" s="4" t="s">
        <v>328</v>
      </c>
      <c r="H160" s="4" t="s">
        <v>329</v>
      </c>
      <c r="I160" s="4" t="s">
        <v>330</v>
      </c>
      <c r="J160" s="4" t="s">
        <v>49</v>
      </c>
      <c r="K160" s="5">
        <v>89000</v>
      </c>
      <c r="L160" s="4" t="s">
        <v>160</v>
      </c>
      <c r="M160" s="4" t="s">
        <v>22</v>
      </c>
      <c r="N160" s="4" t="s">
        <v>22</v>
      </c>
      <c r="O160" s="4"/>
      <c r="P160" s="4"/>
      <c r="Q160" s="4"/>
      <c r="R160" s="4" t="s">
        <v>33</v>
      </c>
      <c r="S160" s="4" t="s">
        <v>34</v>
      </c>
      <c r="T160" s="4" t="s">
        <v>35</v>
      </c>
      <c r="U160" s="4" t="s">
        <v>36</v>
      </c>
      <c r="V160" s="4" t="s">
        <v>37</v>
      </c>
      <c r="W160" s="6" t="s">
        <v>331</v>
      </c>
      <c r="X160" s="4" t="s">
        <v>21</v>
      </c>
    </row>
    <row r="161" spans="1:24" ht="21.95" customHeight="1" x14ac:dyDescent="0.3">
      <c r="A161" s="8" t="s">
        <v>23</v>
      </c>
      <c r="B161" s="8" t="s">
        <v>110</v>
      </c>
      <c r="C161" s="8" t="s">
        <v>266</v>
      </c>
      <c r="D161" s="8" t="s">
        <v>83</v>
      </c>
      <c r="E161" s="8" t="s">
        <v>112</v>
      </c>
      <c r="F161" s="8" t="s">
        <v>22</v>
      </c>
      <c r="G161" s="8" t="s">
        <v>332</v>
      </c>
      <c r="H161" s="8" t="s">
        <v>333</v>
      </c>
      <c r="I161" s="8" t="s">
        <v>334</v>
      </c>
      <c r="J161" s="4" t="s">
        <v>47</v>
      </c>
      <c r="K161" s="9">
        <v>99000</v>
      </c>
      <c r="L161" s="8" t="s">
        <v>160</v>
      </c>
      <c r="M161" s="8" t="s">
        <v>22</v>
      </c>
      <c r="N161" s="8" t="s">
        <v>22</v>
      </c>
      <c r="O161" s="4"/>
      <c r="P161" s="4"/>
      <c r="Q161" s="4"/>
      <c r="R161" s="8" t="s">
        <v>88</v>
      </c>
      <c r="S161" s="8" t="s">
        <v>34</v>
      </c>
      <c r="T161" s="8" t="s">
        <v>35</v>
      </c>
      <c r="U161" s="8" t="s">
        <v>36</v>
      </c>
      <c r="V161" s="8" t="s">
        <v>37</v>
      </c>
      <c r="W161" s="10" t="s">
        <v>335</v>
      </c>
      <c r="X161" s="8" t="s">
        <v>21</v>
      </c>
    </row>
    <row r="162" spans="1:24" x14ac:dyDescent="0.3">
      <c r="A162" t="str">
        <f t="shared" ref="A162:I164" si="141">A161</f>
        <v>L (Wear)</v>
      </c>
      <c r="B162" t="str">
        <f t="shared" si="141"/>
        <v>INN (Inner)</v>
      </c>
      <c r="C162" t="str">
        <f t="shared" si="141"/>
        <v>RS (반팔티셔츠)</v>
      </c>
      <c r="D162" t="str">
        <f t="shared" si="141"/>
        <v>Goat</v>
      </c>
      <c r="E162" t="str">
        <f t="shared" si="141"/>
        <v>Damarindo</v>
      </c>
      <c r="F162" t="str">
        <f t="shared" si="141"/>
        <v/>
      </c>
      <c r="G162" t="str">
        <f t="shared" si="141"/>
        <v>TWRS10033</v>
      </c>
      <c r="H162" t="str">
        <f t="shared" si="141"/>
        <v>W 다마린도 CP 컬러블록 라운드넥 반팔 티셔츠</v>
      </c>
      <c r="I162" t="str">
        <f t="shared" si="141"/>
        <v>W DAMARINDO COLOR BLOCK ROUND NECK S/S T-SHIRT</v>
      </c>
      <c r="J162" s="4" t="s">
        <v>69</v>
      </c>
      <c r="K162" s="9">
        <f t="shared" ref="K162:M164" si="142">K161</f>
        <v>99000</v>
      </c>
      <c r="L162" s="11" t="str">
        <f t="shared" si="142"/>
        <v>Slim</v>
      </c>
      <c r="M162" s="11" t="str">
        <f t="shared" si="142"/>
        <v/>
      </c>
      <c r="R162" t="str">
        <f t="shared" ref="R162:X164" si="143">R161</f>
        <v>허민지 (F/KR/ST/DES)</v>
      </c>
      <c r="S162" t="str">
        <f t="shared" si="143"/>
        <v>주설화 (F/KR/ST/DES)</v>
      </c>
      <c r="T162" t="str">
        <f t="shared" si="143"/>
        <v>이정민 (F/KR/ST/SO)</v>
      </c>
      <c r="U162" t="str">
        <f t="shared" si="143"/>
        <v>한지희 (F/KR/ST/TD)</v>
      </c>
      <c r="V162" t="str">
        <f t="shared" si="143"/>
        <v>김경문 (F/KR/ST/MD)</v>
      </c>
      <c r="W162" t="str">
        <f t="shared" si="143"/>
        <v>- 여성 온코트 G.O.A.T 다마린도 CP 컬러블록 라운드넥 반팔 티셔츠
-슬림한 핏의 상의로 플리츠 스커트와 매치하여 청량감있는 코트룩 완성.
-브랜드 아카이브인 "DAMARINDO"라인 디테일.</v>
      </c>
      <c r="X162" t="str">
        <f t="shared" si="143"/>
        <v>시즌</v>
      </c>
    </row>
    <row r="163" spans="1:24" x14ac:dyDescent="0.3">
      <c r="A163" t="str">
        <f t="shared" si="141"/>
        <v>L (Wear)</v>
      </c>
      <c r="B163" t="str">
        <f t="shared" si="141"/>
        <v>INN (Inner)</v>
      </c>
      <c r="C163" t="str">
        <f t="shared" si="141"/>
        <v>RS (반팔티셔츠)</v>
      </c>
      <c r="D163" t="str">
        <f t="shared" si="141"/>
        <v>Goat</v>
      </c>
      <c r="E163" t="str">
        <f t="shared" si="141"/>
        <v>Damarindo</v>
      </c>
      <c r="F163" t="str">
        <f t="shared" si="141"/>
        <v/>
      </c>
      <c r="G163" t="str">
        <f t="shared" si="141"/>
        <v>TWRS10033</v>
      </c>
      <c r="H163" t="str">
        <f t="shared" si="141"/>
        <v>W 다마린도 CP 컬러블록 라운드넥 반팔 티셔츠</v>
      </c>
      <c r="I163" t="str">
        <f t="shared" si="141"/>
        <v>W DAMARINDO COLOR BLOCK ROUND NECK S/S T-SHIRT</v>
      </c>
      <c r="J163" s="4" t="s">
        <v>72</v>
      </c>
      <c r="K163" s="9">
        <f t="shared" si="142"/>
        <v>99000</v>
      </c>
      <c r="L163" s="11" t="str">
        <f t="shared" si="142"/>
        <v>Slim</v>
      </c>
      <c r="M163" s="11" t="str">
        <f t="shared" si="142"/>
        <v/>
      </c>
      <c r="R163" t="str">
        <f t="shared" si="143"/>
        <v>허민지 (F/KR/ST/DES)</v>
      </c>
      <c r="S163" t="str">
        <f t="shared" si="143"/>
        <v>주설화 (F/KR/ST/DES)</v>
      </c>
      <c r="T163" t="str">
        <f t="shared" si="143"/>
        <v>이정민 (F/KR/ST/SO)</v>
      </c>
      <c r="U163" t="str">
        <f t="shared" si="143"/>
        <v>한지희 (F/KR/ST/TD)</v>
      </c>
      <c r="V163" t="str">
        <f t="shared" si="143"/>
        <v>김경문 (F/KR/ST/MD)</v>
      </c>
      <c r="W163" t="str">
        <f t="shared" si="143"/>
        <v>- 여성 온코트 G.O.A.T 다마린도 CP 컬러블록 라운드넥 반팔 티셔츠
-슬림한 핏의 상의로 플리츠 스커트와 매치하여 청량감있는 코트룩 완성.
-브랜드 아카이브인 "DAMARINDO"라인 디테일.</v>
      </c>
      <c r="X163" t="str">
        <f t="shared" si="143"/>
        <v>시즌</v>
      </c>
    </row>
    <row r="164" spans="1:24" x14ac:dyDescent="0.3">
      <c r="A164" t="str">
        <f t="shared" si="141"/>
        <v>L (Wear)</v>
      </c>
      <c r="B164" t="str">
        <f t="shared" si="141"/>
        <v>INN (Inner)</v>
      </c>
      <c r="C164" t="str">
        <f t="shared" si="141"/>
        <v>RS (반팔티셔츠)</v>
      </c>
      <c r="D164" t="str">
        <f t="shared" si="141"/>
        <v>Goat</v>
      </c>
      <c r="E164" t="str">
        <f t="shared" si="141"/>
        <v>Damarindo</v>
      </c>
      <c r="F164" t="str">
        <f t="shared" si="141"/>
        <v/>
      </c>
      <c r="G164" t="str">
        <f t="shared" si="141"/>
        <v>TWRS10033</v>
      </c>
      <c r="H164" t="str">
        <f t="shared" si="141"/>
        <v>W 다마린도 CP 컬러블록 라운드넥 반팔 티셔츠</v>
      </c>
      <c r="I164" t="str">
        <f t="shared" si="141"/>
        <v>W DAMARINDO COLOR BLOCK ROUND NECK S/S T-SHIRT</v>
      </c>
      <c r="J164" s="4" t="s">
        <v>127</v>
      </c>
      <c r="K164" s="9">
        <f t="shared" si="142"/>
        <v>99000</v>
      </c>
      <c r="L164" s="11" t="str">
        <f t="shared" si="142"/>
        <v>Slim</v>
      </c>
      <c r="M164" s="11" t="str">
        <f t="shared" si="142"/>
        <v/>
      </c>
      <c r="R164" t="str">
        <f t="shared" si="143"/>
        <v>허민지 (F/KR/ST/DES)</v>
      </c>
      <c r="S164" t="str">
        <f t="shared" si="143"/>
        <v>주설화 (F/KR/ST/DES)</v>
      </c>
      <c r="T164" t="str">
        <f t="shared" si="143"/>
        <v>이정민 (F/KR/ST/SO)</v>
      </c>
      <c r="U164" t="str">
        <f t="shared" si="143"/>
        <v>한지희 (F/KR/ST/TD)</v>
      </c>
      <c r="V164" t="str">
        <f t="shared" si="143"/>
        <v>김경문 (F/KR/ST/MD)</v>
      </c>
      <c r="W164" t="str">
        <f t="shared" si="143"/>
        <v>- 여성 온코트 G.O.A.T 다마린도 CP 컬러블록 라운드넥 반팔 티셔츠
-슬림한 핏의 상의로 플리츠 스커트와 매치하여 청량감있는 코트룩 완성.
-브랜드 아카이브인 "DAMARINDO"라인 디테일.</v>
      </c>
      <c r="X164" t="str">
        <f t="shared" si="143"/>
        <v>시즌</v>
      </c>
    </row>
    <row r="165" spans="1:24" ht="27.95" customHeight="1" x14ac:dyDescent="0.3">
      <c r="A165" s="8" t="s">
        <v>23</v>
      </c>
      <c r="B165" s="8" t="s">
        <v>110</v>
      </c>
      <c r="C165" s="8" t="s">
        <v>266</v>
      </c>
      <c r="D165" s="8" t="s">
        <v>162</v>
      </c>
      <c r="E165" s="8" t="s">
        <v>22</v>
      </c>
      <c r="F165" s="8" t="s">
        <v>22</v>
      </c>
      <c r="G165" s="8" t="s">
        <v>336</v>
      </c>
      <c r="H165" s="8" t="s">
        <v>337</v>
      </c>
      <c r="I165" s="8" t="s">
        <v>338</v>
      </c>
      <c r="J165" s="4" t="s">
        <v>47</v>
      </c>
      <c r="K165" s="9">
        <v>119000</v>
      </c>
      <c r="L165" s="8" t="s">
        <v>70</v>
      </c>
      <c r="M165" s="8" t="s">
        <v>22</v>
      </c>
      <c r="N165" s="8" t="s">
        <v>22</v>
      </c>
      <c r="O165" s="4"/>
      <c r="P165" s="4"/>
      <c r="Q165" s="4"/>
      <c r="R165" s="8" t="s">
        <v>88</v>
      </c>
      <c r="S165" s="8" t="s">
        <v>34</v>
      </c>
      <c r="T165" s="8" t="s">
        <v>35</v>
      </c>
      <c r="U165" s="8" t="s">
        <v>61</v>
      </c>
      <c r="V165" s="8" t="s">
        <v>37</v>
      </c>
      <c r="W165" s="10" t="s">
        <v>339</v>
      </c>
      <c r="X165" s="8" t="s">
        <v>21</v>
      </c>
    </row>
    <row r="166" spans="1:24" x14ac:dyDescent="0.3">
      <c r="A166" t="str">
        <f t="shared" ref="A166:I166" si="144">A165</f>
        <v>L (Wear)</v>
      </c>
      <c r="B166" t="str">
        <f t="shared" si="144"/>
        <v>INN (Inner)</v>
      </c>
      <c r="C166" t="str">
        <f t="shared" si="144"/>
        <v>RS (반팔티셔츠)</v>
      </c>
      <c r="D166" t="str">
        <f t="shared" si="144"/>
        <v>Monogram</v>
      </c>
      <c r="E166" t="str">
        <f t="shared" si="144"/>
        <v/>
      </c>
      <c r="F166" t="str">
        <f t="shared" si="144"/>
        <v/>
      </c>
      <c r="G166" t="str">
        <f t="shared" si="144"/>
        <v>TMRS60633</v>
      </c>
      <c r="H166" t="str">
        <f t="shared" si="144"/>
        <v>M 모노그램 자카드 투톤 라운드넥 반팔 티셔츠</v>
      </c>
      <c r="I166" t="str">
        <f t="shared" si="144"/>
        <v>M MONOGRAM JACQUARD TWO-TONE ROUND NECK S/S T-SHIRT</v>
      </c>
      <c r="J166" s="4" t="s">
        <v>69</v>
      </c>
      <c r="K166" s="9">
        <f t="shared" ref="K166:M166" si="145">K165</f>
        <v>119000</v>
      </c>
      <c r="L166" s="11" t="str">
        <f t="shared" si="145"/>
        <v>Over</v>
      </c>
      <c r="M166" s="11" t="str">
        <f t="shared" si="145"/>
        <v/>
      </c>
      <c r="R166" t="str">
        <f t="shared" ref="R166:X166" si="146">R165</f>
        <v>허민지 (F/KR/ST/DES)</v>
      </c>
      <c r="S166" t="str">
        <f t="shared" si="146"/>
        <v>주설화 (F/KR/ST/DES)</v>
      </c>
      <c r="T166" t="str">
        <f t="shared" si="146"/>
        <v>이정민 (F/KR/ST/SO)</v>
      </c>
      <c r="U166" t="str">
        <f t="shared" si="146"/>
        <v>박영희 (F/KR/ST/TD)</v>
      </c>
      <c r="V166" t="str">
        <f t="shared" si="146"/>
        <v>김경문 (F/KR/ST/MD)</v>
      </c>
      <c r="W166" t="str">
        <f t="shared" si="146"/>
        <v>- 남성 오프코트 MONOGRAM 자카드 투톤 라운드넥 반팔 티셔츠
-모노그램 패턴의 자카드 원단으로 셋업 하의와 함께 고급스러우면서 브랜드의 헤리티지가 돋보이는 룩 연출.</v>
      </c>
      <c r="X166" t="str">
        <f t="shared" si="146"/>
        <v>시즌</v>
      </c>
    </row>
    <row r="167" spans="1:24" ht="38.1" customHeight="1" x14ac:dyDescent="0.3">
      <c r="A167" s="8" t="s">
        <v>23</v>
      </c>
      <c r="B167" s="8" t="s">
        <v>110</v>
      </c>
      <c r="C167" s="8" t="s">
        <v>266</v>
      </c>
      <c r="D167" s="8" t="s">
        <v>289</v>
      </c>
      <c r="E167" s="8" t="s">
        <v>22</v>
      </c>
      <c r="F167" s="8" t="s">
        <v>22</v>
      </c>
      <c r="G167" s="8" t="s">
        <v>340</v>
      </c>
      <c r="H167" s="8" t="s">
        <v>341</v>
      </c>
      <c r="I167" s="8" t="s">
        <v>342</v>
      </c>
      <c r="J167" s="4" t="s">
        <v>69</v>
      </c>
      <c r="K167" s="9">
        <v>99000</v>
      </c>
      <c r="L167" s="8" t="s">
        <v>81</v>
      </c>
      <c r="M167" s="8" t="s">
        <v>22</v>
      </c>
      <c r="N167" s="8" t="s">
        <v>22</v>
      </c>
      <c r="O167" s="4"/>
      <c r="P167" s="4"/>
      <c r="Q167" s="4"/>
      <c r="R167" s="8" t="s">
        <v>45</v>
      </c>
      <c r="S167" s="8" t="s">
        <v>34</v>
      </c>
      <c r="T167" s="8" t="s">
        <v>35</v>
      </c>
      <c r="U167" s="8" t="s">
        <v>61</v>
      </c>
      <c r="V167" s="8" t="s">
        <v>37</v>
      </c>
      <c r="W167" s="10" t="s">
        <v>343</v>
      </c>
      <c r="X167" s="8" t="s">
        <v>21</v>
      </c>
    </row>
    <row r="168" spans="1:24" x14ac:dyDescent="0.3">
      <c r="A168" t="str">
        <f t="shared" ref="A168:I168" si="147">A167</f>
        <v>L (Wear)</v>
      </c>
      <c r="B168" t="str">
        <f t="shared" si="147"/>
        <v>INN (Inner)</v>
      </c>
      <c r="C168" t="str">
        <f t="shared" si="147"/>
        <v>RS (반팔티셔츠)</v>
      </c>
      <c r="D168" t="str">
        <f t="shared" si="147"/>
        <v>Preppy</v>
      </c>
      <c r="E168" t="str">
        <f t="shared" si="147"/>
        <v/>
      </c>
      <c r="F168" t="str">
        <f t="shared" si="147"/>
        <v/>
      </c>
      <c r="G168" t="str">
        <f t="shared" si="147"/>
        <v>TMRS60533</v>
      </c>
      <c r="H168" t="str">
        <f t="shared" si="147"/>
        <v>M 프레피 CP 그래픽 라운드넥 반팔 티셔츠</v>
      </c>
      <c r="I168" t="str">
        <f t="shared" si="147"/>
        <v>M PREPPY GRAPHIC ROUND NECK S/S T-SHIRT</v>
      </c>
      <c r="J168" s="4" t="s">
        <v>72</v>
      </c>
      <c r="K168" s="9">
        <f t="shared" ref="K168:M168" si="148">K167</f>
        <v>99000</v>
      </c>
      <c r="L168" s="11" t="str">
        <f t="shared" si="148"/>
        <v>Semi Over</v>
      </c>
      <c r="M168" s="11" t="str">
        <f t="shared" si="148"/>
        <v/>
      </c>
      <c r="R168" t="str">
        <f t="shared" ref="R168:X168" si="149">R167</f>
        <v>김병지 (F/KR/ST/DES)</v>
      </c>
      <c r="S168" t="str">
        <f t="shared" si="149"/>
        <v>주설화 (F/KR/ST/DES)</v>
      </c>
      <c r="T168" t="str">
        <f t="shared" si="149"/>
        <v>이정민 (F/KR/ST/SO)</v>
      </c>
      <c r="U168" t="str">
        <f t="shared" si="149"/>
        <v>박영희 (F/KR/ST/TD)</v>
      </c>
      <c r="V168" t="str">
        <f t="shared" si="149"/>
        <v>김경문 (F/KR/ST/MD)</v>
      </c>
      <c r="W168" t="str">
        <f t="shared" si="149"/>
        <v>- 남성 오프코트 PREPPY CP 그래픽 라운드넥 반팔 티셔츠
- 다양한 하의와 함께 매치하기 쉬우며 코트 안팎에서 편안하고 자연스러운 스타일링 가능
- 등판의 테니스라켓 크랙 프린트.</v>
      </c>
      <c r="X168" t="str">
        <f t="shared" si="149"/>
        <v>시즌</v>
      </c>
    </row>
    <row r="169" spans="1:24" ht="39.950000000000003" customHeight="1" x14ac:dyDescent="0.3">
      <c r="A169" s="8" t="s">
        <v>23</v>
      </c>
      <c r="B169" s="8" t="s">
        <v>110</v>
      </c>
      <c r="C169" s="8" t="s">
        <v>266</v>
      </c>
      <c r="D169" s="8" t="s">
        <v>289</v>
      </c>
      <c r="E169" s="8" t="s">
        <v>22</v>
      </c>
      <c r="F169" s="8" t="s">
        <v>22</v>
      </c>
      <c r="G169" s="8" t="s">
        <v>344</v>
      </c>
      <c r="H169" s="8" t="s">
        <v>345</v>
      </c>
      <c r="I169" s="8" t="s">
        <v>346</v>
      </c>
      <c r="J169" s="4" t="s">
        <v>69</v>
      </c>
      <c r="K169" s="9">
        <v>99000</v>
      </c>
      <c r="L169" s="8" t="s">
        <v>60</v>
      </c>
      <c r="M169" s="8" t="s">
        <v>22</v>
      </c>
      <c r="N169" s="8" t="s">
        <v>22</v>
      </c>
      <c r="O169" s="4"/>
      <c r="P169" s="4"/>
      <c r="Q169" s="4"/>
      <c r="R169" s="8" t="s">
        <v>45</v>
      </c>
      <c r="S169" s="8" t="s">
        <v>34</v>
      </c>
      <c r="T169" s="8" t="s">
        <v>35</v>
      </c>
      <c r="U169" s="8" t="s">
        <v>61</v>
      </c>
      <c r="V169" s="8" t="s">
        <v>37</v>
      </c>
      <c r="W169" s="10" t="s">
        <v>347</v>
      </c>
      <c r="X169" s="8" t="s">
        <v>21</v>
      </c>
    </row>
    <row r="170" spans="1:24" x14ac:dyDescent="0.3">
      <c r="A170" t="str">
        <f t="shared" ref="A170:I170" si="150">A169</f>
        <v>L (Wear)</v>
      </c>
      <c r="B170" t="str">
        <f t="shared" si="150"/>
        <v>INN (Inner)</v>
      </c>
      <c r="C170" t="str">
        <f t="shared" si="150"/>
        <v>RS (반팔티셔츠)</v>
      </c>
      <c r="D170" t="str">
        <f t="shared" si="150"/>
        <v>Preppy</v>
      </c>
      <c r="E170" t="str">
        <f t="shared" si="150"/>
        <v/>
      </c>
      <c r="F170" t="str">
        <f t="shared" si="150"/>
        <v/>
      </c>
      <c r="G170" t="str">
        <f t="shared" si="150"/>
        <v>TMRS60433</v>
      </c>
      <c r="H170" t="str">
        <f t="shared" si="150"/>
        <v>M 프레피 CP 그래픽 소매디테일 라운드넥 반팔 티셔츠</v>
      </c>
      <c r="I170" t="str">
        <f t="shared" si="150"/>
        <v>M PREPPY GRAPHIC SLEEVE DETAIL ROUND NECK S/S T-SHIRT</v>
      </c>
      <c r="J170" s="4" t="s">
        <v>72</v>
      </c>
      <c r="K170" s="9">
        <f t="shared" ref="K170:M170" si="151">K169</f>
        <v>99000</v>
      </c>
      <c r="L170" s="11" t="str">
        <f t="shared" si="151"/>
        <v>Regular</v>
      </c>
      <c r="M170" s="11" t="str">
        <f t="shared" si="151"/>
        <v/>
      </c>
      <c r="R170" t="str">
        <f t="shared" ref="R170:X170" si="152">R169</f>
        <v>김병지 (F/KR/ST/DES)</v>
      </c>
      <c r="S170" t="str">
        <f t="shared" si="152"/>
        <v>주설화 (F/KR/ST/DES)</v>
      </c>
      <c r="T170" t="str">
        <f t="shared" si="152"/>
        <v>이정민 (F/KR/ST/SO)</v>
      </c>
      <c r="U170" t="str">
        <f t="shared" si="152"/>
        <v>박영희 (F/KR/ST/TD)</v>
      </c>
      <c r="V170" t="str">
        <f t="shared" si="152"/>
        <v>김경문 (F/KR/ST/MD)</v>
      </c>
      <c r="W170" t="str">
        <f t="shared" si="152"/>
        <v>- 남성 오프코트 PREPPY CP 그래픽 소매디테일 라운드넥 반팔 티셔츠
- 다양한 하의와 함께 매치하기 쉬우며 코트 안팎에서 편안하고 자연스러운 스타일링 가능
- 어깨 배색 포인트 / 앞판의 로고 크랙 프린트.</v>
      </c>
      <c r="X170" t="str">
        <f t="shared" si="152"/>
        <v>시즌</v>
      </c>
    </row>
    <row r="171" spans="1:24" ht="39" customHeight="1" x14ac:dyDescent="0.3">
      <c r="A171" s="8" t="s">
        <v>23</v>
      </c>
      <c r="B171" s="8" t="s">
        <v>110</v>
      </c>
      <c r="C171" s="8" t="s">
        <v>266</v>
      </c>
      <c r="D171" s="8" t="s">
        <v>26</v>
      </c>
      <c r="E171" s="8" t="s">
        <v>156</v>
      </c>
      <c r="F171" s="8" t="s">
        <v>22</v>
      </c>
      <c r="G171" s="8" t="s">
        <v>348</v>
      </c>
      <c r="H171" s="8" t="s">
        <v>349</v>
      </c>
      <c r="I171" s="8" t="s">
        <v>350</v>
      </c>
      <c r="J171" s="4" t="s">
        <v>30</v>
      </c>
      <c r="K171" s="9">
        <v>89000</v>
      </c>
      <c r="L171" s="8" t="s">
        <v>81</v>
      </c>
      <c r="M171" s="8" t="s">
        <v>22</v>
      </c>
      <c r="N171" s="8" t="s">
        <v>22</v>
      </c>
      <c r="O171" s="4"/>
      <c r="P171" s="4"/>
      <c r="Q171" s="4"/>
      <c r="R171" s="8" t="s">
        <v>147</v>
      </c>
      <c r="S171" s="8" t="s">
        <v>34</v>
      </c>
      <c r="T171" s="8" t="s">
        <v>35</v>
      </c>
      <c r="U171" s="8" t="s">
        <v>61</v>
      </c>
      <c r="V171" s="8" t="s">
        <v>37</v>
      </c>
      <c r="W171" s="10" t="s">
        <v>351</v>
      </c>
      <c r="X171" s="8" t="s">
        <v>21</v>
      </c>
    </row>
    <row r="172" spans="1:24" x14ac:dyDescent="0.3">
      <c r="A172" t="str">
        <f t="shared" ref="A172:I172" si="153">A171</f>
        <v>L (Wear)</v>
      </c>
      <c r="B172" t="str">
        <f t="shared" si="153"/>
        <v>INN (Inner)</v>
      </c>
      <c r="C172" t="str">
        <f t="shared" si="153"/>
        <v>RS (반팔티셔츠)</v>
      </c>
      <c r="D172" t="str">
        <f t="shared" si="153"/>
        <v>Athleisure</v>
      </c>
      <c r="E172" t="str">
        <f t="shared" si="153"/>
        <v>Classic</v>
      </c>
      <c r="F172" t="str">
        <f t="shared" si="153"/>
        <v/>
      </c>
      <c r="G172" t="str">
        <f t="shared" si="153"/>
        <v>TMRS60233</v>
      </c>
      <c r="H172" t="str">
        <f t="shared" si="153"/>
        <v>M 클래식 CP 빅로고 라운드넥 반팔 티셔츠</v>
      </c>
      <c r="I172" t="str">
        <f t="shared" si="153"/>
        <v>M CLASSIC BIG LOGO ROUND NECK S/S T-SHIRT</v>
      </c>
      <c r="J172" s="4" t="s">
        <v>149</v>
      </c>
      <c r="K172" s="9">
        <f t="shared" ref="K172:M172" si="154">K171</f>
        <v>89000</v>
      </c>
      <c r="L172" s="11" t="str">
        <f t="shared" si="154"/>
        <v>Semi Over</v>
      </c>
      <c r="M172" s="11" t="str">
        <f t="shared" si="154"/>
        <v/>
      </c>
      <c r="R172" t="str">
        <f t="shared" ref="R172:X172" si="155">R171</f>
        <v>고우리 (F/KR/ST/DES)</v>
      </c>
      <c r="S172" t="str">
        <f t="shared" si="155"/>
        <v>주설화 (F/KR/ST/DES)</v>
      </c>
      <c r="T172" t="str">
        <f t="shared" si="155"/>
        <v>이정민 (F/KR/ST/SO)</v>
      </c>
      <c r="U172" t="str">
        <f t="shared" si="155"/>
        <v>박영희 (F/KR/ST/TD)</v>
      </c>
      <c r="V172" t="str">
        <f t="shared" si="155"/>
        <v>김경문 (F/KR/ST/MD)</v>
      </c>
      <c r="W172" t="str">
        <f t="shared" si="155"/>
        <v>- 남성 오프코트 ATHLEISURE 클래식 CP 빅로고 라운드넥 반팔 티셔츠
- 피케 원단의 크루넥 티셔츠 디자인으로 숏팬츠와 함께 캐쥬얼한 테니스룩 스타일링
- 앞판 빅사이즈 심볼 프린트 와 로고자수의 포인트 아트웍</v>
      </c>
      <c r="X172" t="str">
        <f t="shared" si="155"/>
        <v>시즌</v>
      </c>
    </row>
    <row r="173" spans="1:24" ht="48" customHeight="1" x14ac:dyDescent="0.3">
      <c r="A173" s="8" t="s">
        <v>23</v>
      </c>
      <c r="B173" s="8" t="s">
        <v>110</v>
      </c>
      <c r="C173" s="8" t="s">
        <v>266</v>
      </c>
      <c r="D173" s="8" t="s">
        <v>73</v>
      </c>
      <c r="E173" s="8" t="s">
        <v>22</v>
      </c>
      <c r="F173" s="8" t="s">
        <v>22</v>
      </c>
      <c r="G173" s="8" t="s">
        <v>352</v>
      </c>
      <c r="H173" s="8" t="s">
        <v>353</v>
      </c>
      <c r="I173" s="8" t="s">
        <v>354</v>
      </c>
      <c r="J173" s="4" t="s">
        <v>39</v>
      </c>
      <c r="K173" s="9">
        <v>89000</v>
      </c>
      <c r="L173" s="8" t="s">
        <v>60</v>
      </c>
      <c r="M173" s="8" t="s">
        <v>22</v>
      </c>
      <c r="N173" s="8" t="s">
        <v>22</v>
      </c>
      <c r="O173" s="4"/>
      <c r="P173" s="4"/>
      <c r="Q173" s="4"/>
      <c r="R173" s="8" t="s">
        <v>22</v>
      </c>
      <c r="S173" s="8" t="s">
        <v>22</v>
      </c>
      <c r="T173" s="8" t="s">
        <v>22</v>
      </c>
      <c r="U173" s="8" t="s">
        <v>22</v>
      </c>
      <c r="V173" s="8" t="s">
        <v>37</v>
      </c>
      <c r="W173" s="10" t="s">
        <v>355</v>
      </c>
      <c r="X173" s="8" t="s">
        <v>21</v>
      </c>
    </row>
    <row r="174" spans="1:24" x14ac:dyDescent="0.3">
      <c r="A174" t="str">
        <f t="shared" ref="A174:I175" si="156">A173</f>
        <v>L (Wear)</v>
      </c>
      <c r="B174" t="str">
        <f t="shared" si="156"/>
        <v>INN (Inner)</v>
      </c>
      <c r="C174" t="str">
        <f t="shared" si="156"/>
        <v>RS (반팔티셔츠)</v>
      </c>
      <c r="D174" t="str">
        <f t="shared" si="156"/>
        <v>MC Official</v>
      </c>
      <c r="E174" t="str">
        <f t="shared" si="156"/>
        <v/>
      </c>
      <c r="F174" t="str">
        <f t="shared" si="156"/>
        <v/>
      </c>
      <c r="G174" t="str">
        <f t="shared" si="156"/>
        <v>TMRS50231</v>
      </c>
      <c r="H174" t="str">
        <f t="shared" si="156"/>
        <v>M MC 랠리 매치 반팔 티셔츠</v>
      </c>
      <c r="I174" t="str">
        <f t="shared" si="156"/>
        <v>M MC RALLY MCH T-SHIRT</v>
      </c>
      <c r="J174" s="4" t="s">
        <v>69</v>
      </c>
      <c r="K174" s="9">
        <f t="shared" ref="K174:M175" si="157">K173</f>
        <v>89000</v>
      </c>
      <c r="L174" s="11" t="str">
        <f t="shared" si="157"/>
        <v>Regular</v>
      </c>
      <c r="M174" s="11" t="str">
        <f t="shared" si="157"/>
        <v/>
      </c>
      <c r="R174" t="str">
        <f t="shared" ref="R174:X175" si="158">R173</f>
        <v/>
      </c>
      <c r="S174" t="str">
        <f t="shared" si="158"/>
        <v/>
      </c>
      <c r="T174" t="str">
        <f t="shared" si="158"/>
        <v/>
      </c>
      <c r="U174" t="str">
        <f t="shared" si="158"/>
        <v/>
      </c>
      <c r="V174" t="str">
        <f t="shared" si="158"/>
        <v>김경문 (F/KR/ST/MD)</v>
      </c>
      <c r="W174" t="str">
        <f t="shared" si="158"/>
        <v>- 남성 온코트 Monte Carlo 랠리 매치 반팔 티셔츠
- 몬테 카를로 ATP Masters 1000 을 기념하여 제작한 티셔츠
몬테 카를로 로고 디테일
- COTTON 100%</v>
      </c>
      <c r="X174" t="str">
        <f t="shared" si="158"/>
        <v>시즌</v>
      </c>
    </row>
    <row r="175" spans="1:24" x14ac:dyDescent="0.3">
      <c r="A175" t="str">
        <f t="shared" si="156"/>
        <v>L (Wear)</v>
      </c>
      <c r="B175" t="str">
        <f t="shared" si="156"/>
        <v>INN (Inner)</v>
      </c>
      <c r="C175" t="str">
        <f t="shared" si="156"/>
        <v>RS (반팔티셔츠)</v>
      </c>
      <c r="D175" t="str">
        <f t="shared" si="156"/>
        <v>MC Official</v>
      </c>
      <c r="E175" t="str">
        <f t="shared" si="156"/>
        <v/>
      </c>
      <c r="F175" t="str">
        <f t="shared" si="156"/>
        <v/>
      </c>
      <c r="G175" t="str">
        <f t="shared" si="156"/>
        <v>TMRS50231</v>
      </c>
      <c r="H175" t="str">
        <f t="shared" si="156"/>
        <v>M MC 랠리 매치 반팔 티셔츠</v>
      </c>
      <c r="I175" t="str">
        <f t="shared" si="156"/>
        <v>M MC RALLY MCH T-SHIRT</v>
      </c>
      <c r="J175" s="4" t="s">
        <v>49</v>
      </c>
      <c r="K175" s="9">
        <f t="shared" si="157"/>
        <v>89000</v>
      </c>
      <c r="L175" s="11" t="str">
        <f t="shared" si="157"/>
        <v>Regular</v>
      </c>
      <c r="M175" s="11" t="str">
        <f t="shared" si="157"/>
        <v/>
      </c>
      <c r="R175" t="str">
        <f t="shared" si="158"/>
        <v/>
      </c>
      <c r="S175" t="str">
        <f t="shared" si="158"/>
        <v/>
      </c>
      <c r="T175" t="str">
        <f t="shared" si="158"/>
        <v/>
      </c>
      <c r="U175" t="str">
        <f t="shared" si="158"/>
        <v/>
      </c>
      <c r="V175" t="str">
        <f t="shared" si="158"/>
        <v>김경문 (F/KR/ST/MD)</v>
      </c>
      <c r="W175" t="str">
        <f t="shared" si="158"/>
        <v>- 남성 온코트 Monte Carlo 랠리 매치 반팔 티셔츠
- 몬테 카를로 ATP Masters 1000 을 기념하여 제작한 티셔츠
몬테 카를로 로고 디테일
- COTTON 100%</v>
      </c>
      <c r="X175" t="str">
        <f t="shared" si="158"/>
        <v>시즌</v>
      </c>
    </row>
    <row r="176" spans="1:24" ht="48" customHeight="1" x14ac:dyDescent="0.3">
      <c r="A176" s="8" t="s">
        <v>23</v>
      </c>
      <c r="B176" s="8" t="s">
        <v>110</v>
      </c>
      <c r="C176" s="8" t="s">
        <v>266</v>
      </c>
      <c r="D176" s="8" t="s">
        <v>73</v>
      </c>
      <c r="E176" s="8" t="s">
        <v>22</v>
      </c>
      <c r="F176" s="8" t="s">
        <v>22</v>
      </c>
      <c r="G176" s="8" t="s">
        <v>356</v>
      </c>
      <c r="H176" s="8" t="s">
        <v>357</v>
      </c>
      <c r="I176" s="8" t="s">
        <v>358</v>
      </c>
      <c r="J176" s="4" t="s">
        <v>69</v>
      </c>
      <c r="K176" s="9">
        <v>89000</v>
      </c>
      <c r="L176" s="8" t="s">
        <v>60</v>
      </c>
      <c r="M176" s="8" t="s">
        <v>22</v>
      </c>
      <c r="N176" s="8" t="s">
        <v>22</v>
      </c>
      <c r="O176" s="4"/>
      <c r="P176" s="4"/>
      <c r="Q176" s="4"/>
      <c r="R176" s="8" t="s">
        <v>22</v>
      </c>
      <c r="S176" s="8" t="s">
        <v>22</v>
      </c>
      <c r="T176" s="8" t="s">
        <v>22</v>
      </c>
      <c r="U176" s="8" t="s">
        <v>22</v>
      </c>
      <c r="V176" s="8" t="s">
        <v>37</v>
      </c>
      <c r="W176" s="10" t="s">
        <v>359</v>
      </c>
      <c r="X176" s="8" t="s">
        <v>21</v>
      </c>
    </row>
    <row r="177" spans="1:24" x14ac:dyDescent="0.3">
      <c r="A177" t="str">
        <f t="shared" ref="A177:I177" si="159">A176</f>
        <v>L (Wear)</v>
      </c>
      <c r="B177" t="str">
        <f t="shared" si="159"/>
        <v>INN (Inner)</v>
      </c>
      <c r="C177" t="str">
        <f t="shared" si="159"/>
        <v>RS (반팔티셔츠)</v>
      </c>
      <c r="D177" t="str">
        <f t="shared" si="159"/>
        <v>MC Official</v>
      </c>
      <c r="E177" t="str">
        <f t="shared" si="159"/>
        <v/>
      </c>
      <c r="F177" t="str">
        <f t="shared" si="159"/>
        <v/>
      </c>
      <c r="G177" t="str">
        <f t="shared" si="159"/>
        <v>TMRS50131</v>
      </c>
      <c r="H177" t="str">
        <f t="shared" si="159"/>
        <v>M MC 언더스핀 매치 반팔 티셔츠</v>
      </c>
      <c r="I177" t="str">
        <f t="shared" si="159"/>
        <v>M MC UNDERSPIN MCN T-SHIRT</v>
      </c>
      <c r="J177" s="4" t="s">
        <v>49</v>
      </c>
      <c r="K177" s="9">
        <f t="shared" ref="K177:M177" si="160">K176</f>
        <v>89000</v>
      </c>
      <c r="L177" s="11" t="str">
        <f t="shared" si="160"/>
        <v>Regular</v>
      </c>
      <c r="M177" s="11" t="str">
        <f t="shared" si="160"/>
        <v/>
      </c>
      <c r="R177" t="str">
        <f t="shared" ref="R177:X177" si="161">R176</f>
        <v/>
      </c>
      <c r="S177" t="str">
        <f t="shared" si="161"/>
        <v/>
      </c>
      <c r="T177" t="str">
        <f t="shared" si="161"/>
        <v/>
      </c>
      <c r="U177" t="str">
        <f t="shared" si="161"/>
        <v/>
      </c>
      <c r="V177" t="str">
        <f t="shared" si="161"/>
        <v>김경문 (F/KR/ST/MD)</v>
      </c>
      <c r="W177" t="str">
        <f t="shared" si="161"/>
        <v>- 남성 온코트 Monte Carlo 언더스핀 매치 반팔 티셔츠
- 몬테 카를로 ATP Masters 1000 을 기념하여 제작한 티셔츠
- MCCC 빅로고가 특징
- COTTON 100%</v>
      </c>
      <c r="X177" t="str">
        <f t="shared" si="161"/>
        <v>시즌</v>
      </c>
    </row>
    <row r="178" spans="1:24" ht="48" customHeight="1" x14ac:dyDescent="0.3">
      <c r="A178" s="8" t="s">
        <v>23</v>
      </c>
      <c r="B178" s="8" t="s">
        <v>110</v>
      </c>
      <c r="C178" s="8" t="s">
        <v>266</v>
      </c>
      <c r="D178" s="8" t="s">
        <v>73</v>
      </c>
      <c r="E178" s="8" t="s">
        <v>22</v>
      </c>
      <c r="F178" s="8" t="s">
        <v>22</v>
      </c>
      <c r="G178" s="8" t="s">
        <v>360</v>
      </c>
      <c r="H178" s="8" t="s">
        <v>361</v>
      </c>
      <c r="I178" s="8" t="s">
        <v>362</v>
      </c>
      <c r="J178" s="4" t="s">
        <v>226</v>
      </c>
      <c r="K178" s="9">
        <v>99000</v>
      </c>
      <c r="L178" s="8" t="s">
        <v>60</v>
      </c>
      <c r="M178" s="8" t="s">
        <v>22</v>
      </c>
      <c r="N178" s="8" t="s">
        <v>22</v>
      </c>
      <c r="O178" s="4"/>
      <c r="P178" s="4"/>
      <c r="Q178" s="4"/>
      <c r="R178" s="8" t="s">
        <v>22</v>
      </c>
      <c r="S178" s="8" t="s">
        <v>22</v>
      </c>
      <c r="T178" s="8" t="s">
        <v>22</v>
      </c>
      <c r="U178" s="8" t="s">
        <v>22</v>
      </c>
      <c r="V178" s="8" t="s">
        <v>37</v>
      </c>
      <c r="W178" s="10" t="s">
        <v>363</v>
      </c>
      <c r="X178" s="8" t="s">
        <v>21</v>
      </c>
    </row>
    <row r="179" spans="1:24" x14ac:dyDescent="0.3">
      <c r="A179" t="str">
        <f t="shared" ref="A179:I180" si="162">A178</f>
        <v>L (Wear)</v>
      </c>
      <c r="B179" t="str">
        <f t="shared" si="162"/>
        <v>INN (Inner)</v>
      </c>
      <c r="C179" t="str">
        <f t="shared" si="162"/>
        <v>RS (반팔티셔츠)</v>
      </c>
      <c r="D179" t="str">
        <f t="shared" si="162"/>
        <v>MC Official</v>
      </c>
      <c r="E179" t="str">
        <f t="shared" si="162"/>
        <v/>
      </c>
      <c r="F179" t="str">
        <f t="shared" si="162"/>
        <v/>
      </c>
      <c r="G179" t="str">
        <f t="shared" si="162"/>
        <v>TMRS50031</v>
      </c>
      <c r="H179" t="str">
        <f t="shared" si="162"/>
        <v>M MC 바이메인 매치 플레이어 반팔 티셔츠</v>
      </c>
      <c r="I179" t="str">
        <f t="shared" si="162"/>
        <v>M MC BIMANE MCH T-SHIRT</v>
      </c>
      <c r="J179" s="4" t="s">
        <v>69</v>
      </c>
      <c r="K179" s="9">
        <f t="shared" ref="K179:M180" si="163">K178</f>
        <v>99000</v>
      </c>
      <c r="L179" s="11" t="str">
        <f t="shared" si="163"/>
        <v>Regular</v>
      </c>
      <c r="M179" s="11" t="str">
        <f t="shared" si="163"/>
        <v/>
      </c>
      <c r="R179" t="str">
        <f t="shared" ref="R179:X180" si="164">R178</f>
        <v/>
      </c>
      <c r="S179" t="str">
        <f t="shared" si="164"/>
        <v/>
      </c>
      <c r="T179" t="str">
        <f t="shared" si="164"/>
        <v/>
      </c>
      <c r="U179" t="str">
        <f t="shared" si="164"/>
        <v/>
      </c>
      <c r="V179" t="str">
        <f t="shared" si="164"/>
        <v>김경문 (F/KR/ST/MD)</v>
      </c>
      <c r="W179" t="str">
        <f t="shared" si="164"/>
        <v>- 남성 온코트 Monte Carlo 바이메인 매치 플레이어 반팔 티셔츠
- 몬테 카를로 ATP Masters 1000 을 기념하여 제작한 티셔츠
- 세르지오 타키니와 MCCC의 레터링 로고가 특징
- POLYESTER 100%</v>
      </c>
      <c r="X179" t="str">
        <f t="shared" si="164"/>
        <v>시즌</v>
      </c>
    </row>
    <row r="180" spans="1:24" x14ac:dyDescent="0.3">
      <c r="A180" t="str">
        <f t="shared" si="162"/>
        <v>L (Wear)</v>
      </c>
      <c r="B180" t="str">
        <f t="shared" si="162"/>
        <v>INN (Inner)</v>
      </c>
      <c r="C180" t="str">
        <f t="shared" si="162"/>
        <v>RS (반팔티셔츠)</v>
      </c>
      <c r="D180" t="str">
        <f t="shared" si="162"/>
        <v>MC Official</v>
      </c>
      <c r="E180" t="str">
        <f t="shared" si="162"/>
        <v/>
      </c>
      <c r="F180" t="str">
        <f t="shared" si="162"/>
        <v/>
      </c>
      <c r="G180" t="str">
        <f t="shared" si="162"/>
        <v>TMRS50031</v>
      </c>
      <c r="H180" t="str">
        <f t="shared" si="162"/>
        <v>M MC 바이메인 매치 플레이어 반팔 티셔츠</v>
      </c>
      <c r="I180" t="str">
        <f t="shared" si="162"/>
        <v>M MC BIMANE MCH T-SHIRT</v>
      </c>
      <c r="J180" s="4" t="s">
        <v>49</v>
      </c>
      <c r="K180" s="9">
        <f t="shared" si="163"/>
        <v>99000</v>
      </c>
      <c r="L180" s="11" t="str">
        <f t="shared" si="163"/>
        <v>Regular</v>
      </c>
      <c r="M180" s="11" t="str">
        <f t="shared" si="163"/>
        <v/>
      </c>
      <c r="R180" t="str">
        <f t="shared" si="164"/>
        <v/>
      </c>
      <c r="S180" t="str">
        <f t="shared" si="164"/>
        <v/>
      </c>
      <c r="T180" t="str">
        <f t="shared" si="164"/>
        <v/>
      </c>
      <c r="U180" t="str">
        <f t="shared" si="164"/>
        <v/>
      </c>
      <c r="V180" t="str">
        <f t="shared" si="164"/>
        <v>김경문 (F/KR/ST/MD)</v>
      </c>
      <c r="W180" t="str">
        <f t="shared" si="164"/>
        <v>- 남성 온코트 Monte Carlo 바이메인 매치 플레이어 반팔 티셔츠
- 몬테 카를로 ATP Masters 1000 을 기념하여 제작한 티셔츠
- 세르지오 타키니와 MCCC의 레터링 로고가 특징
- POLYESTER 100%</v>
      </c>
      <c r="X180" t="str">
        <f t="shared" si="164"/>
        <v>시즌</v>
      </c>
    </row>
    <row r="181" spans="1:24" ht="48" customHeight="1" x14ac:dyDescent="0.3">
      <c r="A181" s="8" t="s">
        <v>23</v>
      </c>
      <c r="B181" s="8" t="s">
        <v>110</v>
      </c>
      <c r="C181" s="8" t="s">
        <v>266</v>
      </c>
      <c r="D181" s="8" t="s">
        <v>41</v>
      </c>
      <c r="E181" s="8" t="s">
        <v>22</v>
      </c>
      <c r="F181" s="8" t="s">
        <v>22</v>
      </c>
      <c r="G181" s="8" t="s">
        <v>364</v>
      </c>
      <c r="H181" s="8" t="s">
        <v>365</v>
      </c>
      <c r="I181" s="8" t="s">
        <v>366</v>
      </c>
      <c r="J181" s="4" t="s">
        <v>59</v>
      </c>
      <c r="K181" s="9">
        <v>79000</v>
      </c>
      <c r="L181" s="8" t="s">
        <v>60</v>
      </c>
      <c r="M181" s="8" t="s">
        <v>22</v>
      </c>
      <c r="N181" s="8" t="s">
        <v>22</v>
      </c>
      <c r="O181" s="4"/>
      <c r="P181" s="4"/>
      <c r="Q181" s="4"/>
      <c r="R181" s="8" t="s">
        <v>45</v>
      </c>
      <c r="S181" s="8" t="s">
        <v>34</v>
      </c>
      <c r="T181" s="8" t="s">
        <v>35</v>
      </c>
      <c r="U181" s="8" t="s">
        <v>61</v>
      </c>
      <c r="V181" s="8" t="s">
        <v>37</v>
      </c>
      <c r="W181" s="10" t="s">
        <v>367</v>
      </c>
      <c r="X181" s="8" t="s">
        <v>21</v>
      </c>
    </row>
    <row r="182" spans="1:24" x14ac:dyDescent="0.3">
      <c r="A182" t="str">
        <f t="shared" ref="A182:I182" si="165">A181</f>
        <v>L (Wear)</v>
      </c>
      <c r="B182" t="str">
        <f t="shared" si="165"/>
        <v>INN (Inner)</v>
      </c>
      <c r="C182" t="str">
        <f t="shared" si="165"/>
        <v>RS (반팔티셔츠)</v>
      </c>
      <c r="D182" t="str">
        <f t="shared" si="165"/>
        <v>Pro</v>
      </c>
      <c r="E182" t="str">
        <f t="shared" si="165"/>
        <v/>
      </c>
      <c r="F182" t="str">
        <f t="shared" si="165"/>
        <v/>
      </c>
      <c r="G182" t="str">
        <f t="shared" si="165"/>
        <v>TMRS10433</v>
      </c>
      <c r="H182" t="str">
        <f t="shared" si="165"/>
        <v>M 프로 폴리 워드마크 라운드넥 반팔 티셔츠</v>
      </c>
      <c r="I182" t="str">
        <f t="shared" si="165"/>
        <v>M PRO WORDMARK ROUND NECK S/S T-SHIRT</v>
      </c>
      <c r="J182" s="4" t="s">
        <v>47</v>
      </c>
      <c r="K182" s="9">
        <f t="shared" ref="K182:M182" si="166">K181</f>
        <v>79000</v>
      </c>
      <c r="L182" s="11" t="str">
        <f t="shared" si="166"/>
        <v>Regular</v>
      </c>
      <c r="M182" s="11" t="str">
        <f t="shared" si="166"/>
        <v/>
      </c>
      <c r="R182" t="str">
        <f t="shared" ref="R182:X182" si="167">R181</f>
        <v>김병지 (F/KR/ST/DES)</v>
      </c>
      <c r="S182" t="str">
        <f t="shared" si="167"/>
        <v>주설화 (F/KR/ST/DES)</v>
      </c>
      <c r="T182" t="str">
        <f t="shared" si="167"/>
        <v>이정민 (F/KR/ST/SO)</v>
      </c>
      <c r="U182" t="str">
        <f t="shared" si="167"/>
        <v>박영희 (F/KR/ST/TD)</v>
      </c>
      <c r="V182" t="str">
        <f t="shared" si="167"/>
        <v>김경문 (F/KR/ST/MD)</v>
      </c>
      <c r="W182" t="str">
        <f t="shared" si="167"/>
        <v>- 남성 온코트 PRO 폴리 워드마크 라운드넥 반팔 티셔츠
- 남성 하프팬츠와 함께 연출하여 심플하면서 스포티브한 스타일링으로 제안
- 가슴 빅로고 프린트</v>
      </c>
      <c r="X182" t="str">
        <f t="shared" si="167"/>
        <v>시즌</v>
      </c>
    </row>
    <row r="183" spans="1:24" ht="33" customHeight="1" x14ac:dyDescent="0.3">
      <c r="A183" s="8" t="s">
        <v>23</v>
      </c>
      <c r="B183" s="8" t="s">
        <v>110</v>
      </c>
      <c r="C183" s="8" t="s">
        <v>266</v>
      </c>
      <c r="D183" s="8" t="s">
        <v>41</v>
      </c>
      <c r="E183" s="8" t="s">
        <v>22</v>
      </c>
      <c r="F183" s="8" t="s">
        <v>22</v>
      </c>
      <c r="G183" s="8" t="s">
        <v>368</v>
      </c>
      <c r="H183" s="8" t="s">
        <v>365</v>
      </c>
      <c r="I183" s="8" t="s">
        <v>366</v>
      </c>
      <c r="J183" s="4" t="s">
        <v>30</v>
      </c>
      <c r="K183" s="9">
        <v>79000</v>
      </c>
      <c r="L183" s="8" t="s">
        <v>60</v>
      </c>
      <c r="M183" s="8" t="s">
        <v>22</v>
      </c>
      <c r="N183" s="8" t="s">
        <v>22</v>
      </c>
      <c r="O183" s="4"/>
      <c r="P183" s="4"/>
      <c r="Q183" s="4"/>
      <c r="R183" s="8" t="s">
        <v>45</v>
      </c>
      <c r="S183" s="8" t="s">
        <v>34</v>
      </c>
      <c r="T183" s="8" t="s">
        <v>35</v>
      </c>
      <c r="U183" s="8" t="s">
        <v>61</v>
      </c>
      <c r="V183" s="8" t="s">
        <v>37</v>
      </c>
      <c r="W183" s="10" t="s">
        <v>367</v>
      </c>
      <c r="X183" s="8" t="s">
        <v>21</v>
      </c>
    </row>
    <row r="184" spans="1:24" x14ac:dyDescent="0.3">
      <c r="A184" t="str">
        <f t="shared" ref="A184:I185" si="168">A183</f>
        <v>L (Wear)</v>
      </c>
      <c r="B184" t="str">
        <f t="shared" si="168"/>
        <v>INN (Inner)</v>
      </c>
      <c r="C184" t="str">
        <f t="shared" si="168"/>
        <v>RS (반팔티셔츠)</v>
      </c>
      <c r="D184" t="str">
        <f t="shared" si="168"/>
        <v>Pro</v>
      </c>
      <c r="E184" t="str">
        <f t="shared" si="168"/>
        <v/>
      </c>
      <c r="F184" t="str">
        <f t="shared" si="168"/>
        <v/>
      </c>
      <c r="G184" t="str">
        <f t="shared" si="168"/>
        <v>TMRS10333</v>
      </c>
      <c r="H184" t="str">
        <f t="shared" si="168"/>
        <v>M 프로 폴리 워드마크 라운드넥 반팔 티셔츠</v>
      </c>
      <c r="I184" t="str">
        <f t="shared" si="168"/>
        <v>M PRO WORDMARK ROUND NECK S/S T-SHIRT</v>
      </c>
      <c r="J184" s="4" t="s">
        <v>48</v>
      </c>
      <c r="K184" s="9">
        <f t="shared" ref="K184:M185" si="169">K183</f>
        <v>79000</v>
      </c>
      <c r="L184" s="11" t="str">
        <f t="shared" si="169"/>
        <v>Regular</v>
      </c>
      <c r="M184" s="11" t="str">
        <f t="shared" si="169"/>
        <v/>
      </c>
      <c r="R184" t="str">
        <f t="shared" ref="R184:X185" si="170">R183</f>
        <v>김병지 (F/KR/ST/DES)</v>
      </c>
      <c r="S184" t="str">
        <f t="shared" si="170"/>
        <v>주설화 (F/KR/ST/DES)</v>
      </c>
      <c r="T184" t="str">
        <f t="shared" si="170"/>
        <v>이정민 (F/KR/ST/SO)</v>
      </c>
      <c r="U184" t="str">
        <f t="shared" si="170"/>
        <v>박영희 (F/KR/ST/TD)</v>
      </c>
      <c r="V184" t="str">
        <f t="shared" si="170"/>
        <v>김경문 (F/KR/ST/MD)</v>
      </c>
      <c r="W184" t="str">
        <f t="shared" si="170"/>
        <v>- 남성 온코트 PRO 폴리 워드마크 라운드넥 반팔 티셔츠
- 남성 하프팬츠와 함께 연출하여 심플하면서 스포티브한 스타일링으로 제안
- 가슴 빅로고 프린트</v>
      </c>
      <c r="X184" t="str">
        <f t="shared" si="170"/>
        <v>시즌</v>
      </c>
    </row>
    <row r="185" spans="1:24" x14ac:dyDescent="0.3">
      <c r="A185" t="str">
        <f t="shared" si="168"/>
        <v>L (Wear)</v>
      </c>
      <c r="B185" t="str">
        <f t="shared" si="168"/>
        <v>INN (Inner)</v>
      </c>
      <c r="C185" t="str">
        <f t="shared" si="168"/>
        <v>RS (반팔티셔츠)</v>
      </c>
      <c r="D185" t="str">
        <f t="shared" si="168"/>
        <v>Pro</v>
      </c>
      <c r="E185" t="str">
        <f t="shared" si="168"/>
        <v/>
      </c>
      <c r="F185" t="str">
        <f t="shared" si="168"/>
        <v/>
      </c>
      <c r="G185" t="str">
        <f t="shared" si="168"/>
        <v>TMRS10333</v>
      </c>
      <c r="H185" t="str">
        <f t="shared" si="168"/>
        <v>M 프로 폴리 워드마크 라운드넥 반팔 티셔츠</v>
      </c>
      <c r="I185" t="str">
        <f t="shared" si="168"/>
        <v>M PRO WORDMARK ROUND NECK S/S T-SHIRT</v>
      </c>
      <c r="J185" s="4" t="s">
        <v>49</v>
      </c>
      <c r="K185" s="9">
        <f t="shared" si="169"/>
        <v>79000</v>
      </c>
      <c r="L185" s="11" t="str">
        <f t="shared" si="169"/>
        <v>Regular</v>
      </c>
      <c r="M185" s="11" t="str">
        <f t="shared" si="169"/>
        <v/>
      </c>
      <c r="R185" t="str">
        <f t="shared" si="170"/>
        <v>김병지 (F/KR/ST/DES)</v>
      </c>
      <c r="S185" t="str">
        <f t="shared" si="170"/>
        <v>주설화 (F/KR/ST/DES)</v>
      </c>
      <c r="T185" t="str">
        <f t="shared" si="170"/>
        <v>이정민 (F/KR/ST/SO)</v>
      </c>
      <c r="U185" t="str">
        <f t="shared" si="170"/>
        <v>박영희 (F/KR/ST/TD)</v>
      </c>
      <c r="V185" t="str">
        <f t="shared" si="170"/>
        <v>김경문 (F/KR/ST/MD)</v>
      </c>
      <c r="W185" t="str">
        <f t="shared" si="170"/>
        <v>- 남성 온코트 PRO 폴리 워드마크 라운드넥 반팔 티셔츠
- 남성 하프팬츠와 함께 연출하여 심플하면서 스포티브한 스타일링으로 제안
- 가슴 빅로고 프린트</v>
      </c>
      <c r="X185" t="str">
        <f t="shared" si="170"/>
        <v>시즌</v>
      </c>
    </row>
    <row r="186" spans="1:24" ht="42" customHeight="1" x14ac:dyDescent="0.3">
      <c r="A186" s="8" t="s">
        <v>23</v>
      </c>
      <c r="B186" s="8" t="s">
        <v>110</v>
      </c>
      <c r="C186" s="8" t="s">
        <v>266</v>
      </c>
      <c r="D186" s="8" t="s">
        <v>51</v>
      </c>
      <c r="E186" s="8" t="s">
        <v>22</v>
      </c>
      <c r="F186" s="8" t="s">
        <v>22</v>
      </c>
      <c r="G186" s="8" t="s">
        <v>369</v>
      </c>
      <c r="H186" s="8" t="s">
        <v>370</v>
      </c>
      <c r="I186" s="8" t="s">
        <v>371</v>
      </c>
      <c r="J186" s="4" t="s">
        <v>47</v>
      </c>
      <c r="K186" s="9">
        <v>89000</v>
      </c>
      <c r="L186" s="8" t="s">
        <v>60</v>
      </c>
      <c r="M186" s="8" t="s">
        <v>22</v>
      </c>
      <c r="N186" s="8" t="s">
        <v>22</v>
      </c>
      <c r="O186" s="4"/>
      <c r="P186" s="4"/>
      <c r="Q186" s="4"/>
      <c r="R186" s="8" t="s">
        <v>33</v>
      </c>
      <c r="S186" s="8" t="s">
        <v>34</v>
      </c>
      <c r="T186" s="8" t="s">
        <v>35</v>
      </c>
      <c r="U186" s="8" t="s">
        <v>61</v>
      </c>
      <c r="V186" s="8" t="s">
        <v>37</v>
      </c>
      <c r="W186" s="10" t="s">
        <v>372</v>
      </c>
      <c r="X186" s="8" t="s">
        <v>21</v>
      </c>
    </row>
    <row r="187" spans="1:24" x14ac:dyDescent="0.3">
      <c r="A187" t="str">
        <f t="shared" ref="A187:I187" si="171">A186</f>
        <v>L (Wear)</v>
      </c>
      <c r="B187" t="str">
        <f t="shared" si="171"/>
        <v>INN (Inner)</v>
      </c>
      <c r="C187" t="str">
        <f t="shared" si="171"/>
        <v>RS (반팔티셔츠)</v>
      </c>
      <c r="D187" t="str">
        <f t="shared" si="171"/>
        <v>Flag</v>
      </c>
      <c r="E187" t="str">
        <f t="shared" si="171"/>
        <v/>
      </c>
      <c r="F187" t="str">
        <f t="shared" si="171"/>
        <v/>
      </c>
      <c r="G187" t="str">
        <f t="shared" si="171"/>
        <v>TMRS10233</v>
      </c>
      <c r="H187" t="str">
        <f t="shared" si="171"/>
        <v>M 코너스 폴리 워드마크 라운드넥 반팔 티셔츠</v>
      </c>
      <c r="I187" t="str">
        <f t="shared" si="171"/>
        <v>M CONNORS WORDMARK ROUND NECK S/S T-SHIRT</v>
      </c>
      <c r="J187" s="4" t="s">
        <v>49</v>
      </c>
      <c r="K187" s="9">
        <f t="shared" ref="K187:M187" si="172">K186</f>
        <v>89000</v>
      </c>
      <c r="L187" s="11" t="str">
        <f t="shared" si="172"/>
        <v>Regular</v>
      </c>
      <c r="M187" s="11" t="str">
        <f t="shared" si="172"/>
        <v/>
      </c>
      <c r="R187" t="str">
        <f t="shared" ref="R187:X187" si="173">R186</f>
        <v>전윤아 (F/KR/ST/DES)</v>
      </c>
      <c r="S187" t="str">
        <f t="shared" si="173"/>
        <v>주설화 (F/KR/ST/DES)</v>
      </c>
      <c r="T187" t="str">
        <f t="shared" si="173"/>
        <v>이정민 (F/KR/ST/SO)</v>
      </c>
      <c r="U187" t="str">
        <f t="shared" si="173"/>
        <v>박영희 (F/KR/ST/TD)</v>
      </c>
      <c r="V187" t="str">
        <f t="shared" si="173"/>
        <v>김경문 (F/KR/ST/MD)</v>
      </c>
      <c r="W187" t="str">
        <f t="shared" si="173"/>
        <v>- 남성 온코트 FLAG 코너스 폴리 워드마크 라운드넥 반팔 티셔츠
- 반바지와 함께 매치하여 편안하고 쾌적하게 입을 수 있는 코트룩 완성
- 가슴에 투톤 빅로고. FLAG 자수 와펜.</v>
      </c>
      <c r="X187" t="str">
        <f t="shared" si="173"/>
        <v>시즌</v>
      </c>
    </row>
    <row r="188" spans="1:24" ht="35.1" customHeight="1" x14ac:dyDescent="0.3">
      <c r="A188" s="8" t="s">
        <v>23</v>
      </c>
      <c r="B188" s="8" t="s">
        <v>110</v>
      </c>
      <c r="C188" s="8" t="s">
        <v>266</v>
      </c>
      <c r="D188" s="8" t="s">
        <v>83</v>
      </c>
      <c r="E188" s="8" t="s">
        <v>209</v>
      </c>
      <c r="F188" s="8" t="s">
        <v>22</v>
      </c>
      <c r="G188" s="8" t="s">
        <v>373</v>
      </c>
      <c r="H188" s="8" t="s">
        <v>374</v>
      </c>
      <c r="I188" s="8" t="s">
        <v>375</v>
      </c>
      <c r="J188" s="4" t="s">
        <v>69</v>
      </c>
      <c r="K188" s="9">
        <v>99000</v>
      </c>
      <c r="L188" s="8" t="s">
        <v>60</v>
      </c>
      <c r="M188" s="8" t="s">
        <v>22</v>
      </c>
      <c r="N188" s="8" t="s">
        <v>22</v>
      </c>
      <c r="O188" s="4"/>
      <c r="P188" s="4"/>
      <c r="Q188" s="4"/>
      <c r="R188" s="8" t="s">
        <v>33</v>
      </c>
      <c r="S188" s="8" t="s">
        <v>34</v>
      </c>
      <c r="T188" s="8" t="s">
        <v>35</v>
      </c>
      <c r="U188" s="8" t="s">
        <v>61</v>
      </c>
      <c r="V188" s="8" t="s">
        <v>37</v>
      </c>
      <c r="W188" s="10" t="s">
        <v>376</v>
      </c>
      <c r="X188" s="8" t="s">
        <v>21</v>
      </c>
    </row>
    <row r="189" spans="1:24" x14ac:dyDescent="0.3">
      <c r="A189" t="str">
        <f t="shared" ref="A189:I189" si="174">A188</f>
        <v>L (Wear)</v>
      </c>
      <c r="B189" t="str">
        <f t="shared" si="174"/>
        <v>INN (Inner)</v>
      </c>
      <c r="C189" t="str">
        <f t="shared" si="174"/>
        <v>RS (반팔티셔츠)</v>
      </c>
      <c r="D189" t="str">
        <f t="shared" si="174"/>
        <v>Goat</v>
      </c>
      <c r="E189" t="str">
        <f t="shared" si="174"/>
        <v>Arezzo</v>
      </c>
      <c r="F189" t="str">
        <f t="shared" si="174"/>
        <v/>
      </c>
      <c r="G189" t="str">
        <f t="shared" si="174"/>
        <v>TMRS10133</v>
      </c>
      <c r="H189" t="str">
        <f t="shared" si="174"/>
        <v>M 아레쪼 CP 백그래픽 라운드넥 반팔 티셔츠</v>
      </c>
      <c r="I189" t="str">
        <f t="shared" si="174"/>
        <v>M AREZZO BACK GRAPHIC ROUND NECK S/S T-SHIRT</v>
      </c>
      <c r="J189" s="4" t="s">
        <v>72</v>
      </c>
      <c r="K189" s="9">
        <f t="shared" ref="K189:M189" si="175">K188</f>
        <v>99000</v>
      </c>
      <c r="L189" s="11" t="str">
        <f t="shared" si="175"/>
        <v>Regular</v>
      </c>
      <c r="M189" s="11" t="str">
        <f t="shared" si="175"/>
        <v/>
      </c>
      <c r="R189" t="str">
        <f t="shared" ref="R189:X189" si="176">R188</f>
        <v>전윤아 (F/KR/ST/DES)</v>
      </c>
      <c r="S189" t="str">
        <f t="shared" si="176"/>
        <v>주설화 (F/KR/ST/DES)</v>
      </c>
      <c r="T189" t="str">
        <f t="shared" si="176"/>
        <v>이정민 (F/KR/ST/SO)</v>
      </c>
      <c r="U189" t="str">
        <f t="shared" si="176"/>
        <v>박영희 (F/KR/ST/TD)</v>
      </c>
      <c r="V189" t="str">
        <f t="shared" si="176"/>
        <v>김경문 (F/KR/ST/MD)</v>
      </c>
      <c r="W189" t="str">
        <f t="shared" si="176"/>
        <v>- 남성 온코트 G.O.A.T 아레쪼 CP 백그래픽 라운드넥 반팔 티셔츠
- 반바지와 함께 매칭하여 오프코트 코디로도, 코트 안에서도 입을 수 있는 스타일링 제안.
- 등판의 아레쪼 그래픽.</v>
      </c>
      <c r="X189" t="str">
        <f t="shared" si="176"/>
        <v>시즌</v>
      </c>
    </row>
    <row r="190" spans="1:24" ht="48" customHeight="1" x14ac:dyDescent="0.3">
      <c r="A190" s="4" t="s">
        <v>23</v>
      </c>
      <c r="B190" s="4" t="s">
        <v>110</v>
      </c>
      <c r="C190" s="4" t="s">
        <v>266</v>
      </c>
      <c r="D190" s="4" t="s">
        <v>83</v>
      </c>
      <c r="E190" s="4" t="s">
        <v>209</v>
      </c>
      <c r="F190" s="4" t="s">
        <v>22</v>
      </c>
      <c r="G190" s="4" t="s">
        <v>377</v>
      </c>
      <c r="H190" s="4" t="s">
        <v>378</v>
      </c>
      <c r="I190" s="4" t="s">
        <v>379</v>
      </c>
      <c r="J190" s="4" t="s">
        <v>72</v>
      </c>
      <c r="K190" s="5">
        <v>99000</v>
      </c>
      <c r="L190" s="4" t="s">
        <v>60</v>
      </c>
      <c r="M190" s="4" t="s">
        <v>22</v>
      </c>
      <c r="N190" s="4" t="s">
        <v>22</v>
      </c>
      <c r="O190" s="4"/>
      <c r="P190" s="4"/>
      <c r="Q190" s="4"/>
      <c r="R190" s="4" t="s">
        <v>33</v>
      </c>
      <c r="S190" s="4" t="s">
        <v>34</v>
      </c>
      <c r="T190" s="4" t="s">
        <v>35</v>
      </c>
      <c r="U190" s="4" t="s">
        <v>61</v>
      </c>
      <c r="V190" s="4" t="s">
        <v>37</v>
      </c>
      <c r="W190" s="6" t="s">
        <v>380</v>
      </c>
      <c r="X190" s="4" t="s">
        <v>21</v>
      </c>
    </row>
    <row r="191" spans="1:24" ht="30" customHeight="1" x14ac:dyDescent="0.3">
      <c r="A191" s="8" t="s">
        <v>23</v>
      </c>
      <c r="B191" s="8" t="s">
        <v>110</v>
      </c>
      <c r="C191" s="8" t="s">
        <v>381</v>
      </c>
      <c r="D191" s="8" t="s">
        <v>162</v>
      </c>
      <c r="E191" s="8" t="s">
        <v>22</v>
      </c>
      <c r="F191" s="8" t="s">
        <v>22</v>
      </c>
      <c r="G191" s="8" t="s">
        <v>382</v>
      </c>
      <c r="H191" s="8" t="s">
        <v>383</v>
      </c>
      <c r="I191" s="8" t="s">
        <v>384</v>
      </c>
      <c r="J191" s="4" t="s">
        <v>47</v>
      </c>
      <c r="K191" s="9">
        <v>139000</v>
      </c>
      <c r="L191" s="8" t="s">
        <v>81</v>
      </c>
      <c r="M191" s="8" t="s">
        <v>22</v>
      </c>
      <c r="N191" s="8" t="s">
        <v>22</v>
      </c>
      <c r="O191" s="4"/>
      <c r="P191" s="4"/>
      <c r="Q191" s="4"/>
      <c r="R191" s="8" t="s">
        <v>88</v>
      </c>
      <c r="S191" s="8" t="s">
        <v>34</v>
      </c>
      <c r="T191" s="8" t="s">
        <v>35</v>
      </c>
      <c r="U191" s="8" t="s">
        <v>61</v>
      </c>
      <c r="V191" s="8" t="s">
        <v>37</v>
      </c>
      <c r="W191" s="10" t="s">
        <v>385</v>
      </c>
      <c r="X191" s="8" t="s">
        <v>21</v>
      </c>
    </row>
    <row r="192" spans="1:24" x14ac:dyDescent="0.3">
      <c r="A192" t="str">
        <f t="shared" ref="A192:I192" si="177">A191</f>
        <v>L (Wear)</v>
      </c>
      <c r="B192" t="str">
        <f t="shared" si="177"/>
        <v>INN (Inner)</v>
      </c>
      <c r="C192" t="str">
        <f t="shared" si="177"/>
        <v>TS (반팔카라티셔츠)</v>
      </c>
      <c r="D192" t="str">
        <f t="shared" si="177"/>
        <v>Monogram</v>
      </c>
      <c r="E192" t="str">
        <f t="shared" si="177"/>
        <v/>
      </c>
      <c r="F192" t="str">
        <f t="shared" si="177"/>
        <v/>
      </c>
      <c r="G192" t="str">
        <f t="shared" si="177"/>
        <v>TMTS60033</v>
      </c>
      <c r="H192" t="str">
        <f t="shared" si="177"/>
        <v>M 모노그램 테리 카라넥 셔츠</v>
      </c>
      <c r="I192" t="str">
        <f t="shared" si="177"/>
        <v>MONOGRAM TERRY COLLARED SHIRT</v>
      </c>
      <c r="J192" s="4" t="s">
        <v>69</v>
      </c>
      <c r="K192" s="9">
        <f t="shared" ref="K192:M192" si="178">K191</f>
        <v>139000</v>
      </c>
      <c r="L192" s="11" t="str">
        <f t="shared" si="178"/>
        <v>Semi Over</v>
      </c>
      <c r="M192" s="11" t="str">
        <f t="shared" si="178"/>
        <v/>
      </c>
      <c r="R192" t="str">
        <f t="shared" ref="R192:X192" si="179">R191</f>
        <v>허민지 (F/KR/ST/DES)</v>
      </c>
      <c r="S192" t="str">
        <f t="shared" si="179"/>
        <v>주설화 (F/KR/ST/DES)</v>
      </c>
      <c r="T192" t="str">
        <f t="shared" si="179"/>
        <v>이정민 (F/KR/ST/SO)</v>
      </c>
      <c r="U192" t="str">
        <f t="shared" si="179"/>
        <v>박영희 (F/KR/ST/TD)</v>
      </c>
      <c r="V192" t="str">
        <f t="shared" si="179"/>
        <v>김경문 (F/KR/ST/MD)</v>
      </c>
      <c r="W192" t="str">
        <f t="shared" si="179"/>
        <v>- 남성 오프코트 MONOGRAM 테리 카라넥 셔츠
-모노그램 패턴이 음각으로 편직된 테리소재의 셔츠로 코트룩과 휴양지룩으로 연출 가능.</v>
      </c>
      <c r="X192" t="str">
        <f t="shared" si="179"/>
        <v>시즌</v>
      </c>
    </row>
    <row r="193" spans="1:24" ht="23.1" customHeight="1" x14ac:dyDescent="0.3">
      <c r="A193" s="8" t="s">
        <v>23</v>
      </c>
      <c r="B193" s="8" t="s">
        <v>386</v>
      </c>
      <c r="C193" s="8" t="s">
        <v>387</v>
      </c>
      <c r="D193" s="8" t="s">
        <v>26</v>
      </c>
      <c r="E193" s="8" t="s">
        <v>27</v>
      </c>
      <c r="F193" s="8" t="s">
        <v>22</v>
      </c>
      <c r="G193" s="8" t="s">
        <v>388</v>
      </c>
      <c r="H193" s="8" t="s">
        <v>389</v>
      </c>
      <c r="I193" s="8" t="s">
        <v>390</v>
      </c>
      <c r="J193" s="4" t="s">
        <v>47</v>
      </c>
      <c r="K193" s="9">
        <v>69000</v>
      </c>
      <c r="L193" s="8" t="s">
        <v>31</v>
      </c>
      <c r="M193" s="8" t="s">
        <v>22</v>
      </c>
      <c r="N193" s="8" t="s">
        <v>22</v>
      </c>
      <c r="O193" s="4"/>
      <c r="P193" s="4"/>
      <c r="Q193" s="4"/>
      <c r="R193" s="8" t="s">
        <v>33</v>
      </c>
      <c r="S193" s="8" t="s">
        <v>34</v>
      </c>
      <c r="T193" s="8" t="s">
        <v>35</v>
      </c>
      <c r="U193" s="8" t="s">
        <v>36</v>
      </c>
      <c r="V193" s="8" t="s">
        <v>37</v>
      </c>
      <c r="W193" s="10" t="s">
        <v>391</v>
      </c>
      <c r="X193" s="8" t="s">
        <v>21</v>
      </c>
    </row>
    <row r="194" spans="1:24" x14ac:dyDescent="0.3">
      <c r="A194" t="str">
        <f t="shared" ref="A194:I195" si="180">A193</f>
        <v>L (Wear)</v>
      </c>
      <c r="B194" t="str">
        <f t="shared" si="180"/>
        <v>BOT (Bottom)</v>
      </c>
      <c r="C194" t="str">
        <f t="shared" si="180"/>
        <v>LG (레깅스)</v>
      </c>
      <c r="D194" t="str">
        <f t="shared" si="180"/>
        <v>Athleisure</v>
      </c>
      <c r="E194" t="str">
        <f t="shared" si="180"/>
        <v>Crew</v>
      </c>
      <c r="F194" t="str">
        <f t="shared" si="180"/>
        <v/>
      </c>
      <c r="G194" t="str">
        <f t="shared" si="180"/>
        <v>TWLG60133</v>
      </c>
      <c r="H194" t="str">
        <f t="shared" si="180"/>
        <v>W 크루 SP 바이커쇼츠</v>
      </c>
      <c r="I194" t="str">
        <f t="shared" si="180"/>
        <v>W CREW BIKER SHORTS</v>
      </c>
      <c r="J194" s="4" t="s">
        <v>69</v>
      </c>
      <c r="K194" s="9">
        <f t="shared" ref="K194:M195" si="181">K193</f>
        <v>69000</v>
      </c>
      <c r="L194" s="11" t="str">
        <f t="shared" si="181"/>
        <v>Tight</v>
      </c>
      <c r="M194" s="11" t="str">
        <f t="shared" si="181"/>
        <v/>
      </c>
      <c r="R194" t="str">
        <f t="shared" ref="R194:X195" si="182">R193</f>
        <v>전윤아 (F/KR/ST/DES)</v>
      </c>
      <c r="S194" t="str">
        <f t="shared" si="182"/>
        <v>주설화 (F/KR/ST/DES)</v>
      </c>
      <c r="T194" t="str">
        <f t="shared" si="182"/>
        <v>이정민 (F/KR/ST/SO)</v>
      </c>
      <c r="U194" t="str">
        <f t="shared" si="182"/>
        <v>한지희 (F/KR/ST/TD)</v>
      </c>
      <c r="V194" t="str">
        <f t="shared" si="182"/>
        <v>김경문 (F/KR/ST/MD)</v>
      </c>
      <c r="W194" t="str">
        <f t="shared" si="182"/>
        <v>- 여성 오프코트 ATHLEISURE 크루 SP 바이커쇼츠
- 브라탑이나 티셔츠와 함께 매치하여 트렌디한 1 mile wear 연출
- Back 실루엣을 보완해줄 수 있는 허리선.내장 포켓.</v>
      </c>
      <c r="X194" t="str">
        <f t="shared" si="182"/>
        <v>시즌</v>
      </c>
    </row>
    <row r="195" spans="1:24" x14ac:dyDescent="0.3">
      <c r="A195" t="str">
        <f t="shared" si="180"/>
        <v>L (Wear)</v>
      </c>
      <c r="B195" t="str">
        <f t="shared" si="180"/>
        <v>BOT (Bottom)</v>
      </c>
      <c r="C195" t="str">
        <f t="shared" si="180"/>
        <v>LG (레깅스)</v>
      </c>
      <c r="D195" t="str">
        <f t="shared" si="180"/>
        <v>Athleisure</v>
      </c>
      <c r="E195" t="str">
        <f t="shared" si="180"/>
        <v>Crew</v>
      </c>
      <c r="F195" t="str">
        <f t="shared" si="180"/>
        <v/>
      </c>
      <c r="G195" t="str">
        <f t="shared" si="180"/>
        <v>TWLG60133</v>
      </c>
      <c r="H195" t="str">
        <f t="shared" si="180"/>
        <v>W 크루 SP 바이커쇼츠</v>
      </c>
      <c r="I195" t="str">
        <f t="shared" si="180"/>
        <v>W CREW BIKER SHORTS</v>
      </c>
      <c r="J195" s="4" t="s">
        <v>72</v>
      </c>
      <c r="K195" s="9">
        <f t="shared" si="181"/>
        <v>69000</v>
      </c>
      <c r="L195" s="11" t="str">
        <f t="shared" si="181"/>
        <v>Tight</v>
      </c>
      <c r="M195" s="11" t="str">
        <f t="shared" si="181"/>
        <v/>
      </c>
      <c r="R195" t="str">
        <f t="shared" si="182"/>
        <v>전윤아 (F/KR/ST/DES)</v>
      </c>
      <c r="S195" t="str">
        <f t="shared" si="182"/>
        <v>주설화 (F/KR/ST/DES)</v>
      </c>
      <c r="T195" t="str">
        <f t="shared" si="182"/>
        <v>이정민 (F/KR/ST/SO)</v>
      </c>
      <c r="U195" t="str">
        <f t="shared" si="182"/>
        <v>한지희 (F/KR/ST/TD)</v>
      </c>
      <c r="V195" t="str">
        <f t="shared" si="182"/>
        <v>김경문 (F/KR/ST/MD)</v>
      </c>
      <c r="W195" t="str">
        <f t="shared" si="182"/>
        <v>- 여성 오프코트 ATHLEISURE 크루 SP 바이커쇼츠
- 브라탑이나 티셔츠와 함께 매치하여 트렌디한 1 mile wear 연출
- Back 실루엣을 보완해줄 수 있는 허리선.내장 포켓.</v>
      </c>
      <c r="X195" t="str">
        <f t="shared" si="182"/>
        <v>시즌</v>
      </c>
    </row>
    <row r="196" spans="1:24" ht="42.95" customHeight="1" x14ac:dyDescent="0.3">
      <c r="A196" s="8" t="s">
        <v>23</v>
      </c>
      <c r="B196" s="8" t="s">
        <v>386</v>
      </c>
      <c r="C196" s="8" t="s">
        <v>387</v>
      </c>
      <c r="D196" s="8" t="s">
        <v>26</v>
      </c>
      <c r="E196" s="8" t="s">
        <v>27</v>
      </c>
      <c r="F196" s="8" t="s">
        <v>22</v>
      </c>
      <c r="G196" s="8" t="s">
        <v>392</v>
      </c>
      <c r="H196" s="8" t="s">
        <v>393</v>
      </c>
      <c r="I196" s="8" t="s">
        <v>394</v>
      </c>
      <c r="J196" s="4" t="s">
        <v>30</v>
      </c>
      <c r="K196" s="9">
        <v>99000</v>
      </c>
      <c r="L196" s="8" t="s">
        <v>31</v>
      </c>
      <c r="M196" s="8" t="s">
        <v>22</v>
      </c>
      <c r="N196" s="8" t="s">
        <v>22</v>
      </c>
      <c r="O196" s="4"/>
      <c r="P196" s="4"/>
      <c r="Q196" s="4"/>
      <c r="R196" s="8" t="s">
        <v>33</v>
      </c>
      <c r="S196" s="8" t="s">
        <v>34</v>
      </c>
      <c r="T196" s="8" t="s">
        <v>35</v>
      </c>
      <c r="U196" s="8" t="s">
        <v>36</v>
      </c>
      <c r="V196" s="8" t="s">
        <v>37</v>
      </c>
      <c r="W196" s="10" t="s">
        <v>395</v>
      </c>
      <c r="X196" s="8" t="s">
        <v>21</v>
      </c>
    </row>
    <row r="197" spans="1:24" x14ac:dyDescent="0.3">
      <c r="A197" t="str">
        <f t="shared" ref="A197:I199" si="183">A196</f>
        <v>L (Wear)</v>
      </c>
      <c r="B197" t="str">
        <f t="shared" si="183"/>
        <v>BOT (Bottom)</v>
      </c>
      <c r="C197" t="str">
        <f t="shared" si="183"/>
        <v>LG (레깅스)</v>
      </c>
      <c r="D197" t="str">
        <f t="shared" si="183"/>
        <v>Athleisure</v>
      </c>
      <c r="E197" t="str">
        <f t="shared" si="183"/>
        <v>Crew</v>
      </c>
      <c r="F197" t="str">
        <f t="shared" si="183"/>
        <v/>
      </c>
      <c r="G197" t="str">
        <f t="shared" si="183"/>
        <v>TWLG60033</v>
      </c>
      <c r="H197" t="str">
        <f t="shared" si="183"/>
        <v>W 크루 SP 타이츠</v>
      </c>
      <c r="I197" t="str">
        <f t="shared" si="183"/>
        <v>W CREW TIGHTS</v>
      </c>
      <c r="J197" s="4" t="s">
        <v>39</v>
      </c>
      <c r="K197" s="9">
        <f t="shared" ref="K197:M199" si="184">K196</f>
        <v>99000</v>
      </c>
      <c r="L197" s="11" t="str">
        <f t="shared" si="184"/>
        <v>Tight</v>
      </c>
      <c r="M197" s="11" t="str">
        <f t="shared" si="184"/>
        <v/>
      </c>
      <c r="R197" t="str">
        <f t="shared" ref="R197:X199" si="185">R196</f>
        <v>전윤아 (F/KR/ST/DES)</v>
      </c>
      <c r="S197" t="str">
        <f t="shared" si="185"/>
        <v>주설화 (F/KR/ST/DES)</v>
      </c>
      <c r="T197" t="str">
        <f t="shared" si="185"/>
        <v>이정민 (F/KR/ST/SO)</v>
      </c>
      <c r="U197" t="str">
        <f t="shared" si="185"/>
        <v>한지희 (F/KR/ST/TD)</v>
      </c>
      <c r="V197" t="str">
        <f t="shared" si="185"/>
        <v>김경문 (F/KR/ST/MD)</v>
      </c>
      <c r="W197" t="str">
        <f t="shared" si="185"/>
        <v>- 여성 오프코트 ATHLEISURE 크루 SP 타이츠
- 브라탑이나 티셔츠와 함께 매치하여 트렌디하고 편안한 1 mile wear 연출
- Back 실루엣을 보완해줄 수 있는 허리선. 내장 포켓. 다리가 길어보일 수 있는 8.5부 기장.</v>
      </c>
      <c r="X197" t="str">
        <f t="shared" si="185"/>
        <v>시즌</v>
      </c>
    </row>
    <row r="198" spans="1:24" x14ac:dyDescent="0.3">
      <c r="A198" t="str">
        <f t="shared" si="183"/>
        <v>L (Wear)</v>
      </c>
      <c r="B198" t="str">
        <f t="shared" si="183"/>
        <v>BOT (Bottom)</v>
      </c>
      <c r="C198" t="str">
        <f t="shared" si="183"/>
        <v>LG (레깅스)</v>
      </c>
      <c r="D198" t="str">
        <f t="shared" si="183"/>
        <v>Athleisure</v>
      </c>
      <c r="E198" t="str">
        <f t="shared" si="183"/>
        <v>Crew</v>
      </c>
      <c r="F198" t="str">
        <f t="shared" si="183"/>
        <v/>
      </c>
      <c r="G198" t="str">
        <f t="shared" si="183"/>
        <v>TWLG60033</v>
      </c>
      <c r="H198" t="str">
        <f t="shared" si="183"/>
        <v>W 크루 SP 타이츠</v>
      </c>
      <c r="I198" t="str">
        <f t="shared" si="183"/>
        <v>W CREW TIGHTS</v>
      </c>
      <c r="J198" s="4" t="s">
        <v>69</v>
      </c>
      <c r="K198" s="9">
        <f t="shared" si="184"/>
        <v>99000</v>
      </c>
      <c r="L198" s="11" t="str">
        <f t="shared" si="184"/>
        <v>Tight</v>
      </c>
      <c r="M198" s="11" t="str">
        <f t="shared" si="184"/>
        <v/>
      </c>
      <c r="R198" t="str">
        <f t="shared" si="185"/>
        <v>전윤아 (F/KR/ST/DES)</v>
      </c>
      <c r="S198" t="str">
        <f t="shared" si="185"/>
        <v>주설화 (F/KR/ST/DES)</v>
      </c>
      <c r="T198" t="str">
        <f t="shared" si="185"/>
        <v>이정민 (F/KR/ST/SO)</v>
      </c>
      <c r="U198" t="str">
        <f t="shared" si="185"/>
        <v>한지희 (F/KR/ST/TD)</v>
      </c>
      <c r="V198" t="str">
        <f t="shared" si="185"/>
        <v>김경문 (F/KR/ST/MD)</v>
      </c>
      <c r="W198" t="str">
        <f t="shared" si="185"/>
        <v>- 여성 오프코트 ATHLEISURE 크루 SP 타이츠
- 브라탑이나 티셔츠와 함께 매치하여 트렌디하고 편안한 1 mile wear 연출
- Back 실루엣을 보완해줄 수 있는 허리선. 내장 포켓. 다리가 길어보일 수 있는 8.5부 기장.</v>
      </c>
      <c r="X198" t="str">
        <f t="shared" si="185"/>
        <v>시즌</v>
      </c>
    </row>
    <row r="199" spans="1:24" x14ac:dyDescent="0.3">
      <c r="A199" t="str">
        <f t="shared" si="183"/>
        <v>L (Wear)</v>
      </c>
      <c r="B199" t="str">
        <f t="shared" si="183"/>
        <v>BOT (Bottom)</v>
      </c>
      <c r="C199" t="str">
        <f t="shared" si="183"/>
        <v>LG (레깅스)</v>
      </c>
      <c r="D199" t="str">
        <f t="shared" si="183"/>
        <v>Athleisure</v>
      </c>
      <c r="E199" t="str">
        <f t="shared" si="183"/>
        <v>Crew</v>
      </c>
      <c r="F199" t="str">
        <f t="shared" si="183"/>
        <v/>
      </c>
      <c r="G199" t="str">
        <f t="shared" si="183"/>
        <v>TWLG60033</v>
      </c>
      <c r="H199" t="str">
        <f t="shared" si="183"/>
        <v>W 크루 SP 타이츠</v>
      </c>
      <c r="I199" t="str">
        <f t="shared" si="183"/>
        <v>W CREW TIGHTS</v>
      </c>
      <c r="J199" s="4" t="s">
        <v>40</v>
      </c>
      <c r="K199" s="9">
        <f t="shared" si="184"/>
        <v>99000</v>
      </c>
      <c r="L199" s="11" t="str">
        <f t="shared" si="184"/>
        <v>Tight</v>
      </c>
      <c r="M199" s="11" t="str">
        <f t="shared" si="184"/>
        <v/>
      </c>
      <c r="R199" t="str">
        <f t="shared" si="185"/>
        <v>전윤아 (F/KR/ST/DES)</v>
      </c>
      <c r="S199" t="str">
        <f t="shared" si="185"/>
        <v>주설화 (F/KR/ST/DES)</v>
      </c>
      <c r="T199" t="str">
        <f t="shared" si="185"/>
        <v>이정민 (F/KR/ST/SO)</v>
      </c>
      <c r="U199" t="str">
        <f t="shared" si="185"/>
        <v>한지희 (F/KR/ST/TD)</v>
      </c>
      <c r="V199" t="str">
        <f t="shared" si="185"/>
        <v>김경문 (F/KR/ST/MD)</v>
      </c>
      <c r="W199" t="str">
        <f t="shared" si="185"/>
        <v>- 여성 오프코트 ATHLEISURE 크루 SP 타이츠
- 브라탑이나 티셔츠와 함께 매치하여 트렌디하고 편안한 1 mile wear 연출
- Back 실루엣을 보완해줄 수 있는 허리선. 내장 포켓. 다리가 길어보일 수 있는 8.5부 기장.</v>
      </c>
      <c r="X199" t="str">
        <f t="shared" si="185"/>
        <v>시즌</v>
      </c>
    </row>
    <row r="200" spans="1:24" ht="27.95" customHeight="1" x14ac:dyDescent="0.3">
      <c r="A200" s="8" t="s">
        <v>23</v>
      </c>
      <c r="B200" s="8" t="s">
        <v>386</v>
      </c>
      <c r="C200" s="8" t="s">
        <v>387</v>
      </c>
      <c r="D200" s="8" t="s">
        <v>41</v>
      </c>
      <c r="E200" s="8" t="s">
        <v>22</v>
      </c>
      <c r="F200" s="8" t="s">
        <v>22</v>
      </c>
      <c r="G200" s="8" t="s">
        <v>396</v>
      </c>
      <c r="H200" s="8" t="s">
        <v>397</v>
      </c>
      <c r="I200" s="8" t="s">
        <v>398</v>
      </c>
      <c r="J200" s="4" t="s">
        <v>30</v>
      </c>
      <c r="K200" s="9">
        <v>59000</v>
      </c>
      <c r="L200" s="8" t="s">
        <v>31</v>
      </c>
      <c r="M200" s="8" t="s">
        <v>22</v>
      </c>
      <c r="N200" s="8" t="s">
        <v>22</v>
      </c>
      <c r="O200" s="4"/>
      <c r="P200" s="4"/>
      <c r="Q200" s="4"/>
      <c r="R200" s="8" t="s">
        <v>45</v>
      </c>
      <c r="S200" s="8" t="s">
        <v>34</v>
      </c>
      <c r="T200" s="8" t="s">
        <v>35</v>
      </c>
      <c r="U200" s="8" t="s">
        <v>36</v>
      </c>
      <c r="V200" s="8" t="s">
        <v>37</v>
      </c>
      <c r="W200" s="10" t="s">
        <v>399</v>
      </c>
      <c r="X200" s="8" t="s">
        <v>21</v>
      </c>
    </row>
    <row r="201" spans="1:24" x14ac:dyDescent="0.3">
      <c r="A201" t="str">
        <f t="shared" ref="A201:I202" si="186">A200</f>
        <v>L (Wear)</v>
      </c>
      <c r="B201" t="str">
        <f t="shared" si="186"/>
        <v>BOT (Bottom)</v>
      </c>
      <c r="C201" t="str">
        <f t="shared" si="186"/>
        <v>LG (레깅스)</v>
      </c>
      <c r="D201" t="str">
        <f t="shared" si="186"/>
        <v>Pro</v>
      </c>
      <c r="E201" t="str">
        <f t="shared" si="186"/>
        <v/>
      </c>
      <c r="F201" t="str">
        <f t="shared" si="186"/>
        <v/>
      </c>
      <c r="G201" t="str">
        <f t="shared" si="186"/>
        <v>TWLG10033</v>
      </c>
      <c r="H201" t="str">
        <f t="shared" si="186"/>
        <v>W 프로 SP 4부 타이츠</v>
      </c>
      <c r="I201" t="str">
        <f t="shared" si="186"/>
        <v>W PRO TIGHTS</v>
      </c>
      <c r="J201" s="4" t="s">
        <v>47</v>
      </c>
      <c r="K201" s="9">
        <f t="shared" ref="K201:M202" si="187">K200</f>
        <v>59000</v>
      </c>
      <c r="L201" s="11" t="str">
        <f t="shared" si="187"/>
        <v>Tight</v>
      </c>
      <c r="M201" s="11" t="str">
        <f t="shared" si="187"/>
        <v/>
      </c>
      <c r="R201" t="str">
        <f t="shared" ref="R201:X202" si="188">R200</f>
        <v>김병지 (F/KR/ST/DES)</v>
      </c>
      <c r="S201" t="str">
        <f t="shared" si="188"/>
        <v>주설화 (F/KR/ST/DES)</v>
      </c>
      <c r="T201" t="str">
        <f t="shared" si="188"/>
        <v>이정민 (F/KR/ST/SO)</v>
      </c>
      <c r="U201" t="str">
        <f t="shared" si="188"/>
        <v>한지희 (F/KR/ST/TD)</v>
      </c>
      <c r="V201" t="str">
        <f t="shared" si="188"/>
        <v>김경문 (F/KR/ST/MD)</v>
      </c>
      <c r="W201" t="str">
        <f t="shared" si="188"/>
        <v>- 여성 온코트 PRO SP 4부 타이츠
- 브라탑 또는 라운드티셔츠와 함께 연출하여 건강하면서 스포티브한 스타일링으로 제안
- 양쪽에 볼포켓 사양</v>
      </c>
      <c r="X201" t="str">
        <f t="shared" si="188"/>
        <v>시즌</v>
      </c>
    </row>
    <row r="202" spans="1:24" x14ac:dyDescent="0.3">
      <c r="A202" t="str">
        <f t="shared" si="186"/>
        <v>L (Wear)</v>
      </c>
      <c r="B202" t="str">
        <f t="shared" si="186"/>
        <v>BOT (Bottom)</v>
      </c>
      <c r="C202" t="str">
        <f t="shared" si="186"/>
        <v>LG (레깅스)</v>
      </c>
      <c r="D202" t="str">
        <f t="shared" si="186"/>
        <v>Pro</v>
      </c>
      <c r="E202" t="str">
        <f t="shared" si="186"/>
        <v/>
      </c>
      <c r="F202" t="str">
        <f t="shared" si="186"/>
        <v/>
      </c>
      <c r="G202" t="str">
        <f t="shared" si="186"/>
        <v>TWLG10033</v>
      </c>
      <c r="H202" t="str">
        <f t="shared" si="186"/>
        <v>W 프로 SP 4부 타이츠</v>
      </c>
      <c r="I202" t="str">
        <f t="shared" si="186"/>
        <v>W PRO TIGHTS</v>
      </c>
      <c r="J202" s="4" t="s">
        <v>48</v>
      </c>
      <c r="K202" s="9">
        <f t="shared" si="187"/>
        <v>59000</v>
      </c>
      <c r="L202" s="11" t="str">
        <f t="shared" si="187"/>
        <v>Tight</v>
      </c>
      <c r="M202" s="11" t="str">
        <f t="shared" si="187"/>
        <v/>
      </c>
      <c r="R202" t="str">
        <f t="shared" si="188"/>
        <v>김병지 (F/KR/ST/DES)</v>
      </c>
      <c r="S202" t="str">
        <f t="shared" si="188"/>
        <v>주설화 (F/KR/ST/DES)</v>
      </c>
      <c r="T202" t="str">
        <f t="shared" si="188"/>
        <v>이정민 (F/KR/ST/SO)</v>
      </c>
      <c r="U202" t="str">
        <f t="shared" si="188"/>
        <v>한지희 (F/KR/ST/TD)</v>
      </c>
      <c r="V202" t="str">
        <f t="shared" si="188"/>
        <v>김경문 (F/KR/ST/MD)</v>
      </c>
      <c r="W202" t="str">
        <f t="shared" si="188"/>
        <v>- 여성 온코트 PRO SP 4부 타이츠
- 브라탑 또는 라운드티셔츠와 함께 연출하여 건강하면서 스포티브한 스타일링으로 제안
- 양쪽에 볼포켓 사양</v>
      </c>
      <c r="X202" t="str">
        <f t="shared" si="188"/>
        <v>시즌</v>
      </c>
    </row>
    <row r="203" spans="1:24" ht="48" customHeight="1" x14ac:dyDescent="0.3">
      <c r="A203" s="8" t="s">
        <v>23</v>
      </c>
      <c r="B203" s="8" t="s">
        <v>386</v>
      </c>
      <c r="C203" s="8" t="s">
        <v>400</v>
      </c>
      <c r="D203" s="8" t="s">
        <v>26</v>
      </c>
      <c r="E203" s="8" t="s">
        <v>143</v>
      </c>
      <c r="F203" s="8" t="s">
        <v>22</v>
      </c>
      <c r="G203" s="8" t="s">
        <v>401</v>
      </c>
      <c r="H203" s="8" t="s">
        <v>402</v>
      </c>
      <c r="I203" s="8" t="s">
        <v>403</v>
      </c>
      <c r="J203" s="4" t="s">
        <v>30</v>
      </c>
      <c r="K203" s="9">
        <v>139000</v>
      </c>
      <c r="L203" s="8" t="s">
        <v>404</v>
      </c>
      <c r="M203" s="8" t="s">
        <v>22</v>
      </c>
      <c r="N203" s="8" t="s">
        <v>22</v>
      </c>
      <c r="O203" s="4"/>
      <c r="P203" s="4"/>
      <c r="Q203" s="4"/>
      <c r="R203" s="8" t="s">
        <v>147</v>
      </c>
      <c r="S203" s="8" t="s">
        <v>34</v>
      </c>
      <c r="T203" s="8" t="s">
        <v>35</v>
      </c>
      <c r="U203" s="8" t="s">
        <v>36</v>
      </c>
      <c r="V203" s="8" t="s">
        <v>37</v>
      </c>
      <c r="W203" s="10" t="s">
        <v>405</v>
      </c>
      <c r="X203" s="8" t="s">
        <v>21</v>
      </c>
    </row>
    <row r="204" spans="1:24" x14ac:dyDescent="0.3">
      <c r="A204" t="str">
        <f t="shared" ref="A204:I204" si="189">A203</f>
        <v>L (Wear)</v>
      </c>
      <c r="B204" t="str">
        <f t="shared" si="189"/>
        <v>BOT (Bottom)</v>
      </c>
      <c r="C204" t="str">
        <f t="shared" si="189"/>
        <v>PT (팬츠)</v>
      </c>
      <c r="D204" t="str">
        <f t="shared" si="189"/>
        <v>Athleisure</v>
      </c>
      <c r="E204" t="str">
        <f t="shared" si="189"/>
        <v>Modern</v>
      </c>
      <c r="F204" t="str">
        <f t="shared" si="189"/>
        <v/>
      </c>
      <c r="G204" t="str">
        <f t="shared" si="189"/>
        <v>TWPT60133</v>
      </c>
      <c r="H204" t="str">
        <f t="shared" si="189"/>
        <v>W 모던 CP 와이드 팬츠</v>
      </c>
      <c r="I204" t="str">
        <f t="shared" si="189"/>
        <v>W MODERN WIDE PANTS</v>
      </c>
      <c r="J204" s="4" t="s">
        <v>40</v>
      </c>
      <c r="K204" s="9">
        <f t="shared" ref="K204:M204" si="190">K203</f>
        <v>139000</v>
      </c>
      <c r="L204" s="11" t="str">
        <f t="shared" si="190"/>
        <v>Semi Wide</v>
      </c>
      <c r="M204" s="11" t="str">
        <f t="shared" si="190"/>
        <v/>
      </c>
      <c r="R204" t="str">
        <f t="shared" ref="R204:X204" si="191">R203</f>
        <v>고우리 (F/KR/ST/DES)</v>
      </c>
      <c r="S204" t="str">
        <f t="shared" si="191"/>
        <v>주설화 (F/KR/ST/DES)</v>
      </c>
      <c r="T204" t="str">
        <f t="shared" si="191"/>
        <v>이정민 (F/KR/ST/SO)</v>
      </c>
      <c r="U204" t="str">
        <f t="shared" si="191"/>
        <v>한지희 (F/KR/ST/TD)</v>
      </c>
      <c r="V204" t="str">
        <f t="shared" si="191"/>
        <v>김경문 (F/KR/ST/MD)</v>
      </c>
      <c r="W204" t="str">
        <f t="shared" si="191"/>
        <v>- 여성 오프코트 ATHLEISURE 모던 CP 와이드 팬츠
- 와이드핏의 팬츠로 기본 티셔트들과 함께  스타일링하여컴폴트한 데일리룩 연출
- 기본 심볼 자수 포인트</v>
      </c>
      <c r="X204" t="str">
        <f t="shared" si="191"/>
        <v>시즌</v>
      </c>
    </row>
    <row r="205" spans="1:24" ht="48" customHeight="1" x14ac:dyDescent="0.3">
      <c r="A205" s="8" t="s">
        <v>23</v>
      </c>
      <c r="B205" s="8" t="s">
        <v>386</v>
      </c>
      <c r="C205" s="8" t="s">
        <v>400</v>
      </c>
      <c r="D205" s="8" t="s">
        <v>26</v>
      </c>
      <c r="E205" s="8" t="s">
        <v>143</v>
      </c>
      <c r="F205" s="8" t="s">
        <v>22</v>
      </c>
      <c r="G205" s="8" t="s">
        <v>406</v>
      </c>
      <c r="H205" s="8" t="s">
        <v>407</v>
      </c>
      <c r="I205" s="8" t="s">
        <v>408</v>
      </c>
      <c r="J205" s="4" t="s">
        <v>30</v>
      </c>
      <c r="K205" s="9">
        <v>139000</v>
      </c>
      <c r="L205" s="8" t="s">
        <v>409</v>
      </c>
      <c r="M205" s="8" t="s">
        <v>22</v>
      </c>
      <c r="N205" s="8" t="s">
        <v>22</v>
      </c>
      <c r="O205" s="4"/>
      <c r="P205" s="4"/>
      <c r="Q205" s="4"/>
      <c r="R205" s="8" t="s">
        <v>147</v>
      </c>
      <c r="S205" s="8" t="s">
        <v>34</v>
      </c>
      <c r="T205" s="8" t="s">
        <v>35</v>
      </c>
      <c r="U205" s="8" t="s">
        <v>36</v>
      </c>
      <c r="V205" s="8" t="s">
        <v>37</v>
      </c>
      <c r="W205" s="10" t="s">
        <v>410</v>
      </c>
      <c r="X205" s="8" t="s">
        <v>21</v>
      </c>
    </row>
    <row r="206" spans="1:24" x14ac:dyDescent="0.3">
      <c r="A206" t="str">
        <f t="shared" ref="A206:I206" si="192">A205</f>
        <v>L (Wear)</v>
      </c>
      <c r="B206" t="str">
        <f t="shared" si="192"/>
        <v>BOT (Bottom)</v>
      </c>
      <c r="C206" t="str">
        <f t="shared" si="192"/>
        <v>PT (팬츠)</v>
      </c>
      <c r="D206" t="str">
        <f t="shared" si="192"/>
        <v>Athleisure</v>
      </c>
      <c r="E206" t="str">
        <f t="shared" si="192"/>
        <v>Modern</v>
      </c>
      <c r="F206" t="str">
        <f t="shared" si="192"/>
        <v/>
      </c>
      <c r="G206" t="str">
        <f t="shared" si="192"/>
        <v>TWPT60033</v>
      </c>
      <c r="H206" t="str">
        <f t="shared" si="192"/>
        <v>W 모던 CP 조거 팬츠</v>
      </c>
      <c r="I206" t="str">
        <f t="shared" si="192"/>
        <v>W MODERN JOGGER PANTS</v>
      </c>
      <c r="J206" s="4" t="s">
        <v>149</v>
      </c>
      <c r="K206" s="9">
        <f t="shared" ref="K206:M206" si="193">K205</f>
        <v>139000</v>
      </c>
      <c r="L206" s="11" t="str">
        <f t="shared" si="193"/>
        <v>Loose Jogger</v>
      </c>
      <c r="M206" s="11" t="str">
        <f t="shared" si="193"/>
        <v/>
      </c>
      <c r="R206" t="str">
        <f t="shared" ref="R206:X206" si="194">R205</f>
        <v>고우리 (F/KR/ST/DES)</v>
      </c>
      <c r="S206" t="str">
        <f t="shared" si="194"/>
        <v>주설화 (F/KR/ST/DES)</v>
      </c>
      <c r="T206" t="str">
        <f t="shared" si="194"/>
        <v>이정민 (F/KR/ST/SO)</v>
      </c>
      <c r="U206" t="str">
        <f t="shared" si="194"/>
        <v>한지희 (F/KR/ST/TD)</v>
      </c>
      <c r="V206" t="str">
        <f t="shared" si="194"/>
        <v>김경문 (F/KR/ST/MD)</v>
      </c>
      <c r="W206" t="str">
        <f t="shared" si="194"/>
        <v>- 여성 오프코트 ATHLEISURE 모던 CP 조거 팬츠
- 조거핏 팬츠 핏으로 아노락 아우터와 함께 스타일링하여 캐쥬얼한 데일리룩 연출
- 기본 심볼 자수 포인트</v>
      </c>
      <c r="X206" t="str">
        <f t="shared" si="194"/>
        <v>시즌</v>
      </c>
    </row>
    <row r="207" spans="1:24" ht="48" customHeight="1" x14ac:dyDescent="0.3">
      <c r="A207" s="8" t="s">
        <v>23</v>
      </c>
      <c r="B207" s="8" t="s">
        <v>386</v>
      </c>
      <c r="C207" s="8" t="s">
        <v>400</v>
      </c>
      <c r="D207" s="8" t="s">
        <v>26</v>
      </c>
      <c r="E207" s="8" t="s">
        <v>143</v>
      </c>
      <c r="F207" s="8" t="s">
        <v>22</v>
      </c>
      <c r="G207" s="8" t="s">
        <v>411</v>
      </c>
      <c r="H207" s="8" t="s">
        <v>412</v>
      </c>
      <c r="I207" s="8" t="s">
        <v>413</v>
      </c>
      <c r="J207" s="4" t="s">
        <v>30</v>
      </c>
      <c r="K207" s="9">
        <v>139000</v>
      </c>
      <c r="L207" s="8" t="s">
        <v>409</v>
      </c>
      <c r="M207" s="8" t="s">
        <v>22</v>
      </c>
      <c r="N207" s="8" t="s">
        <v>22</v>
      </c>
      <c r="O207" s="4"/>
      <c r="P207" s="4"/>
      <c r="Q207" s="4"/>
      <c r="R207" s="8" t="s">
        <v>147</v>
      </c>
      <c r="S207" s="8" t="s">
        <v>34</v>
      </c>
      <c r="T207" s="8" t="s">
        <v>35</v>
      </c>
      <c r="U207" s="8" t="s">
        <v>61</v>
      </c>
      <c r="V207" s="8" t="s">
        <v>37</v>
      </c>
      <c r="W207" s="10" t="s">
        <v>414</v>
      </c>
      <c r="X207" s="8" t="s">
        <v>21</v>
      </c>
    </row>
    <row r="208" spans="1:24" x14ac:dyDescent="0.3">
      <c r="A208" t="str">
        <f t="shared" ref="A208:I208" si="195">A207</f>
        <v>L (Wear)</v>
      </c>
      <c r="B208" t="str">
        <f t="shared" si="195"/>
        <v>BOT (Bottom)</v>
      </c>
      <c r="C208" t="str">
        <f t="shared" si="195"/>
        <v>PT (팬츠)</v>
      </c>
      <c r="D208" t="str">
        <f t="shared" si="195"/>
        <v>Athleisure</v>
      </c>
      <c r="E208" t="str">
        <f t="shared" si="195"/>
        <v>Modern</v>
      </c>
      <c r="F208" t="str">
        <f t="shared" si="195"/>
        <v/>
      </c>
      <c r="G208" t="str">
        <f t="shared" si="195"/>
        <v>TMPT60033</v>
      </c>
      <c r="H208" t="str">
        <f t="shared" si="195"/>
        <v>M 모던 CP 조거 팬츠</v>
      </c>
      <c r="I208" t="str">
        <f t="shared" si="195"/>
        <v>M MODERN JOGGER PANTS</v>
      </c>
      <c r="J208" s="4" t="s">
        <v>47</v>
      </c>
      <c r="K208" s="9">
        <f t="shared" ref="K208:M208" si="196">K207</f>
        <v>139000</v>
      </c>
      <c r="L208" s="11" t="str">
        <f t="shared" si="196"/>
        <v>Loose Jogger</v>
      </c>
      <c r="M208" s="11" t="str">
        <f t="shared" si="196"/>
        <v/>
      </c>
      <c r="R208" t="str">
        <f t="shared" ref="R208:X208" si="197">R207</f>
        <v>고우리 (F/KR/ST/DES)</v>
      </c>
      <c r="S208" t="str">
        <f t="shared" si="197"/>
        <v>주설화 (F/KR/ST/DES)</v>
      </c>
      <c r="T208" t="str">
        <f t="shared" si="197"/>
        <v>이정민 (F/KR/ST/SO)</v>
      </c>
      <c r="U208" t="str">
        <f t="shared" si="197"/>
        <v>박영희 (F/KR/ST/TD)</v>
      </c>
      <c r="V208" t="str">
        <f t="shared" si="197"/>
        <v>김경문 (F/KR/ST/MD)</v>
      </c>
      <c r="W208" t="str">
        <f t="shared" si="197"/>
        <v>- 남성 오프코트 ATHLEISURE 모던 CP 조거 팬츠
- 조거핏 팬츠 핏으로 아노락 아우터와 함께 스타일링하여 캐쥬얼한 데일리룩 연출
- 기본 심볼 자수 포인트</v>
      </c>
      <c r="X208" t="str">
        <f t="shared" si="197"/>
        <v>시즌</v>
      </c>
    </row>
    <row r="209" spans="1:24" ht="24" customHeight="1" x14ac:dyDescent="0.3">
      <c r="A209" s="8" t="s">
        <v>23</v>
      </c>
      <c r="B209" s="8" t="s">
        <v>386</v>
      </c>
      <c r="C209" s="8" t="s">
        <v>415</v>
      </c>
      <c r="D209" s="8" t="s">
        <v>26</v>
      </c>
      <c r="E209" s="8" t="s">
        <v>27</v>
      </c>
      <c r="F209" s="8" t="s">
        <v>22</v>
      </c>
      <c r="G209" s="8" t="s">
        <v>416</v>
      </c>
      <c r="H209" s="8" t="s">
        <v>417</v>
      </c>
      <c r="I209" s="8" t="s">
        <v>418</v>
      </c>
      <c r="J209" s="4" t="s">
        <v>30</v>
      </c>
      <c r="K209" s="9">
        <v>159000</v>
      </c>
      <c r="L209" s="8" t="s">
        <v>22</v>
      </c>
      <c r="M209" s="8" t="s">
        <v>22</v>
      </c>
      <c r="N209" s="8" t="s">
        <v>22</v>
      </c>
      <c r="O209" s="4"/>
      <c r="P209" s="4"/>
      <c r="Q209" s="4"/>
      <c r="R209" s="8" t="s">
        <v>33</v>
      </c>
      <c r="S209" s="8" t="s">
        <v>34</v>
      </c>
      <c r="T209" s="8" t="s">
        <v>35</v>
      </c>
      <c r="U209" s="8" t="s">
        <v>36</v>
      </c>
      <c r="V209" s="8" t="s">
        <v>37</v>
      </c>
      <c r="W209" s="10" t="s">
        <v>419</v>
      </c>
      <c r="X209" s="8" t="s">
        <v>21</v>
      </c>
    </row>
    <row r="210" spans="1:24" x14ac:dyDescent="0.3">
      <c r="A210" t="str">
        <f t="shared" ref="A210:I211" si="198">A209</f>
        <v>L (Wear)</v>
      </c>
      <c r="B210" t="str">
        <f t="shared" si="198"/>
        <v>BOT (Bottom)</v>
      </c>
      <c r="C210" t="str">
        <f t="shared" si="198"/>
        <v>SK (스커트)</v>
      </c>
      <c r="D210" t="str">
        <f t="shared" si="198"/>
        <v>Athleisure</v>
      </c>
      <c r="E210" t="str">
        <f t="shared" si="198"/>
        <v>Crew</v>
      </c>
      <c r="F210" t="str">
        <f t="shared" si="198"/>
        <v/>
      </c>
      <c r="G210" t="str">
        <f t="shared" si="198"/>
        <v>TWSK70033</v>
      </c>
      <c r="H210" t="str">
        <f t="shared" si="198"/>
        <v>W 크루 우븐 스커트</v>
      </c>
      <c r="I210" t="str">
        <f t="shared" si="198"/>
        <v>W CREW SKIRT</v>
      </c>
      <c r="J210" s="4" t="s">
        <v>40</v>
      </c>
      <c r="K210" s="9">
        <f t="shared" ref="K210:M211" si="199">K209</f>
        <v>159000</v>
      </c>
      <c r="L210" s="11" t="str">
        <f t="shared" si="199"/>
        <v/>
      </c>
      <c r="M210" s="11" t="str">
        <f t="shared" si="199"/>
        <v/>
      </c>
      <c r="R210" t="str">
        <f t="shared" ref="R210:X211" si="200">R209</f>
        <v>전윤아 (F/KR/ST/DES)</v>
      </c>
      <c r="S210" t="str">
        <f t="shared" si="200"/>
        <v>주설화 (F/KR/ST/DES)</v>
      </c>
      <c r="T210" t="str">
        <f t="shared" si="200"/>
        <v>이정민 (F/KR/ST/SO)</v>
      </c>
      <c r="U210" t="str">
        <f t="shared" si="200"/>
        <v>한지희 (F/KR/ST/TD)</v>
      </c>
      <c r="V210" t="str">
        <f t="shared" si="200"/>
        <v>김경문 (F/KR/ST/MD)</v>
      </c>
      <c r="W210" t="str">
        <f t="shared" si="200"/>
        <v>- 여성 오프코트 ATHLEISURE 크루 우븐 스커트
- 아노락 및 티셔츠와 함께 매치하여 오프코트에서의 트렌디하고 새로운 착장 완성
- 실루엣 조절이 가능한 밑단 스트링. 카고 플랩 포켓.</v>
      </c>
      <c r="X210" t="str">
        <f t="shared" si="200"/>
        <v>시즌</v>
      </c>
    </row>
    <row r="211" spans="1:24" x14ac:dyDescent="0.3">
      <c r="A211" t="str">
        <f t="shared" si="198"/>
        <v>L (Wear)</v>
      </c>
      <c r="B211" t="str">
        <f t="shared" si="198"/>
        <v>BOT (Bottom)</v>
      </c>
      <c r="C211" t="str">
        <f t="shared" si="198"/>
        <v>SK (스커트)</v>
      </c>
      <c r="D211" t="str">
        <f t="shared" si="198"/>
        <v>Athleisure</v>
      </c>
      <c r="E211" t="str">
        <f t="shared" si="198"/>
        <v>Crew</v>
      </c>
      <c r="F211" t="str">
        <f t="shared" si="198"/>
        <v/>
      </c>
      <c r="G211" t="str">
        <f t="shared" si="198"/>
        <v>TWSK70033</v>
      </c>
      <c r="H211" t="str">
        <f t="shared" si="198"/>
        <v>W 크루 우븐 스커트</v>
      </c>
      <c r="I211" t="str">
        <f t="shared" si="198"/>
        <v>W CREW SKIRT</v>
      </c>
      <c r="J211" s="4" t="s">
        <v>72</v>
      </c>
      <c r="K211" s="9">
        <f t="shared" si="199"/>
        <v>159000</v>
      </c>
      <c r="L211" s="11" t="str">
        <f t="shared" si="199"/>
        <v/>
      </c>
      <c r="M211" s="11" t="str">
        <f t="shared" si="199"/>
        <v/>
      </c>
      <c r="R211" t="str">
        <f t="shared" si="200"/>
        <v>전윤아 (F/KR/ST/DES)</v>
      </c>
      <c r="S211" t="str">
        <f t="shared" si="200"/>
        <v>주설화 (F/KR/ST/DES)</v>
      </c>
      <c r="T211" t="str">
        <f t="shared" si="200"/>
        <v>이정민 (F/KR/ST/SO)</v>
      </c>
      <c r="U211" t="str">
        <f t="shared" si="200"/>
        <v>한지희 (F/KR/ST/TD)</v>
      </c>
      <c r="V211" t="str">
        <f t="shared" si="200"/>
        <v>김경문 (F/KR/ST/MD)</v>
      </c>
      <c r="W211" t="str">
        <f t="shared" si="200"/>
        <v>- 여성 오프코트 ATHLEISURE 크루 우븐 스커트
- 아노락 및 티셔츠와 함께 매치하여 오프코트에서의 트렌디하고 새로운 착장 완성
- 실루엣 조절이 가능한 밑단 스트링. 카고 플랩 포켓.</v>
      </c>
      <c r="X211" t="str">
        <f t="shared" si="200"/>
        <v>시즌</v>
      </c>
    </row>
    <row r="212" spans="1:24" ht="21.95" customHeight="1" x14ac:dyDescent="0.3">
      <c r="A212" s="8" t="s">
        <v>23</v>
      </c>
      <c r="B212" s="8" t="s">
        <v>386</v>
      </c>
      <c r="C212" s="8" t="s">
        <v>415</v>
      </c>
      <c r="D212" s="8" t="s">
        <v>26</v>
      </c>
      <c r="E212" s="8" t="s">
        <v>156</v>
      </c>
      <c r="F212" s="8" t="s">
        <v>22</v>
      </c>
      <c r="G212" s="8" t="s">
        <v>420</v>
      </c>
      <c r="H212" s="8" t="s">
        <v>421</v>
      </c>
      <c r="I212" s="8" t="s">
        <v>422</v>
      </c>
      <c r="J212" s="4" t="s">
        <v>30</v>
      </c>
      <c r="K212" s="9">
        <v>159000</v>
      </c>
      <c r="L212" s="8" t="s">
        <v>22</v>
      </c>
      <c r="M212" s="8" t="s">
        <v>22</v>
      </c>
      <c r="N212" s="8" t="s">
        <v>22</v>
      </c>
      <c r="O212" s="4"/>
      <c r="P212" s="4"/>
      <c r="Q212" s="4"/>
      <c r="R212" s="8" t="s">
        <v>147</v>
      </c>
      <c r="S212" s="8" t="s">
        <v>34</v>
      </c>
      <c r="T212" s="8" t="s">
        <v>35</v>
      </c>
      <c r="U212" s="8" t="s">
        <v>36</v>
      </c>
      <c r="V212" s="8" t="s">
        <v>37</v>
      </c>
      <c r="W212" s="10" t="s">
        <v>423</v>
      </c>
      <c r="X212" s="8" t="s">
        <v>21</v>
      </c>
    </row>
    <row r="213" spans="1:24" x14ac:dyDescent="0.3">
      <c r="A213" t="str">
        <f t="shared" ref="A213:I219" si="201">A212</f>
        <v>L (Wear)</v>
      </c>
      <c r="B213" t="str">
        <f t="shared" si="201"/>
        <v>BOT (Bottom)</v>
      </c>
      <c r="C213" t="str">
        <f t="shared" si="201"/>
        <v>SK (스커트)</v>
      </c>
      <c r="D213" t="str">
        <f t="shared" si="201"/>
        <v>Athleisure</v>
      </c>
      <c r="E213" t="str">
        <f t="shared" si="201"/>
        <v>Classic</v>
      </c>
      <c r="F213" t="str">
        <f t="shared" si="201"/>
        <v/>
      </c>
      <c r="G213" t="str">
        <f t="shared" si="201"/>
        <v>TWSK60033</v>
      </c>
      <c r="H213" t="str">
        <f t="shared" si="201"/>
        <v>W 클래식 CP 플리츠 스커트</v>
      </c>
      <c r="I213" t="str">
        <f t="shared" si="201"/>
        <v>W CLASSIC PLEATED SKIRT</v>
      </c>
      <c r="J213" s="4" t="s">
        <v>39</v>
      </c>
      <c r="K213" s="9">
        <f t="shared" ref="K213:M219" si="202">K212</f>
        <v>159000</v>
      </c>
      <c r="L213" s="11" t="str">
        <f t="shared" si="202"/>
        <v/>
      </c>
      <c r="M213" s="11" t="str">
        <f t="shared" si="202"/>
        <v/>
      </c>
      <c r="R213" t="str">
        <f t="shared" ref="R213:X219" si="203">R212</f>
        <v>고우리 (F/KR/ST/DES)</v>
      </c>
      <c r="S213" t="str">
        <f t="shared" si="203"/>
        <v>주설화 (F/KR/ST/DES)</v>
      </c>
      <c r="T213" t="str">
        <f t="shared" si="203"/>
        <v>이정민 (F/KR/ST/SO)</v>
      </c>
      <c r="U213" t="str">
        <f t="shared" si="203"/>
        <v>한지희 (F/KR/ST/TD)</v>
      </c>
      <c r="V213" t="str">
        <f t="shared" si="203"/>
        <v>김경문 (F/KR/ST/MD)</v>
      </c>
      <c r="W213" t="str">
        <f t="shared" si="203"/>
        <v>- 여성 오프코트 ATHLEISURE 클래식 CP 플리츠 스커트
- 기본 테니스 플리츠 스커트 라인으로 다양한 상의 아이템들과 스타일링 하여 클래식한 테니스룩 연출
- 로고 자카드 허리 이밴드 포인트</v>
      </c>
      <c r="X213" t="str">
        <f t="shared" si="203"/>
        <v>시즌</v>
      </c>
    </row>
    <row r="214" spans="1:24" x14ac:dyDescent="0.3">
      <c r="A214" t="str">
        <f t="shared" si="201"/>
        <v>L (Wear)</v>
      </c>
      <c r="B214" t="str">
        <f t="shared" si="201"/>
        <v>BOT (Bottom)</v>
      </c>
      <c r="C214" t="str">
        <f t="shared" si="201"/>
        <v>SK (스커트)</v>
      </c>
      <c r="D214" t="str">
        <f t="shared" si="201"/>
        <v>Athleisure</v>
      </c>
      <c r="E214" t="str">
        <f t="shared" si="201"/>
        <v>Classic</v>
      </c>
      <c r="F214" t="str">
        <f t="shared" si="201"/>
        <v/>
      </c>
      <c r="G214" t="str">
        <f t="shared" si="201"/>
        <v>TWSK60033</v>
      </c>
      <c r="H214" t="str">
        <f t="shared" si="201"/>
        <v>W 클래식 CP 플리츠 스커트</v>
      </c>
      <c r="I214" t="str">
        <f t="shared" si="201"/>
        <v>W CLASSIC PLEATED SKIRT</v>
      </c>
      <c r="J214" s="4" t="s">
        <v>47</v>
      </c>
      <c r="K214" s="9">
        <f t="shared" si="202"/>
        <v>159000</v>
      </c>
      <c r="L214" s="11" t="str">
        <f t="shared" si="202"/>
        <v/>
      </c>
      <c r="M214" s="11" t="str">
        <f t="shared" si="202"/>
        <v/>
      </c>
      <c r="R214" t="str">
        <f t="shared" si="203"/>
        <v>고우리 (F/KR/ST/DES)</v>
      </c>
      <c r="S214" t="str">
        <f t="shared" si="203"/>
        <v>주설화 (F/KR/ST/DES)</v>
      </c>
      <c r="T214" t="str">
        <f t="shared" si="203"/>
        <v>이정민 (F/KR/ST/SO)</v>
      </c>
      <c r="U214" t="str">
        <f t="shared" si="203"/>
        <v>한지희 (F/KR/ST/TD)</v>
      </c>
      <c r="V214" t="str">
        <f t="shared" si="203"/>
        <v>김경문 (F/KR/ST/MD)</v>
      </c>
      <c r="W214" t="str">
        <f t="shared" si="203"/>
        <v>- 여성 오프코트 ATHLEISURE 클래식 CP 플리츠 스커트
- 기본 테니스 플리츠 스커트 라인으로 다양한 상의 아이템들과 스타일링 하여 클래식한 테니스룩 연출
- 로고 자카드 허리 이밴드 포인트</v>
      </c>
      <c r="X214" t="str">
        <f t="shared" si="203"/>
        <v>시즌</v>
      </c>
    </row>
    <row r="215" spans="1:24" x14ac:dyDescent="0.3">
      <c r="A215" t="str">
        <f t="shared" si="201"/>
        <v>L (Wear)</v>
      </c>
      <c r="B215" t="str">
        <f t="shared" si="201"/>
        <v>BOT (Bottom)</v>
      </c>
      <c r="C215" t="str">
        <f t="shared" si="201"/>
        <v>SK (스커트)</v>
      </c>
      <c r="D215" t="str">
        <f t="shared" si="201"/>
        <v>Athleisure</v>
      </c>
      <c r="E215" t="str">
        <f t="shared" si="201"/>
        <v>Classic</v>
      </c>
      <c r="F215" t="str">
        <f t="shared" si="201"/>
        <v/>
      </c>
      <c r="G215" t="str">
        <f t="shared" si="201"/>
        <v>TWSK60033</v>
      </c>
      <c r="H215" t="str">
        <f t="shared" si="201"/>
        <v>W 클래식 CP 플리츠 스커트</v>
      </c>
      <c r="I215" t="str">
        <f t="shared" si="201"/>
        <v>W CLASSIC PLEATED SKIRT</v>
      </c>
      <c r="J215" s="4" t="s">
        <v>125</v>
      </c>
      <c r="K215" s="9">
        <f t="shared" si="202"/>
        <v>159000</v>
      </c>
      <c r="L215" s="11" t="str">
        <f t="shared" si="202"/>
        <v/>
      </c>
      <c r="M215" s="11" t="str">
        <f t="shared" si="202"/>
        <v/>
      </c>
      <c r="R215" t="str">
        <f t="shared" si="203"/>
        <v>고우리 (F/KR/ST/DES)</v>
      </c>
      <c r="S215" t="str">
        <f t="shared" si="203"/>
        <v>주설화 (F/KR/ST/DES)</v>
      </c>
      <c r="T215" t="str">
        <f t="shared" si="203"/>
        <v>이정민 (F/KR/ST/SO)</v>
      </c>
      <c r="U215" t="str">
        <f t="shared" si="203"/>
        <v>한지희 (F/KR/ST/TD)</v>
      </c>
      <c r="V215" t="str">
        <f t="shared" si="203"/>
        <v>김경문 (F/KR/ST/MD)</v>
      </c>
      <c r="W215" t="str">
        <f t="shared" si="203"/>
        <v>- 여성 오프코트 ATHLEISURE 클래식 CP 플리츠 스커트
- 기본 테니스 플리츠 스커트 라인으로 다양한 상의 아이템들과 스타일링 하여 클래식한 테니스룩 연출
- 로고 자카드 허리 이밴드 포인트</v>
      </c>
      <c r="X215" t="str">
        <f t="shared" si="203"/>
        <v>시즌</v>
      </c>
    </row>
    <row r="216" spans="1:24" x14ac:dyDescent="0.3">
      <c r="A216" t="str">
        <f t="shared" si="201"/>
        <v>L (Wear)</v>
      </c>
      <c r="B216" t="str">
        <f t="shared" si="201"/>
        <v>BOT (Bottom)</v>
      </c>
      <c r="C216" t="str">
        <f t="shared" si="201"/>
        <v>SK (스커트)</v>
      </c>
      <c r="D216" t="str">
        <f t="shared" si="201"/>
        <v>Athleisure</v>
      </c>
      <c r="E216" t="str">
        <f t="shared" si="201"/>
        <v>Classic</v>
      </c>
      <c r="F216" t="str">
        <f t="shared" si="201"/>
        <v/>
      </c>
      <c r="G216" t="str">
        <f t="shared" si="201"/>
        <v>TWSK60033</v>
      </c>
      <c r="H216" t="str">
        <f t="shared" si="201"/>
        <v>W 클래식 CP 플리츠 스커트</v>
      </c>
      <c r="I216" t="str">
        <f t="shared" si="201"/>
        <v>W CLASSIC PLEATED SKIRT</v>
      </c>
      <c r="J216" s="4" t="s">
        <v>154</v>
      </c>
      <c r="K216" s="9">
        <f t="shared" si="202"/>
        <v>159000</v>
      </c>
      <c r="L216" s="11" t="str">
        <f t="shared" si="202"/>
        <v/>
      </c>
      <c r="M216" s="11" t="str">
        <f t="shared" si="202"/>
        <v/>
      </c>
      <c r="R216" t="str">
        <f t="shared" si="203"/>
        <v>고우리 (F/KR/ST/DES)</v>
      </c>
      <c r="S216" t="str">
        <f t="shared" si="203"/>
        <v>주설화 (F/KR/ST/DES)</v>
      </c>
      <c r="T216" t="str">
        <f t="shared" si="203"/>
        <v>이정민 (F/KR/ST/SO)</v>
      </c>
      <c r="U216" t="str">
        <f t="shared" si="203"/>
        <v>한지희 (F/KR/ST/TD)</v>
      </c>
      <c r="V216" t="str">
        <f t="shared" si="203"/>
        <v>김경문 (F/KR/ST/MD)</v>
      </c>
      <c r="W216" t="str">
        <f t="shared" si="203"/>
        <v>- 여성 오프코트 ATHLEISURE 클래식 CP 플리츠 스커트
- 기본 테니스 플리츠 스커트 라인으로 다양한 상의 아이템들과 스타일링 하여 클래식한 테니스룩 연출
- 로고 자카드 허리 이밴드 포인트</v>
      </c>
      <c r="X216" t="str">
        <f t="shared" si="203"/>
        <v>시즌</v>
      </c>
    </row>
    <row r="217" spans="1:24" x14ac:dyDescent="0.3">
      <c r="A217" t="str">
        <f t="shared" si="201"/>
        <v>L (Wear)</v>
      </c>
      <c r="B217" t="str">
        <f t="shared" si="201"/>
        <v>BOT (Bottom)</v>
      </c>
      <c r="C217" t="str">
        <f t="shared" si="201"/>
        <v>SK (스커트)</v>
      </c>
      <c r="D217" t="str">
        <f t="shared" si="201"/>
        <v>Athleisure</v>
      </c>
      <c r="E217" t="str">
        <f t="shared" si="201"/>
        <v>Classic</v>
      </c>
      <c r="F217" t="str">
        <f t="shared" si="201"/>
        <v/>
      </c>
      <c r="G217" t="str">
        <f t="shared" si="201"/>
        <v>TWSK60033</v>
      </c>
      <c r="H217" t="str">
        <f t="shared" si="201"/>
        <v>W 클래식 CP 플리츠 스커트</v>
      </c>
      <c r="I217" t="str">
        <f t="shared" si="201"/>
        <v>W CLASSIC PLEATED SKIRT</v>
      </c>
      <c r="J217" s="4" t="s">
        <v>40</v>
      </c>
      <c r="K217" s="9">
        <f t="shared" si="202"/>
        <v>159000</v>
      </c>
      <c r="L217" s="11" t="str">
        <f t="shared" si="202"/>
        <v/>
      </c>
      <c r="M217" s="11" t="str">
        <f t="shared" si="202"/>
        <v/>
      </c>
      <c r="R217" t="str">
        <f t="shared" si="203"/>
        <v>고우리 (F/KR/ST/DES)</v>
      </c>
      <c r="S217" t="str">
        <f t="shared" si="203"/>
        <v>주설화 (F/KR/ST/DES)</v>
      </c>
      <c r="T217" t="str">
        <f t="shared" si="203"/>
        <v>이정민 (F/KR/ST/SO)</v>
      </c>
      <c r="U217" t="str">
        <f t="shared" si="203"/>
        <v>한지희 (F/KR/ST/TD)</v>
      </c>
      <c r="V217" t="str">
        <f t="shared" si="203"/>
        <v>김경문 (F/KR/ST/MD)</v>
      </c>
      <c r="W217" t="str">
        <f t="shared" si="203"/>
        <v>- 여성 오프코트 ATHLEISURE 클래식 CP 플리츠 스커트
- 기본 테니스 플리츠 스커트 라인으로 다양한 상의 아이템들과 스타일링 하여 클래식한 테니스룩 연출
- 로고 자카드 허리 이밴드 포인트</v>
      </c>
      <c r="X217" t="str">
        <f t="shared" si="203"/>
        <v>시즌</v>
      </c>
    </row>
    <row r="218" spans="1:24" x14ac:dyDescent="0.3">
      <c r="A218" t="str">
        <f t="shared" si="201"/>
        <v>L (Wear)</v>
      </c>
      <c r="B218" t="str">
        <f t="shared" si="201"/>
        <v>BOT (Bottom)</v>
      </c>
      <c r="C218" t="str">
        <f t="shared" si="201"/>
        <v>SK (스커트)</v>
      </c>
      <c r="D218" t="str">
        <f t="shared" si="201"/>
        <v>Athleisure</v>
      </c>
      <c r="E218" t="str">
        <f t="shared" si="201"/>
        <v>Classic</v>
      </c>
      <c r="F218" t="str">
        <f t="shared" si="201"/>
        <v/>
      </c>
      <c r="G218" t="str">
        <f t="shared" si="201"/>
        <v>TWSK60033</v>
      </c>
      <c r="H218" t="str">
        <f t="shared" si="201"/>
        <v>W 클래식 CP 플리츠 스커트</v>
      </c>
      <c r="I218" t="str">
        <f t="shared" si="201"/>
        <v>W CLASSIC PLEATED SKIRT</v>
      </c>
      <c r="J218" s="4" t="s">
        <v>72</v>
      </c>
      <c r="K218" s="9">
        <f t="shared" si="202"/>
        <v>159000</v>
      </c>
      <c r="L218" s="11" t="str">
        <f t="shared" si="202"/>
        <v/>
      </c>
      <c r="M218" s="11" t="str">
        <f t="shared" si="202"/>
        <v/>
      </c>
      <c r="R218" t="str">
        <f t="shared" si="203"/>
        <v>고우리 (F/KR/ST/DES)</v>
      </c>
      <c r="S218" t="str">
        <f t="shared" si="203"/>
        <v>주설화 (F/KR/ST/DES)</v>
      </c>
      <c r="T218" t="str">
        <f t="shared" si="203"/>
        <v>이정민 (F/KR/ST/SO)</v>
      </c>
      <c r="U218" t="str">
        <f t="shared" si="203"/>
        <v>한지희 (F/KR/ST/TD)</v>
      </c>
      <c r="V218" t="str">
        <f t="shared" si="203"/>
        <v>김경문 (F/KR/ST/MD)</v>
      </c>
      <c r="W218" t="str">
        <f t="shared" si="203"/>
        <v>- 여성 오프코트 ATHLEISURE 클래식 CP 플리츠 스커트
- 기본 테니스 플리츠 스커트 라인으로 다양한 상의 아이템들과 스타일링 하여 클래식한 테니스룩 연출
- 로고 자카드 허리 이밴드 포인트</v>
      </c>
      <c r="X218" t="str">
        <f t="shared" si="203"/>
        <v>시즌</v>
      </c>
    </row>
    <row r="219" spans="1:24" x14ac:dyDescent="0.3">
      <c r="A219" t="str">
        <f t="shared" si="201"/>
        <v>L (Wear)</v>
      </c>
      <c r="B219" t="str">
        <f t="shared" si="201"/>
        <v>BOT (Bottom)</v>
      </c>
      <c r="C219" t="str">
        <f t="shared" si="201"/>
        <v>SK (스커트)</v>
      </c>
      <c r="D219" t="str">
        <f t="shared" si="201"/>
        <v>Athleisure</v>
      </c>
      <c r="E219" t="str">
        <f t="shared" si="201"/>
        <v>Classic</v>
      </c>
      <c r="F219" t="str">
        <f t="shared" si="201"/>
        <v/>
      </c>
      <c r="G219" t="str">
        <f t="shared" si="201"/>
        <v>TWSK60033</v>
      </c>
      <c r="H219" t="str">
        <f t="shared" si="201"/>
        <v>W 클래식 CP 플리츠 스커트</v>
      </c>
      <c r="I219" t="str">
        <f t="shared" si="201"/>
        <v>W CLASSIC PLEATED SKIRT</v>
      </c>
      <c r="J219" s="4" t="s">
        <v>127</v>
      </c>
      <c r="K219" s="9">
        <f t="shared" si="202"/>
        <v>159000</v>
      </c>
      <c r="L219" s="11" t="str">
        <f t="shared" si="202"/>
        <v/>
      </c>
      <c r="M219" s="11" t="str">
        <f t="shared" si="202"/>
        <v/>
      </c>
      <c r="R219" t="str">
        <f t="shared" si="203"/>
        <v>고우리 (F/KR/ST/DES)</v>
      </c>
      <c r="S219" t="str">
        <f t="shared" si="203"/>
        <v>주설화 (F/KR/ST/DES)</v>
      </c>
      <c r="T219" t="str">
        <f t="shared" si="203"/>
        <v>이정민 (F/KR/ST/SO)</v>
      </c>
      <c r="U219" t="str">
        <f t="shared" si="203"/>
        <v>한지희 (F/KR/ST/TD)</v>
      </c>
      <c r="V219" t="str">
        <f t="shared" si="203"/>
        <v>김경문 (F/KR/ST/MD)</v>
      </c>
      <c r="W219" t="str">
        <f t="shared" si="203"/>
        <v>- 여성 오프코트 ATHLEISURE 클래식 CP 플리츠 스커트
- 기본 테니스 플리츠 스커트 라인으로 다양한 상의 아이템들과 스타일링 하여 클래식한 테니스룩 연출
- 로고 자카드 허리 이밴드 포인트</v>
      </c>
      <c r="X219" t="str">
        <f t="shared" si="203"/>
        <v>시즌</v>
      </c>
    </row>
    <row r="220" spans="1:24" ht="39" customHeight="1" x14ac:dyDescent="0.3">
      <c r="A220" s="4" t="s">
        <v>23</v>
      </c>
      <c r="B220" s="4" t="s">
        <v>386</v>
      </c>
      <c r="C220" s="4" t="s">
        <v>415</v>
      </c>
      <c r="D220" s="4" t="s">
        <v>73</v>
      </c>
      <c r="E220" s="4" t="s">
        <v>22</v>
      </c>
      <c r="F220" s="4" t="s">
        <v>22</v>
      </c>
      <c r="G220" s="4" t="s">
        <v>424</v>
      </c>
      <c r="H220" s="4" t="s">
        <v>425</v>
      </c>
      <c r="I220" s="4" t="s">
        <v>426</v>
      </c>
      <c r="J220" s="4" t="s">
        <v>69</v>
      </c>
      <c r="K220" s="5">
        <v>129000</v>
      </c>
      <c r="L220" s="4" t="s">
        <v>160</v>
      </c>
      <c r="M220" s="4" t="s">
        <v>22</v>
      </c>
      <c r="N220" s="4" t="s">
        <v>22</v>
      </c>
      <c r="O220" s="4"/>
      <c r="P220" s="4"/>
      <c r="Q220" s="4"/>
      <c r="R220" s="4" t="s">
        <v>22</v>
      </c>
      <c r="S220" s="4" t="s">
        <v>22</v>
      </c>
      <c r="T220" s="4" t="s">
        <v>22</v>
      </c>
      <c r="U220" s="4" t="s">
        <v>22</v>
      </c>
      <c r="V220" s="4" t="s">
        <v>37</v>
      </c>
      <c r="W220" s="6" t="s">
        <v>427</v>
      </c>
      <c r="X220" s="4" t="s">
        <v>21</v>
      </c>
    </row>
    <row r="221" spans="1:24" ht="21.95" customHeight="1" x14ac:dyDescent="0.3">
      <c r="A221" s="8" t="s">
        <v>23</v>
      </c>
      <c r="B221" s="8" t="s">
        <v>386</v>
      </c>
      <c r="C221" s="8" t="s">
        <v>415</v>
      </c>
      <c r="D221" s="8" t="s">
        <v>83</v>
      </c>
      <c r="E221" s="8" t="s">
        <v>128</v>
      </c>
      <c r="F221" s="8" t="s">
        <v>22</v>
      </c>
      <c r="G221" s="8" t="s">
        <v>428</v>
      </c>
      <c r="H221" s="8" t="s">
        <v>429</v>
      </c>
      <c r="I221" s="8" t="s">
        <v>430</v>
      </c>
      <c r="J221" s="4" t="s">
        <v>69</v>
      </c>
      <c r="K221" s="9">
        <v>179000</v>
      </c>
      <c r="L221" s="8" t="s">
        <v>22</v>
      </c>
      <c r="M221" s="8" t="s">
        <v>22</v>
      </c>
      <c r="N221" s="8" t="s">
        <v>22</v>
      </c>
      <c r="O221" s="4"/>
      <c r="P221" s="4"/>
      <c r="Q221" s="4"/>
      <c r="R221" s="8" t="s">
        <v>88</v>
      </c>
      <c r="S221" s="8" t="s">
        <v>88</v>
      </c>
      <c r="T221" s="8" t="s">
        <v>35</v>
      </c>
      <c r="U221" s="8" t="s">
        <v>36</v>
      </c>
      <c r="V221" s="8" t="s">
        <v>37</v>
      </c>
      <c r="W221" s="10" t="s">
        <v>431</v>
      </c>
      <c r="X221" s="8" t="s">
        <v>21</v>
      </c>
    </row>
    <row r="222" spans="1:24" x14ac:dyDescent="0.3">
      <c r="A222" t="str">
        <f t="shared" ref="A222:I222" si="204">A221</f>
        <v>L (Wear)</v>
      </c>
      <c r="B222" t="str">
        <f t="shared" si="204"/>
        <v>BOT (Bottom)</v>
      </c>
      <c r="C222" t="str">
        <f t="shared" si="204"/>
        <v>SK (스커트)</v>
      </c>
      <c r="D222" t="str">
        <f t="shared" si="204"/>
        <v>Goat</v>
      </c>
      <c r="E222" t="str">
        <f t="shared" si="204"/>
        <v>Sabatini</v>
      </c>
      <c r="F222" t="str">
        <f t="shared" si="204"/>
        <v/>
      </c>
      <c r="G222" t="str">
        <f t="shared" si="204"/>
        <v>TWSK30033</v>
      </c>
      <c r="H222" t="str">
        <f t="shared" si="204"/>
        <v>W 사바티니 밑단배색 스웨터 스커트</v>
      </c>
      <c r="I222" t="str">
        <f t="shared" si="204"/>
        <v>W SABATINI HEM COLOR BLOCK SKIRT</v>
      </c>
      <c r="J222" s="4" t="s">
        <v>72</v>
      </c>
      <c r="K222" s="9">
        <f t="shared" ref="K222:M222" si="205">K221</f>
        <v>179000</v>
      </c>
      <c r="L222" s="11" t="str">
        <f t="shared" si="205"/>
        <v/>
      </c>
      <c r="M222" s="11" t="str">
        <f t="shared" si="205"/>
        <v/>
      </c>
      <c r="R222" t="str">
        <f t="shared" ref="R222:X222" si="206">R221</f>
        <v>허민지 (F/KR/ST/DES)</v>
      </c>
      <c r="S222" t="str">
        <f t="shared" si="206"/>
        <v>허민지 (F/KR/ST/DES)</v>
      </c>
      <c r="T222" t="str">
        <f t="shared" si="206"/>
        <v>이정민 (F/KR/ST/SO)</v>
      </c>
      <c r="U222" t="str">
        <f t="shared" si="206"/>
        <v>한지희 (F/KR/ST/TD)</v>
      </c>
      <c r="V222" t="str">
        <f t="shared" si="206"/>
        <v>김경문 (F/KR/ST/MD)</v>
      </c>
      <c r="W222" t="str">
        <f t="shared" si="206"/>
        <v>- 여성 온코트 G.O.A.T 사바티니 밑단배색 스웨터 스커트
-하프 슬리브 탑이나 스트라이프 디테일이 있는 상의로 summer 코트 룩 완성. 
-니트 조직으로 플리츠를 표현한 스커트로 플리츠의 안정적인 형태유지.</v>
      </c>
      <c r="X222" t="str">
        <f t="shared" si="206"/>
        <v>시즌</v>
      </c>
    </row>
    <row r="223" spans="1:24" ht="21.95" customHeight="1" x14ac:dyDescent="0.3">
      <c r="A223" s="8" t="s">
        <v>23</v>
      </c>
      <c r="B223" s="8" t="s">
        <v>386</v>
      </c>
      <c r="C223" s="8" t="s">
        <v>415</v>
      </c>
      <c r="D223" s="8" t="s">
        <v>83</v>
      </c>
      <c r="E223" s="8" t="s">
        <v>112</v>
      </c>
      <c r="F223" s="8" t="s">
        <v>22</v>
      </c>
      <c r="G223" s="8" t="s">
        <v>432</v>
      </c>
      <c r="H223" s="8" t="s">
        <v>433</v>
      </c>
      <c r="I223" s="8" t="s">
        <v>434</v>
      </c>
      <c r="J223" s="4" t="s">
        <v>47</v>
      </c>
      <c r="K223" s="9">
        <v>159000</v>
      </c>
      <c r="L223" s="8" t="s">
        <v>22</v>
      </c>
      <c r="M223" s="8" t="s">
        <v>22</v>
      </c>
      <c r="N223" s="8" t="s">
        <v>22</v>
      </c>
      <c r="O223" s="4"/>
      <c r="P223" s="4"/>
      <c r="Q223" s="4"/>
      <c r="R223" s="8" t="s">
        <v>88</v>
      </c>
      <c r="S223" s="8" t="s">
        <v>34</v>
      </c>
      <c r="T223" s="8" t="s">
        <v>35</v>
      </c>
      <c r="U223" s="8" t="s">
        <v>36</v>
      </c>
      <c r="V223" s="8" t="s">
        <v>37</v>
      </c>
      <c r="W223" s="10" t="s">
        <v>435</v>
      </c>
      <c r="X223" s="8" t="s">
        <v>21</v>
      </c>
    </row>
    <row r="224" spans="1:24" x14ac:dyDescent="0.3">
      <c r="A224" t="str">
        <f t="shared" ref="A224:I225" si="207">A223</f>
        <v>L (Wear)</v>
      </c>
      <c r="B224" t="str">
        <f t="shared" si="207"/>
        <v>BOT (Bottom)</v>
      </c>
      <c r="C224" t="str">
        <f t="shared" si="207"/>
        <v>SK (스커트)</v>
      </c>
      <c r="D224" t="str">
        <f t="shared" si="207"/>
        <v>Goat</v>
      </c>
      <c r="E224" t="str">
        <f t="shared" si="207"/>
        <v>Damarindo</v>
      </c>
      <c r="F224" t="str">
        <f t="shared" si="207"/>
        <v/>
      </c>
      <c r="G224" t="str">
        <f t="shared" si="207"/>
        <v>TWSK20333</v>
      </c>
      <c r="H224" t="str">
        <f t="shared" si="207"/>
        <v>W 다마린도 우븐 플리츠 스커트</v>
      </c>
      <c r="I224" t="str">
        <f t="shared" si="207"/>
        <v>W DAMARINDO PLEATED SKIRT</v>
      </c>
      <c r="J224" s="4" t="s">
        <v>69</v>
      </c>
      <c r="K224" s="9">
        <f t="shared" ref="K224:M225" si="208">K223</f>
        <v>159000</v>
      </c>
      <c r="L224" s="11" t="str">
        <f t="shared" si="208"/>
        <v/>
      </c>
      <c r="M224" s="11" t="str">
        <f t="shared" si="208"/>
        <v/>
      </c>
      <c r="R224" t="str">
        <f t="shared" ref="R224:X225" si="209">R223</f>
        <v>허민지 (F/KR/ST/DES)</v>
      </c>
      <c r="S224" t="str">
        <f t="shared" si="209"/>
        <v>주설화 (F/KR/ST/DES)</v>
      </c>
      <c r="T224" t="str">
        <f t="shared" si="209"/>
        <v>이정민 (F/KR/ST/SO)</v>
      </c>
      <c r="U224" t="str">
        <f t="shared" si="209"/>
        <v>한지희 (F/KR/ST/TD)</v>
      </c>
      <c r="V224" t="str">
        <f t="shared" si="209"/>
        <v>김경문 (F/KR/ST/MD)</v>
      </c>
      <c r="W224" t="str">
        <f t="shared" si="209"/>
        <v>- 여성 온코트 G.O.A.T 다마린도 우븐 플리츠 스커트</v>
      </c>
      <c r="X224" t="str">
        <f t="shared" si="209"/>
        <v>시즌</v>
      </c>
    </row>
    <row r="225" spans="1:24" x14ac:dyDescent="0.3">
      <c r="A225" t="str">
        <f t="shared" si="207"/>
        <v>L (Wear)</v>
      </c>
      <c r="B225" t="str">
        <f t="shared" si="207"/>
        <v>BOT (Bottom)</v>
      </c>
      <c r="C225" t="str">
        <f t="shared" si="207"/>
        <v>SK (스커트)</v>
      </c>
      <c r="D225" t="str">
        <f t="shared" si="207"/>
        <v>Goat</v>
      </c>
      <c r="E225" t="str">
        <f t="shared" si="207"/>
        <v>Damarindo</v>
      </c>
      <c r="F225" t="str">
        <f t="shared" si="207"/>
        <v/>
      </c>
      <c r="G225" t="str">
        <f t="shared" si="207"/>
        <v>TWSK20333</v>
      </c>
      <c r="H225" t="str">
        <f t="shared" si="207"/>
        <v>W 다마린도 우븐 플리츠 스커트</v>
      </c>
      <c r="I225" t="str">
        <f t="shared" si="207"/>
        <v>W DAMARINDO PLEATED SKIRT</v>
      </c>
      <c r="J225" s="4" t="s">
        <v>72</v>
      </c>
      <c r="K225" s="9">
        <f t="shared" si="208"/>
        <v>159000</v>
      </c>
      <c r="L225" s="11" t="str">
        <f t="shared" si="208"/>
        <v/>
      </c>
      <c r="M225" s="11" t="str">
        <f t="shared" si="208"/>
        <v/>
      </c>
      <c r="R225" t="str">
        <f t="shared" si="209"/>
        <v>허민지 (F/KR/ST/DES)</v>
      </c>
      <c r="S225" t="str">
        <f t="shared" si="209"/>
        <v>주설화 (F/KR/ST/DES)</v>
      </c>
      <c r="T225" t="str">
        <f t="shared" si="209"/>
        <v>이정민 (F/KR/ST/SO)</v>
      </c>
      <c r="U225" t="str">
        <f t="shared" si="209"/>
        <v>한지희 (F/KR/ST/TD)</v>
      </c>
      <c r="V225" t="str">
        <f t="shared" si="209"/>
        <v>김경문 (F/KR/ST/MD)</v>
      </c>
      <c r="W225" t="str">
        <f t="shared" si="209"/>
        <v>- 여성 온코트 G.O.A.T 다마린도 우븐 플리츠 스커트</v>
      </c>
      <c r="X225" t="str">
        <f t="shared" si="209"/>
        <v>시즌</v>
      </c>
    </row>
    <row r="226" spans="1:24" ht="24" customHeight="1" x14ac:dyDescent="0.3">
      <c r="A226" s="8" t="s">
        <v>23</v>
      </c>
      <c r="B226" s="8" t="s">
        <v>386</v>
      </c>
      <c r="C226" s="8" t="s">
        <v>415</v>
      </c>
      <c r="D226" s="8" t="s">
        <v>83</v>
      </c>
      <c r="E226" s="8" t="s">
        <v>112</v>
      </c>
      <c r="F226" s="8" t="s">
        <v>22</v>
      </c>
      <c r="G226" s="8" t="s">
        <v>436</v>
      </c>
      <c r="H226" s="8" t="s">
        <v>437</v>
      </c>
      <c r="I226" s="8" t="s">
        <v>438</v>
      </c>
      <c r="J226" s="4" t="s">
        <v>69</v>
      </c>
      <c r="K226" s="9">
        <v>159000</v>
      </c>
      <c r="L226" s="8" t="s">
        <v>22</v>
      </c>
      <c r="M226" s="8" t="s">
        <v>22</v>
      </c>
      <c r="N226" s="8" t="s">
        <v>22</v>
      </c>
      <c r="O226" s="4"/>
      <c r="P226" s="4"/>
      <c r="Q226" s="4"/>
      <c r="R226" s="8" t="s">
        <v>88</v>
      </c>
      <c r="S226" s="8" t="s">
        <v>34</v>
      </c>
      <c r="T226" s="8" t="s">
        <v>35</v>
      </c>
      <c r="U226" s="8" t="s">
        <v>36</v>
      </c>
      <c r="V226" s="8" t="s">
        <v>37</v>
      </c>
      <c r="W226" s="10" t="s">
        <v>439</v>
      </c>
      <c r="X226" s="8" t="s">
        <v>21</v>
      </c>
    </row>
    <row r="227" spans="1:24" x14ac:dyDescent="0.3">
      <c r="A227" t="str">
        <f t="shared" ref="A227:I227" si="210">A226</f>
        <v>L (Wear)</v>
      </c>
      <c r="B227" t="str">
        <f t="shared" si="210"/>
        <v>BOT (Bottom)</v>
      </c>
      <c r="C227" t="str">
        <f t="shared" si="210"/>
        <v>SK (스커트)</v>
      </c>
      <c r="D227" t="str">
        <f t="shared" si="210"/>
        <v>Goat</v>
      </c>
      <c r="E227" t="str">
        <f t="shared" si="210"/>
        <v>Damarindo</v>
      </c>
      <c r="F227" t="str">
        <f t="shared" si="210"/>
        <v/>
      </c>
      <c r="G227" t="str">
        <f t="shared" si="210"/>
        <v>TWSK20133</v>
      </c>
      <c r="H227" t="str">
        <f t="shared" si="210"/>
        <v>W 다마린도 우븐 플레어 플리츠 믹스 스커트</v>
      </c>
      <c r="I227" t="str">
        <f t="shared" si="210"/>
        <v>W DAMARINDO FLARED PLEATS MIX SKIRT</v>
      </c>
      <c r="J227" s="4" t="s">
        <v>72</v>
      </c>
      <c r="K227" s="9">
        <f t="shared" ref="K227:M227" si="211">K226</f>
        <v>159000</v>
      </c>
      <c r="L227" s="11" t="str">
        <f t="shared" si="211"/>
        <v/>
      </c>
      <c r="M227" s="11" t="str">
        <f t="shared" si="211"/>
        <v/>
      </c>
      <c r="R227" t="str">
        <f t="shared" ref="R227:X227" si="212">R226</f>
        <v>허민지 (F/KR/ST/DES)</v>
      </c>
      <c r="S227" t="str">
        <f t="shared" si="212"/>
        <v>주설화 (F/KR/ST/DES)</v>
      </c>
      <c r="T227" t="str">
        <f t="shared" si="212"/>
        <v>이정민 (F/KR/ST/SO)</v>
      </c>
      <c r="U227" t="str">
        <f t="shared" si="212"/>
        <v>한지희 (F/KR/ST/TD)</v>
      </c>
      <c r="V227" t="str">
        <f t="shared" si="212"/>
        <v>김경문 (F/KR/ST/MD)</v>
      </c>
      <c r="W227" t="str">
        <f t="shared" si="212"/>
        <v>- 여성 온코트 G.O.A.T 다마린도 우븐 플레어 플리츠 믹스 스커트
-부분 플리츠 디테일로 다양한 상의와 함께 고급스러운 코트룩 연출 가능. 
-하단에 브랜드 로고 프린트와 스트라이프 디테일이 포인트.</v>
      </c>
      <c r="X227" t="str">
        <f t="shared" si="212"/>
        <v>시즌</v>
      </c>
    </row>
    <row r="228" spans="1:24" ht="39.950000000000003" customHeight="1" x14ac:dyDescent="0.3">
      <c r="A228" s="4" t="s">
        <v>23</v>
      </c>
      <c r="B228" s="4" t="s">
        <v>386</v>
      </c>
      <c r="C228" s="4" t="s">
        <v>415</v>
      </c>
      <c r="D228" s="4" t="s">
        <v>83</v>
      </c>
      <c r="E228" s="4" t="s">
        <v>209</v>
      </c>
      <c r="F228" s="4" t="s">
        <v>22</v>
      </c>
      <c r="G228" s="4" t="s">
        <v>440</v>
      </c>
      <c r="H228" s="4" t="s">
        <v>441</v>
      </c>
      <c r="I228" s="4" t="s">
        <v>442</v>
      </c>
      <c r="J228" s="4" t="s">
        <v>72</v>
      </c>
      <c r="K228" s="5">
        <v>179000</v>
      </c>
      <c r="L228" s="4" t="s">
        <v>22</v>
      </c>
      <c r="M228" s="4" t="s">
        <v>22</v>
      </c>
      <c r="N228" s="4" t="s">
        <v>22</v>
      </c>
      <c r="O228" s="4"/>
      <c r="P228" s="4"/>
      <c r="Q228" s="4"/>
      <c r="R228" s="4" t="s">
        <v>33</v>
      </c>
      <c r="S228" s="4" t="s">
        <v>34</v>
      </c>
      <c r="T228" s="4" t="s">
        <v>35</v>
      </c>
      <c r="U228" s="4" t="s">
        <v>36</v>
      </c>
      <c r="V228" s="4" t="s">
        <v>37</v>
      </c>
      <c r="W228" s="6" t="s">
        <v>443</v>
      </c>
      <c r="X228" s="4" t="s">
        <v>21</v>
      </c>
    </row>
    <row r="229" spans="1:24" ht="30" customHeight="1" x14ac:dyDescent="0.3">
      <c r="A229" s="8" t="s">
        <v>23</v>
      </c>
      <c r="B229" s="8" t="s">
        <v>386</v>
      </c>
      <c r="C229" s="8" t="s">
        <v>415</v>
      </c>
      <c r="D229" s="8" t="s">
        <v>51</v>
      </c>
      <c r="E229" s="8" t="s">
        <v>22</v>
      </c>
      <c r="F229" s="8" t="s">
        <v>22</v>
      </c>
      <c r="G229" s="8" t="s">
        <v>444</v>
      </c>
      <c r="H229" s="8" t="s">
        <v>445</v>
      </c>
      <c r="I229" s="8" t="s">
        <v>446</v>
      </c>
      <c r="J229" s="4" t="s">
        <v>47</v>
      </c>
      <c r="K229" s="9">
        <v>159000</v>
      </c>
      <c r="L229" s="8" t="s">
        <v>22</v>
      </c>
      <c r="M229" s="8" t="s">
        <v>22</v>
      </c>
      <c r="N229" s="8" t="s">
        <v>22</v>
      </c>
      <c r="O229" s="4"/>
      <c r="P229" s="4"/>
      <c r="Q229" s="4"/>
      <c r="R229" s="8" t="s">
        <v>33</v>
      </c>
      <c r="S229" s="8" t="s">
        <v>34</v>
      </c>
      <c r="T229" s="8" t="s">
        <v>35</v>
      </c>
      <c r="U229" s="8" t="s">
        <v>36</v>
      </c>
      <c r="V229" s="8" t="s">
        <v>37</v>
      </c>
      <c r="W229" s="10" t="s">
        <v>447</v>
      </c>
      <c r="X229" s="8" t="s">
        <v>21</v>
      </c>
    </row>
    <row r="230" spans="1:24" x14ac:dyDescent="0.3">
      <c r="A230" t="str">
        <f t="shared" ref="A230:I230" si="213">A229</f>
        <v>L (Wear)</v>
      </c>
      <c r="B230" t="str">
        <f t="shared" si="213"/>
        <v>BOT (Bottom)</v>
      </c>
      <c r="C230" t="str">
        <f t="shared" si="213"/>
        <v>SK (스커트)</v>
      </c>
      <c r="D230" t="str">
        <f t="shared" si="213"/>
        <v>Flag</v>
      </c>
      <c r="E230" t="str">
        <f t="shared" si="213"/>
        <v/>
      </c>
      <c r="F230" t="str">
        <f t="shared" si="213"/>
        <v/>
      </c>
      <c r="G230" t="str">
        <f t="shared" si="213"/>
        <v>TWSK10333</v>
      </c>
      <c r="H230" t="str">
        <f t="shared" si="213"/>
        <v>W 코너스 WBAND배색 플리츠 스커트</v>
      </c>
      <c r="I230" t="str">
        <f t="shared" si="213"/>
        <v>W CONNORS W-BAND COLOR BLOCK PLEATED SKIRT</v>
      </c>
      <c r="J230" s="4" t="s">
        <v>49</v>
      </c>
      <c r="K230" s="9">
        <f t="shared" ref="K230:M230" si="214">K229</f>
        <v>159000</v>
      </c>
      <c r="L230" s="11" t="str">
        <f t="shared" si="214"/>
        <v/>
      </c>
      <c r="M230" s="11" t="str">
        <f t="shared" si="214"/>
        <v/>
      </c>
      <c r="R230" t="str">
        <f t="shared" ref="R230:X230" si="215">R229</f>
        <v>전윤아 (F/KR/ST/DES)</v>
      </c>
      <c r="S230" t="str">
        <f t="shared" si="215"/>
        <v>주설화 (F/KR/ST/DES)</v>
      </c>
      <c r="T230" t="str">
        <f t="shared" si="215"/>
        <v>이정민 (F/KR/ST/SO)</v>
      </c>
      <c r="U230" t="str">
        <f t="shared" si="215"/>
        <v>한지희 (F/KR/ST/TD)</v>
      </c>
      <c r="V230" t="str">
        <f t="shared" si="215"/>
        <v>김경문 (F/KR/ST/MD)</v>
      </c>
      <c r="W230" t="str">
        <f t="shared" si="215"/>
        <v>- 여성 온코트 FLAG 코너스 WBAND 배색 플리츠 스커트
- 어떤 상의와 매치해도 트렌디한 이탈리안 코트룩 완성
- FLAG 허리 밴드. 사이즈 조절이 가능한 허리 스트링 내장. 속바지 내장.</v>
      </c>
      <c r="X230" t="str">
        <f t="shared" si="215"/>
        <v>시즌</v>
      </c>
    </row>
    <row r="231" spans="1:24" ht="24" customHeight="1" x14ac:dyDescent="0.3">
      <c r="A231" s="8" t="s">
        <v>23</v>
      </c>
      <c r="B231" s="8" t="s">
        <v>386</v>
      </c>
      <c r="C231" s="8" t="s">
        <v>415</v>
      </c>
      <c r="D231" s="8" t="s">
        <v>41</v>
      </c>
      <c r="E231" s="8" t="s">
        <v>22</v>
      </c>
      <c r="F231" s="8" t="s">
        <v>22</v>
      </c>
      <c r="G231" s="8" t="s">
        <v>448</v>
      </c>
      <c r="H231" s="8" t="s">
        <v>449</v>
      </c>
      <c r="I231" s="8" t="s">
        <v>450</v>
      </c>
      <c r="J231" s="4" t="s">
        <v>30</v>
      </c>
      <c r="K231" s="9">
        <v>139000</v>
      </c>
      <c r="L231" s="8" t="s">
        <v>22</v>
      </c>
      <c r="M231" s="8" t="s">
        <v>22</v>
      </c>
      <c r="N231" s="8" t="s">
        <v>22</v>
      </c>
      <c r="O231" s="4"/>
      <c r="P231" s="4"/>
      <c r="Q231" s="4"/>
      <c r="R231" s="8" t="s">
        <v>45</v>
      </c>
      <c r="S231" s="8" t="s">
        <v>34</v>
      </c>
      <c r="T231" s="8" t="s">
        <v>35</v>
      </c>
      <c r="U231" s="8" t="s">
        <v>36</v>
      </c>
      <c r="V231" s="8" t="s">
        <v>37</v>
      </c>
      <c r="W231" s="10" t="s">
        <v>451</v>
      </c>
      <c r="X231" s="8" t="s">
        <v>21</v>
      </c>
    </row>
    <row r="232" spans="1:24" x14ac:dyDescent="0.3">
      <c r="A232" t="str">
        <f t="shared" ref="A232:I234" si="216">A231</f>
        <v>L (Wear)</v>
      </c>
      <c r="B232" t="str">
        <f t="shared" si="216"/>
        <v>BOT (Bottom)</v>
      </c>
      <c r="C232" t="str">
        <f t="shared" si="216"/>
        <v>SK (스커트)</v>
      </c>
      <c r="D232" t="str">
        <f t="shared" si="216"/>
        <v>Pro</v>
      </c>
      <c r="E232" t="str">
        <f t="shared" si="216"/>
        <v/>
      </c>
      <c r="F232" t="str">
        <f t="shared" si="216"/>
        <v/>
      </c>
      <c r="G232" t="str">
        <f t="shared" si="216"/>
        <v>TWSK10133</v>
      </c>
      <c r="H232" t="str">
        <f t="shared" si="216"/>
        <v>W 프로 SP 랩스커트</v>
      </c>
      <c r="I232" t="str">
        <f t="shared" si="216"/>
        <v>W PRO LAP SKIRT</v>
      </c>
      <c r="J232" s="4" t="s">
        <v>47</v>
      </c>
      <c r="K232" s="9">
        <f t="shared" ref="K232:M234" si="217">K231</f>
        <v>139000</v>
      </c>
      <c r="L232" s="11" t="str">
        <f t="shared" si="217"/>
        <v/>
      </c>
      <c r="M232" s="11" t="str">
        <f t="shared" si="217"/>
        <v/>
      </c>
      <c r="R232" t="str">
        <f t="shared" ref="R232:X234" si="218">R231</f>
        <v>김병지 (F/KR/ST/DES)</v>
      </c>
      <c r="S232" t="str">
        <f t="shared" si="218"/>
        <v>주설화 (F/KR/ST/DES)</v>
      </c>
      <c r="T232" t="str">
        <f t="shared" si="218"/>
        <v>이정민 (F/KR/ST/SO)</v>
      </c>
      <c r="U232" t="str">
        <f t="shared" si="218"/>
        <v>한지희 (F/KR/ST/TD)</v>
      </c>
      <c r="V232" t="str">
        <f t="shared" si="218"/>
        <v>김경문 (F/KR/ST/MD)</v>
      </c>
      <c r="W232" t="str">
        <f t="shared" si="218"/>
        <v>- 여성 온코트 PRO SP 랩스커트
- 브라탑 또는 라운드티셔츠와 함께 연출하여 심플하면서 스포티브한 스타일링으로 제안
- 이너팬츠 포함</v>
      </c>
      <c r="X232" t="str">
        <f t="shared" si="218"/>
        <v>시즌</v>
      </c>
    </row>
    <row r="233" spans="1:24" x14ac:dyDescent="0.3">
      <c r="A233" t="str">
        <f t="shared" si="216"/>
        <v>L (Wear)</v>
      </c>
      <c r="B233" t="str">
        <f t="shared" si="216"/>
        <v>BOT (Bottom)</v>
      </c>
      <c r="C233" t="str">
        <f t="shared" si="216"/>
        <v>SK (스커트)</v>
      </c>
      <c r="D233" t="str">
        <f t="shared" si="216"/>
        <v>Pro</v>
      </c>
      <c r="E233" t="str">
        <f t="shared" si="216"/>
        <v/>
      </c>
      <c r="F233" t="str">
        <f t="shared" si="216"/>
        <v/>
      </c>
      <c r="G233" t="str">
        <f t="shared" si="216"/>
        <v>TWSK10133</v>
      </c>
      <c r="H233" t="str">
        <f t="shared" si="216"/>
        <v>W 프로 SP 랩스커트</v>
      </c>
      <c r="I233" t="str">
        <f t="shared" si="216"/>
        <v>W PRO LAP SKIRT</v>
      </c>
      <c r="J233" s="4" t="s">
        <v>48</v>
      </c>
      <c r="K233" s="9">
        <f t="shared" si="217"/>
        <v>139000</v>
      </c>
      <c r="L233" s="11" t="str">
        <f t="shared" si="217"/>
        <v/>
      </c>
      <c r="M233" s="11" t="str">
        <f t="shared" si="217"/>
        <v/>
      </c>
      <c r="R233" t="str">
        <f t="shared" si="218"/>
        <v>김병지 (F/KR/ST/DES)</v>
      </c>
      <c r="S233" t="str">
        <f t="shared" si="218"/>
        <v>주설화 (F/KR/ST/DES)</v>
      </c>
      <c r="T233" t="str">
        <f t="shared" si="218"/>
        <v>이정민 (F/KR/ST/SO)</v>
      </c>
      <c r="U233" t="str">
        <f t="shared" si="218"/>
        <v>한지희 (F/KR/ST/TD)</v>
      </c>
      <c r="V233" t="str">
        <f t="shared" si="218"/>
        <v>김경문 (F/KR/ST/MD)</v>
      </c>
      <c r="W233" t="str">
        <f t="shared" si="218"/>
        <v>- 여성 온코트 PRO SP 랩스커트
- 브라탑 또는 라운드티셔츠와 함께 연출하여 심플하면서 스포티브한 스타일링으로 제안
- 이너팬츠 포함</v>
      </c>
      <c r="X233" t="str">
        <f t="shared" si="218"/>
        <v>시즌</v>
      </c>
    </row>
    <row r="234" spans="1:24" x14ac:dyDescent="0.3">
      <c r="A234" t="str">
        <f t="shared" si="216"/>
        <v>L (Wear)</v>
      </c>
      <c r="B234" t="str">
        <f t="shared" si="216"/>
        <v>BOT (Bottom)</v>
      </c>
      <c r="C234" t="str">
        <f t="shared" si="216"/>
        <v>SK (스커트)</v>
      </c>
      <c r="D234" t="str">
        <f t="shared" si="216"/>
        <v>Pro</v>
      </c>
      <c r="E234" t="str">
        <f t="shared" si="216"/>
        <v/>
      </c>
      <c r="F234" t="str">
        <f t="shared" si="216"/>
        <v/>
      </c>
      <c r="G234" t="str">
        <f t="shared" si="216"/>
        <v>TWSK10133</v>
      </c>
      <c r="H234" t="str">
        <f t="shared" si="216"/>
        <v>W 프로 SP 랩스커트</v>
      </c>
      <c r="I234" t="str">
        <f t="shared" si="216"/>
        <v>W PRO LAP SKIRT</v>
      </c>
      <c r="J234" s="4" t="s">
        <v>49</v>
      </c>
      <c r="K234" s="9">
        <f t="shared" si="217"/>
        <v>139000</v>
      </c>
      <c r="L234" s="11" t="str">
        <f t="shared" si="217"/>
        <v/>
      </c>
      <c r="M234" s="11" t="str">
        <f t="shared" si="217"/>
        <v/>
      </c>
      <c r="R234" t="str">
        <f t="shared" si="218"/>
        <v>김병지 (F/KR/ST/DES)</v>
      </c>
      <c r="S234" t="str">
        <f t="shared" si="218"/>
        <v>주설화 (F/KR/ST/DES)</v>
      </c>
      <c r="T234" t="str">
        <f t="shared" si="218"/>
        <v>이정민 (F/KR/ST/SO)</v>
      </c>
      <c r="U234" t="str">
        <f t="shared" si="218"/>
        <v>한지희 (F/KR/ST/TD)</v>
      </c>
      <c r="V234" t="str">
        <f t="shared" si="218"/>
        <v>김경문 (F/KR/ST/MD)</v>
      </c>
      <c r="W234" t="str">
        <f t="shared" si="218"/>
        <v>- 여성 온코트 PRO SP 랩스커트
- 브라탑 또는 라운드티셔츠와 함께 연출하여 심플하면서 스포티브한 스타일링으로 제안
- 이너팬츠 포함</v>
      </c>
      <c r="X234" t="str">
        <f t="shared" si="218"/>
        <v>시즌</v>
      </c>
    </row>
    <row r="235" spans="1:24" ht="39" customHeight="1" x14ac:dyDescent="0.3">
      <c r="A235" s="4" t="s">
        <v>23</v>
      </c>
      <c r="B235" s="4" t="s">
        <v>386</v>
      </c>
      <c r="C235" s="4" t="s">
        <v>415</v>
      </c>
      <c r="D235" s="4" t="s">
        <v>83</v>
      </c>
      <c r="E235" s="4" t="s">
        <v>187</v>
      </c>
      <c r="F235" s="4" t="s">
        <v>22</v>
      </c>
      <c r="G235" s="4" t="s">
        <v>452</v>
      </c>
      <c r="H235" s="4" t="s">
        <v>453</v>
      </c>
      <c r="I235" s="4" t="s">
        <v>454</v>
      </c>
      <c r="J235" s="4" t="s">
        <v>69</v>
      </c>
      <c r="K235" s="5">
        <v>159000</v>
      </c>
      <c r="L235" s="4" t="s">
        <v>22</v>
      </c>
      <c r="M235" s="4" t="s">
        <v>22</v>
      </c>
      <c r="N235" s="4" t="s">
        <v>22</v>
      </c>
      <c r="O235" s="4"/>
      <c r="P235" s="4"/>
      <c r="Q235" s="4"/>
      <c r="R235" s="4" t="s">
        <v>33</v>
      </c>
      <c r="S235" s="4" t="s">
        <v>34</v>
      </c>
      <c r="T235" s="4" t="s">
        <v>35</v>
      </c>
      <c r="U235" s="4" t="s">
        <v>36</v>
      </c>
      <c r="V235" s="4" t="s">
        <v>37</v>
      </c>
      <c r="W235" s="6" t="s">
        <v>455</v>
      </c>
      <c r="X235" s="4" t="s">
        <v>21</v>
      </c>
    </row>
    <row r="236" spans="1:24" ht="39" customHeight="1" x14ac:dyDescent="0.3">
      <c r="A236" s="4" t="s">
        <v>23</v>
      </c>
      <c r="B236" s="4" t="s">
        <v>386</v>
      </c>
      <c r="C236" s="4" t="s">
        <v>415</v>
      </c>
      <c r="D236" s="4" t="s">
        <v>73</v>
      </c>
      <c r="E236" s="4" t="s">
        <v>22</v>
      </c>
      <c r="F236" s="4" t="s">
        <v>22</v>
      </c>
      <c r="G236" s="4" t="s">
        <v>456</v>
      </c>
      <c r="H236" s="4" t="s">
        <v>457</v>
      </c>
      <c r="I236" s="4" t="s">
        <v>458</v>
      </c>
      <c r="J236" s="4" t="s">
        <v>69</v>
      </c>
      <c r="K236" s="5">
        <v>99000</v>
      </c>
      <c r="L236" s="4" t="s">
        <v>22</v>
      </c>
      <c r="M236" s="4" t="s">
        <v>22</v>
      </c>
      <c r="N236" s="4" t="s">
        <v>22</v>
      </c>
      <c r="O236" s="4"/>
      <c r="P236" s="4"/>
      <c r="Q236" s="4"/>
      <c r="R236" s="4" t="s">
        <v>22</v>
      </c>
      <c r="S236" s="4" t="s">
        <v>22</v>
      </c>
      <c r="T236" s="4" t="s">
        <v>22</v>
      </c>
      <c r="U236" s="4" t="s">
        <v>22</v>
      </c>
      <c r="V236" s="4" t="s">
        <v>37</v>
      </c>
      <c r="W236" s="6" t="s">
        <v>459</v>
      </c>
      <c r="X236" s="4" t="s">
        <v>21</v>
      </c>
    </row>
    <row r="237" spans="1:24" ht="21.95" customHeight="1" x14ac:dyDescent="0.3">
      <c r="A237" s="8" t="s">
        <v>23</v>
      </c>
      <c r="B237" s="8" t="s">
        <v>386</v>
      </c>
      <c r="C237" s="8" t="s">
        <v>460</v>
      </c>
      <c r="D237" s="8" t="s">
        <v>26</v>
      </c>
      <c r="E237" s="8" t="s">
        <v>27</v>
      </c>
      <c r="F237" s="8" t="s">
        <v>22</v>
      </c>
      <c r="G237" s="8" t="s">
        <v>461</v>
      </c>
      <c r="H237" s="8" t="s">
        <v>462</v>
      </c>
      <c r="I237" s="8" t="s">
        <v>463</v>
      </c>
      <c r="J237" s="4" t="s">
        <v>30</v>
      </c>
      <c r="K237" s="9">
        <v>89000</v>
      </c>
      <c r="L237" s="8" t="s">
        <v>60</v>
      </c>
      <c r="M237" s="8" t="s">
        <v>22</v>
      </c>
      <c r="N237" s="8" t="s">
        <v>22</v>
      </c>
      <c r="O237" s="4"/>
      <c r="P237" s="4"/>
      <c r="Q237" s="4"/>
      <c r="R237" s="8" t="s">
        <v>33</v>
      </c>
      <c r="S237" s="8" t="s">
        <v>34</v>
      </c>
      <c r="T237" s="8" t="s">
        <v>35</v>
      </c>
      <c r="U237" s="8" t="s">
        <v>36</v>
      </c>
      <c r="V237" s="8" t="s">
        <v>37</v>
      </c>
      <c r="W237" s="10" t="s">
        <v>464</v>
      </c>
      <c r="X237" s="8" t="s">
        <v>21</v>
      </c>
    </row>
    <row r="238" spans="1:24" x14ac:dyDescent="0.3">
      <c r="A238" t="str">
        <f t="shared" ref="A238:I241" si="219">A237</f>
        <v>L (Wear)</v>
      </c>
      <c r="B238" t="str">
        <f t="shared" si="219"/>
        <v>BOT (Bottom)</v>
      </c>
      <c r="C238" t="str">
        <f t="shared" si="219"/>
        <v>SP (반바지)</v>
      </c>
      <c r="D238" t="str">
        <f t="shared" si="219"/>
        <v>Athleisure</v>
      </c>
      <c r="E238" t="str">
        <f t="shared" si="219"/>
        <v>Crew</v>
      </c>
      <c r="F238" t="str">
        <f t="shared" si="219"/>
        <v/>
      </c>
      <c r="G238" t="str">
        <f t="shared" si="219"/>
        <v>TWSP70033</v>
      </c>
      <c r="H238" t="str">
        <f t="shared" si="219"/>
        <v>W 크루 우븐 숏팬츠</v>
      </c>
      <c r="I238" t="str">
        <f t="shared" si="219"/>
        <v>W CREW SHORT PANTS</v>
      </c>
      <c r="J238" s="4" t="s">
        <v>47</v>
      </c>
      <c r="K238" s="9">
        <f t="shared" ref="K238:M241" si="220">K237</f>
        <v>89000</v>
      </c>
      <c r="L238" s="11" t="str">
        <f t="shared" si="220"/>
        <v>Regular</v>
      </c>
      <c r="M238" s="11" t="str">
        <f t="shared" si="220"/>
        <v/>
      </c>
      <c r="R238" t="str">
        <f t="shared" ref="R238:X241" si="221">R237</f>
        <v>전윤아 (F/KR/ST/DES)</v>
      </c>
      <c r="S238" t="str">
        <f t="shared" si="221"/>
        <v>주설화 (F/KR/ST/DES)</v>
      </c>
      <c r="T238" t="str">
        <f t="shared" si="221"/>
        <v>이정민 (F/KR/ST/SO)</v>
      </c>
      <c r="U238" t="str">
        <f t="shared" si="221"/>
        <v>한지희 (F/KR/ST/TD)</v>
      </c>
      <c r="V238" t="str">
        <f t="shared" si="221"/>
        <v>김경문 (F/KR/ST/MD)</v>
      </c>
      <c r="W238" t="str">
        <f t="shared" si="221"/>
        <v>- 여성 오프코트 ATHLEISURE 크루 우븐 숏팬츠
- 아노락 및 티셔츠와 함께 매치하여 트렌디하고 편안한 오프코트 룩 완성
- 지퍼 포켓. 허리 스트링 내장.</v>
      </c>
      <c r="X238" t="str">
        <f t="shared" si="221"/>
        <v>시즌</v>
      </c>
    </row>
    <row r="239" spans="1:24" x14ac:dyDescent="0.3">
      <c r="A239" t="str">
        <f t="shared" si="219"/>
        <v>L (Wear)</v>
      </c>
      <c r="B239" t="str">
        <f t="shared" si="219"/>
        <v>BOT (Bottom)</v>
      </c>
      <c r="C239" t="str">
        <f t="shared" si="219"/>
        <v>SP (반바지)</v>
      </c>
      <c r="D239" t="str">
        <f t="shared" si="219"/>
        <v>Athleisure</v>
      </c>
      <c r="E239" t="str">
        <f t="shared" si="219"/>
        <v>Crew</v>
      </c>
      <c r="F239" t="str">
        <f t="shared" si="219"/>
        <v/>
      </c>
      <c r="G239" t="str">
        <f t="shared" si="219"/>
        <v>TWSP70033</v>
      </c>
      <c r="H239" t="str">
        <f t="shared" si="219"/>
        <v>W 크루 우븐 숏팬츠</v>
      </c>
      <c r="I239" t="str">
        <f t="shared" si="219"/>
        <v>W CREW SHORT PANTS</v>
      </c>
      <c r="J239" s="4" t="s">
        <v>69</v>
      </c>
      <c r="K239" s="9">
        <f t="shared" si="220"/>
        <v>89000</v>
      </c>
      <c r="L239" s="11" t="str">
        <f t="shared" si="220"/>
        <v>Regular</v>
      </c>
      <c r="M239" s="11" t="str">
        <f t="shared" si="220"/>
        <v/>
      </c>
      <c r="R239" t="str">
        <f t="shared" si="221"/>
        <v>전윤아 (F/KR/ST/DES)</v>
      </c>
      <c r="S239" t="str">
        <f t="shared" si="221"/>
        <v>주설화 (F/KR/ST/DES)</v>
      </c>
      <c r="T239" t="str">
        <f t="shared" si="221"/>
        <v>이정민 (F/KR/ST/SO)</v>
      </c>
      <c r="U239" t="str">
        <f t="shared" si="221"/>
        <v>한지희 (F/KR/ST/TD)</v>
      </c>
      <c r="V239" t="str">
        <f t="shared" si="221"/>
        <v>김경문 (F/KR/ST/MD)</v>
      </c>
      <c r="W239" t="str">
        <f t="shared" si="221"/>
        <v>- 여성 오프코트 ATHLEISURE 크루 우븐 숏팬츠
- 아노락 및 티셔츠와 함께 매치하여 트렌디하고 편안한 오프코트 룩 완성
- 지퍼 포켓. 허리 스트링 내장.</v>
      </c>
      <c r="X239" t="str">
        <f t="shared" si="221"/>
        <v>시즌</v>
      </c>
    </row>
    <row r="240" spans="1:24" x14ac:dyDescent="0.3">
      <c r="A240" t="str">
        <f t="shared" si="219"/>
        <v>L (Wear)</v>
      </c>
      <c r="B240" t="str">
        <f t="shared" si="219"/>
        <v>BOT (Bottom)</v>
      </c>
      <c r="C240" t="str">
        <f t="shared" si="219"/>
        <v>SP (반바지)</v>
      </c>
      <c r="D240" t="str">
        <f t="shared" si="219"/>
        <v>Athleisure</v>
      </c>
      <c r="E240" t="str">
        <f t="shared" si="219"/>
        <v>Crew</v>
      </c>
      <c r="F240" t="str">
        <f t="shared" si="219"/>
        <v/>
      </c>
      <c r="G240" t="str">
        <f t="shared" si="219"/>
        <v>TWSP70033</v>
      </c>
      <c r="H240" t="str">
        <f t="shared" si="219"/>
        <v>W 크루 우븐 숏팬츠</v>
      </c>
      <c r="I240" t="str">
        <f t="shared" si="219"/>
        <v>W CREW SHORT PANTS</v>
      </c>
      <c r="J240" s="4" t="s">
        <v>40</v>
      </c>
      <c r="K240" s="9">
        <f t="shared" si="220"/>
        <v>89000</v>
      </c>
      <c r="L240" s="11" t="str">
        <f t="shared" si="220"/>
        <v>Regular</v>
      </c>
      <c r="M240" s="11" t="str">
        <f t="shared" si="220"/>
        <v/>
      </c>
      <c r="R240" t="str">
        <f t="shared" si="221"/>
        <v>전윤아 (F/KR/ST/DES)</v>
      </c>
      <c r="S240" t="str">
        <f t="shared" si="221"/>
        <v>주설화 (F/KR/ST/DES)</v>
      </c>
      <c r="T240" t="str">
        <f t="shared" si="221"/>
        <v>이정민 (F/KR/ST/SO)</v>
      </c>
      <c r="U240" t="str">
        <f t="shared" si="221"/>
        <v>한지희 (F/KR/ST/TD)</v>
      </c>
      <c r="V240" t="str">
        <f t="shared" si="221"/>
        <v>김경문 (F/KR/ST/MD)</v>
      </c>
      <c r="W240" t="str">
        <f t="shared" si="221"/>
        <v>- 여성 오프코트 ATHLEISURE 크루 우븐 숏팬츠
- 아노락 및 티셔츠와 함께 매치하여 트렌디하고 편안한 오프코트 룩 완성
- 지퍼 포켓. 허리 스트링 내장.</v>
      </c>
      <c r="X240" t="str">
        <f t="shared" si="221"/>
        <v>시즌</v>
      </c>
    </row>
    <row r="241" spans="1:24" x14ac:dyDescent="0.3">
      <c r="A241" t="str">
        <f t="shared" si="219"/>
        <v>L (Wear)</v>
      </c>
      <c r="B241" t="str">
        <f t="shared" si="219"/>
        <v>BOT (Bottom)</v>
      </c>
      <c r="C241" t="str">
        <f t="shared" si="219"/>
        <v>SP (반바지)</v>
      </c>
      <c r="D241" t="str">
        <f t="shared" si="219"/>
        <v>Athleisure</v>
      </c>
      <c r="E241" t="str">
        <f t="shared" si="219"/>
        <v>Crew</v>
      </c>
      <c r="F241" t="str">
        <f t="shared" si="219"/>
        <v/>
      </c>
      <c r="G241" t="str">
        <f t="shared" si="219"/>
        <v>TWSP70033</v>
      </c>
      <c r="H241" t="str">
        <f t="shared" si="219"/>
        <v>W 크루 우븐 숏팬츠</v>
      </c>
      <c r="I241" t="str">
        <f t="shared" si="219"/>
        <v>W CREW SHORT PANTS</v>
      </c>
      <c r="J241" s="4" t="s">
        <v>72</v>
      </c>
      <c r="K241" s="9">
        <f t="shared" si="220"/>
        <v>89000</v>
      </c>
      <c r="L241" s="11" t="str">
        <f t="shared" si="220"/>
        <v>Regular</v>
      </c>
      <c r="M241" s="11" t="str">
        <f t="shared" si="220"/>
        <v/>
      </c>
      <c r="R241" t="str">
        <f t="shared" si="221"/>
        <v>전윤아 (F/KR/ST/DES)</v>
      </c>
      <c r="S241" t="str">
        <f t="shared" si="221"/>
        <v>주설화 (F/KR/ST/DES)</v>
      </c>
      <c r="T241" t="str">
        <f t="shared" si="221"/>
        <v>이정민 (F/KR/ST/SO)</v>
      </c>
      <c r="U241" t="str">
        <f t="shared" si="221"/>
        <v>한지희 (F/KR/ST/TD)</v>
      </c>
      <c r="V241" t="str">
        <f t="shared" si="221"/>
        <v>김경문 (F/KR/ST/MD)</v>
      </c>
      <c r="W241" t="str">
        <f t="shared" si="221"/>
        <v>- 여성 오프코트 ATHLEISURE 크루 우븐 숏팬츠
- 아노락 및 티셔츠와 함께 매치하여 트렌디하고 편안한 오프코트 룩 완성
- 지퍼 포켓. 허리 스트링 내장.</v>
      </c>
      <c r="X241" t="str">
        <f t="shared" si="221"/>
        <v>시즌</v>
      </c>
    </row>
    <row r="242" spans="1:24" ht="21.95" customHeight="1" x14ac:dyDescent="0.3">
      <c r="A242" s="8" t="s">
        <v>23</v>
      </c>
      <c r="B242" s="8" t="s">
        <v>386</v>
      </c>
      <c r="C242" s="8" t="s">
        <v>460</v>
      </c>
      <c r="D242" s="8" t="s">
        <v>26</v>
      </c>
      <c r="E242" s="8" t="s">
        <v>143</v>
      </c>
      <c r="F242" s="8" t="s">
        <v>22</v>
      </c>
      <c r="G242" s="8" t="s">
        <v>465</v>
      </c>
      <c r="H242" s="8" t="s">
        <v>466</v>
      </c>
      <c r="I242" s="8" t="s">
        <v>467</v>
      </c>
      <c r="J242" s="4" t="s">
        <v>30</v>
      </c>
      <c r="K242" s="9">
        <v>89000</v>
      </c>
      <c r="L242" s="8" t="s">
        <v>468</v>
      </c>
      <c r="M242" s="8" t="s">
        <v>22</v>
      </c>
      <c r="N242" s="8" t="s">
        <v>22</v>
      </c>
      <c r="O242" s="4"/>
      <c r="P242" s="4"/>
      <c r="Q242" s="4"/>
      <c r="R242" s="8" t="s">
        <v>147</v>
      </c>
      <c r="S242" s="8" t="s">
        <v>34</v>
      </c>
      <c r="T242" s="8" t="s">
        <v>35</v>
      </c>
      <c r="U242" s="8" t="s">
        <v>36</v>
      </c>
      <c r="V242" s="8" t="s">
        <v>37</v>
      </c>
      <c r="W242" s="10" t="s">
        <v>469</v>
      </c>
      <c r="X242" s="8" t="s">
        <v>21</v>
      </c>
    </row>
    <row r="243" spans="1:24" x14ac:dyDescent="0.3">
      <c r="A243" t="str">
        <f t="shared" ref="A243:I245" si="222">A242</f>
        <v>L (Wear)</v>
      </c>
      <c r="B243" t="str">
        <f t="shared" si="222"/>
        <v>BOT (Bottom)</v>
      </c>
      <c r="C243" t="str">
        <f t="shared" si="222"/>
        <v>SP (반바지)</v>
      </c>
      <c r="D243" t="str">
        <f t="shared" si="222"/>
        <v>Athleisure</v>
      </c>
      <c r="E243" t="str">
        <f t="shared" si="222"/>
        <v>Modern</v>
      </c>
      <c r="F243" t="str">
        <f t="shared" si="222"/>
        <v/>
      </c>
      <c r="G243" t="str">
        <f t="shared" si="222"/>
        <v>TWSP60133</v>
      </c>
      <c r="H243" t="str">
        <f t="shared" si="222"/>
        <v>W 모던 CP 숏팬츠</v>
      </c>
      <c r="I243" t="str">
        <f t="shared" si="222"/>
        <v>W MODERN SHORT PANTS</v>
      </c>
      <c r="J243" s="4" t="s">
        <v>149</v>
      </c>
      <c r="K243" s="9">
        <f t="shared" ref="K243:M245" si="223">K242</f>
        <v>89000</v>
      </c>
      <c r="L243" s="11" t="str">
        <f t="shared" si="223"/>
        <v>Loose</v>
      </c>
      <c r="M243" s="11" t="str">
        <f t="shared" si="223"/>
        <v/>
      </c>
      <c r="R243" t="str">
        <f t="shared" ref="R243:X245" si="224">R242</f>
        <v>고우리 (F/KR/ST/DES)</v>
      </c>
      <c r="S243" t="str">
        <f t="shared" si="224"/>
        <v>주설화 (F/KR/ST/DES)</v>
      </c>
      <c r="T243" t="str">
        <f t="shared" si="224"/>
        <v>이정민 (F/KR/ST/SO)</v>
      </c>
      <c r="U243" t="str">
        <f t="shared" si="224"/>
        <v>한지희 (F/KR/ST/TD)</v>
      </c>
      <c r="V243" t="str">
        <f t="shared" si="224"/>
        <v>김경문 (F/KR/ST/MD)</v>
      </c>
      <c r="W243" t="str">
        <f t="shared" si="224"/>
        <v>- 여성 오프코트 ATHLEISURE 모던 CP 숏팬츠
- 기본 숏팬츠 핏으로 아노락 점퍼와 함께 스타일링하여 캐쥬얼한 데일리룩 연출
- 기본 심볼 자수 포인트</v>
      </c>
      <c r="X243" t="str">
        <f t="shared" si="224"/>
        <v>시즌</v>
      </c>
    </row>
    <row r="244" spans="1:24" x14ac:dyDescent="0.3">
      <c r="A244" t="str">
        <f t="shared" si="222"/>
        <v>L (Wear)</v>
      </c>
      <c r="B244" t="str">
        <f t="shared" si="222"/>
        <v>BOT (Bottom)</v>
      </c>
      <c r="C244" t="str">
        <f t="shared" si="222"/>
        <v>SP (반바지)</v>
      </c>
      <c r="D244" t="str">
        <f t="shared" si="222"/>
        <v>Athleisure</v>
      </c>
      <c r="E244" t="str">
        <f t="shared" si="222"/>
        <v>Modern</v>
      </c>
      <c r="F244" t="str">
        <f t="shared" si="222"/>
        <v/>
      </c>
      <c r="G244" t="str">
        <f t="shared" si="222"/>
        <v>TWSP60133</v>
      </c>
      <c r="H244" t="str">
        <f t="shared" si="222"/>
        <v>W 모던 CP 숏팬츠</v>
      </c>
      <c r="I244" t="str">
        <f t="shared" si="222"/>
        <v>W MODERN SHORT PANTS</v>
      </c>
      <c r="J244" s="4" t="s">
        <v>40</v>
      </c>
      <c r="K244" s="9">
        <f t="shared" si="223"/>
        <v>89000</v>
      </c>
      <c r="L244" s="11" t="str">
        <f t="shared" si="223"/>
        <v>Loose</v>
      </c>
      <c r="M244" s="11" t="str">
        <f t="shared" si="223"/>
        <v/>
      </c>
      <c r="R244" t="str">
        <f t="shared" si="224"/>
        <v>고우리 (F/KR/ST/DES)</v>
      </c>
      <c r="S244" t="str">
        <f t="shared" si="224"/>
        <v>주설화 (F/KR/ST/DES)</v>
      </c>
      <c r="T244" t="str">
        <f t="shared" si="224"/>
        <v>이정민 (F/KR/ST/SO)</v>
      </c>
      <c r="U244" t="str">
        <f t="shared" si="224"/>
        <v>한지희 (F/KR/ST/TD)</v>
      </c>
      <c r="V244" t="str">
        <f t="shared" si="224"/>
        <v>김경문 (F/KR/ST/MD)</v>
      </c>
      <c r="W244" t="str">
        <f t="shared" si="224"/>
        <v>- 여성 오프코트 ATHLEISURE 모던 CP 숏팬츠
- 기본 숏팬츠 핏으로 아노락 점퍼와 함께 스타일링하여 캐쥬얼한 데일리룩 연출
- 기본 심볼 자수 포인트</v>
      </c>
      <c r="X244" t="str">
        <f t="shared" si="224"/>
        <v>시즌</v>
      </c>
    </row>
    <row r="245" spans="1:24" x14ac:dyDescent="0.3">
      <c r="A245" t="str">
        <f t="shared" si="222"/>
        <v>L (Wear)</v>
      </c>
      <c r="B245" t="str">
        <f t="shared" si="222"/>
        <v>BOT (Bottom)</v>
      </c>
      <c r="C245" t="str">
        <f t="shared" si="222"/>
        <v>SP (반바지)</v>
      </c>
      <c r="D245" t="str">
        <f t="shared" si="222"/>
        <v>Athleisure</v>
      </c>
      <c r="E245" t="str">
        <f t="shared" si="222"/>
        <v>Modern</v>
      </c>
      <c r="F245" t="str">
        <f t="shared" si="222"/>
        <v/>
      </c>
      <c r="G245" t="str">
        <f t="shared" si="222"/>
        <v>TWSP60133</v>
      </c>
      <c r="H245" t="str">
        <f t="shared" si="222"/>
        <v>W 모던 CP 숏팬츠</v>
      </c>
      <c r="I245" t="str">
        <f t="shared" si="222"/>
        <v>W MODERN SHORT PANTS</v>
      </c>
      <c r="J245" s="4" t="s">
        <v>72</v>
      </c>
      <c r="K245" s="9">
        <f t="shared" si="223"/>
        <v>89000</v>
      </c>
      <c r="L245" s="11" t="str">
        <f t="shared" si="223"/>
        <v>Loose</v>
      </c>
      <c r="M245" s="11" t="str">
        <f t="shared" si="223"/>
        <v/>
      </c>
      <c r="R245" t="str">
        <f t="shared" si="224"/>
        <v>고우리 (F/KR/ST/DES)</v>
      </c>
      <c r="S245" t="str">
        <f t="shared" si="224"/>
        <v>주설화 (F/KR/ST/DES)</v>
      </c>
      <c r="T245" t="str">
        <f t="shared" si="224"/>
        <v>이정민 (F/KR/ST/SO)</v>
      </c>
      <c r="U245" t="str">
        <f t="shared" si="224"/>
        <v>한지희 (F/KR/ST/TD)</v>
      </c>
      <c r="V245" t="str">
        <f t="shared" si="224"/>
        <v>김경문 (F/KR/ST/MD)</v>
      </c>
      <c r="W245" t="str">
        <f t="shared" si="224"/>
        <v>- 여성 오프코트 ATHLEISURE 모던 CP 숏팬츠
- 기본 숏팬츠 핏으로 아노락 점퍼와 함께 스타일링하여 캐쥬얼한 데일리룩 연출
- 기본 심볼 자수 포인트</v>
      </c>
      <c r="X245" t="str">
        <f t="shared" si="224"/>
        <v>시즌</v>
      </c>
    </row>
    <row r="246" spans="1:24" ht="29.1" customHeight="1" x14ac:dyDescent="0.3">
      <c r="A246" s="8" t="s">
        <v>23</v>
      </c>
      <c r="B246" s="8" t="s">
        <v>386</v>
      </c>
      <c r="C246" s="8" t="s">
        <v>460</v>
      </c>
      <c r="D246" s="8" t="s">
        <v>26</v>
      </c>
      <c r="E246" s="8" t="s">
        <v>156</v>
      </c>
      <c r="F246" s="8" t="s">
        <v>22</v>
      </c>
      <c r="G246" s="8" t="s">
        <v>470</v>
      </c>
      <c r="H246" s="8" t="s">
        <v>471</v>
      </c>
      <c r="I246" s="8" t="s">
        <v>472</v>
      </c>
      <c r="J246" s="4" t="s">
        <v>69</v>
      </c>
      <c r="K246" s="9">
        <v>119000</v>
      </c>
      <c r="L246" s="8" t="s">
        <v>60</v>
      </c>
      <c r="M246" s="8" t="s">
        <v>22</v>
      </c>
      <c r="N246" s="8" t="s">
        <v>22</v>
      </c>
      <c r="O246" s="4"/>
      <c r="P246" s="4"/>
      <c r="Q246" s="4"/>
      <c r="R246" s="8" t="s">
        <v>147</v>
      </c>
      <c r="S246" s="8" t="s">
        <v>34</v>
      </c>
      <c r="T246" s="8" t="s">
        <v>35</v>
      </c>
      <c r="U246" s="8" t="s">
        <v>36</v>
      </c>
      <c r="V246" s="8" t="s">
        <v>37</v>
      </c>
      <c r="W246" s="10" t="s">
        <v>473</v>
      </c>
      <c r="X246" s="8" t="s">
        <v>21</v>
      </c>
    </row>
    <row r="247" spans="1:24" x14ac:dyDescent="0.3">
      <c r="A247" t="str">
        <f t="shared" ref="A247:I247" si="225">A246</f>
        <v>L (Wear)</v>
      </c>
      <c r="B247" t="str">
        <f t="shared" si="225"/>
        <v>BOT (Bottom)</v>
      </c>
      <c r="C247" t="str">
        <f t="shared" si="225"/>
        <v>SP (반바지)</v>
      </c>
      <c r="D247" t="str">
        <f t="shared" si="225"/>
        <v>Athleisure</v>
      </c>
      <c r="E247" t="str">
        <f t="shared" si="225"/>
        <v>Classic</v>
      </c>
      <c r="F247" t="str">
        <f t="shared" si="225"/>
        <v/>
      </c>
      <c r="G247" t="str">
        <f t="shared" si="225"/>
        <v>TWSP60033</v>
      </c>
      <c r="H247" t="str">
        <f t="shared" si="225"/>
        <v>W 클래식 CP 숏팬츠</v>
      </c>
      <c r="I247" t="str">
        <f t="shared" si="225"/>
        <v>W CLASSIC SHORT PANTS</v>
      </c>
      <c r="J247" s="4" t="s">
        <v>154</v>
      </c>
      <c r="K247" s="9">
        <f t="shared" ref="K247:M247" si="226">K246</f>
        <v>119000</v>
      </c>
      <c r="L247" s="11" t="str">
        <f t="shared" si="226"/>
        <v>Regular</v>
      </c>
      <c r="M247" s="11" t="str">
        <f t="shared" si="226"/>
        <v/>
      </c>
      <c r="R247" t="str">
        <f t="shared" ref="R247:X247" si="227">R246</f>
        <v>고우리 (F/KR/ST/DES)</v>
      </c>
      <c r="S247" t="str">
        <f t="shared" si="227"/>
        <v>주설화 (F/KR/ST/DES)</v>
      </c>
      <c r="T247" t="str">
        <f t="shared" si="227"/>
        <v>이정민 (F/KR/ST/SO)</v>
      </c>
      <c r="U247" t="str">
        <f t="shared" si="227"/>
        <v>한지희 (F/KR/ST/TD)</v>
      </c>
      <c r="V247" t="str">
        <f t="shared" si="227"/>
        <v>김경문 (F/KR/ST/MD)</v>
      </c>
      <c r="W247" t="str">
        <f t="shared" si="227"/>
        <v>- 여성 오프코트 ATHLEISURE 클래식 CP 숏팬츠
- 돌핀팬츠 핏으로 오버핏 크랍 티셔츠와 함께 스타일링하여 캐쥬얼한 테니스룩 연출
- 기본 심볼 자수와 배색 파이핑 포인트</v>
      </c>
      <c r="X247" t="str">
        <f t="shared" si="227"/>
        <v>시즌</v>
      </c>
    </row>
    <row r="248" spans="1:24" ht="27" customHeight="1" x14ac:dyDescent="0.3">
      <c r="A248" s="8" t="s">
        <v>23</v>
      </c>
      <c r="B248" s="8" t="s">
        <v>386</v>
      </c>
      <c r="C248" s="8" t="s">
        <v>460</v>
      </c>
      <c r="D248" s="8" t="s">
        <v>26</v>
      </c>
      <c r="E248" s="8" t="s">
        <v>27</v>
      </c>
      <c r="F248" s="8" t="s">
        <v>22</v>
      </c>
      <c r="G248" s="8" t="s">
        <v>474</v>
      </c>
      <c r="H248" s="8" t="s">
        <v>475</v>
      </c>
      <c r="I248" s="8" t="s">
        <v>476</v>
      </c>
      <c r="J248" s="4" t="s">
        <v>30</v>
      </c>
      <c r="K248" s="9">
        <v>99000</v>
      </c>
      <c r="L248" s="8" t="s">
        <v>468</v>
      </c>
      <c r="M248" s="8" t="s">
        <v>22</v>
      </c>
      <c r="N248" s="8" t="s">
        <v>22</v>
      </c>
      <c r="O248" s="4"/>
      <c r="P248" s="4"/>
      <c r="Q248" s="4"/>
      <c r="R248" s="8" t="s">
        <v>33</v>
      </c>
      <c r="S248" s="8" t="s">
        <v>34</v>
      </c>
      <c r="T248" s="8" t="s">
        <v>35</v>
      </c>
      <c r="U248" s="8" t="s">
        <v>61</v>
      </c>
      <c r="V248" s="8" t="s">
        <v>37</v>
      </c>
      <c r="W248" s="10" t="s">
        <v>477</v>
      </c>
      <c r="X248" s="8" t="s">
        <v>21</v>
      </c>
    </row>
    <row r="249" spans="1:24" x14ac:dyDescent="0.3">
      <c r="A249" t="str">
        <f t="shared" ref="A249:I250" si="228">A248</f>
        <v>L (Wear)</v>
      </c>
      <c r="B249" t="str">
        <f t="shared" si="228"/>
        <v>BOT (Bottom)</v>
      </c>
      <c r="C249" t="str">
        <f t="shared" si="228"/>
        <v>SP (반바지)</v>
      </c>
      <c r="D249" t="str">
        <f t="shared" si="228"/>
        <v>Athleisure</v>
      </c>
      <c r="E249" t="str">
        <f t="shared" si="228"/>
        <v>Crew</v>
      </c>
      <c r="F249" t="str">
        <f t="shared" si="228"/>
        <v/>
      </c>
      <c r="G249" t="str">
        <f t="shared" si="228"/>
        <v>TMSP70133</v>
      </c>
      <c r="H249" t="str">
        <f t="shared" si="228"/>
        <v>M 크루 우븐 포켓 숏팬츠</v>
      </c>
      <c r="I249" t="str">
        <f t="shared" si="228"/>
        <v>M CREW POCKET SHORT PANTS</v>
      </c>
      <c r="J249" s="4" t="s">
        <v>47</v>
      </c>
      <c r="K249" s="9">
        <f t="shared" ref="K249:M250" si="229">K248</f>
        <v>99000</v>
      </c>
      <c r="L249" s="11" t="str">
        <f t="shared" si="229"/>
        <v>Loose</v>
      </c>
      <c r="M249" s="11" t="str">
        <f t="shared" si="229"/>
        <v/>
      </c>
      <c r="R249" t="str">
        <f t="shared" ref="R249:X250" si="230">R248</f>
        <v>전윤아 (F/KR/ST/DES)</v>
      </c>
      <c r="S249" t="str">
        <f t="shared" si="230"/>
        <v>주설화 (F/KR/ST/DES)</v>
      </c>
      <c r="T249" t="str">
        <f t="shared" si="230"/>
        <v>이정민 (F/KR/ST/SO)</v>
      </c>
      <c r="U249" t="str">
        <f t="shared" si="230"/>
        <v>박영희 (F/KR/ST/TD)</v>
      </c>
      <c r="V249" t="str">
        <f t="shared" si="230"/>
        <v>김경문 (F/KR/ST/MD)</v>
      </c>
      <c r="W249" t="str">
        <f t="shared" si="230"/>
        <v>- 남성 오프코트 ATHLEISURE 크루 우븐 포켓 숏팬츠
- 아노락 및 티셔츠와 함께 매치하여 트렌디하고 편안한 B&amp;A 룩 완성
- 지퍼 포켓. 카고 플랩 포켓. 허리 스트링 내장.</v>
      </c>
      <c r="X249" t="str">
        <f t="shared" si="230"/>
        <v>시즌</v>
      </c>
    </row>
    <row r="250" spans="1:24" x14ac:dyDescent="0.3">
      <c r="A250" t="str">
        <f t="shared" si="228"/>
        <v>L (Wear)</v>
      </c>
      <c r="B250" t="str">
        <f t="shared" si="228"/>
        <v>BOT (Bottom)</v>
      </c>
      <c r="C250" t="str">
        <f t="shared" si="228"/>
        <v>SP (반바지)</v>
      </c>
      <c r="D250" t="str">
        <f t="shared" si="228"/>
        <v>Athleisure</v>
      </c>
      <c r="E250" t="str">
        <f t="shared" si="228"/>
        <v>Crew</v>
      </c>
      <c r="F250" t="str">
        <f t="shared" si="228"/>
        <v/>
      </c>
      <c r="G250" t="str">
        <f t="shared" si="228"/>
        <v>TMSP70133</v>
      </c>
      <c r="H250" t="str">
        <f t="shared" si="228"/>
        <v>M 크루 우븐 포켓 숏팬츠</v>
      </c>
      <c r="I250" t="str">
        <f t="shared" si="228"/>
        <v>M CREW POCKET SHORT PANTS</v>
      </c>
      <c r="J250" s="4" t="s">
        <v>72</v>
      </c>
      <c r="K250" s="9">
        <f t="shared" si="229"/>
        <v>99000</v>
      </c>
      <c r="L250" s="11" t="str">
        <f t="shared" si="229"/>
        <v>Loose</v>
      </c>
      <c r="M250" s="11" t="str">
        <f t="shared" si="229"/>
        <v/>
      </c>
      <c r="R250" t="str">
        <f t="shared" si="230"/>
        <v>전윤아 (F/KR/ST/DES)</v>
      </c>
      <c r="S250" t="str">
        <f t="shared" si="230"/>
        <v>주설화 (F/KR/ST/DES)</v>
      </c>
      <c r="T250" t="str">
        <f t="shared" si="230"/>
        <v>이정민 (F/KR/ST/SO)</v>
      </c>
      <c r="U250" t="str">
        <f t="shared" si="230"/>
        <v>박영희 (F/KR/ST/TD)</v>
      </c>
      <c r="V250" t="str">
        <f t="shared" si="230"/>
        <v>김경문 (F/KR/ST/MD)</v>
      </c>
      <c r="W250" t="str">
        <f t="shared" si="230"/>
        <v>- 남성 오프코트 ATHLEISURE 크루 우븐 포켓 숏팬츠
- 아노락 및 티셔츠와 함께 매치하여 트렌디하고 편안한 B&amp;A 룩 완성
- 지퍼 포켓. 카고 플랩 포켓. 허리 스트링 내장.</v>
      </c>
      <c r="X250" t="str">
        <f t="shared" si="230"/>
        <v>시즌</v>
      </c>
    </row>
    <row r="251" spans="1:24" ht="21.95" customHeight="1" x14ac:dyDescent="0.3">
      <c r="A251" s="8" t="s">
        <v>23</v>
      </c>
      <c r="B251" s="8" t="s">
        <v>386</v>
      </c>
      <c r="C251" s="8" t="s">
        <v>460</v>
      </c>
      <c r="D251" s="8" t="s">
        <v>26</v>
      </c>
      <c r="E251" s="8" t="s">
        <v>156</v>
      </c>
      <c r="F251" s="8" t="s">
        <v>22</v>
      </c>
      <c r="G251" s="8" t="s">
        <v>478</v>
      </c>
      <c r="H251" s="8" t="s">
        <v>479</v>
      </c>
      <c r="I251" s="8" t="s">
        <v>480</v>
      </c>
      <c r="J251" s="4" t="s">
        <v>30</v>
      </c>
      <c r="K251" s="9">
        <v>89000</v>
      </c>
      <c r="L251" s="8" t="s">
        <v>468</v>
      </c>
      <c r="M251" s="8" t="s">
        <v>22</v>
      </c>
      <c r="N251" s="8" t="s">
        <v>22</v>
      </c>
      <c r="O251" s="4"/>
      <c r="P251" s="4"/>
      <c r="Q251" s="4"/>
      <c r="R251" s="8" t="s">
        <v>147</v>
      </c>
      <c r="S251" s="8" t="s">
        <v>34</v>
      </c>
      <c r="T251" s="8" t="s">
        <v>35</v>
      </c>
      <c r="U251" s="8" t="s">
        <v>61</v>
      </c>
      <c r="V251" s="8" t="s">
        <v>37</v>
      </c>
      <c r="W251" s="10" t="s">
        <v>481</v>
      </c>
      <c r="X251" s="8" t="s">
        <v>21</v>
      </c>
    </row>
    <row r="252" spans="1:24" x14ac:dyDescent="0.3">
      <c r="A252" t="str">
        <f t="shared" ref="A252:I254" si="231">A251</f>
        <v>L (Wear)</v>
      </c>
      <c r="B252" t="str">
        <f t="shared" si="231"/>
        <v>BOT (Bottom)</v>
      </c>
      <c r="C252" t="str">
        <f t="shared" si="231"/>
        <v>SP (반바지)</v>
      </c>
      <c r="D252" t="str">
        <f t="shared" si="231"/>
        <v>Athleisure</v>
      </c>
      <c r="E252" t="str">
        <f t="shared" si="231"/>
        <v>Classic</v>
      </c>
      <c r="F252" t="str">
        <f t="shared" si="231"/>
        <v/>
      </c>
      <c r="G252" t="str">
        <f t="shared" si="231"/>
        <v>TMSP70033</v>
      </c>
      <c r="H252" t="str">
        <f t="shared" si="231"/>
        <v>M 클래식 우븐 숏팬츠</v>
      </c>
      <c r="I252" t="str">
        <f t="shared" si="231"/>
        <v>M CLASSIC SHORT PANTS</v>
      </c>
      <c r="J252" s="4" t="s">
        <v>69</v>
      </c>
      <c r="K252" s="9">
        <f t="shared" ref="K252:M254" si="232">K251</f>
        <v>89000</v>
      </c>
      <c r="L252" s="11" t="str">
        <f t="shared" si="232"/>
        <v>Loose</v>
      </c>
      <c r="M252" s="11" t="str">
        <f t="shared" si="232"/>
        <v/>
      </c>
      <c r="R252" t="str">
        <f t="shared" ref="R252:X254" si="233">R251</f>
        <v>고우리 (F/KR/ST/DES)</v>
      </c>
      <c r="S252" t="str">
        <f t="shared" si="233"/>
        <v>주설화 (F/KR/ST/DES)</v>
      </c>
      <c r="T252" t="str">
        <f t="shared" si="233"/>
        <v>이정민 (F/KR/ST/SO)</v>
      </c>
      <c r="U252" t="str">
        <f t="shared" si="233"/>
        <v>박영희 (F/KR/ST/TD)</v>
      </c>
      <c r="V252" t="str">
        <f t="shared" si="233"/>
        <v>김경문 (F/KR/ST/MD)</v>
      </c>
      <c r="W252" t="str">
        <f t="shared" si="233"/>
        <v>- 남성 오프코트 ATHLEISURE 클래식 우븐 숏팬츠
- 남성 숏팬츠 핏으로 기본 피케 티셔츠와 함께 스타일링하여 캐쥬얼한 테니스룩 연출
- 기본 심볼 자수 포인트</v>
      </c>
      <c r="X252" t="str">
        <f t="shared" si="233"/>
        <v>시즌</v>
      </c>
    </row>
    <row r="253" spans="1:24" x14ac:dyDescent="0.3">
      <c r="A253" t="str">
        <f t="shared" si="231"/>
        <v>L (Wear)</v>
      </c>
      <c r="B253" t="str">
        <f t="shared" si="231"/>
        <v>BOT (Bottom)</v>
      </c>
      <c r="C253" t="str">
        <f t="shared" si="231"/>
        <v>SP (반바지)</v>
      </c>
      <c r="D253" t="str">
        <f t="shared" si="231"/>
        <v>Athleisure</v>
      </c>
      <c r="E253" t="str">
        <f t="shared" si="231"/>
        <v>Classic</v>
      </c>
      <c r="F253" t="str">
        <f t="shared" si="231"/>
        <v/>
      </c>
      <c r="G253" t="str">
        <f t="shared" si="231"/>
        <v>TMSP70033</v>
      </c>
      <c r="H253" t="str">
        <f t="shared" si="231"/>
        <v>M 클래식 우븐 숏팬츠</v>
      </c>
      <c r="I253" t="str">
        <f t="shared" si="231"/>
        <v>M CLASSIC SHORT PANTS</v>
      </c>
      <c r="J253" s="4" t="s">
        <v>40</v>
      </c>
      <c r="K253" s="9">
        <f t="shared" si="232"/>
        <v>89000</v>
      </c>
      <c r="L253" s="11" t="str">
        <f t="shared" si="232"/>
        <v>Loose</v>
      </c>
      <c r="M253" s="11" t="str">
        <f t="shared" si="232"/>
        <v/>
      </c>
      <c r="R253" t="str">
        <f t="shared" si="233"/>
        <v>고우리 (F/KR/ST/DES)</v>
      </c>
      <c r="S253" t="str">
        <f t="shared" si="233"/>
        <v>주설화 (F/KR/ST/DES)</v>
      </c>
      <c r="T253" t="str">
        <f t="shared" si="233"/>
        <v>이정민 (F/KR/ST/SO)</v>
      </c>
      <c r="U253" t="str">
        <f t="shared" si="233"/>
        <v>박영희 (F/KR/ST/TD)</v>
      </c>
      <c r="V253" t="str">
        <f t="shared" si="233"/>
        <v>김경문 (F/KR/ST/MD)</v>
      </c>
      <c r="W253" t="str">
        <f t="shared" si="233"/>
        <v>- 남성 오프코트 ATHLEISURE 클래식 우븐 숏팬츠
- 남성 숏팬츠 핏으로 기본 피케 티셔츠와 함께 스타일링하여 캐쥬얼한 테니스룩 연출
- 기본 심볼 자수 포인트</v>
      </c>
      <c r="X253" t="str">
        <f t="shared" si="233"/>
        <v>시즌</v>
      </c>
    </row>
    <row r="254" spans="1:24" x14ac:dyDescent="0.3">
      <c r="A254" t="str">
        <f t="shared" si="231"/>
        <v>L (Wear)</v>
      </c>
      <c r="B254" t="str">
        <f t="shared" si="231"/>
        <v>BOT (Bottom)</v>
      </c>
      <c r="C254" t="str">
        <f t="shared" si="231"/>
        <v>SP (반바지)</v>
      </c>
      <c r="D254" t="str">
        <f t="shared" si="231"/>
        <v>Athleisure</v>
      </c>
      <c r="E254" t="str">
        <f t="shared" si="231"/>
        <v>Classic</v>
      </c>
      <c r="F254" t="str">
        <f t="shared" si="231"/>
        <v/>
      </c>
      <c r="G254" t="str">
        <f t="shared" si="231"/>
        <v>TMSP70033</v>
      </c>
      <c r="H254" t="str">
        <f t="shared" si="231"/>
        <v>M 클래식 우븐 숏팬츠</v>
      </c>
      <c r="I254" t="str">
        <f t="shared" si="231"/>
        <v>M CLASSIC SHORT PANTS</v>
      </c>
      <c r="J254" s="4" t="s">
        <v>121</v>
      </c>
      <c r="K254" s="9">
        <f t="shared" si="232"/>
        <v>89000</v>
      </c>
      <c r="L254" s="11" t="str">
        <f t="shared" si="232"/>
        <v>Loose</v>
      </c>
      <c r="M254" s="11" t="str">
        <f t="shared" si="232"/>
        <v/>
      </c>
      <c r="R254" t="str">
        <f t="shared" si="233"/>
        <v>고우리 (F/KR/ST/DES)</v>
      </c>
      <c r="S254" t="str">
        <f t="shared" si="233"/>
        <v>주설화 (F/KR/ST/DES)</v>
      </c>
      <c r="T254" t="str">
        <f t="shared" si="233"/>
        <v>이정민 (F/KR/ST/SO)</v>
      </c>
      <c r="U254" t="str">
        <f t="shared" si="233"/>
        <v>박영희 (F/KR/ST/TD)</v>
      </c>
      <c r="V254" t="str">
        <f t="shared" si="233"/>
        <v>김경문 (F/KR/ST/MD)</v>
      </c>
      <c r="W254" t="str">
        <f t="shared" si="233"/>
        <v>- 남성 오프코트 ATHLEISURE 클래식 우븐 숏팬츠
- 남성 숏팬츠 핏으로 기본 피케 티셔츠와 함께 스타일링하여 캐쥬얼한 테니스룩 연출
- 기본 심볼 자수 포인트</v>
      </c>
      <c r="X254" t="str">
        <f t="shared" si="233"/>
        <v>시즌</v>
      </c>
    </row>
    <row r="255" spans="1:24" ht="21.95" customHeight="1" x14ac:dyDescent="0.3">
      <c r="A255" s="8" t="s">
        <v>23</v>
      </c>
      <c r="B255" s="8" t="s">
        <v>386</v>
      </c>
      <c r="C255" s="8" t="s">
        <v>460</v>
      </c>
      <c r="D255" s="8" t="s">
        <v>162</v>
      </c>
      <c r="E255" s="8" t="s">
        <v>22</v>
      </c>
      <c r="F255" s="8" t="s">
        <v>22</v>
      </c>
      <c r="G255" s="8" t="s">
        <v>482</v>
      </c>
      <c r="H255" s="8" t="s">
        <v>483</v>
      </c>
      <c r="I255" s="8" t="s">
        <v>484</v>
      </c>
      <c r="J255" s="4" t="s">
        <v>47</v>
      </c>
      <c r="K255" s="9">
        <v>119000</v>
      </c>
      <c r="L255" s="8" t="s">
        <v>468</v>
      </c>
      <c r="M255" s="8" t="s">
        <v>22</v>
      </c>
      <c r="N255" s="8" t="s">
        <v>22</v>
      </c>
      <c r="O255" s="4"/>
      <c r="P255" s="4"/>
      <c r="Q255" s="4"/>
      <c r="R255" s="8" t="s">
        <v>88</v>
      </c>
      <c r="S255" s="8" t="s">
        <v>34</v>
      </c>
      <c r="T255" s="8" t="s">
        <v>35</v>
      </c>
      <c r="U255" s="8" t="s">
        <v>61</v>
      </c>
      <c r="V255" s="8" t="s">
        <v>37</v>
      </c>
      <c r="W255" s="10" t="s">
        <v>485</v>
      </c>
      <c r="X255" s="8" t="s">
        <v>21</v>
      </c>
    </row>
    <row r="256" spans="1:24" x14ac:dyDescent="0.3">
      <c r="A256" t="str">
        <f t="shared" ref="A256:I256" si="234">A255</f>
        <v>L (Wear)</v>
      </c>
      <c r="B256" t="str">
        <f t="shared" si="234"/>
        <v>BOT (Bottom)</v>
      </c>
      <c r="C256" t="str">
        <f t="shared" si="234"/>
        <v>SP (반바지)</v>
      </c>
      <c r="D256" t="str">
        <f t="shared" si="234"/>
        <v>Monogram</v>
      </c>
      <c r="E256" t="str">
        <f t="shared" si="234"/>
        <v/>
      </c>
      <c r="F256" t="str">
        <f t="shared" si="234"/>
        <v/>
      </c>
      <c r="G256" t="str">
        <f t="shared" si="234"/>
        <v>TMSP60133</v>
      </c>
      <c r="H256" t="str">
        <f t="shared" si="234"/>
        <v>M 모노그램 자카드 투톤 숏팬츠</v>
      </c>
      <c r="I256" t="str">
        <f t="shared" si="234"/>
        <v>M MONOGRAM JACQUARD TWO-TONE SHORT PANTS</v>
      </c>
      <c r="J256" s="4" t="s">
        <v>69</v>
      </c>
      <c r="K256" s="9">
        <f t="shared" ref="K256:M256" si="235">K255</f>
        <v>119000</v>
      </c>
      <c r="L256" s="11" t="str">
        <f t="shared" si="235"/>
        <v>Loose</v>
      </c>
      <c r="M256" s="11" t="str">
        <f t="shared" si="235"/>
        <v/>
      </c>
      <c r="R256" t="str">
        <f t="shared" ref="R256:X256" si="236">R255</f>
        <v>허민지 (F/KR/ST/DES)</v>
      </c>
      <c r="S256" t="str">
        <f t="shared" si="236"/>
        <v>주설화 (F/KR/ST/DES)</v>
      </c>
      <c r="T256" t="str">
        <f t="shared" si="236"/>
        <v>이정민 (F/KR/ST/SO)</v>
      </c>
      <c r="U256" t="str">
        <f t="shared" si="236"/>
        <v>박영희 (F/KR/ST/TD)</v>
      </c>
      <c r="V256" t="str">
        <f t="shared" si="236"/>
        <v>김경문 (F/KR/ST/MD)</v>
      </c>
      <c r="W256" t="str">
        <f t="shared" si="236"/>
        <v>- 남성 오프코트 MONOGRAM 자카드 투톤 숏팬츠
-모노그램 패턴을 자카드로 편직하여 세트 상의와 함께 고급스러우면서도 헤리티지있는 on/off 코트 룩 완성.
-허리 스트링 내장, 하단에 브랜드 심볼 자수.</v>
      </c>
      <c r="X256" t="str">
        <f t="shared" si="236"/>
        <v>시즌</v>
      </c>
    </row>
    <row r="257" spans="1:24" ht="21.95" customHeight="1" x14ac:dyDescent="0.3">
      <c r="A257" s="8" t="s">
        <v>23</v>
      </c>
      <c r="B257" s="8" t="s">
        <v>386</v>
      </c>
      <c r="C257" s="8" t="s">
        <v>460</v>
      </c>
      <c r="D257" s="8" t="s">
        <v>26</v>
      </c>
      <c r="E257" s="8" t="s">
        <v>143</v>
      </c>
      <c r="F257" s="8" t="s">
        <v>22</v>
      </c>
      <c r="G257" s="8" t="s">
        <v>486</v>
      </c>
      <c r="H257" s="8" t="s">
        <v>487</v>
      </c>
      <c r="I257" s="8" t="s">
        <v>488</v>
      </c>
      <c r="J257" s="4" t="s">
        <v>30</v>
      </c>
      <c r="K257" s="9">
        <v>89000</v>
      </c>
      <c r="L257" s="8" t="s">
        <v>468</v>
      </c>
      <c r="M257" s="8" t="s">
        <v>22</v>
      </c>
      <c r="N257" s="8" t="s">
        <v>22</v>
      </c>
      <c r="O257" s="4"/>
      <c r="P257" s="4"/>
      <c r="Q257" s="4"/>
      <c r="R257" s="8" t="s">
        <v>147</v>
      </c>
      <c r="S257" s="8" t="s">
        <v>34</v>
      </c>
      <c r="T257" s="8" t="s">
        <v>35</v>
      </c>
      <c r="U257" s="8" t="s">
        <v>61</v>
      </c>
      <c r="V257" s="8" t="s">
        <v>37</v>
      </c>
      <c r="W257" s="10" t="s">
        <v>489</v>
      </c>
      <c r="X257" s="8" t="s">
        <v>21</v>
      </c>
    </row>
    <row r="258" spans="1:24" x14ac:dyDescent="0.3">
      <c r="A258" t="str">
        <f t="shared" ref="A258:I260" si="237">A257</f>
        <v>L (Wear)</v>
      </c>
      <c r="B258" t="str">
        <f t="shared" si="237"/>
        <v>BOT (Bottom)</v>
      </c>
      <c r="C258" t="str">
        <f t="shared" si="237"/>
        <v>SP (반바지)</v>
      </c>
      <c r="D258" t="str">
        <f t="shared" si="237"/>
        <v>Athleisure</v>
      </c>
      <c r="E258" t="str">
        <f t="shared" si="237"/>
        <v>Modern</v>
      </c>
      <c r="F258" t="str">
        <f t="shared" si="237"/>
        <v/>
      </c>
      <c r="G258" t="str">
        <f t="shared" si="237"/>
        <v>TMSP60033</v>
      </c>
      <c r="H258" t="str">
        <f t="shared" si="237"/>
        <v>M 모던 CP 숏팬츠</v>
      </c>
      <c r="I258" t="str">
        <f t="shared" si="237"/>
        <v>M MODERN SHORT PANTS</v>
      </c>
      <c r="J258" s="4" t="s">
        <v>47</v>
      </c>
      <c r="K258" s="9">
        <f t="shared" ref="K258:M260" si="238">K257</f>
        <v>89000</v>
      </c>
      <c r="L258" s="11" t="str">
        <f t="shared" si="238"/>
        <v>Loose</v>
      </c>
      <c r="M258" s="11" t="str">
        <f t="shared" si="238"/>
        <v/>
      </c>
      <c r="R258" t="str">
        <f t="shared" ref="R258:X260" si="239">R257</f>
        <v>고우리 (F/KR/ST/DES)</v>
      </c>
      <c r="S258" t="str">
        <f t="shared" si="239"/>
        <v>주설화 (F/KR/ST/DES)</v>
      </c>
      <c r="T258" t="str">
        <f t="shared" si="239"/>
        <v>이정민 (F/KR/ST/SO)</v>
      </c>
      <c r="U258" t="str">
        <f t="shared" si="239"/>
        <v>박영희 (F/KR/ST/TD)</v>
      </c>
      <c r="V258" t="str">
        <f t="shared" si="239"/>
        <v>김경문 (F/KR/ST/MD)</v>
      </c>
      <c r="W258" t="str">
        <f t="shared" si="239"/>
        <v>- 남성 오프코트 ATHLEISURE 모던 CP 숏팬츠
- 기본 숏팬츠 핏으로 아노락 점퍼와 함께 스타일링하여 캐쥬얼한 데일리룩 연출
- 기본 심볼 자수 포인트</v>
      </c>
      <c r="X258" t="str">
        <f t="shared" si="239"/>
        <v>시즌</v>
      </c>
    </row>
    <row r="259" spans="1:24" x14ac:dyDescent="0.3">
      <c r="A259" t="str">
        <f t="shared" si="237"/>
        <v>L (Wear)</v>
      </c>
      <c r="B259" t="str">
        <f t="shared" si="237"/>
        <v>BOT (Bottom)</v>
      </c>
      <c r="C259" t="str">
        <f t="shared" si="237"/>
        <v>SP (반바지)</v>
      </c>
      <c r="D259" t="str">
        <f t="shared" si="237"/>
        <v>Athleisure</v>
      </c>
      <c r="E259" t="str">
        <f t="shared" si="237"/>
        <v>Modern</v>
      </c>
      <c r="F259" t="str">
        <f t="shared" si="237"/>
        <v/>
      </c>
      <c r="G259" t="str">
        <f t="shared" si="237"/>
        <v>TMSP60033</v>
      </c>
      <c r="H259" t="str">
        <f t="shared" si="237"/>
        <v>M 모던 CP 숏팬츠</v>
      </c>
      <c r="I259" t="str">
        <f t="shared" si="237"/>
        <v>M MODERN SHORT PANTS</v>
      </c>
      <c r="J259" s="4" t="s">
        <v>154</v>
      </c>
      <c r="K259" s="9">
        <f t="shared" si="238"/>
        <v>89000</v>
      </c>
      <c r="L259" s="11" t="str">
        <f t="shared" si="238"/>
        <v>Loose</v>
      </c>
      <c r="M259" s="11" t="str">
        <f t="shared" si="238"/>
        <v/>
      </c>
      <c r="R259" t="str">
        <f t="shared" si="239"/>
        <v>고우리 (F/KR/ST/DES)</v>
      </c>
      <c r="S259" t="str">
        <f t="shared" si="239"/>
        <v>주설화 (F/KR/ST/DES)</v>
      </c>
      <c r="T259" t="str">
        <f t="shared" si="239"/>
        <v>이정민 (F/KR/ST/SO)</v>
      </c>
      <c r="U259" t="str">
        <f t="shared" si="239"/>
        <v>박영희 (F/KR/ST/TD)</v>
      </c>
      <c r="V259" t="str">
        <f t="shared" si="239"/>
        <v>김경문 (F/KR/ST/MD)</v>
      </c>
      <c r="W259" t="str">
        <f t="shared" si="239"/>
        <v>- 남성 오프코트 ATHLEISURE 모던 CP 숏팬츠
- 기본 숏팬츠 핏으로 아노락 점퍼와 함께 스타일링하여 캐쥬얼한 데일리룩 연출
- 기본 심볼 자수 포인트</v>
      </c>
      <c r="X259" t="str">
        <f t="shared" si="239"/>
        <v>시즌</v>
      </c>
    </row>
    <row r="260" spans="1:24" x14ac:dyDescent="0.3">
      <c r="A260" t="str">
        <f t="shared" si="237"/>
        <v>L (Wear)</v>
      </c>
      <c r="B260" t="str">
        <f t="shared" si="237"/>
        <v>BOT (Bottom)</v>
      </c>
      <c r="C260" t="str">
        <f t="shared" si="237"/>
        <v>SP (반바지)</v>
      </c>
      <c r="D260" t="str">
        <f t="shared" si="237"/>
        <v>Athleisure</v>
      </c>
      <c r="E260" t="str">
        <f t="shared" si="237"/>
        <v>Modern</v>
      </c>
      <c r="F260" t="str">
        <f t="shared" si="237"/>
        <v/>
      </c>
      <c r="G260" t="str">
        <f t="shared" si="237"/>
        <v>TMSP60033</v>
      </c>
      <c r="H260" t="str">
        <f t="shared" si="237"/>
        <v>M 모던 CP 숏팬츠</v>
      </c>
      <c r="I260" t="str">
        <f t="shared" si="237"/>
        <v>M MODERN SHORT PANTS</v>
      </c>
      <c r="J260" s="4" t="s">
        <v>72</v>
      </c>
      <c r="K260" s="9">
        <f t="shared" si="238"/>
        <v>89000</v>
      </c>
      <c r="L260" s="11" t="str">
        <f t="shared" si="238"/>
        <v>Loose</v>
      </c>
      <c r="M260" s="11" t="str">
        <f t="shared" si="238"/>
        <v/>
      </c>
      <c r="R260" t="str">
        <f t="shared" si="239"/>
        <v>고우리 (F/KR/ST/DES)</v>
      </c>
      <c r="S260" t="str">
        <f t="shared" si="239"/>
        <v>주설화 (F/KR/ST/DES)</v>
      </c>
      <c r="T260" t="str">
        <f t="shared" si="239"/>
        <v>이정민 (F/KR/ST/SO)</v>
      </c>
      <c r="U260" t="str">
        <f t="shared" si="239"/>
        <v>박영희 (F/KR/ST/TD)</v>
      </c>
      <c r="V260" t="str">
        <f t="shared" si="239"/>
        <v>김경문 (F/KR/ST/MD)</v>
      </c>
      <c r="W260" t="str">
        <f t="shared" si="239"/>
        <v>- 남성 오프코트 ATHLEISURE 모던 CP 숏팬츠
- 기본 숏팬츠 핏으로 아노락 점퍼와 함께 스타일링하여 캐쥬얼한 데일리룩 연출
- 기본 심볼 자수 포인트</v>
      </c>
      <c r="X260" t="str">
        <f t="shared" si="239"/>
        <v>시즌</v>
      </c>
    </row>
    <row r="261" spans="1:24" ht="36" customHeight="1" x14ac:dyDescent="0.3">
      <c r="A261" s="4" t="s">
        <v>23</v>
      </c>
      <c r="B261" s="4" t="s">
        <v>386</v>
      </c>
      <c r="C261" s="4" t="s">
        <v>490</v>
      </c>
      <c r="D261" s="4" t="s">
        <v>83</v>
      </c>
      <c r="E261" s="4" t="s">
        <v>84</v>
      </c>
      <c r="F261" s="4" t="s">
        <v>22</v>
      </c>
      <c r="G261" s="4" t="s">
        <v>491</v>
      </c>
      <c r="H261" s="4" t="s">
        <v>492</v>
      </c>
      <c r="I261" s="4" t="s">
        <v>493</v>
      </c>
      <c r="J261" s="4" t="s">
        <v>72</v>
      </c>
      <c r="K261" s="5">
        <v>119000</v>
      </c>
      <c r="L261" s="4" t="s">
        <v>60</v>
      </c>
      <c r="M261" s="4" t="s">
        <v>22</v>
      </c>
      <c r="N261" s="4" t="s">
        <v>22</v>
      </c>
      <c r="O261" s="4"/>
      <c r="P261" s="4"/>
      <c r="Q261" s="4"/>
      <c r="R261" s="4" t="s">
        <v>88</v>
      </c>
      <c r="S261" s="4" t="s">
        <v>34</v>
      </c>
      <c r="T261" s="4" t="s">
        <v>35</v>
      </c>
      <c r="U261" s="4" t="s">
        <v>36</v>
      </c>
      <c r="V261" s="4" t="s">
        <v>37</v>
      </c>
      <c r="W261" s="6" t="s">
        <v>494</v>
      </c>
      <c r="X261" s="4" t="s">
        <v>21</v>
      </c>
    </row>
    <row r="262" spans="1:24" ht="41.1" customHeight="1" x14ac:dyDescent="0.3">
      <c r="A262" s="4" t="s">
        <v>23</v>
      </c>
      <c r="B262" s="4" t="s">
        <v>386</v>
      </c>
      <c r="C262" s="4" t="s">
        <v>490</v>
      </c>
      <c r="D262" s="4" t="s">
        <v>83</v>
      </c>
      <c r="E262" s="4" t="s">
        <v>187</v>
      </c>
      <c r="F262" s="4" t="s">
        <v>22</v>
      </c>
      <c r="G262" s="4" t="s">
        <v>495</v>
      </c>
      <c r="H262" s="4" t="s">
        <v>496</v>
      </c>
      <c r="I262" s="4" t="s">
        <v>497</v>
      </c>
      <c r="J262" s="4" t="s">
        <v>72</v>
      </c>
      <c r="K262" s="5">
        <v>119000</v>
      </c>
      <c r="L262" s="4" t="s">
        <v>60</v>
      </c>
      <c r="M262" s="4" t="s">
        <v>22</v>
      </c>
      <c r="N262" s="4" t="s">
        <v>22</v>
      </c>
      <c r="O262" s="4"/>
      <c r="P262" s="4"/>
      <c r="Q262" s="4"/>
      <c r="R262" s="4" t="s">
        <v>33</v>
      </c>
      <c r="S262" s="4" t="s">
        <v>34</v>
      </c>
      <c r="T262" s="4" t="s">
        <v>35</v>
      </c>
      <c r="U262" s="4" t="s">
        <v>36</v>
      </c>
      <c r="V262" s="4" t="s">
        <v>37</v>
      </c>
      <c r="W262" s="6" t="s">
        <v>498</v>
      </c>
      <c r="X262" s="4" t="s">
        <v>21</v>
      </c>
    </row>
    <row r="263" spans="1:24" ht="47.1" customHeight="1" x14ac:dyDescent="0.3">
      <c r="A263" s="4" t="s">
        <v>23</v>
      </c>
      <c r="B263" s="4" t="s">
        <v>386</v>
      </c>
      <c r="C263" s="4" t="s">
        <v>490</v>
      </c>
      <c r="D263" s="4" t="s">
        <v>73</v>
      </c>
      <c r="E263" s="4" t="s">
        <v>22</v>
      </c>
      <c r="F263" s="4" t="s">
        <v>22</v>
      </c>
      <c r="G263" s="4" t="s">
        <v>499</v>
      </c>
      <c r="H263" s="4" t="s">
        <v>500</v>
      </c>
      <c r="I263" s="4" t="s">
        <v>501</v>
      </c>
      <c r="J263" s="4" t="s">
        <v>69</v>
      </c>
      <c r="K263" s="5">
        <v>119000</v>
      </c>
      <c r="L263" s="4" t="s">
        <v>60</v>
      </c>
      <c r="M263" s="4" t="s">
        <v>22</v>
      </c>
      <c r="N263" s="4" t="s">
        <v>22</v>
      </c>
      <c r="O263" s="4"/>
      <c r="P263" s="4"/>
      <c r="Q263" s="4"/>
      <c r="R263" s="4" t="s">
        <v>22</v>
      </c>
      <c r="S263" s="4" t="s">
        <v>22</v>
      </c>
      <c r="T263" s="4" t="s">
        <v>22</v>
      </c>
      <c r="U263" s="4" t="s">
        <v>22</v>
      </c>
      <c r="V263" s="4" t="s">
        <v>37</v>
      </c>
      <c r="W263" s="6" t="s">
        <v>502</v>
      </c>
      <c r="X263" s="4" t="s">
        <v>21</v>
      </c>
    </row>
    <row r="264" spans="1:24" ht="21.95" customHeight="1" x14ac:dyDescent="0.3">
      <c r="A264" s="8" t="s">
        <v>23</v>
      </c>
      <c r="B264" s="8" t="s">
        <v>386</v>
      </c>
      <c r="C264" s="8" t="s">
        <v>490</v>
      </c>
      <c r="D264" s="8" t="s">
        <v>41</v>
      </c>
      <c r="E264" s="8" t="s">
        <v>22</v>
      </c>
      <c r="F264" s="8" t="s">
        <v>22</v>
      </c>
      <c r="G264" s="8" t="s">
        <v>503</v>
      </c>
      <c r="H264" s="8" t="s">
        <v>504</v>
      </c>
      <c r="I264" s="8" t="s">
        <v>505</v>
      </c>
      <c r="J264" s="4" t="s">
        <v>30</v>
      </c>
      <c r="K264" s="9">
        <v>89000</v>
      </c>
      <c r="L264" s="8" t="s">
        <v>60</v>
      </c>
      <c r="M264" s="8" t="s">
        <v>22</v>
      </c>
      <c r="N264" s="8" t="s">
        <v>22</v>
      </c>
      <c r="O264" s="4"/>
      <c r="P264" s="4"/>
      <c r="Q264" s="4"/>
      <c r="R264" s="8" t="s">
        <v>45</v>
      </c>
      <c r="S264" s="8" t="s">
        <v>34</v>
      </c>
      <c r="T264" s="8" t="s">
        <v>35</v>
      </c>
      <c r="U264" s="8" t="s">
        <v>61</v>
      </c>
      <c r="V264" s="8" t="s">
        <v>37</v>
      </c>
      <c r="W264" s="10" t="s">
        <v>506</v>
      </c>
      <c r="X264" s="8" t="s">
        <v>21</v>
      </c>
    </row>
    <row r="265" spans="1:24" x14ac:dyDescent="0.3">
      <c r="A265" t="str">
        <f t="shared" ref="A265:I269" si="240">A264</f>
        <v>L (Wear)</v>
      </c>
      <c r="B265" t="str">
        <f t="shared" si="240"/>
        <v>BOT (Bottom)</v>
      </c>
      <c r="C265" t="str">
        <f t="shared" si="240"/>
        <v>TB (트레이닝 숏팬츠)</v>
      </c>
      <c r="D265" t="str">
        <f t="shared" si="240"/>
        <v>Pro</v>
      </c>
      <c r="E265" t="str">
        <f t="shared" si="240"/>
        <v/>
      </c>
      <c r="F265" t="str">
        <f t="shared" si="240"/>
        <v/>
      </c>
      <c r="G265" t="str">
        <f t="shared" si="240"/>
        <v>TMTB20333</v>
      </c>
      <c r="H265" t="str">
        <f t="shared" si="240"/>
        <v>M 프로 우븐 숏팬츠</v>
      </c>
      <c r="I265" t="str">
        <f t="shared" si="240"/>
        <v>M PRO SHORT PANTS</v>
      </c>
      <c r="J265" s="4" t="s">
        <v>59</v>
      </c>
      <c r="K265" s="9">
        <f t="shared" ref="K265:M269" si="241">K264</f>
        <v>89000</v>
      </c>
      <c r="L265" s="11" t="str">
        <f t="shared" si="241"/>
        <v>Regular</v>
      </c>
      <c r="M265" s="11" t="str">
        <f t="shared" si="241"/>
        <v/>
      </c>
      <c r="R265" t="str">
        <f t="shared" ref="R265:X269" si="242">R264</f>
        <v>김병지 (F/KR/ST/DES)</v>
      </c>
      <c r="S265" t="str">
        <f t="shared" si="242"/>
        <v>주설화 (F/KR/ST/DES)</v>
      </c>
      <c r="T265" t="str">
        <f t="shared" si="242"/>
        <v>이정민 (F/KR/ST/SO)</v>
      </c>
      <c r="U265" t="str">
        <f t="shared" si="242"/>
        <v>박영희 (F/KR/ST/TD)</v>
      </c>
      <c r="V265" t="str">
        <f t="shared" si="242"/>
        <v>김경문 (F/KR/ST/MD)</v>
      </c>
      <c r="W265" t="str">
        <f t="shared" si="242"/>
        <v>- 남성 온코트 PRO 우븐 숏팬츠
- 라운드티셔츠 또는 폴로셔츠와 함께 연출하여 심플하면서 스포티브한 스타일링으로 제안
- 메쉬안감으로 청량한 착용감</v>
      </c>
      <c r="X265" t="str">
        <f t="shared" si="242"/>
        <v>시즌</v>
      </c>
    </row>
    <row r="266" spans="1:24" x14ac:dyDescent="0.3">
      <c r="A266" t="str">
        <f t="shared" si="240"/>
        <v>L (Wear)</v>
      </c>
      <c r="B266" t="str">
        <f t="shared" si="240"/>
        <v>BOT (Bottom)</v>
      </c>
      <c r="C266" t="str">
        <f t="shared" si="240"/>
        <v>TB (트레이닝 숏팬츠)</v>
      </c>
      <c r="D266" t="str">
        <f t="shared" si="240"/>
        <v>Pro</v>
      </c>
      <c r="E266" t="str">
        <f t="shared" si="240"/>
        <v/>
      </c>
      <c r="F266" t="str">
        <f t="shared" si="240"/>
        <v/>
      </c>
      <c r="G266" t="str">
        <f t="shared" si="240"/>
        <v>TMTB20333</v>
      </c>
      <c r="H266" t="str">
        <f t="shared" si="240"/>
        <v>M 프로 우븐 숏팬츠</v>
      </c>
      <c r="I266" t="str">
        <f t="shared" si="240"/>
        <v>M PRO SHORT PANTS</v>
      </c>
      <c r="J266" s="4" t="s">
        <v>47</v>
      </c>
      <c r="K266" s="9">
        <f t="shared" si="241"/>
        <v>89000</v>
      </c>
      <c r="L266" s="11" t="str">
        <f t="shared" si="241"/>
        <v>Regular</v>
      </c>
      <c r="M266" s="11" t="str">
        <f t="shared" si="241"/>
        <v/>
      </c>
      <c r="R266" t="str">
        <f t="shared" si="242"/>
        <v>김병지 (F/KR/ST/DES)</v>
      </c>
      <c r="S266" t="str">
        <f t="shared" si="242"/>
        <v>주설화 (F/KR/ST/DES)</v>
      </c>
      <c r="T266" t="str">
        <f t="shared" si="242"/>
        <v>이정민 (F/KR/ST/SO)</v>
      </c>
      <c r="U266" t="str">
        <f t="shared" si="242"/>
        <v>박영희 (F/KR/ST/TD)</v>
      </c>
      <c r="V266" t="str">
        <f t="shared" si="242"/>
        <v>김경문 (F/KR/ST/MD)</v>
      </c>
      <c r="W266" t="str">
        <f t="shared" si="242"/>
        <v>- 남성 온코트 PRO 우븐 숏팬츠
- 라운드티셔츠 또는 폴로셔츠와 함께 연출하여 심플하면서 스포티브한 스타일링으로 제안
- 메쉬안감으로 청량한 착용감</v>
      </c>
      <c r="X266" t="str">
        <f t="shared" si="242"/>
        <v>시즌</v>
      </c>
    </row>
    <row r="267" spans="1:24" x14ac:dyDescent="0.3">
      <c r="A267" t="str">
        <f t="shared" si="240"/>
        <v>L (Wear)</v>
      </c>
      <c r="B267" t="str">
        <f t="shared" si="240"/>
        <v>BOT (Bottom)</v>
      </c>
      <c r="C267" t="str">
        <f t="shared" si="240"/>
        <v>TB (트레이닝 숏팬츠)</v>
      </c>
      <c r="D267" t="str">
        <f t="shared" si="240"/>
        <v>Pro</v>
      </c>
      <c r="E267" t="str">
        <f t="shared" si="240"/>
        <v/>
      </c>
      <c r="F267" t="str">
        <f t="shared" si="240"/>
        <v/>
      </c>
      <c r="G267" t="str">
        <f t="shared" si="240"/>
        <v>TMTB20333</v>
      </c>
      <c r="H267" t="str">
        <f t="shared" si="240"/>
        <v>M 프로 우븐 숏팬츠</v>
      </c>
      <c r="I267" t="str">
        <f t="shared" si="240"/>
        <v>M PRO SHORT PANTS</v>
      </c>
      <c r="J267" s="4" t="s">
        <v>48</v>
      </c>
      <c r="K267" s="9">
        <f t="shared" si="241"/>
        <v>89000</v>
      </c>
      <c r="L267" s="11" t="str">
        <f t="shared" si="241"/>
        <v>Regular</v>
      </c>
      <c r="M267" s="11" t="str">
        <f t="shared" si="241"/>
        <v/>
      </c>
      <c r="R267" t="str">
        <f t="shared" si="242"/>
        <v>김병지 (F/KR/ST/DES)</v>
      </c>
      <c r="S267" t="str">
        <f t="shared" si="242"/>
        <v>주설화 (F/KR/ST/DES)</v>
      </c>
      <c r="T267" t="str">
        <f t="shared" si="242"/>
        <v>이정민 (F/KR/ST/SO)</v>
      </c>
      <c r="U267" t="str">
        <f t="shared" si="242"/>
        <v>박영희 (F/KR/ST/TD)</v>
      </c>
      <c r="V267" t="str">
        <f t="shared" si="242"/>
        <v>김경문 (F/KR/ST/MD)</v>
      </c>
      <c r="W267" t="str">
        <f t="shared" si="242"/>
        <v>- 남성 온코트 PRO 우븐 숏팬츠
- 라운드티셔츠 또는 폴로셔츠와 함께 연출하여 심플하면서 스포티브한 스타일링으로 제안
- 메쉬안감으로 청량한 착용감</v>
      </c>
      <c r="X267" t="str">
        <f t="shared" si="242"/>
        <v>시즌</v>
      </c>
    </row>
    <row r="268" spans="1:24" x14ac:dyDescent="0.3">
      <c r="A268" t="str">
        <f t="shared" si="240"/>
        <v>L (Wear)</v>
      </c>
      <c r="B268" t="str">
        <f t="shared" si="240"/>
        <v>BOT (Bottom)</v>
      </c>
      <c r="C268" t="str">
        <f t="shared" si="240"/>
        <v>TB (트레이닝 숏팬츠)</v>
      </c>
      <c r="D268" t="str">
        <f t="shared" si="240"/>
        <v>Pro</v>
      </c>
      <c r="E268" t="str">
        <f t="shared" si="240"/>
        <v/>
      </c>
      <c r="F268" t="str">
        <f t="shared" si="240"/>
        <v/>
      </c>
      <c r="G268" t="str">
        <f t="shared" si="240"/>
        <v>TMTB20333</v>
      </c>
      <c r="H268" t="str">
        <f t="shared" si="240"/>
        <v>M 프로 우븐 숏팬츠</v>
      </c>
      <c r="I268" t="str">
        <f t="shared" si="240"/>
        <v>M PRO SHORT PANTS</v>
      </c>
      <c r="J268" s="4" t="s">
        <v>49</v>
      </c>
      <c r="K268" s="9">
        <f t="shared" si="241"/>
        <v>89000</v>
      </c>
      <c r="L268" s="11" t="str">
        <f t="shared" si="241"/>
        <v>Regular</v>
      </c>
      <c r="M268" s="11" t="str">
        <f t="shared" si="241"/>
        <v/>
      </c>
      <c r="R268" t="str">
        <f t="shared" si="242"/>
        <v>김병지 (F/KR/ST/DES)</v>
      </c>
      <c r="S268" t="str">
        <f t="shared" si="242"/>
        <v>주설화 (F/KR/ST/DES)</v>
      </c>
      <c r="T268" t="str">
        <f t="shared" si="242"/>
        <v>이정민 (F/KR/ST/SO)</v>
      </c>
      <c r="U268" t="str">
        <f t="shared" si="242"/>
        <v>박영희 (F/KR/ST/TD)</v>
      </c>
      <c r="V268" t="str">
        <f t="shared" si="242"/>
        <v>김경문 (F/KR/ST/MD)</v>
      </c>
      <c r="W268" t="str">
        <f t="shared" si="242"/>
        <v>- 남성 온코트 PRO 우븐 숏팬츠
- 라운드티셔츠 또는 폴로셔츠와 함께 연출하여 심플하면서 스포티브한 스타일링으로 제안
- 메쉬안감으로 청량한 착용감</v>
      </c>
      <c r="X268" t="str">
        <f t="shared" si="242"/>
        <v>시즌</v>
      </c>
    </row>
    <row r="269" spans="1:24" x14ac:dyDescent="0.3">
      <c r="A269" t="str">
        <f t="shared" si="240"/>
        <v>L (Wear)</v>
      </c>
      <c r="B269" t="str">
        <f t="shared" si="240"/>
        <v>BOT (Bottom)</v>
      </c>
      <c r="C269" t="str">
        <f t="shared" si="240"/>
        <v>TB (트레이닝 숏팬츠)</v>
      </c>
      <c r="D269" t="str">
        <f t="shared" si="240"/>
        <v>Pro</v>
      </c>
      <c r="E269" t="str">
        <f t="shared" si="240"/>
        <v/>
      </c>
      <c r="F269" t="str">
        <f t="shared" si="240"/>
        <v/>
      </c>
      <c r="G269" t="str">
        <f t="shared" si="240"/>
        <v>TMTB20333</v>
      </c>
      <c r="H269" t="str">
        <f t="shared" si="240"/>
        <v>M 프로 우븐 숏팬츠</v>
      </c>
      <c r="I269" t="str">
        <f t="shared" si="240"/>
        <v>M PRO SHORT PANTS</v>
      </c>
      <c r="J269" s="4" t="s">
        <v>72</v>
      </c>
      <c r="K269" s="9">
        <f t="shared" si="241"/>
        <v>89000</v>
      </c>
      <c r="L269" s="11" t="str">
        <f t="shared" si="241"/>
        <v>Regular</v>
      </c>
      <c r="M269" s="11" t="str">
        <f t="shared" si="241"/>
        <v/>
      </c>
      <c r="R269" t="str">
        <f t="shared" si="242"/>
        <v>김병지 (F/KR/ST/DES)</v>
      </c>
      <c r="S269" t="str">
        <f t="shared" si="242"/>
        <v>주설화 (F/KR/ST/DES)</v>
      </c>
      <c r="T269" t="str">
        <f t="shared" si="242"/>
        <v>이정민 (F/KR/ST/SO)</v>
      </c>
      <c r="U269" t="str">
        <f t="shared" si="242"/>
        <v>박영희 (F/KR/ST/TD)</v>
      </c>
      <c r="V269" t="str">
        <f t="shared" si="242"/>
        <v>김경문 (F/KR/ST/MD)</v>
      </c>
      <c r="W269" t="str">
        <f t="shared" si="242"/>
        <v>- 남성 온코트 PRO 우븐 숏팬츠
- 라운드티셔츠 또는 폴로셔츠와 함께 연출하여 심플하면서 스포티브한 스타일링으로 제안
- 메쉬안감으로 청량한 착용감</v>
      </c>
      <c r="X269" t="str">
        <f t="shared" si="242"/>
        <v>시즌</v>
      </c>
    </row>
    <row r="270" spans="1:24" ht="27.95" customHeight="1" x14ac:dyDescent="0.3">
      <c r="A270" s="8" t="s">
        <v>23</v>
      </c>
      <c r="B270" s="8" t="s">
        <v>386</v>
      </c>
      <c r="C270" s="8" t="s">
        <v>490</v>
      </c>
      <c r="D270" s="8" t="s">
        <v>51</v>
      </c>
      <c r="E270" s="8" t="s">
        <v>22</v>
      </c>
      <c r="F270" s="8" t="s">
        <v>22</v>
      </c>
      <c r="G270" s="8" t="s">
        <v>507</v>
      </c>
      <c r="H270" s="8" t="s">
        <v>508</v>
      </c>
      <c r="I270" s="8" t="s">
        <v>509</v>
      </c>
      <c r="J270" s="4" t="s">
        <v>47</v>
      </c>
      <c r="K270" s="9">
        <v>99000</v>
      </c>
      <c r="L270" s="8" t="s">
        <v>60</v>
      </c>
      <c r="M270" s="8" t="s">
        <v>22</v>
      </c>
      <c r="N270" s="8" t="s">
        <v>22</v>
      </c>
      <c r="O270" s="4"/>
      <c r="P270" s="4"/>
      <c r="Q270" s="4"/>
      <c r="R270" s="8" t="s">
        <v>33</v>
      </c>
      <c r="S270" s="8" t="s">
        <v>34</v>
      </c>
      <c r="T270" s="8" t="s">
        <v>35</v>
      </c>
      <c r="U270" s="8" t="s">
        <v>61</v>
      </c>
      <c r="V270" s="8" t="s">
        <v>37</v>
      </c>
      <c r="W270" s="10" t="s">
        <v>510</v>
      </c>
      <c r="X270" s="8" t="s">
        <v>21</v>
      </c>
    </row>
    <row r="271" spans="1:24" x14ac:dyDescent="0.3">
      <c r="A271" t="str">
        <f t="shared" ref="A271:I271" si="243">A270</f>
        <v>L (Wear)</v>
      </c>
      <c r="B271" t="str">
        <f t="shared" si="243"/>
        <v>BOT (Bottom)</v>
      </c>
      <c r="C271" t="str">
        <f t="shared" si="243"/>
        <v>TB (트레이닝 숏팬츠)</v>
      </c>
      <c r="D271" t="str">
        <f t="shared" si="243"/>
        <v>Flag</v>
      </c>
      <c r="E271" t="str">
        <f t="shared" si="243"/>
        <v/>
      </c>
      <c r="F271" t="str">
        <f t="shared" si="243"/>
        <v/>
      </c>
      <c r="G271" t="str">
        <f t="shared" si="243"/>
        <v>TMTB20233</v>
      </c>
      <c r="H271" t="str">
        <f t="shared" si="243"/>
        <v>M 코너스 우븐 사이드배색 숏팬츠</v>
      </c>
      <c r="I271" t="str">
        <f t="shared" si="243"/>
        <v>M CONNORS SIDE COLOR BLOCK SHORT PANTS</v>
      </c>
      <c r="J271" s="4" t="s">
        <v>49</v>
      </c>
      <c r="K271" s="9">
        <f t="shared" ref="K271:M271" si="244">K270</f>
        <v>99000</v>
      </c>
      <c r="L271" s="11" t="str">
        <f t="shared" si="244"/>
        <v>Regular</v>
      </c>
      <c r="M271" s="11" t="str">
        <f t="shared" si="244"/>
        <v/>
      </c>
      <c r="R271" t="str">
        <f t="shared" ref="R271:X271" si="245">R270</f>
        <v>전윤아 (F/KR/ST/DES)</v>
      </c>
      <c r="S271" t="str">
        <f t="shared" si="245"/>
        <v>주설화 (F/KR/ST/DES)</v>
      </c>
      <c r="T271" t="str">
        <f t="shared" si="245"/>
        <v>이정민 (F/KR/ST/SO)</v>
      </c>
      <c r="U271" t="str">
        <f t="shared" si="245"/>
        <v>박영희 (F/KR/ST/TD)</v>
      </c>
      <c r="V271" t="str">
        <f t="shared" si="245"/>
        <v>김경문 (F/KR/ST/MD)</v>
      </c>
      <c r="W271" t="str">
        <f t="shared" si="245"/>
        <v>- 남성 온코트 FLAG 코너스 우븐 사이드배색 숏팬츠
- 아노락과 함께 코디하여 트렌디한 이탈리안 코트룩 스타일링 완성
- 사이드 FLAG 배색. 안감 내장.</v>
      </c>
      <c r="X271" t="str">
        <f t="shared" si="245"/>
        <v>시즌</v>
      </c>
    </row>
    <row r="272" spans="1:24" ht="29.1" customHeight="1" x14ac:dyDescent="0.3">
      <c r="A272" s="8" t="s">
        <v>23</v>
      </c>
      <c r="B272" s="8" t="s">
        <v>386</v>
      </c>
      <c r="C272" s="8" t="s">
        <v>490</v>
      </c>
      <c r="D272" s="8" t="s">
        <v>83</v>
      </c>
      <c r="E272" s="8" t="s">
        <v>84</v>
      </c>
      <c r="F272" s="8" t="s">
        <v>22</v>
      </c>
      <c r="G272" s="8" t="s">
        <v>511</v>
      </c>
      <c r="H272" s="8" t="s">
        <v>512</v>
      </c>
      <c r="I272" s="8" t="s">
        <v>513</v>
      </c>
      <c r="J272" s="4" t="s">
        <v>69</v>
      </c>
      <c r="K272" s="9">
        <v>99000</v>
      </c>
      <c r="L272" s="8" t="s">
        <v>60</v>
      </c>
      <c r="M272" s="8" t="s">
        <v>22</v>
      </c>
      <c r="N272" s="8" t="s">
        <v>22</v>
      </c>
      <c r="O272" s="4"/>
      <c r="P272" s="4"/>
      <c r="Q272" s="4"/>
      <c r="R272" s="8" t="s">
        <v>88</v>
      </c>
      <c r="S272" s="8" t="s">
        <v>34</v>
      </c>
      <c r="T272" s="8" t="s">
        <v>35</v>
      </c>
      <c r="U272" s="8" t="s">
        <v>61</v>
      </c>
      <c r="V272" s="8" t="s">
        <v>37</v>
      </c>
      <c r="W272" s="10" t="s">
        <v>514</v>
      </c>
      <c r="X272" s="8" t="s">
        <v>21</v>
      </c>
    </row>
    <row r="273" spans="1:24" x14ac:dyDescent="0.3">
      <c r="A273" t="str">
        <f t="shared" ref="A273:I273" si="246">A272</f>
        <v>L (Wear)</v>
      </c>
      <c r="B273" t="str">
        <f t="shared" si="246"/>
        <v>BOT (Bottom)</v>
      </c>
      <c r="C273" t="str">
        <f t="shared" si="246"/>
        <v>TB (트레이닝 숏팬츠)</v>
      </c>
      <c r="D273" t="str">
        <f t="shared" si="246"/>
        <v>Goat</v>
      </c>
      <c r="E273" t="str">
        <f t="shared" si="246"/>
        <v>Föhn</v>
      </c>
      <c r="F273" t="str">
        <f t="shared" si="246"/>
        <v/>
      </c>
      <c r="G273" t="str">
        <f t="shared" si="246"/>
        <v>TMTB20133</v>
      </c>
      <c r="H273" t="str">
        <f t="shared" si="246"/>
        <v>M 푄 우븐 사이드배색 숏팬츠</v>
      </c>
      <c r="I273" t="str">
        <f t="shared" si="246"/>
        <v>M FÖHN SIDE COLOR BLOCK SHORT PANTS</v>
      </c>
      <c r="J273" s="4" t="s">
        <v>72</v>
      </c>
      <c r="K273" s="9">
        <f t="shared" ref="K273:M273" si="247">K272</f>
        <v>99000</v>
      </c>
      <c r="L273" s="11" t="str">
        <f t="shared" si="247"/>
        <v>Regular</v>
      </c>
      <c r="M273" s="11" t="str">
        <f t="shared" si="247"/>
        <v/>
      </c>
      <c r="R273" t="str">
        <f t="shared" ref="R273:X273" si="248">R272</f>
        <v>허민지 (F/KR/ST/DES)</v>
      </c>
      <c r="S273" t="str">
        <f t="shared" si="248"/>
        <v>주설화 (F/KR/ST/DES)</v>
      </c>
      <c r="T273" t="str">
        <f t="shared" si="248"/>
        <v>이정민 (F/KR/ST/SO)</v>
      </c>
      <c r="U273" t="str">
        <f t="shared" si="248"/>
        <v>박영희 (F/KR/ST/TD)</v>
      </c>
      <c r="V273" t="str">
        <f t="shared" si="248"/>
        <v>김경문 (F/KR/ST/MD)</v>
      </c>
      <c r="W273" t="str">
        <f t="shared" si="248"/>
        <v>- 남성 온코트 G.O.A.T 푄 우븐 사이드배색 숏팬츠
-셋업 윈드점퍼와 매치하여 기본에 충실하면서도 편안한 코트룩 완성.
-메쉬 안감, 브랜드 로고 프린트,사이드 패널 배색.</v>
      </c>
      <c r="X273" t="str">
        <f t="shared" si="248"/>
        <v>시즌</v>
      </c>
    </row>
    <row r="274" spans="1:24" ht="42" customHeight="1" x14ac:dyDescent="0.3">
      <c r="A274" s="4" t="s">
        <v>23</v>
      </c>
      <c r="B274" s="4" t="s">
        <v>386</v>
      </c>
      <c r="C274" s="4" t="s">
        <v>490</v>
      </c>
      <c r="D274" s="4" t="s">
        <v>83</v>
      </c>
      <c r="E274" s="4" t="s">
        <v>209</v>
      </c>
      <c r="F274" s="4" t="s">
        <v>22</v>
      </c>
      <c r="G274" s="4" t="s">
        <v>515</v>
      </c>
      <c r="H274" s="4" t="s">
        <v>516</v>
      </c>
      <c r="I274" s="4" t="s">
        <v>517</v>
      </c>
      <c r="J274" s="4" t="s">
        <v>72</v>
      </c>
      <c r="K274" s="5">
        <v>99000</v>
      </c>
      <c r="L274" s="4" t="s">
        <v>60</v>
      </c>
      <c r="M274" s="4" t="s">
        <v>22</v>
      </c>
      <c r="N274" s="4" t="s">
        <v>22</v>
      </c>
      <c r="O274" s="4"/>
      <c r="P274" s="4"/>
      <c r="Q274" s="4"/>
      <c r="R274" s="4" t="s">
        <v>33</v>
      </c>
      <c r="S274" s="4" t="s">
        <v>34</v>
      </c>
      <c r="T274" s="4" t="s">
        <v>35</v>
      </c>
      <c r="U274" s="4" t="s">
        <v>61</v>
      </c>
      <c r="V274" s="4" t="s">
        <v>37</v>
      </c>
      <c r="W274" s="6" t="s">
        <v>518</v>
      </c>
      <c r="X274" s="4" t="s">
        <v>21</v>
      </c>
    </row>
    <row r="275" spans="1:24" ht="42" customHeight="1" x14ac:dyDescent="0.3">
      <c r="A275" s="4" t="s">
        <v>23</v>
      </c>
      <c r="B275" s="4" t="s">
        <v>386</v>
      </c>
      <c r="C275" s="4" t="s">
        <v>490</v>
      </c>
      <c r="D275" s="4" t="s">
        <v>83</v>
      </c>
      <c r="E275" s="4" t="s">
        <v>187</v>
      </c>
      <c r="F275" s="4" t="s">
        <v>22</v>
      </c>
      <c r="G275" s="4" t="s">
        <v>519</v>
      </c>
      <c r="H275" s="4" t="s">
        <v>520</v>
      </c>
      <c r="I275" s="4" t="s">
        <v>521</v>
      </c>
      <c r="J275" s="4" t="s">
        <v>69</v>
      </c>
      <c r="K275" s="5">
        <v>99000</v>
      </c>
      <c r="L275" s="4" t="s">
        <v>60</v>
      </c>
      <c r="M275" s="4" t="s">
        <v>22</v>
      </c>
      <c r="N275" s="4" t="s">
        <v>22</v>
      </c>
      <c r="O275" s="4"/>
      <c r="P275" s="4"/>
      <c r="Q275" s="4"/>
      <c r="R275" s="4" t="s">
        <v>33</v>
      </c>
      <c r="S275" s="4" t="s">
        <v>34</v>
      </c>
      <c r="T275" s="4" t="s">
        <v>35</v>
      </c>
      <c r="U275" s="4" t="s">
        <v>61</v>
      </c>
      <c r="V275" s="4" t="s">
        <v>37</v>
      </c>
      <c r="W275" s="6" t="s">
        <v>522</v>
      </c>
      <c r="X275" s="4" t="s">
        <v>21</v>
      </c>
    </row>
    <row r="276" spans="1:24" ht="47.1" customHeight="1" x14ac:dyDescent="0.3">
      <c r="A276" s="4" t="s">
        <v>23</v>
      </c>
      <c r="B276" s="4" t="s">
        <v>386</v>
      </c>
      <c r="C276" s="4" t="s">
        <v>490</v>
      </c>
      <c r="D276" s="4" t="s">
        <v>73</v>
      </c>
      <c r="E276" s="4" t="s">
        <v>22</v>
      </c>
      <c r="F276" s="4" t="s">
        <v>22</v>
      </c>
      <c r="G276" s="4" t="s">
        <v>523</v>
      </c>
      <c r="H276" s="4" t="s">
        <v>524</v>
      </c>
      <c r="I276" s="4" t="s">
        <v>525</v>
      </c>
      <c r="J276" s="4" t="s">
        <v>69</v>
      </c>
      <c r="K276" s="5">
        <v>89000</v>
      </c>
      <c r="L276" s="4" t="s">
        <v>22</v>
      </c>
      <c r="M276" s="4" t="s">
        <v>22</v>
      </c>
      <c r="N276" s="4" t="s">
        <v>22</v>
      </c>
      <c r="O276" s="4"/>
      <c r="P276" s="4"/>
      <c r="Q276" s="4"/>
      <c r="R276" s="4" t="s">
        <v>22</v>
      </c>
      <c r="S276" s="4" t="s">
        <v>22</v>
      </c>
      <c r="T276" s="4" t="s">
        <v>22</v>
      </c>
      <c r="U276" s="4" t="s">
        <v>22</v>
      </c>
      <c r="V276" s="4" t="s">
        <v>37</v>
      </c>
      <c r="W276" s="6" t="s">
        <v>526</v>
      </c>
      <c r="X276" s="4" t="s">
        <v>21</v>
      </c>
    </row>
    <row r="277" spans="1:24" ht="36" customHeight="1" x14ac:dyDescent="0.3">
      <c r="A277" s="4" t="s">
        <v>527</v>
      </c>
      <c r="B277" s="4" t="s">
        <v>528</v>
      </c>
      <c r="C277" s="4" t="s">
        <v>529</v>
      </c>
      <c r="D277" s="4" t="s">
        <v>22</v>
      </c>
      <c r="E277" s="4" t="s">
        <v>22</v>
      </c>
      <c r="F277" s="4" t="s">
        <v>530</v>
      </c>
      <c r="G277" s="4" t="s">
        <v>531</v>
      </c>
      <c r="H277" s="4" t="s">
        <v>532</v>
      </c>
      <c r="I277" s="4" t="s">
        <v>532</v>
      </c>
      <c r="J277" s="4" t="s">
        <v>533</v>
      </c>
      <c r="K277" s="5">
        <v>269000</v>
      </c>
      <c r="L277" s="4" t="s">
        <v>22</v>
      </c>
      <c r="M277" s="4" t="s">
        <v>22</v>
      </c>
      <c r="N277" s="4" t="s">
        <v>22</v>
      </c>
      <c r="O277" s="4"/>
      <c r="P277" s="4"/>
      <c r="Q277" s="4"/>
      <c r="R277" s="4" t="s">
        <v>22</v>
      </c>
      <c r="S277" s="4" t="s">
        <v>22</v>
      </c>
      <c r="T277" s="4" t="s">
        <v>22</v>
      </c>
      <c r="U277" s="4" t="s">
        <v>22</v>
      </c>
      <c r="V277" s="4" t="s">
        <v>22</v>
      </c>
      <c r="W277" s="6" t="s">
        <v>534</v>
      </c>
      <c r="X277" s="4" t="s">
        <v>21</v>
      </c>
    </row>
    <row r="278" spans="1:24" ht="33.950000000000003" customHeight="1" x14ac:dyDescent="0.3">
      <c r="A278" s="4" t="s">
        <v>527</v>
      </c>
      <c r="B278" s="4" t="s">
        <v>528</v>
      </c>
      <c r="C278" s="4" t="s">
        <v>529</v>
      </c>
      <c r="D278" s="4" t="s">
        <v>22</v>
      </c>
      <c r="E278" s="4" t="s">
        <v>22</v>
      </c>
      <c r="F278" s="4" t="s">
        <v>535</v>
      </c>
      <c r="G278" s="4" t="s">
        <v>536</v>
      </c>
      <c r="H278" s="4" t="s">
        <v>532</v>
      </c>
      <c r="I278" s="4" t="s">
        <v>532</v>
      </c>
      <c r="J278" s="4" t="s">
        <v>49</v>
      </c>
      <c r="K278" s="5">
        <v>269000</v>
      </c>
      <c r="L278" s="4" t="s">
        <v>22</v>
      </c>
      <c r="M278" s="4" t="s">
        <v>22</v>
      </c>
      <c r="N278" s="4" t="s">
        <v>22</v>
      </c>
      <c r="O278" s="4"/>
      <c r="P278" s="4"/>
      <c r="Q278" s="4"/>
      <c r="R278" s="4" t="s">
        <v>22</v>
      </c>
      <c r="S278" s="4" t="s">
        <v>22</v>
      </c>
      <c r="T278" s="4" t="s">
        <v>22</v>
      </c>
      <c r="U278" s="4" t="s">
        <v>22</v>
      </c>
      <c r="V278" s="4" t="s">
        <v>22</v>
      </c>
      <c r="W278" s="6" t="s">
        <v>534</v>
      </c>
      <c r="X278" s="4" t="s">
        <v>21</v>
      </c>
    </row>
    <row r="279" spans="1:24" ht="36" customHeight="1" x14ac:dyDescent="0.3">
      <c r="A279" s="4" t="s">
        <v>527</v>
      </c>
      <c r="B279" s="4" t="s">
        <v>528</v>
      </c>
      <c r="C279" s="4" t="s">
        <v>529</v>
      </c>
      <c r="D279" s="4" t="s">
        <v>22</v>
      </c>
      <c r="E279" s="4" t="s">
        <v>22</v>
      </c>
      <c r="F279" s="4" t="s">
        <v>537</v>
      </c>
      <c r="G279" s="4" t="s">
        <v>538</v>
      </c>
      <c r="H279" s="4" t="s">
        <v>539</v>
      </c>
      <c r="I279" s="4" t="s">
        <v>539</v>
      </c>
      <c r="J279" s="4" t="s">
        <v>121</v>
      </c>
      <c r="K279" s="5">
        <v>219000</v>
      </c>
      <c r="L279" s="4" t="s">
        <v>22</v>
      </c>
      <c r="M279" s="4" t="s">
        <v>22</v>
      </c>
      <c r="N279" s="4" t="s">
        <v>22</v>
      </c>
      <c r="O279" s="4"/>
      <c r="P279" s="4"/>
      <c r="Q279" s="4"/>
      <c r="R279" s="4" t="s">
        <v>22</v>
      </c>
      <c r="S279" s="4" t="s">
        <v>22</v>
      </c>
      <c r="T279" s="4" t="s">
        <v>22</v>
      </c>
      <c r="U279" s="4" t="s">
        <v>22</v>
      </c>
      <c r="V279" s="4" t="s">
        <v>22</v>
      </c>
      <c r="W279" s="6" t="s">
        <v>540</v>
      </c>
      <c r="X279" s="4" t="s">
        <v>21</v>
      </c>
    </row>
    <row r="280" spans="1:24" ht="33.950000000000003" customHeight="1" x14ac:dyDescent="0.3">
      <c r="A280" s="4" t="s">
        <v>527</v>
      </c>
      <c r="B280" s="4" t="s">
        <v>528</v>
      </c>
      <c r="C280" s="4" t="s">
        <v>529</v>
      </c>
      <c r="D280" s="4" t="s">
        <v>22</v>
      </c>
      <c r="E280" s="4" t="s">
        <v>22</v>
      </c>
      <c r="F280" s="4" t="s">
        <v>541</v>
      </c>
      <c r="G280" s="4" t="s">
        <v>542</v>
      </c>
      <c r="H280" s="4" t="s">
        <v>539</v>
      </c>
      <c r="I280" s="4" t="s">
        <v>539</v>
      </c>
      <c r="J280" s="4" t="s">
        <v>47</v>
      </c>
      <c r="K280" s="5">
        <v>219000</v>
      </c>
      <c r="L280" s="4" t="s">
        <v>22</v>
      </c>
      <c r="M280" s="4" t="s">
        <v>22</v>
      </c>
      <c r="N280" s="4" t="s">
        <v>22</v>
      </c>
      <c r="O280" s="4"/>
      <c r="P280" s="4"/>
      <c r="Q280" s="4"/>
      <c r="R280" s="4" t="s">
        <v>22</v>
      </c>
      <c r="S280" s="4" t="s">
        <v>22</v>
      </c>
      <c r="T280" s="4" t="s">
        <v>22</v>
      </c>
      <c r="U280" s="4" t="s">
        <v>22</v>
      </c>
      <c r="V280" s="4" t="s">
        <v>22</v>
      </c>
      <c r="W280" s="6" t="s">
        <v>540</v>
      </c>
      <c r="X280" s="4" t="s">
        <v>21</v>
      </c>
    </row>
    <row r="281" spans="1:24" ht="33" customHeight="1" x14ac:dyDescent="0.3">
      <c r="A281" s="4" t="s">
        <v>527</v>
      </c>
      <c r="B281" s="4" t="s">
        <v>528</v>
      </c>
      <c r="C281" s="4" t="s">
        <v>529</v>
      </c>
      <c r="D281" s="4" t="s">
        <v>22</v>
      </c>
      <c r="E281" s="4" t="s">
        <v>22</v>
      </c>
      <c r="F281" s="4" t="s">
        <v>543</v>
      </c>
      <c r="G281" s="4" t="s">
        <v>544</v>
      </c>
      <c r="H281" s="4" t="s">
        <v>545</v>
      </c>
      <c r="I281" s="4" t="s">
        <v>545</v>
      </c>
      <c r="J281" s="4" t="s">
        <v>30</v>
      </c>
      <c r="K281" s="5">
        <v>259000</v>
      </c>
      <c r="L281" s="4" t="s">
        <v>22</v>
      </c>
      <c r="M281" s="4" t="s">
        <v>22</v>
      </c>
      <c r="N281" s="4" t="s">
        <v>22</v>
      </c>
      <c r="O281" s="4"/>
      <c r="P281" s="4"/>
      <c r="Q281" s="4"/>
      <c r="R281" s="4" t="s">
        <v>22</v>
      </c>
      <c r="S281" s="4" t="s">
        <v>22</v>
      </c>
      <c r="T281" s="4" t="s">
        <v>22</v>
      </c>
      <c r="U281" s="4" t="s">
        <v>22</v>
      </c>
      <c r="V281" s="4" t="s">
        <v>22</v>
      </c>
      <c r="W281" s="6" t="s">
        <v>546</v>
      </c>
      <c r="X281" s="4" t="s">
        <v>21</v>
      </c>
    </row>
    <row r="282" spans="1:24" ht="33" customHeight="1" x14ac:dyDescent="0.3">
      <c r="A282" s="4" t="s">
        <v>527</v>
      </c>
      <c r="B282" s="4" t="s">
        <v>528</v>
      </c>
      <c r="C282" s="4" t="s">
        <v>529</v>
      </c>
      <c r="D282" s="4" t="s">
        <v>22</v>
      </c>
      <c r="E282" s="4" t="s">
        <v>22</v>
      </c>
      <c r="F282" s="4" t="s">
        <v>547</v>
      </c>
      <c r="G282" s="4" t="s">
        <v>548</v>
      </c>
      <c r="H282" s="4" t="s">
        <v>545</v>
      </c>
      <c r="I282" s="4" t="s">
        <v>545</v>
      </c>
      <c r="J282" s="4" t="s">
        <v>549</v>
      </c>
      <c r="K282" s="5">
        <v>259000</v>
      </c>
      <c r="L282" s="4" t="s">
        <v>22</v>
      </c>
      <c r="M282" s="4" t="s">
        <v>22</v>
      </c>
      <c r="N282" s="4" t="s">
        <v>22</v>
      </c>
      <c r="O282" s="4"/>
      <c r="P282" s="4"/>
      <c r="Q282" s="4"/>
      <c r="R282" s="4" t="s">
        <v>22</v>
      </c>
      <c r="S282" s="4" t="s">
        <v>22</v>
      </c>
      <c r="T282" s="4" t="s">
        <v>22</v>
      </c>
      <c r="U282" s="4" t="s">
        <v>22</v>
      </c>
      <c r="V282" s="4" t="s">
        <v>22</v>
      </c>
      <c r="W282" s="6" t="s">
        <v>550</v>
      </c>
      <c r="X282" s="4" t="s">
        <v>21</v>
      </c>
    </row>
    <row r="283" spans="1:24" ht="33" customHeight="1" x14ac:dyDescent="0.3">
      <c r="A283" s="4" t="s">
        <v>527</v>
      </c>
      <c r="B283" s="4" t="s">
        <v>528</v>
      </c>
      <c r="C283" s="4" t="s">
        <v>529</v>
      </c>
      <c r="D283" s="4" t="s">
        <v>22</v>
      </c>
      <c r="E283" s="4" t="s">
        <v>22</v>
      </c>
      <c r="F283" s="4" t="s">
        <v>551</v>
      </c>
      <c r="G283" s="4" t="s">
        <v>552</v>
      </c>
      <c r="H283" s="4" t="s">
        <v>545</v>
      </c>
      <c r="I283" s="4" t="s">
        <v>545</v>
      </c>
      <c r="J283" s="4" t="s">
        <v>553</v>
      </c>
      <c r="K283" s="5">
        <v>259000</v>
      </c>
      <c r="L283" s="4" t="s">
        <v>22</v>
      </c>
      <c r="M283" s="4" t="s">
        <v>22</v>
      </c>
      <c r="N283" s="4" t="s">
        <v>22</v>
      </c>
      <c r="O283" s="4"/>
      <c r="P283" s="4"/>
      <c r="Q283" s="4"/>
      <c r="R283" s="4" t="s">
        <v>22</v>
      </c>
      <c r="S283" s="4" t="s">
        <v>22</v>
      </c>
      <c r="T283" s="4" t="s">
        <v>22</v>
      </c>
      <c r="U283" s="4" t="s">
        <v>22</v>
      </c>
      <c r="V283" s="4" t="s">
        <v>22</v>
      </c>
      <c r="W283" s="6" t="s">
        <v>546</v>
      </c>
      <c r="X283" s="4" t="s">
        <v>21</v>
      </c>
    </row>
    <row r="284" spans="1:24" ht="35.1" customHeight="1" x14ac:dyDescent="0.3">
      <c r="A284" s="4" t="s">
        <v>527</v>
      </c>
      <c r="B284" s="4" t="s">
        <v>528</v>
      </c>
      <c r="C284" s="4" t="s">
        <v>529</v>
      </c>
      <c r="D284" s="4" t="s">
        <v>554</v>
      </c>
      <c r="E284" s="4" t="s">
        <v>22</v>
      </c>
      <c r="F284" s="4" t="s">
        <v>555</v>
      </c>
      <c r="G284" s="4" t="s">
        <v>556</v>
      </c>
      <c r="H284" s="4" t="s">
        <v>545</v>
      </c>
      <c r="I284" s="4" t="s">
        <v>545</v>
      </c>
      <c r="J284" s="4" t="s">
        <v>49</v>
      </c>
      <c r="K284" s="5">
        <v>259000</v>
      </c>
      <c r="L284" s="4" t="s">
        <v>22</v>
      </c>
      <c r="M284" s="4" t="s">
        <v>22</v>
      </c>
      <c r="N284" s="4" t="s">
        <v>22</v>
      </c>
      <c r="O284" s="4"/>
      <c r="P284" s="4"/>
      <c r="Q284" s="4"/>
      <c r="R284" s="4" t="s">
        <v>22</v>
      </c>
      <c r="S284" s="4" t="s">
        <v>22</v>
      </c>
      <c r="T284" s="4" t="s">
        <v>22</v>
      </c>
      <c r="U284" s="4" t="s">
        <v>22</v>
      </c>
      <c r="V284" s="4" t="s">
        <v>22</v>
      </c>
      <c r="W284" s="6" t="s">
        <v>557</v>
      </c>
      <c r="X284" s="4" t="s">
        <v>21</v>
      </c>
    </row>
    <row r="285" spans="1:24" ht="48" customHeight="1" x14ac:dyDescent="0.3">
      <c r="A285" s="8" t="s">
        <v>527</v>
      </c>
      <c r="B285" s="8" t="s">
        <v>528</v>
      </c>
      <c r="C285" s="8" t="s">
        <v>529</v>
      </c>
      <c r="D285" s="8" t="s">
        <v>26</v>
      </c>
      <c r="E285" s="8" t="s">
        <v>22</v>
      </c>
      <c r="F285" s="8" t="s">
        <v>22</v>
      </c>
      <c r="G285" s="8" t="s">
        <v>558</v>
      </c>
      <c r="H285" s="8" t="s">
        <v>559</v>
      </c>
      <c r="I285" s="8" t="s">
        <v>559</v>
      </c>
      <c r="J285" s="4" t="s">
        <v>560</v>
      </c>
      <c r="K285" s="9">
        <v>259000</v>
      </c>
      <c r="L285" s="8" t="s">
        <v>22</v>
      </c>
      <c r="M285" s="8" t="s">
        <v>22</v>
      </c>
      <c r="N285" s="8" t="s">
        <v>22</v>
      </c>
      <c r="O285" s="4"/>
      <c r="P285" s="4"/>
      <c r="Q285" s="4"/>
      <c r="R285" s="8" t="s">
        <v>562</v>
      </c>
      <c r="S285" s="8" t="s">
        <v>22</v>
      </c>
      <c r="T285" s="8" t="s">
        <v>563</v>
      </c>
      <c r="U285" s="8" t="s">
        <v>22</v>
      </c>
      <c r="V285" s="8" t="s">
        <v>561</v>
      </c>
      <c r="W285" s="10" t="s">
        <v>564</v>
      </c>
      <c r="X285" s="8" t="s">
        <v>21</v>
      </c>
    </row>
    <row r="286" spans="1:24" x14ac:dyDescent="0.3">
      <c r="A286" t="str">
        <f t="shared" ref="A286:I290" si="249">A285</f>
        <v>A (ACC)</v>
      </c>
      <c r="B286" t="str">
        <f t="shared" si="249"/>
        <v>SHO (Shoes)</v>
      </c>
      <c r="C286" t="str">
        <f t="shared" si="249"/>
        <v>SH (신발)</v>
      </c>
      <c r="D286" t="str">
        <f t="shared" si="249"/>
        <v>Athleisure</v>
      </c>
      <c r="E286" t="str">
        <f t="shared" si="249"/>
        <v/>
      </c>
      <c r="F286" t="str">
        <f t="shared" si="249"/>
        <v/>
      </c>
      <c r="G286" t="str">
        <f t="shared" si="249"/>
        <v>TXSH20131</v>
      </c>
      <c r="H286" t="str">
        <f t="shared" si="249"/>
        <v>TACCHINI JOGGER LA FACCIA</v>
      </c>
      <c r="I286" t="str">
        <f t="shared" si="249"/>
        <v>TACCHINI JOGGER LA FACCIA</v>
      </c>
      <c r="J286" s="4" t="s">
        <v>30</v>
      </c>
      <c r="K286" s="9">
        <f t="shared" ref="K286:M290" si="250">K285</f>
        <v>259000</v>
      </c>
      <c r="L286" s="11" t="str">
        <f t="shared" si="250"/>
        <v/>
      </c>
      <c r="M286" s="11" t="str">
        <f t="shared" si="250"/>
        <v/>
      </c>
      <c r="R286" t="str">
        <f t="shared" ref="R286:X290" si="251">R285</f>
        <v>이상양 (F/KR/ST/SHO)</v>
      </c>
      <c r="S286" t="str">
        <f t="shared" si="251"/>
        <v/>
      </c>
      <c r="T286" t="str">
        <f t="shared" si="251"/>
        <v>최승환 (F/KR/ST/SHO)</v>
      </c>
      <c r="U286" t="str">
        <f t="shared" si="251"/>
        <v/>
      </c>
      <c r="V286" t="str">
        <f t="shared" si="251"/>
        <v>홍석령 (F/KR/ST/SHO)</v>
      </c>
      <c r="W286" t="str">
        <f t="shared" si="251"/>
        <v>-세르지오 타키니의 심볼 LOGO '라파챠(La faccia)'를 입체적으로 표현한 조거 스니커즈 입니다. 
-런닝화 베이스의 청키 SOLE을 적용하여 쿠션감과 활동성을 높였으며, 역시 쿠셔닝 인솔로 착화하는 순간 편안한 착화감을 느낄 수 있습니다.
-청키한 솔 두께와는 반대로 무게가 매우 가벼워 장시간 착화에도 편안함을 느낄 수 있습니다.
-또한 전체적으로 천연가죽을 사용하여 고급스러움을 강조하였으며, 로고부분 모노그램 디테일과 양각효과로 포인트를 주었습니다.</v>
      </c>
      <c r="X286" t="str">
        <f t="shared" si="251"/>
        <v>시즌</v>
      </c>
    </row>
    <row r="287" spans="1:24" x14ac:dyDescent="0.3">
      <c r="A287" t="str">
        <f t="shared" si="249"/>
        <v>A (ACC)</v>
      </c>
      <c r="B287" t="str">
        <f t="shared" si="249"/>
        <v>SHO (Shoes)</v>
      </c>
      <c r="C287" t="str">
        <f t="shared" si="249"/>
        <v>SH (신발)</v>
      </c>
      <c r="D287" t="str">
        <f t="shared" si="249"/>
        <v>Athleisure</v>
      </c>
      <c r="E287" t="str">
        <f t="shared" si="249"/>
        <v/>
      </c>
      <c r="F287" t="str">
        <f t="shared" si="249"/>
        <v/>
      </c>
      <c r="G287" t="str">
        <f t="shared" si="249"/>
        <v>TXSH20131</v>
      </c>
      <c r="H287" t="str">
        <f t="shared" si="249"/>
        <v>TACCHINI JOGGER LA FACCIA</v>
      </c>
      <c r="I287" t="str">
        <f t="shared" si="249"/>
        <v>TACCHINI JOGGER LA FACCIA</v>
      </c>
      <c r="J287" s="4" t="s">
        <v>47</v>
      </c>
      <c r="K287" s="9">
        <f t="shared" si="250"/>
        <v>259000</v>
      </c>
      <c r="L287" s="11" t="str">
        <f t="shared" si="250"/>
        <v/>
      </c>
      <c r="M287" s="11" t="str">
        <f t="shared" si="250"/>
        <v/>
      </c>
      <c r="R287" t="str">
        <f t="shared" si="251"/>
        <v>이상양 (F/KR/ST/SHO)</v>
      </c>
      <c r="S287" t="str">
        <f t="shared" si="251"/>
        <v/>
      </c>
      <c r="T287" t="str">
        <f t="shared" si="251"/>
        <v>최승환 (F/KR/ST/SHO)</v>
      </c>
      <c r="U287" t="str">
        <f t="shared" si="251"/>
        <v/>
      </c>
      <c r="V287" t="str">
        <f t="shared" si="251"/>
        <v>홍석령 (F/KR/ST/SHO)</v>
      </c>
      <c r="W287" t="str">
        <f t="shared" si="251"/>
        <v>-세르지오 타키니의 심볼 LOGO '라파챠(La faccia)'를 입체적으로 표현한 조거 스니커즈 입니다. 
-런닝화 베이스의 청키 SOLE을 적용하여 쿠션감과 활동성을 높였으며, 역시 쿠셔닝 인솔로 착화하는 순간 편안한 착화감을 느낄 수 있습니다.
-청키한 솔 두께와는 반대로 무게가 매우 가벼워 장시간 착화에도 편안함을 느낄 수 있습니다.
-또한 전체적으로 천연가죽을 사용하여 고급스러움을 강조하였으며, 로고부분 모노그램 디테일과 양각효과로 포인트를 주었습니다.</v>
      </c>
      <c r="X287" t="str">
        <f t="shared" si="251"/>
        <v>시즌</v>
      </c>
    </row>
    <row r="288" spans="1:24" x14ac:dyDescent="0.3">
      <c r="A288" t="str">
        <f t="shared" si="249"/>
        <v>A (ACC)</v>
      </c>
      <c r="B288" t="str">
        <f t="shared" si="249"/>
        <v>SHO (Shoes)</v>
      </c>
      <c r="C288" t="str">
        <f t="shared" si="249"/>
        <v>SH (신발)</v>
      </c>
      <c r="D288" t="str">
        <f t="shared" si="249"/>
        <v>Athleisure</v>
      </c>
      <c r="E288" t="str">
        <f t="shared" si="249"/>
        <v/>
      </c>
      <c r="F288" t="str">
        <f t="shared" si="249"/>
        <v/>
      </c>
      <c r="G288" t="str">
        <f t="shared" si="249"/>
        <v>TXSH20131</v>
      </c>
      <c r="H288" t="str">
        <f t="shared" si="249"/>
        <v>TACCHINI JOGGER LA FACCIA</v>
      </c>
      <c r="I288" t="str">
        <f t="shared" si="249"/>
        <v>TACCHINI JOGGER LA FACCIA</v>
      </c>
      <c r="J288" s="4" t="s">
        <v>565</v>
      </c>
      <c r="K288" s="9">
        <f t="shared" si="250"/>
        <v>259000</v>
      </c>
      <c r="L288" s="11" t="str">
        <f t="shared" si="250"/>
        <v/>
      </c>
      <c r="M288" s="11" t="str">
        <f t="shared" si="250"/>
        <v/>
      </c>
      <c r="R288" t="str">
        <f t="shared" si="251"/>
        <v>이상양 (F/KR/ST/SHO)</v>
      </c>
      <c r="S288" t="str">
        <f t="shared" si="251"/>
        <v/>
      </c>
      <c r="T288" t="str">
        <f t="shared" si="251"/>
        <v>최승환 (F/KR/ST/SHO)</v>
      </c>
      <c r="U288" t="str">
        <f t="shared" si="251"/>
        <v/>
      </c>
      <c r="V288" t="str">
        <f t="shared" si="251"/>
        <v>홍석령 (F/KR/ST/SHO)</v>
      </c>
      <c r="W288" t="str">
        <f t="shared" si="251"/>
        <v>-세르지오 타키니의 심볼 LOGO '라파챠(La faccia)'를 입체적으로 표현한 조거 스니커즈 입니다. 
-런닝화 베이스의 청키 SOLE을 적용하여 쿠션감과 활동성을 높였으며, 역시 쿠셔닝 인솔로 착화하는 순간 편안한 착화감을 느낄 수 있습니다.
-청키한 솔 두께와는 반대로 무게가 매우 가벼워 장시간 착화에도 편안함을 느낄 수 있습니다.
-또한 전체적으로 천연가죽을 사용하여 고급스러움을 강조하였으며, 로고부분 모노그램 디테일과 양각효과로 포인트를 주었습니다.</v>
      </c>
      <c r="X288" t="str">
        <f t="shared" si="251"/>
        <v>시즌</v>
      </c>
    </row>
    <row r="289" spans="1:24" x14ac:dyDescent="0.3">
      <c r="A289" t="str">
        <f t="shared" si="249"/>
        <v>A (ACC)</v>
      </c>
      <c r="B289" t="str">
        <f t="shared" si="249"/>
        <v>SHO (Shoes)</v>
      </c>
      <c r="C289" t="str">
        <f t="shared" si="249"/>
        <v>SH (신발)</v>
      </c>
      <c r="D289" t="str">
        <f t="shared" si="249"/>
        <v>Athleisure</v>
      </c>
      <c r="E289" t="str">
        <f t="shared" si="249"/>
        <v/>
      </c>
      <c r="F289" t="str">
        <f t="shared" si="249"/>
        <v/>
      </c>
      <c r="G289" t="str">
        <f t="shared" si="249"/>
        <v>TXSH20131</v>
      </c>
      <c r="H289" t="str">
        <f t="shared" si="249"/>
        <v>TACCHINI JOGGER LA FACCIA</v>
      </c>
      <c r="I289" t="str">
        <f t="shared" si="249"/>
        <v>TACCHINI JOGGER LA FACCIA</v>
      </c>
      <c r="J289" s="4" t="s">
        <v>49</v>
      </c>
      <c r="K289" s="9">
        <f t="shared" si="250"/>
        <v>259000</v>
      </c>
      <c r="L289" s="11" t="str">
        <f t="shared" si="250"/>
        <v/>
      </c>
      <c r="M289" s="11" t="str">
        <f t="shared" si="250"/>
        <v/>
      </c>
      <c r="R289" t="str">
        <f t="shared" si="251"/>
        <v>이상양 (F/KR/ST/SHO)</v>
      </c>
      <c r="S289" t="str">
        <f t="shared" si="251"/>
        <v/>
      </c>
      <c r="T289" t="str">
        <f t="shared" si="251"/>
        <v>최승환 (F/KR/ST/SHO)</v>
      </c>
      <c r="U289" t="str">
        <f t="shared" si="251"/>
        <v/>
      </c>
      <c r="V289" t="str">
        <f t="shared" si="251"/>
        <v>홍석령 (F/KR/ST/SHO)</v>
      </c>
      <c r="W289" t="str">
        <f t="shared" si="251"/>
        <v>-세르지오 타키니의 심볼 LOGO '라파챠(La faccia)'를 입체적으로 표현한 조거 스니커즈 입니다. 
-런닝화 베이스의 청키 SOLE을 적용하여 쿠션감과 활동성을 높였으며, 역시 쿠셔닝 인솔로 착화하는 순간 편안한 착화감을 느낄 수 있습니다.
-청키한 솔 두께와는 반대로 무게가 매우 가벼워 장시간 착화에도 편안함을 느낄 수 있습니다.
-또한 전체적으로 천연가죽을 사용하여 고급스러움을 강조하였으며, 로고부분 모노그램 디테일과 양각효과로 포인트를 주었습니다.</v>
      </c>
      <c r="X289" t="str">
        <f t="shared" si="251"/>
        <v>시즌</v>
      </c>
    </row>
    <row r="290" spans="1:24" x14ac:dyDescent="0.3">
      <c r="A290" t="str">
        <f t="shared" si="249"/>
        <v>A (ACC)</v>
      </c>
      <c r="B290" t="str">
        <f t="shared" si="249"/>
        <v>SHO (Shoes)</v>
      </c>
      <c r="C290" t="str">
        <f t="shared" si="249"/>
        <v>SH (신발)</v>
      </c>
      <c r="D290" t="str">
        <f t="shared" si="249"/>
        <v>Athleisure</v>
      </c>
      <c r="E290" t="str">
        <f t="shared" si="249"/>
        <v/>
      </c>
      <c r="F290" t="str">
        <f t="shared" si="249"/>
        <v/>
      </c>
      <c r="G290" t="str">
        <f t="shared" si="249"/>
        <v>TXSH20131</v>
      </c>
      <c r="H290" t="str">
        <f t="shared" si="249"/>
        <v>TACCHINI JOGGER LA FACCIA</v>
      </c>
      <c r="I290" t="str">
        <f t="shared" si="249"/>
        <v>TACCHINI JOGGER LA FACCIA</v>
      </c>
      <c r="J290" s="4" t="s">
        <v>72</v>
      </c>
      <c r="K290" s="9">
        <f t="shared" si="250"/>
        <v>259000</v>
      </c>
      <c r="L290" s="11" t="str">
        <f t="shared" si="250"/>
        <v/>
      </c>
      <c r="M290" s="11" t="str">
        <f t="shared" si="250"/>
        <v/>
      </c>
      <c r="R290" t="str">
        <f t="shared" si="251"/>
        <v>이상양 (F/KR/ST/SHO)</v>
      </c>
      <c r="S290" t="str">
        <f t="shared" si="251"/>
        <v/>
      </c>
      <c r="T290" t="str">
        <f t="shared" si="251"/>
        <v>최승환 (F/KR/ST/SHO)</v>
      </c>
      <c r="U290" t="str">
        <f t="shared" si="251"/>
        <v/>
      </c>
      <c r="V290" t="str">
        <f t="shared" si="251"/>
        <v>홍석령 (F/KR/ST/SHO)</v>
      </c>
      <c r="W290" t="str">
        <f t="shared" si="251"/>
        <v>-세르지오 타키니의 심볼 LOGO '라파챠(La faccia)'를 입체적으로 표현한 조거 스니커즈 입니다. 
-런닝화 베이스의 청키 SOLE을 적용하여 쿠션감과 활동성을 높였으며, 역시 쿠셔닝 인솔로 착화하는 순간 편안한 착화감을 느낄 수 있습니다.
-청키한 솔 두께와는 반대로 무게가 매우 가벼워 장시간 착화에도 편안함을 느낄 수 있습니다.
-또한 전체적으로 천연가죽을 사용하여 고급스러움을 강조하였으며, 로고부분 모노그램 디테일과 양각효과로 포인트를 주었습니다.</v>
      </c>
      <c r="X290" t="str">
        <f t="shared" si="251"/>
        <v>시즌</v>
      </c>
    </row>
    <row r="291" spans="1:24" ht="33" customHeight="1" x14ac:dyDescent="0.3">
      <c r="A291" s="8" t="s">
        <v>527</v>
      </c>
      <c r="B291" s="8" t="s">
        <v>528</v>
      </c>
      <c r="C291" s="8" t="s">
        <v>529</v>
      </c>
      <c r="D291" s="8" t="s">
        <v>566</v>
      </c>
      <c r="E291" s="8" t="s">
        <v>22</v>
      </c>
      <c r="F291" s="8" t="s">
        <v>22</v>
      </c>
      <c r="G291" s="8" t="s">
        <v>567</v>
      </c>
      <c r="H291" s="8" t="s">
        <v>568</v>
      </c>
      <c r="I291" s="8" t="s">
        <v>568</v>
      </c>
      <c r="J291" s="4" t="s">
        <v>47</v>
      </c>
      <c r="K291" s="9">
        <v>239000</v>
      </c>
      <c r="L291" s="8" t="s">
        <v>22</v>
      </c>
      <c r="M291" s="8" t="s">
        <v>22</v>
      </c>
      <c r="N291" s="8" t="s">
        <v>22</v>
      </c>
      <c r="O291" s="4"/>
      <c r="P291" s="4"/>
      <c r="Q291" s="4"/>
      <c r="R291" s="8" t="s">
        <v>569</v>
      </c>
      <c r="S291" s="8" t="s">
        <v>22</v>
      </c>
      <c r="T291" s="8" t="s">
        <v>563</v>
      </c>
      <c r="U291" s="8" t="s">
        <v>22</v>
      </c>
      <c r="V291" s="8" t="s">
        <v>561</v>
      </c>
      <c r="W291" s="10" t="s">
        <v>570</v>
      </c>
      <c r="X291" s="8" t="s">
        <v>21</v>
      </c>
    </row>
    <row r="292" spans="1:24" x14ac:dyDescent="0.3">
      <c r="A292" t="str">
        <f t="shared" ref="A292:I295" si="252">A291</f>
        <v>A (ACC)</v>
      </c>
      <c r="B292" t="str">
        <f t="shared" si="252"/>
        <v>SHO (Shoes)</v>
      </c>
      <c r="C292" t="str">
        <f t="shared" si="252"/>
        <v>SH (신발)</v>
      </c>
      <c r="D292" t="str">
        <f t="shared" si="252"/>
        <v>Daily</v>
      </c>
      <c r="E292" t="str">
        <f t="shared" si="252"/>
        <v/>
      </c>
      <c r="F292" t="str">
        <f t="shared" si="252"/>
        <v/>
      </c>
      <c r="G292" t="str">
        <f t="shared" si="252"/>
        <v>TXSH12131</v>
      </c>
      <c r="H292" t="str">
        <f t="shared" si="252"/>
        <v>TACCHINI 1966 COURT</v>
      </c>
      <c r="I292" t="str">
        <f t="shared" si="252"/>
        <v>TACCHINI 1966 COURT</v>
      </c>
      <c r="J292" s="4" t="s">
        <v>571</v>
      </c>
      <c r="K292" s="9">
        <f t="shared" ref="K292:M295" si="253">K291</f>
        <v>239000</v>
      </c>
      <c r="L292" s="11" t="str">
        <f t="shared" si="253"/>
        <v/>
      </c>
      <c r="M292" s="11" t="str">
        <f t="shared" si="253"/>
        <v/>
      </c>
      <c r="R292" t="str">
        <f t="shared" ref="R292:X295" si="254">R291</f>
        <v>김하림 (F/KR/ST/SHO)</v>
      </c>
      <c r="S292" t="str">
        <f t="shared" si="254"/>
        <v/>
      </c>
      <c r="T292" t="str">
        <f t="shared" si="254"/>
        <v>최승환 (F/KR/ST/SHO)</v>
      </c>
      <c r="U292" t="str">
        <f t="shared" si="254"/>
        <v/>
      </c>
      <c r="V292" t="str">
        <f t="shared" si="254"/>
        <v>홍석령 (F/KR/ST/SHO)</v>
      </c>
      <c r="W292" t="str">
        <f t="shared" si="254"/>
        <v>-1966년부터 시작된 세르지오 타키니의 헤리티지 감성에 스포티함을 더한 1966 COURT 입니다. 
-심플한 디자인에 라파챠 LOGO를 디자인 포인트로 변형하여 미니멀하면서도 유니크한 포인트를 강조 하였습니다.
-또한 베이직한 디자인에 푹신한 쿠션의 EVA 컵솔과 고탄성의 IN SOLE로 매일 편하게 신을 수 있는 데일리 스니커즈 입니다.
-전체적으로 클리어 러버를 적용하여 활동 시 바닥면 로고가 포인트가 될 수 있도록 적용하였습니다.</v>
      </c>
      <c r="X292" t="str">
        <f t="shared" si="254"/>
        <v>시즌</v>
      </c>
    </row>
    <row r="293" spans="1:24" x14ac:dyDescent="0.3">
      <c r="A293" t="str">
        <f t="shared" si="252"/>
        <v>A (ACC)</v>
      </c>
      <c r="B293" t="str">
        <f t="shared" si="252"/>
        <v>SHO (Shoes)</v>
      </c>
      <c r="C293" t="str">
        <f t="shared" si="252"/>
        <v>SH (신발)</v>
      </c>
      <c r="D293" t="str">
        <f t="shared" si="252"/>
        <v>Daily</v>
      </c>
      <c r="E293" t="str">
        <f t="shared" si="252"/>
        <v/>
      </c>
      <c r="F293" t="str">
        <f t="shared" si="252"/>
        <v/>
      </c>
      <c r="G293" t="str">
        <f t="shared" si="252"/>
        <v>TXSH12131</v>
      </c>
      <c r="H293" t="str">
        <f t="shared" si="252"/>
        <v>TACCHINI 1966 COURT</v>
      </c>
      <c r="I293" t="str">
        <f t="shared" si="252"/>
        <v>TACCHINI 1966 COURT</v>
      </c>
      <c r="J293" s="4" t="s">
        <v>565</v>
      </c>
      <c r="K293" s="9">
        <f t="shared" si="253"/>
        <v>239000</v>
      </c>
      <c r="L293" s="11" t="str">
        <f t="shared" si="253"/>
        <v/>
      </c>
      <c r="M293" s="11" t="str">
        <f t="shared" si="253"/>
        <v/>
      </c>
      <c r="R293" t="str">
        <f t="shared" si="254"/>
        <v>김하림 (F/KR/ST/SHO)</v>
      </c>
      <c r="S293" t="str">
        <f t="shared" si="254"/>
        <v/>
      </c>
      <c r="T293" t="str">
        <f t="shared" si="254"/>
        <v>최승환 (F/KR/ST/SHO)</v>
      </c>
      <c r="U293" t="str">
        <f t="shared" si="254"/>
        <v/>
      </c>
      <c r="V293" t="str">
        <f t="shared" si="254"/>
        <v>홍석령 (F/KR/ST/SHO)</v>
      </c>
      <c r="W293" t="str">
        <f t="shared" si="254"/>
        <v>-1966년부터 시작된 세르지오 타키니의 헤리티지 감성에 스포티함을 더한 1966 COURT 입니다. 
-심플한 디자인에 라파챠 LOGO를 디자인 포인트로 변형하여 미니멀하면서도 유니크한 포인트를 강조 하였습니다.
-또한 베이직한 디자인에 푹신한 쿠션의 EVA 컵솔과 고탄성의 IN SOLE로 매일 편하게 신을 수 있는 데일리 스니커즈 입니다.
-전체적으로 클리어 러버를 적용하여 활동 시 바닥면 로고가 포인트가 될 수 있도록 적용하였습니다.</v>
      </c>
      <c r="X293" t="str">
        <f t="shared" si="254"/>
        <v>시즌</v>
      </c>
    </row>
    <row r="294" spans="1:24" x14ac:dyDescent="0.3">
      <c r="A294" t="str">
        <f t="shared" si="252"/>
        <v>A (ACC)</v>
      </c>
      <c r="B294" t="str">
        <f t="shared" si="252"/>
        <v>SHO (Shoes)</v>
      </c>
      <c r="C294" t="str">
        <f t="shared" si="252"/>
        <v>SH (신발)</v>
      </c>
      <c r="D294" t="str">
        <f t="shared" si="252"/>
        <v>Daily</v>
      </c>
      <c r="E294" t="str">
        <f t="shared" si="252"/>
        <v/>
      </c>
      <c r="F294" t="str">
        <f t="shared" si="252"/>
        <v/>
      </c>
      <c r="G294" t="str">
        <f t="shared" si="252"/>
        <v>TXSH12131</v>
      </c>
      <c r="H294" t="str">
        <f t="shared" si="252"/>
        <v>TACCHINI 1966 COURT</v>
      </c>
      <c r="I294" t="str">
        <f t="shared" si="252"/>
        <v>TACCHINI 1966 COURT</v>
      </c>
      <c r="J294" s="4" t="s">
        <v>121</v>
      </c>
      <c r="K294" s="9">
        <f t="shared" si="253"/>
        <v>239000</v>
      </c>
      <c r="L294" s="11" t="str">
        <f t="shared" si="253"/>
        <v/>
      </c>
      <c r="M294" s="11" t="str">
        <f t="shared" si="253"/>
        <v/>
      </c>
      <c r="R294" t="str">
        <f t="shared" si="254"/>
        <v>김하림 (F/KR/ST/SHO)</v>
      </c>
      <c r="S294" t="str">
        <f t="shared" si="254"/>
        <v/>
      </c>
      <c r="T294" t="str">
        <f t="shared" si="254"/>
        <v>최승환 (F/KR/ST/SHO)</v>
      </c>
      <c r="U294" t="str">
        <f t="shared" si="254"/>
        <v/>
      </c>
      <c r="V294" t="str">
        <f t="shared" si="254"/>
        <v>홍석령 (F/KR/ST/SHO)</v>
      </c>
      <c r="W294" t="str">
        <f t="shared" si="254"/>
        <v>-1966년부터 시작된 세르지오 타키니의 헤리티지 감성에 스포티함을 더한 1966 COURT 입니다. 
-심플한 디자인에 라파챠 LOGO를 디자인 포인트로 변형하여 미니멀하면서도 유니크한 포인트를 강조 하였습니다.
-또한 베이직한 디자인에 푹신한 쿠션의 EVA 컵솔과 고탄성의 IN SOLE로 매일 편하게 신을 수 있는 데일리 스니커즈 입니다.
-전체적으로 클리어 러버를 적용하여 활동 시 바닥면 로고가 포인트가 될 수 있도록 적용하였습니다.</v>
      </c>
      <c r="X294" t="str">
        <f t="shared" si="254"/>
        <v>시즌</v>
      </c>
    </row>
    <row r="295" spans="1:24" x14ac:dyDescent="0.3">
      <c r="A295" t="str">
        <f t="shared" si="252"/>
        <v>A (ACC)</v>
      </c>
      <c r="B295" t="str">
        <f t="shared" si="252"/>
        <v>SHO (Shoes)</v>
      </c>
      <c r="C295" t="str">
        <f t="shared" si="252"/>
        <v>SH (신발)</v>
      </c>
      <c r="D295" t="str">
        <f t="shared" si="252"/>
        <v>Daily</v>
      </c>
      <c r="E295" t="str">
        <f t="shared" si="252"/>
        <v/>
      </c>
      <c r="F295" t="str">
        <f t="shared" si="252"/>
        <v/>
      </c>
      <c r="G295" t="str">
        <f t="shared" si="252"/>
        <v>TXSH12131</v>
      </c>
      <c r="H295" t="str">
        <f t="shared" si="252"/>
        <v>TACCHINI 1966 COURT</v>
      </c>
      <c r="I295" t="str">
        <f t="shared" si="252"/>
        <v>TACCHINI 1966 COURT</v>
      </c>
      <c r="J295" s="4" t="s">
        <v>49</v>
      </c>
      <c r="K295" s="9">
        <f t="shared" si="253"/>
        <v>239000</v>
      </c>
      <c r="L295" s="11" t="str">
        <f t="shared" si="253"/>
        <v/>
      </c>
      <c r="M295" s="11" t="str">
        <f t="shared" si="253"/>
        <v/>
      </c>
      <c r="R295" t="str">
        <f t="shared" si="254"/>
        <v>김하림 (F/KR/ST/SHO)</v>
      </c>
      <c r="S295" t="str">
        <f t="shared" si="254"/>
        <v/>
      </c>
      <c r="T295" t="str">
        <f t="shared" si="254"/>
        <v>최승환 (F/KR/ST/SHO)</v>
      </c>
      <c r="U295" t="str">
        <f t="shared" si="254"/>
        <v/>
      </c>
      <c r="V295" t="str">
        <f t="shared" si="254"/>
        <v>홍석령 (F/KR/ST/SHO)</v>
      </c>
      <c r="W295" t="str">
        <f t="shared" si="254"/>
        <v>-1966년부터 시작된 세르지오 타키니의 헤리티지 감성에 스포티함을 더한 1966 COURT 입니다. 
-심플한 디자인에 라파챠 LOGO를 디자인 포인트로 변형하여 미니멀하면서도 유니크한 포인트를 강조 하였습니다.
-또한 베이직한 디자인에 푹신한 쿠션의 EVA 컵솔과 고탄성의 IN SOLE로 매일 편하게 신을 수 있는 데일리 스니커즈 입니다.
-전체적으로 클리어 러버를 적용하여 활동 시 바닥면 로고가 포인트가 될 수 있도록 적용하였습니다.</v>
      </c>
      <c r="X295" t="str">
        <f t="shared" si="254"/>
        <v>시즌</v>
      </c>
    </row>
    <row r="296" spans="1:24" ht="36" customHeight="1" x14ac:dyDescent="0.3">
      <c r="A296" s="8" t="s">
        <v>527</v>
      </c>
      <c r="B296" s="8" t="s">
        <v>528</v>
      </c>
      <c r="C296" s="8" t="s">
        <v>529</v>
      </c>
      <c r="D296" s="8" t="s">
        <v>162</v>
      </c>
      <c r="E296" s="8" t="s">
        <v>22</v>
      </c>
      <c r="F296" s="8" t="s">
        <v>22</v>
      </c>
      <c r="G296" s="8" t="s">
        <v>572</v>
      </c>
      <c r="H296" s="8" t="s">
        <v>573</v>
      </c>
      <c r="I296" s="8" t="s">
        <v>573</v>
      </c>
      <c r="J296" s="4" t="s">
        <v>560</v>
      </c>
      <c r="K296" s="9">
        <v>219000</v>
      </c>
      <c r="L296" s="8" t="s">
        <v>22</v>
      </c>
      <c r="M296" s="8" t="s">
        <v>22</v>
      </c>
      <c r="N296" s="8" t="s">
        <v>22</v>
      </c>
      <c r="O296" s="4"/>
      <c r="P296" s="4"/>
      <c r="Q296" s="4"/>
      <c r="R296" s="8" t="s">
        <v>574</v>
      </c>
      <c r="S296" s="8" t="s">
        <v>22</v>
      </c>
      <c r="T296" s="8" t="s">
        <v>563</v>
      </c>
      <c r="U296" s="8" t="s">
        <v>22</v>
      </c>
      <c r="V296" s="8" t="s">
        <v>561</v>
      </c>
      <c r="W296" s="10" t="s">
        <v>575</v>
      </c>
      <c r="X296" s="8" t="s">
        <v>21</v>
      </c>
    </row>
    <row r="297" spans="1:24" x14ac:dyDescent="0.3">
      <c r="A297" t="str">
        <f t="shared" ref="A297:I301" si="255">A296</f>
        <v>A (ACC)</v>
      </c>
      <c r="B297" t="str">
        <f t="shared" si="255"/>
        <v>SHO (Shoes)</v>
      </c>
      <c r="C297" t="str">
        <f t="shared" si="255"/>
        <v>SH (신발)</v>
      </c>
      <c r="D297" t="str">
        <f t="shared" si="255"/>
        <v>Monogram</v>
      </c>
      <c r="E297" t="str">
        <f t="shared" si="255"/>
        <v/>
      </c>
      <c r="F297" t="str">
        <f t="shared" si="255"/>
        <v/>
      </c>
      <c r="G297" t="str">
        <f t="shared" si="255"/>
        <v>TXSH10131</v>
      </c>
      <c r="H297" t="str">
        <f t="shared" si="255"/>
        <v>TACCHINI COURT CLASSICO</v>
      </c>
      <c r="I297" t="str">
        <f t="shared" si="255"/>
        <v>TACCHINI COURT CLASSICO</v>
      </c>
      <c r="J297" s="4" t="s">
        <v>576</v>
      </c>
      <c r="K297" s="9">
        <f t="shared" ref="K297:M301" si="256">K296</f>
        <v>219000</v>
      </c>
      <c r="L297" s="11" t="str">
        <f t="shared" si="256"/>
        <v/>
      </c>
      <c r="M297" s="11" t="str">
        <f t="shared" si="256"/>
        <v/>
      </c>
      <c r="R297" t="str">
        <f t="shared" ref="R297:X301" si="257">R296</f>
        <v>신지용 (F/KR/ST/SHO)</v>
      </c>
      <c r="S297" t="str">
        <f t="shared" si="257"/>
        <v/>
      </c>
      <c r="T297" t="str">
        <f t="shared" si="257"/>
        <v>최승환 (F/KR/ST/SHO)</v>
      </c>
      <c r="U297" t="str">
        <f t="shared" si="257"/>
        <v/>
      </c>
      <c r="V297" t="str">
        <f t="shared" si="257"/>
        <v>홍석령 (F/KR/ST/SHO)</v>
      </c>
      <c r="W297" t="str">
        <f t="shared" si="257"/>
        <v>-세르지오 타키니의 심볼 LOGO '라파챠(La faccia)'를 활용한 클래식 코트화 입니다. 
-라파챠 LOGO를 모노그램 패턴으로 재해석해 클래식한 포인트를 강조한 키높이형 컵솔 스니커즈 입니다. 
-타월(towel) 소재의 내피와 푹신한 쿠션의 EVA 컵솔, 고탄성의 IN SOLE로 편안한 착화감을 느낄 수 있습니다.
* 두가지 슈레이스를 제공하여 다양하게 활용 할 수 있습니다.</v>
      </c>
      <c r="X297" t="str">
        <f t="shared" si="257"/>
        <v>시즌</v>
      </c>
    </row>
    <row r="298" spans="1:24" x14ac:dyDescent="0.3">
      <c r="A298" t="str">
        <f t="shared" si="255"/>
        <v>A (ACC)</v>
      </c>
      <c r="B298" t="str">
        <f t="shared" si="255"/>
        <v>SHO (Shoes)</v>
      </c>
      <c r="C298" t="str">
        <f t="shared" si="255"/>
        <v>SH (신발)</v>
      </c>
      <c r="D298" t="str">
        <f t="shared" si="255"/>
        <v>Monogram</v>
      </c>
      <c r="E298" t="str">
        <f t="shared" si="255"/>
        <v/>
      </c>
      <c r="F298" t="str">
        <f t="shared" si="255"/>
        <v/>
      </c>
      <c r="G298" t="str">
        <f t="shared" si="255"/>
        <v>TXSH10131</v>
      </c>
      <c r="H298" t="str">
        <f t="shared" si="255"/>
        <v>TACCHINI COURT CLASSICO</v>
      </c>
      <c r="I298" t="str">
        <f t="shared" si="255"/>
        <v>TACCHINI COURT CLASSICO</v>
      </c>
      <c r="J298" s="4" t="s">
        <v>553</v>
      </c>
      <c r="K298" s="9">
        <f t="shared" si="256"/>
        <v>219000</v>
      </c>
      <c r="L298" s="11" t="str">
        <f t="shared" si="256"/>
        <v/>
      </c>
      <c r="M298" s="11" t="str">
        <f t="shared" si="256"/>
        <v/>
      </c>
      <c r="R298" t="str">
        <f t="shared" si="257"/>
        <v>신지용 (F/KR/ST/SHO)</v>
      </c>
      <c r="S298" t="str">
        <f t="shared" si="257"/>
        <v/>
      </c>
      <c r="T298" t="str">
        <f t="shared" si="257"/>
        <v>최승환 (F/KR/ST/SHO)</v>
      </c>
      <c r="U298" t="str">
        <f t="shared" si="257"/>
        <v/>
      </c>
      <c r="V298" t="str">
        <f t="shared" si="257"/>
        <v>홍석령 (F/KR/ST/SHO)</v>
      </c>
      <c r="W298" t="str">
        <f t="shared" si="257"/>
        <v>-세르지오 타키니의 심볼 LOGO '라파챠(La faccia)'를 활용한 클래식 코트화 입니다. 
-라파챠 LOGO를 모노그램 패턴으로 재해석해 클래식한 포인트를 강조한 키높이형 컵솔 스니커즈 입니다. 
-타월(towel) 소재의 내피와 푹신한 쿠션의 EVA 컵솔, 고탄성의 IN SOLE로 편안한 착화감을 느낄 수 있습니다.
* 두가지 슈레이스를 제공하여 다양하게 활용 할 수 있습니다.</v>
      </c>
      <c r="X298" t="str">
        <f t="shared" si="257"/>
        <v>시즌</v>
      </c>
    </row>
    <row r="299" spans="1:24" x14ac:dyDescent="0.3">
      <c r="A299" t="str">
        <f t="shared" si="255"/>
        <v>A (ACC)</v>
      </c>
      <c r="B299" t="str">
        <f t="shared" si="255"/>
        <v>SHO (Shoes)</v>
      </c>
      <c r="C299" t="str">
        <f t="shared" si="255"/>
        <v>SH (신발)</v>
      </c>
      <c r="D299" t="str">
        <f t="shared" si="255"/>
        <v>Monogram</v>
      </c>
      <c r="E299" t="str">
        <f t="shared" si="255"/>
        <v/>
      </c>
      <c r="F299" t="str">
        <f t="shared" si="255"/>
        <v/>
      </c>
      <c r="G299" t="str">
        <f t="shared" si="255"/>
        <v>TXSH10131</v>
      </c>
      <c r="H299" t="str">
        <f t="shared" si="255"/>
        <v>TACCHINI COURT CLASSICO</v>
      </c>
      <c r="I299" t="str">
        <f t="shared" si="255"/>
        <v>TACCHINI COURT CLASSICO</v>
      </c>
      <c r="J299" s="4" t="s">
        <v>571</v>
      </c>
      <c r="K299" s="9">
        <f t="shared" si="256"/>
        <v>219000</v>
      </c>
      <c r="L299" s="11" t="str">
        <f t="shared" si="256"/>
        <v/>
      </c>
      <c r="M299" s="11" t="str">
        <f t="shared" si="256"/>
        <v/>
      </c>
      <c r="R299" t="str">
        <f t="shared" si="257"/>
        <v>신지용 (F/KR/ST/SHO)</v>
      </c>
      <c r="S299" t="str">
        <f t="shared" si="257"/>
        <v/>
      </c>
      <c r="T299" t="str">
        <f t="shared" si="257"/>
        <v>최승환 (F/KR/ST/SHO)</v>
      </c>
      <c r="U299" t="str">
        <f t="shared" si="257"/>
        <v/>
      </c>
      <c r="V299" t="str">
        <f t="shared" si="257"/>
        <v>홍석령 (F/KR/ST/SHO)</v>
      </c>
      <c r="W299" t="str">
        <f t="shared" si="257"/>
        <v>-세르지오 타키니의 심볼 LOGO '라파챠(La faccia)'를 활용한 클래식 코트화 입니다. 
-라파챠 LOGO를 모노그램 패턴으로 재해석해 클래식한 포인트를 강조한 키높이형 컵솔 스니커즈 입니다. 
-타월(towel) 소재의 내피와 푹신한 쿠션의 EVA 컵솔, 고탄성의 IN SOLE로 편안한 착화감을 느낄 수 있습니다.
* 두가지 슈레이스를 제공하여 다양하게 활용 할 수 있습니다.</v>
      </c>
      <c r="X299" t="str">
        <f t="shared" si="257"/>
        <v>시즌</v>
      </c>
    </row>
    <row r="300" spans="1:24" x14ac:dyDescent="0.3">
      <c r="A300" t="str">
        <f t="shared" si="255"/>
        <v>A (ACC)</v>
      </c>
      <c r="B300" t="str">
        <f t="shared" si="255"/>
        <v>SHO (Shoes)</v>
      </c>
      <c r="C300" t="str">
        <f t="shared" si="255"/>
        <v>SH (신발)</v>
      </c>
      <c r="D300" t="str">
        <f t="shared" si="255"/>
        <v>Monogram</v>
      </c>
      <c r="E300" t="str">
        <f t="shared" si="255"/>
        <v/>
      </c>
      <c r="F300" t="str">
        <f t="shared" si="255"/>
        <v/>
      </c>
      <c r="G300" t="str">
        <f t="shared" si="255"/>
        <v>TXSH10131</v>
      </c>
      <c r="H300" t="str">
        <f t="shared" si="255"/>
        <v>TACCHINI COURT CLASSICO</v>
      </c>
      <c r="I300" t="str">
        <f t="shared" si="255"/>
        <v>TACCHINI COURT CLASSICO</v>
      </c>
      <c r="J300" s="4" t="s">
        <v>49</v>
      </c>
      <c r="K300" s="9">
        <f t="shared" si="256"/>
        <v>219000</v>
      </c>
      <c r="L300" s="11" t="str">
        <f t="shared" si="256"/>
        <v/>
      </c>
      <c r="M300" s="11" t="str">
        <f t="shared" si="256"/>
        <v/>
      </c>
      <c r="R300" t="str">
        <f t="shared" si="257"/>
        <v>신지용 (F/KR/ST/SHO)</v>
      </c>
      <c r="S300" t="str">
        <f t="shared" si="257"/>
        <v/>
      </c>
      <c r="T300" t="str">
        <f t="shared" si="257"/>
        <v>최승환 (F/KR/ST/SHO)</v>
      </c>
      <c r="U300" t="str">
        <f t="shared" si="257"/>
        <v/>
      </c>
      <c r="V300" t="str">
        <f t="shared" si="257"/>
        <v>홍석령 (F/KR/ST/SHO)</v>
      </c>
      <c r="W300" t="str">
        <f t="shared" si="257"/>
        <v>-세르지오 타키니의 심볼 LOGO '라파챠(La faccia)'를 활용한 클래식 코트화 입니다. 
-라파챠 LOGO를 모노그램 패턴으로 재해석해 클래식한 포인트를 강조한 키높이형 컵솔 스니커즈 입니다. 
-타월(towel) 소재의 내피와 푹신한 쿠션의 EVA 컵솔, 고탄성의 IN SOLE로 편안한 착화감을 느낄 수 있습니다.
* 두가지 슈레이스를 제공하여 다양하게 활용 할 수 있습니다.</v>
      </c>
      <c r="X300" t="str">
        <f t="shared" si="257"/>
        <v>시즌</v>
      </c>
    </row>
    <row r="301" spans="1:24" x14ac:dyDescent="0.3">
      <c r="A301" t="str">
        <f t="shared" si="255"/>
        <v>A (ACC)</v>
      </c>
      <c r="B301" t="str">
        <f t="shared" si="255"/>
        <v>SHO (Shoes)</v>
      </c>
      <c r="C301" t="str">
        <f t="shared" si="255"/>
        <v>SH (신발)</v>
      </c>
      <c r="D301" t="str">
        <f t="shared" si="255"/>
        <v>Monogram</v>
      </c>
      <c r="E301" t="str">
        <f t="shared" si="255"/>
        <v/>
      </c>
      <c r="F301" t="str">
        <f t="shared" si="255"/>
        <v/>
      </c>
      <c r="G301" t="str">
        <f t="shared" si="255"/>
        <v>TXSH10131</v>
      </c>
      <c r="H301" t="str">
        <f t="shared" si="255"/>
        <v>TACCHINI COURT CLASSICO</v>
      </c>
      <c r="I301" t="str">
        <f t="shared" si="255"/>
        <v>TACCHINI COURT CLASSICO</v>
      </c>
      <c r="J301" s="4" t="s">
        <v>72</v>
      </c>
      <c r="K301" s="9">
        <f t="shared" si="256"/>
        <v>219000</v>
      </c>
      <c r="L301" s="11" t="str">
        <f t="shared" si="256"/>
        <v/>
      </c>
      <c r="M301" s="11" t="str">
        <f t="shared" si="256"/>
        <v/>
      </c>
      <c r="R301" t="str">
        <f t="shared" si="257"/>
        <v>신지용 (F/KR/ST/SHO)</v>
      </c>
      <c r="S301" t="str">
        <f t="shared" si="257"/>
        <v/>
      </c>
      <c r="T301" t="str">
        <f t="shared" si="257"/>
        <v>최승환 (F/KR/ST/SHO)</v>
      </c>
      <c r="U301" t="str">
        <f t="shared" si="257"/>
        <v/>
      </c>
      <c r="V301" t="str">
        <f t="shared" si="257"/>
        <v>홍석령 (F/KR/ST/SHO)</v>
      </c>
      <c r="W301" t="str">
        <f t="shared" si="257"/>
        <v>-세르지오 타키니의 심볼 LOGO '라파챠(La faccia)'를 활용한 클래식 코트화 입니다. 
-라파챠 LOGO를 모노그램 패턴으로 재해석해 클래식한 포인트를 강조한 키높이형 컵솔 스니커즈 입니다. 
-타월(towel) 소재의 내피와 푹신한 쿠션의 EVA 컵솔, 고탄성의 IN SOLE로 편안한 착화감을 느낄 수 있습니다.
* 두가지 슈레이스를 제공하여 다양하게 활용 할 수 있습니다.</v>
      </c>
      <c r="X301" t="str">
        <f t="shared" si="257"/>
        <v>시즌</v>
      </c>
    </row>
    <row r="302" spans="1:24" ht="35.1" customHeight="1" x14ac:dyDescent="0.3">
      <c r="A302" s="4" t="s">
        <v>527</v>
      </c>
      <c r="B302" s="4" t="s">
        <v>577</v>
      </c>
      <c r="C302" s="4" t="s">
        <v>578</v>
      </c>
      <c r="D302" s="4" t="s">
        <v>73</v>
      </c>
      <c r="E302" s="4" t="s">
        <v>22</v>
      </c>
      <c r="F302" s="4" t="s">
        <v>22</v>
      </c>
      <c r="G302" s="4" t="s">
        <v>579</v>
      </c>
      <c r="H302" s="4" t="s">
        <v>580</v>
      </c>
      <c r="I302" s="4" t="s">
        <v>581</v>
      </c>
      <c r="J302" s="4" t="s">
        <v>231</v>
      </c>
      <c r="K302" s="5">
        <v>49000</v>
      </c>
      <c r="L302" s="4" t="s">
        <v>582</v>
      </c>
      <c r="M302" s="4" t="s">
        <v>22</v>
      </c>
      <c r="N302" s="4" t="s">
        <v>22</v>
      </c>
      <c r="O302" s="4"/>
      <c r="P302" s="4"/>
      <c r="Q302" s="4"/>
      <c r="R302" s="4" t="s">
        <v>22</v>
      </c>
      <c r="S302" s="4" t="s">
        <v>22</v>
      </c>
      <c r="T302" s="4" t="s">
        <v>22</v>
      </c>
      <c r="U302" s="4" t="s">
        <v>22</v>
      </c>
      <c r="V302" s="4" t="s">
        <v>37</v>
      </c>
      <c r="W302" s="6" t="s">
        <v>583</v>
      </c>
      <c r="X302" s="4" t="s">
        <v>21</v>
      </c>
    </row>
    <row r="303" spans="1:24" ht="48" customHeight="1" x14ac:dyDescent="0.3">
      <c r="A303" s="4" t="s">
        <v>527</v>
      </c>
      <c r="B303" s="4" t="s">
        <v>577</v>
      </c>
      <c r="C303" s="4" t="s">
        <v>578</v>
      </c>
      <c r="D303" s="4" t="s">
        <v>289</v>
      </c>
      <c r="E303" s="4" t="s">
        <v>22</v>
      </c>
      <c r="F303" s="4" t="s">
        <v>22</v>
      </c>
      <c r="G303" s="4" t="s">
        <v>584</v>
      </c>
      <c r="H303" s="4" t="s">
        <v>585</v>
      </c>
      <c r="I303" s="4" t="s">
        <v>586</v>
      </c>
      <c r="J303" s="4" t="s">
        <v>47</v>
      </c>
      <c r="K303" s="5">
        <v>79000</v>
      </c>
      <c r="L303" s="4" t="s">
        <v>22</v>
      </c>
      <c r="M303" s="4" t="s">
        <v>22</v>
      </c>
      <c r="N303" s="4" t="s">
        <v>22</v>
      </c>
      <c r="O303" s="4"/>
      <c r="P303" s="4"/>
      <c r="Q303" s="4"/>
      <c r="R303" s="4" t="s">
        <v>22</v>
      </c>
      <c r="S303" s="4" t="s">
        <v>22</v>
      </c>
      <c r="T303" s="4" t="s">
        <v>22</v>
      </c>
      <c r="U303" s="4" t="s">
        <v>22</v>
      </c>
      <c r="V303" s="4" t="s">
        <v>37</v>
      </c>
      <c r="W303" s="6" t="s">
        <v>587</v>
      </c>
      <c r="X303" s="4" t="s">
        <v>21</v>
      </c>
    </row>
    <row r="304" spans="1:24" ht="24" customHeight="1" x14ac:dyDescent="0.3">
      <c r="A304" s="8" t="s">
        <v>527</v>
      </c>
      <c r="B304" s="8" t="s">
        <v>577</v>
      </c>
      <c r="C304" s="8" t="s">
        <v>578</v>
      </c>
      <c r="D304" s="8" t="s">
        <v>289</v>
      </c>
      <c r="E304" s="8" t="s">
        <v>22</v>
      </c>
      <c r="F304" s="8" t="s">
        <v>22</v>
      </c>
      <c r="G304" s="8" t="s">
        <v>588</v>
      </c>
      <c r="H304" s="8" t="s">
        <v>585</v>
      </c>
      <c r="I304" s="8" t="s">
        <v>586</v>
      </c>
      <c r="J304" s="4" t="s">
        <v>589</v>
      </c>
      <c r="K304" s="9">
        <v>79000</v>
      </c>
      <c r="L304" s="8" t="s">
        <v>22</v>
      </c>
      <c r="M304" s="8" t="s">
        <v>22</v>
      </c>
      <c r="N304" s="8" t="s">
        <v>22</v>
      </c>
      <c r="O304" s="4"/>
      <c r="P304" s="4"/>
      <c r="Q304" s="4"/>
      <c r="R304" s="8" t="s">
        <v>22</v>
      </c>
      <c r="S304" s="8" t="s">
        <v>22</v>
      </c>
      <c r="T304" s="8" t="s">
        <v>22</v>
      </c>
      <c r="U304" s="8" t="s">
        <v>22</v>
      </c>
      <c r="V304" s="8" t="s">
        <v>37</v>
      </c>
      <c r="W304" s="10" t="s">
        <v>587</v>
      </c>
      <c r="X304" s="8" t="s">
        <v>21</v>
      </c>
    </row>
    <row r="305" spans="1:24" x14ac:dyDescent="0.3">
      <c r="A305" t="str">
        <f t="shared" ref="A305:I306" si="258">A304</f>
        <v>A (ACC)</v>
      </c>
      <c r="B305" t="str">
        <f t="shared" si="258"/>
        <v>HEA (Headwear)</v>
      </c>
      <c r="C305" t="str">
        <f t="shared" si="258"/>
        <v>CP (운동모)</v>
      </c>
      <c r="D305" t="str">
        <f t="shared" si="258"/>
        <v>Preppy</v>
      </c>
      <c r="E305" t="str">
        <f t="shared" si="258"/>
        <v/>
      </c>
      <c r="F305" t="str">
        <f t="shared" si="258"/>
        <v/>
      </c>
      <c r="G305" t="str">
        <f t="shared" si="258"/>
        <v>TXCP40533</v>
      </c>
      <c r="H305" t="str">
        <f t="shared" si="258"/>
        <v>U 프레피 언스트럭처 볼캡</v>
      </c>
      <c r="I305" t="str">
        <f t="shared" si="258"/>
        <v>U PREPPY UNSTRUCTURED BALL CAP</v>
      </c>
      <c r="J305" s="4" t="s">
        <v>69</v>
      </c>
      <c r="K305" s="9">
        <f t="shared" ref="K305:M306" si="259">K304</f>
        <v>79000</v>
      </c>
      <c r="L305" s="11" t="str">
        <f t="shared" si="259"/>
        <v/>
      </c>
      <c r="M305" s="11" t="str">
        <f t="shared" si="259"/>
        <v/>
      </c>
      <c r="R305" t="str">
        <f t="shared" ref="R305:X306" si="260">R304</f>
        <v/>
      </c>
      <c r="S305" t="str">
        <f t="shared" si="260"/>
        <v/>
      </c>
      <c r="T305" t="str">
        <f t="shared" si="260"/>
        <v/>
      </c>
      <c r="U305" t="str">
        <f t="shared" si="260"/>
        <v/>
      </c>
      <c r="V305" t="str">
        <f t="shared" si="260"/>
        <v>김경문 (F/KR/ST/MD)</v>
      </c>
      <c r="W305" t="str">
        <f t="shared" si="260"/>
        <v>- 유니섹스 오프코트 PREPPY 언스트럭쳐 볼캡
- 세르지오 타키니 로고와 함께 테니스 라켓을 활용한 그래픽 디자인으로 포인트를 준 제품
- 언스트럭쳐 제품으로서 편안한 착용감이 장점</v>
      </c>
      <c r="X305" t="str">
        <f t="shared" si="260"/>
        <v>시즌</v>
      </c>
    </row>
    <row r="306" spans="1:24" x14ac:dyDescent="0.3">
      <c r="A306" t="str">
        <f t="shared" si="258"/>
        <v>A (ACC)</v>
      </c>
      <c r="B306" t="str">
        <f t="shared" si="258"/>
        <v>HEA (Headwear)</v>
      </c>
      <c r="C306" t="str">
        <f t="shared" si="258"/>
        <v>CP (운동모)</v>
      </c>
      <c r="D306" t="str">
        <f t="shared" si="258"/>
        <v>Preppy</v>
      </c>
      <c r="E306" t="str">
        <f t="shared" si="258"/>
        <v/>
      </c>
      <c r="F306" t="str">
        <f t="shared" si="258"/>
        <v/>
      </c>
      <c r="G306" t="str">
        <f t="shared" si="258"/>
        <v>TXCP40533</v>
      </c>
      <c r="H306" t="str">
        <f t="shared" si="258"/>
        <v>U 프레피 언스트럭처 볼캡</v>
      </c>
      <c r="I306" t="str">
        <f t="shared" si="258"/>
        <v>U PREPPY UNSTRUCTURED BALL CAP</v>
      </c>
      <c r="J306" s="4" t="s">
        <v>72</v>
      </c>
      <c r="K306" s="9">
        <f t="shared" si="259"/>
        <v>79000</v>
      </c>
      <c r="L306" s="11" t="str">
        <f t="shared" si="259"/>
        <v/>
      </c>
      <c r="M306" s="11" t="str">
        <f t="shared" si="259"/>
        <v/>
      </c>
      <c r="R306" t="str">
        <f t="shared" si="260"/>
        <v/>
      </c>
      <c r="S306" t="str">
        <f t="shared" si="260"/>
        <v/>
      </c>
      <c r="T306" t="str">
        <f t="shared" si="260"/>
        <v/>
      </c>
      <c r="U306" t="str">
        <f t="shared" si="260"/>
        <v/>
      </c>
      <c r="V306" t="str">
        <f t="shared" si="260"/>
        <v>김경문 (F/KR/ST/MD)</v>
      </c>
      <c r="W306" t="str">
        <f t="shared" si="260"/>
        <v>- 유니섹스 오프코트 PREPPY 언스트럭쳐 볼캡
- 세르지오 타키니 로고와 함께 테니스 라켓을 활용한 그래픽 디자인으로 포인트를 준 제품
- 언스트럭쳐 제품으로서 편안한 착용감이 장점</v>
      </c>
      <c r="X306" t="str">
        <f t="shared" si="260"/>
        <v>시즌</v>
      </c>
    </row>
    <row r="307" spans="1:24" ht="48" customHeight="1" x14ac:dyDescent="0.3">
      <c r="A307" s="4" t="s">
        <v>527</v>
      </c>
      <c r="B307" s="4" t="s">
        <v>577</v>
      </c>
      <c r="C307" s="4" t="s">
        <v>578</v>
      </c>
      <c r="D307" s="4" t="s">
        <v>26</v>
      </c>
      <c r="E307" s="4" t="s">
        <v>22</v>
      </c>
      <c r="F307" s="4" t="s">
        <v>22</v>
      </c>
      <c r="G307" s="4" t="s">
        <v>590</v>
      </c>
      <c r="H307" s="4" t="s">
        <v>591</v>
      </c>
      <c r="I307" s="4" t="s">
        <v>592</v>
      </c>
      <c r="J307" s="4" t="s">
        <v>40</v>
      </c>
      <c r="K307" s="5">
        <v>69000</v>
      </c>
      <c r="L307" s="4" t="s">
        <v>22</v>
      </c>
      <c r="M307" s="4" t="s">
        <v>22</v>
      </c>
      <c r="N307" s="4" t="s">
        <v>22</v>
      </c>
      <c r="O307" s="4"/>
      <c r="P307" s="4"/>
      <c r="Q307" s="4"/>
      <c r="R307" s="4" t="s">
        <v>22</v>
      </c>
      <c r="S307" s="4" t="s">
        <v>22</v>
      </c>
      <c r="T307" s="4" t="s">
        <v>22</v>
      </c>
      <c r="U307" s="4" t="s">
        <v>22</v>
      </c>
      <c r="V307" s="4" t="s">
        <v>37</v>
      </c>
      <c r="W307" s="6" t="s">
        <v>593</v>
      </c>
      <c r="X307" s="4" t="s">
        <v>21</v>
      </c>
    </row>
    <row r="308" spans="1:24" ht="36" customHeight="1" x14ac:dyDescent="0.3">
      <c r="A308" s="8" t="s">
        <v>527</v>
      </c>
      <c r="B308" s="8" t="s">
        <v>577</v>
      </c>
      <c r="C308" s="8" t="s">
        <v>578</v>
      </c>
      <c r="D308" s="8" t="s">
        <v>26</v>
      </c>
      <c r="E308" s="8" t="s">
        <v>22</v>
      </c>
      <c r="F308" s="8" t="s">
        <v>22</v>
      </c>
      <c r="G308" s="8" t="s">
        <v>594</v>
      </c>
      <c r="H308" s="8" t="s">
        <v>591</v>
      </c>
      <c r="I308" s="8" t="s">
        <v>592</v>
      </c>
      <c r="J308" s="4" t="s">
        <v>39</v>
      </c>
      <c r="K308" s="9">
        <v>69000</v>
      </c>
      <c r="L308" s="8" t="s">
        <v>22</v>
      </c>
      <c r="M308" s="8" t="s">
        <v>22</v>
      </c>
      <c r="N308" s="8" t="s">
        <v>22</v>
      </c>
      <c r="O308" s="4"/>
      <c r="P308" s="4"/>
      <c r="Q308" s="4"/>
      <c r="R308" s="8" t="s">
        <v>22</v>
      </c>
      <c r="S308" s="8" t="s">
        <v>22</v>
      </c>
      <c r="T308" s="8" t="s">
        <v>22</v>
      </c>
      <c r="U308" s="8" t="s">
        <v>22</v>
      </c>
      <c r="V308" s="8" t="s">
        <v>37</v>
      </c>
      <c r="W308" s="10" t="s">
        <v>593</v>
      </c>
      <c r="X308" s="8" t="s">
        <v>21</v>
      </c>
    </row>
    <row r="309" spans="1:24" x14ac:dyDescent="0.3">
      <c r="A309" t="str">
        <f t="shared" ref="A309:I309" si="261">A308</f>
        <v>A (ACC)</v>
      </c>
      <c r="B309" t="str">
        <f t="shared" si="261"/>
        <v>HEA (Headwear)</v>
      </c>
      <c r="C309" t="str">
        <f t="shared" si="261"/>
        <v>CP (운동모)</v>
      </c>
      <c r="D309" t="str">
        <f t="shared" si="261"/>
        <v>Athleisure</v>
      </c>
      <c r="E309" t="str">
        <f t="shared" si="261"/>
        <v/>
      </c>
      <c r="F309" t="str">
        <f t="shared" si="261"/>
        <v/>
      </c>
      <c r="G309" t="str">
        <f t="shared" si="261"/>
        <v>TXCP40333</v>
      </c>
      <c r="H309" t="str">
        <f t="shared" si="261"/>
        <v>U 애슬레저 스트럭처 볼캡</v>
      </c>
      <c r="I309" t="str">
        <f t="shared" si="261"/>
        <v>U ATHLEISURE STRUCTURED BALL CAP</v>
      </c>
      <c r="J309" s="4" t="s">
        <v>154</v>
      </c>
      <c r="K309" s="9">
        <f t="shared" ref="K309:M309" si="262">K308</f>
        <v>69000</v>
      </c>
      <c r="L309" s="11" t="str">
        <f t="shared" si="262"/>
        <v/>
      </c>
      <c r="M309" s="11" t="str">
        <f t="shared" si="262"/>
        <v/>
      </c>
      <c r="R309" t="str">
        <f t="shared" ref="R309:X309" si="263">R308</f>
        <v/>
      </c>
      <c r="S309" t="str">
        <f t="shared" si="263"/>
        <v/>
      </c>
      <c r="T309" t="str">
        <f t="shared" si="263"/>
        <v/>
      </c>
      <c r="U309" t="str">
        <f t="shared" si="263"/>
        <v/>
      </c>
      <c r="V309" t="str">
        <f t="shared" si="263"/>
        <v>김경문 (F/KR/ST/MD)</v>
      </c>
      <c r="W309" t="str">
        <f t="shared" si="263"/>
        <v>- 유니섹스 오프코트 ATHLEISURE 스트럭쳐 볼캡
- SS시즌에 어울리는 산뜻한 컬러감으로 다양한 테니스룩에 활용도가 높은 아이템
- 전면 레터링 디자인으로 일상생활에서도 다양한 착장에 활용이 가능</v>
      </c>
      <c r="X309" t="str">
        <f t="shared" si="263"/>
        <v>시즌</v>
      </c>
    </row>
    <row r="310" spans="1:24" ht="21.95" customHeight="1" x14ac:dyDescent="0.3">
      <c r="A310" s="8" t="s">
        <v>527</v>
      </c>
      <c r="B310" s="8" t="s">
        <v>577</v>
      </c>
      <c r="C310" s="8" t="s">
        <v>578</v>
      </c>
      <c r="D310" s="8" t="s">
        <v>26</v>
      </c>
      <c r="E310" s="8" t="s">
        <v>22</v>
      </c>
      <c r="F310" s="8" t="s">
        <v>22</v>
      </c>
      <c r="G310" s="8" t="s">
        <v>595</v>
      </c>
      <c r="H310" s="8" t="s">
        <v>596</v>
      </c>
      <c r="I310" s="8" t="s">
        <v>597</v>
      </c>
      <c r="J310" s="4" t="s">
        <v>30</v>
      </c>
      <c r="K310" s="9">
        <v>69000</v>
      </c>
      <c r="L310" s="8" t="s">
        <v>22</v>
      </c>
      <c r="M310" s="8" t="s">
        <v>22</v>
      </c>
      <c r="N310" s="8" t="s">
        <v>22</v>
      </c>
      <c r="O310" s="4"/>
      <c r="P310" s="4"/>
      <c r="Q310" s="4"/>
      <c r="R310" s="8" t="s">
        <v>22</v>
      </c>
      <c r="S310" s="8" t="s">
        <v>22</v>
      </c>
      <c r="T310" s="8" t="s">
        <v>22</v>
      </c>
      <c r="U310" s="8" t="s">
        <v>22</v>
      </c>
      <c r="V310" s="8" t="s">
        <v>37</v>
      </c>
      <c r="W310" s="10" t="s">
        <v>598</v>
      </c>
      <c r="X310" s="8" t="s">
        <v>21</v>
      </c>
    </row>
    <row r="311" spans="1:24" x14ac:dyDescent="0.3">
      <c r="A311" t="str">
        <f t="shared" ref="A311:I314" si="264">A310</f>
        <v>A (ACC)</v>
      </c>
      <c r="B311" t="str">
        <f t="shared" si="264"/>
        <v>HEA (Headwear)</v>
      </c>
      <c r="C311" t="str">
        <f t="shared" si="264"/>
        <v>CP (운동모)</v>
      </c>
      <c r="D311" t="str">
        <f t="shared" si="264"/>
        <v>Athleisure</v>
      </c>
      <c r="E311" t="str">
        <f t="shared" si="264"/>
        <v/>
      </c>
      <c r="F311" t="str">
        <f t="shared" si="264"/>
        <v/>
      </c>
      <c r="G311" t="str">
        <f t="shared" si="264"/>
        <v>TXCP40233</v>
      </c>
      <c r="H311" t="str">
        <f t="shared" si="264"/>
        <v>U 애슬레저 언스트럭처 볼캡</v>
      </c>
      <c r="I311" t="str">
        <f t="shared" si="264"/>
        <v>U ATHLEISURE UNSTRUCTURED BALL CAP</v>
      </c>
      <c r="J311" s="4" t="s">
        <v>47</v>
      </c>
      <c r="K311" s="9">
        <f t="shared" ref="K311:M314" si="265">K310</f>
        <v>69000</v>
      </c>
      <c r="L311" s="11" t="str">
        <f t="shared" si="265"/>
        <v/>
      </c>
      <c r="M311" s="11" t="str">
        <f t="shared" si="265"/>
        <v/>
      </c>
      <c r="R311" t="str">
        <f t="shared" ref="R311:X314" si="266">R310</f>
        <v/>
      </c>
      <c r="S311" t="str">
        <f t="shared" si="266"/>
        <v/>
      </c>
      <c r="T311" t="str">
        <f t="shared" si="266"/>
        <v/>
      </c>
      <c r="U311" t="str">
        <f t="shared" si="266"/>
        <v/>
      </c>
      <c r="V311" t="str">
        <f t="shared" si="266"/>
        <v>김경문 (F/KR/ST/MD)</v>
      </c>
      <c r="W311" t="str">
        <f t="shared" si="266"/>
        <v>- 유니섹스 오프코트 ATHLEISURE 언스트럭쳐 볼캡
- 베이직한 컬러감으로 구성되어 어느 코디에나 쉽게 코디할 수 있는 기본 아이템
- 언스트럭쳐 제품으로서 편안한 착용감이 장점</v>
      </c>
      <c r="X311" t="str">
        <f t="shared" si="266"/>
        <v>시즌</v>
      </c>
    </row>
    <row r="312" spans="1:24" x14ac:dyDescent="0.3">
      <c r="A312" t="str">
        <f t="shared" si="264"/>
        <v>A (ACC)</v>
      </c>
      <c r="B312" t="str">
        <f t="shared" si="264"/>
        <v>HEA (Headwear)</v>
      </c>
      <c r="C312" t="str">
        <f t="shared" si="264"/>
        <v>CP (운동모)</v>
      </c>
      <c r="D312" t="str">
        <f t="shared" si="264"/>
        <v>Athleisure</v>
      </c>
      <c r="E312" t="str">
        <f t="shared" si="264"/>
        <v/>
      </c>
      <c r="F312" t="str">
        <f t="shared" si="264"/>
        <v/>
      </c>
      <c r="G312" t="str">
        <f t="shared" si="264"/>
        <v>TXCP40233</v>
      </c>
      <c r="H312" t="str">
        <f t="shared" si="264"/>
        <v>U 애슬레저 언스트럭처 볼캡</v>
      </c>
      <c r="I312" t="str">
        <f t="shared" si="264"/>
        <v>U ATHLEISURE UNSTRUCTURED BALL CAP</v>
      </c>
      <c r="J312" s="4" t="s">
        <v>69</v>
      </c>
      <c r="K312" s="9">
        <f t="shared" si="265"/>
        <v>69000</v>
      </c>
      <c r="L312" s="11" t="str">
        <f t="shared" si="265"/>
        <v/>
      </c>
      <c r="M312" s="11" t="str">
        <f t="shared" si="265"/>
        <v/>
      </c>
      <c r="R312" t="str">
        <f t="shared" si="266"/>
        <v/>
      </c>
      <c r="S312" t="str">
        <f t="shared" si="266"/>
        <v/>
      </c>
      <c r="T312" t="str">
        <f t="shared" si="266"/>
        <v/>
      </c>
      <c r="U312" t="str">
        <f t="shared" si="266"/>
        <v/>
      </c>
      <c r="V312" t="str">
        <f t="shared" si="266"/>
        <v>김경문 (F/KR/ST/MD)</v>
      </c>
      <c r="W312" t="str">
        <f t="shared" si="266"/>
        <v>- 유니섹스 오프코트 ATHLEISURE 언스트럭쳐 볼캡
- 베이직한 컬러감으로 구성되어 어느 코디에나 쉽게 코디할 수 있는 기본 아이템
- 언스트럭쳐 제품으로서 편안한 착용감이 장점</v>
      </c>
      <c r="X312" t="str">
        <f t="shared" si="266"/>
        <v>시즌</v>
      </c>
    </row>
    <row r="313" spans="1:24" x14ac:dyDescent="0.3">
      <c r="A313" t="str">
        <f t="shared" si="264"/>
        <v>A (ACC)</v>
      </c>
      <c r="B313" t="str">
        <f t="shared" si="264"/>
        <v>HEA (Headwear)</v>
      </c>
      <c r="C313" t="str">
        <f t="shared" si="264"/>
        <v>CP (운동모)</v>
      </c>
      <c r="D313" t="str">
        <f t="shared" si="264"/>
        <v>Athleisure</v>
      </c>
      <c r="E313" t="str">
        <f t="shared" si="264"/>
        <v/>
      </c>
      <c r="F313" t="str">
        <f t="shared" si="264"/>
        <v/>
      </c>
      <c r="G313" t="str">
        <f t="shared" si="264"/>
        <v>TXCP40233</v>
      </c>
      <c r="H313" t="str">
        <f t="shared" si="264"/>
        <v>U 애슬레저 언스트럭처 볼캡</v>
      </c>
      <c r="I313" t="str">
        <f t="shared" si="264"/>
        <v>U ATHLEISURE UNSTRUCTURED BALL CAP</v>
      </c>
      <c r="J313" s="4" t="s">
        <v>121</v>
      </c>
      <c r="K313" s="9">
        <f t="shared" si="265"/>
        <v>69000</v>
      </c>
      <c r="L313" s="11" t="str">
        <f t="shared" si="265"/>
        <v/>
      </c>
      <c r="M313" s="11" t="str">
        <f t="shared" si="265"/>
        <v/>
      </c>
      <c r="R313" t="str">
        <f t="shared" si="266"/>
        <v/>
      </c>
      <c r="S313" t="str">
        <f t="shared" si="266"/>
        <v/>
      </c>
      <c r="T313" t="str">
        <f t="shared" si="266"/>
        <v/>
      </c>
      <c r="U313" t="str">
        <f t="shared" si="266"/>
        <v/>
      </c>
      <c r="V313" t="str">
        <f t="shared" si="266"/>
        <v>김경문 (F/KR/ST/MD)</v>
      </c>
      <c r="W313" t="str">
        <f t="shared" si="266"/>
        <v>- 유니섹스 오프코트 ATHLEISURE 언스트럭쳐 볼캡
- 베이직한 컬러감으로 구성되어 어느 코디에나 쉽게 코디할 수 있는 기본 아이템
- 언스트럭쳐 제품으로서 편안한 착용감이 장점</v>
      </c>
      <c r="X313" t="str">
        <f t="shared" si="266"/>
        <v>시즌</v>
      </c>
    </row>
    <row r="314" spans="1:24" x14ac:dyDescent="0.3">
      <c r="A314" t="str">
        <f t="shared" si="264"/>
        <v>A (ACC)</v>
      </c>
      <c r="B314" t="str">
        <f t="shared" si="264"/>
        <v>HEA (Headwear)</v>
      </c>
      <c r="C314" t="str">
        <f t="shared" si="264"/>
        <v>CP (운동모)</v>
      </c>
      <c r="D314" t="str">
        <f t="shared" si="264"/>
        <v>Athleisure</v>
      </c>
      <c r="E314" t="str">
        <f t="shared" si="264"/>
        <v/>
      </c>
      <c r="F314" t="str">
        <f t="shared" si="264"/>
        <v/>
      </c>
      <c r="G314" t="str">
        <f t="shared" si="264"/>
        <v>TXCP40233</v>
      </c>
      <c r="H314" t="str">
        <f t="shared" si="264"/>
        <v>U 애슬레저 언스트럭처 볼캡</v>
      </c>
      <c r="I314" t="str">
        <f t="shared" si="264"/>
        <v>U ATHLEISURE UNSTRUCTURED BALL CAP</v>
      </c>
      <c r="J314" s="4" t="s">
        <v>72</v>
      </c>
      <c r="K314" s="9">
        <f t="shared" si="265"/>
        <v>69000</v>
      </c>
      <c r="L314" s="11" t="str">
        <f t="shared" si="265"/>
        <v/>
      </c>
      <c r="M314" s="11" t="str">
        <f t="shared" si="265"/>
        <v/>
      </c>
      <c r="R314" t="str">
        <f t="shared" si="266"/>
        <v/>
      </c>
      <c r="S314" t="str">
        <f t="shared" si="266"/>
        <v/>
      </c>
      <c r="T314" t="str">
        <f t="shared" si="266"/>
        <v/>
      </c>
      <c r="U314" t="str">
        <f t="shared" si="266"/>
        <v/>
      </c>
      <c r="V314" t="str">
        <f t="shared" si="266"/>
        <v>김경문 (F/KR/ST/MD)</v>
      </c>
      <c r="W314" t="str">
        <f t="shared" si="266"/>
        <v>- 유니섹스 오프코트 ATHLEISURE 언스트럭쳐 볼캡
- 베이직한 컬러감으로 구성되어 어느 코디에나 쉽게 코디할 수 있는 기본 아이템
- 언스트럭쳐 제품으로서 편안한 착용감이 장점</v>
      </c>
      <c r="X314" t="str">
        <f t="shared" si="266"/>
        <v>시즌</v>
      </c>
    </row>
    <row r="315" spans="1:24" ht="29.1" customHeight="1" x14ac:dyDescent="0.3">
      <c r="A315" s="8" t="s">
        <v>527</v>
      </c>
      <c r="B315" s="8" t="s">
        <v>577</v>
      </c>
      <c r="C315" s="8" t="s">
        <v>578</v>
      </c>
      <c r="D315" s="8" t="s">
        <v>83</v>
      </c>
      <c r="E315" s="8" t="s">
        <v>22</v>
      </c>
      <c r="F315" s="8" t="s">
        <v>22</v>
      </c>
      <c r="G315" s="8" t="s">
        <v>599</v>
      </c>
      <c r="H315" s="8" t="s">
        <v>600</v>
      </c>
      <c r="I315" s="8" t="s">
        <v>601</v>
      </c>
      <c r="J315" s="4" t="s">
        <v>30</v>
      </c>
      <c r="K315" s="9">
        <v>79000</v>
      </c>
      <c r="L315" s="8" t="s">
        <v>22</v>
      </c>
      <c r="M315" s="8" t="s">
        <v>22</v>
      </c>
      <c r="N315" s="8" t="s">
        <v>22</v>
      </c>
      <c r="O315" s="4"/>
      <c r="P315" s="4"/>
      <c r="Q315" s="4"/>
      <c r="R315" s="8" t="s">
        <v>22</v>
      </c>
      <c r="S315" s="8" t="s">
        <v>22</v>
      </c>
      <c r="T315" s="8" t="s">
        <v>22</v>
      </c>
      <c r="U315" s="8" t="s">
        <v>22</v>
      </c>
      <c r="V315" s="8" t="s">
        <v>37</v>
      </c>
      <c r="W315" s="10" t="s">
        <v>602</v>
      </c>
      <c r="X315" s="8" t="s">
        <v>21</v>
      </c>
    </row>
    <row r="316" spans="1:24" x14ac:dyDescent="0.3">
      <c r="A316" t="str">
        <f t="shared" ref="A316:I316" si="267">A315</f>
        <v>A (ACC)</v>
      </c>
      <c r="B316" t="str">
        <f t="shared" si="267"/>
        <v>HEA (Headwear)</v>
      </c>
      <c r="C316" t="str">
        <f t="shared" si="267"/>
        <v>CP (운동모)</v>
      </c>
      <c r="D316" t="str">
        <f t="shared" si="267"/>
        <v>Goat</v>
      </c>
      <c r="E316" t="str">
        <f t="shared" si="267"/>
        <v/>
      </c>
      <c r="F316" t="str">
        <f t="shared" si="267"/>
        <v/>
      </c>
      <c r="G316" t="str">
        <f t="shared" si="267"/>
        <v>TXCP40133</v>
      </c>
      <c r="H316" t="str">
        <f t="shared" si="267"/>
        <v>U 고트 스트럭처 매쉬 볼캡</v>
      </c>
      <c r="I316" t="str">
        <f t="shared" si="267"/>
        <v>U GOAT STRUCTURED MESH BALL CAP</v>
      </c>
      <c r="J316" s="4" t="s">
        <v>72</v>
      </c>
      <c r="K316" s="9">
        <f t="shared" ref="K316:M316" si="268">K315</f>
        <v>79000</v>
      </c>
      <c r="L316" s="11" t="str">
        <f t="shared" si="268"/>
        <v/>
      </c>
      <c r="M316" s="11" t="str">
        <f t="shared" si="268"/>
        <v/>
      </c>
      <c r="R316" t="str">
        <f t="shared" ref="R316:X316" si="269">R315</f>
        <v/>
      </c>
      <c r="S316" t="str">
        <f t="shared" si="269"/>
        <v/>
      </c>
      <c r="T316" t="str">
        <f t="shared" si="269"/>
        <v/>
      </c>
      <c r="U316" t="str">
        <f t="shared" si="269"/>
        <v/>
      </c>
      <c r="V316" t="str">
        <f t="shared" si="269"/>
        <v>김경문 (F/KR/ST/MD)</v>
      </c>
      <c r="W316" t="str">
        <f t="shared" si="269"/>
        <v>- 유니섹스 온코트 G.O.A.T 스트럭쳐 매쉬 볼캡
- 후면 메쉬 사용을 통해 실제 착용감뿐만 아니라 시각적으로 시원하면서도 스포티한 느낌을 주는 제품
- 스트럭쳐 제품으로서 제품 앞면의 형태 안정성이 뛰어남</v>
      </c>
      <c r="X316" t="str">
        <f t="shared" si="269"/>
        <v>시즌</v>
      </c>
    </row>
    <row r="317" spans="1:24" ht="21.95" customHeight="1" x14ac:dyDescent="0.3">
      <c r="A317" s="8" t="s">
        <v>527</v>
      </c>
      <c r="B317" s="8" t="s">
        <v>577</v>
      </c>
      <c r="C317" s="8" t="s">
        <v>578</v>
      </c>
      <c r="D317" s="8" t="s">
        <v>41</v>
      </c>
      <c r="E317" s="8" t="s">
        <v>22</v>
      </c>
      <c r="F317" s="8" t="s">
        <v>22</v>
      </c>
      <c r="G317" s="8" t="s">
        <v>603</v>
      </c>
      <c r="H317" s="8" t="s">
        <v>604</v>
      </c>
      <c r="I317" s="8" t="s">
        <v>605</v>
      </c>
      <c r="J317" s="4" t="s">
        <v>30</v>
      </c>
      <c r="K317" s="9">
        <v>79000</v>
      </c>
      <c r="L317" s="8" t="s">
        <v>22</v>
      </c>
      <c r="M317" s="8" t="s">
        <v>22</v>
      </c>
      <c r="N317" s="8" t="s">
        <v>22</v>
      </c>
      <c r="O317" s="4"/>
      <c r="P317" s="4"/>
      <c r="Q317" s="4"/>
      <c r="R317" s="8" t="s">
        <v>22</v>
      </c>
      <c r="S317" s="8" t="s">
        <v>22</v>
      </c>
      <c r="T317" s="8" t="s">
        <v>22</v>
      </c>
      <c r="U317" s="8" t="s">
        <v>22</v>
      </c>
      <c r="V317" s="8" t="s">
        <v>37</v>
      </c>
      <c r="W317" s="10" t="s">
        <v>606</v>
      </c>
      <c r="X317" s="8" t="s">
        <v>21</v>
      </c>
    </row>
    <row r="318" spans="1:24" x14ac:dyDescent="0.3">
      <c r="A318" t="str">
        <f t="shared" ref="A318:I320" si="270">A317</f>
        <v>A (ACC)</v>
      </c>
      <c r="B318" t="str">
        <f t="shared" si="270"/>
        <v>HEA (Headwear)</v>
      </c>
      <c r="C318" t="str">
        <f t="shared" si="270"/>
        <v>CP (운동모)</v>
      </c>
      <c r="D318" t="str">
        <f t="shared" si="270"/>
        <v>Pro</v>
      </c>
      <c r="E318" t="str">
        <f t="shared" si="270"/>
        <v/>
      </c>
      <c r="F318" t="str">
        <f t="shared" si="270"/>
        <v/>
      </c>
      <c r="G318" t="str">
        <f t="shared" si="270"/>
        <v>TXCP40033</v>
      </c>
      <c r="H318" t="str">
        <f t="shared" si="270"/>
        <v>U 프로 볼캡</v>
      </c>
      <c r="I318" t="str">
        <f t="shared" si="270"/>
        <v>U PRO BALL CAP</v>
      </c>
      <c r="J318" s="4" t="s">
        <v>226</v>
      </c>
      <c r="K318" s="9">
        <f t="shared" ref="K318:M320" si="271">K317</f>
        <v>79000</v>
      </c>
      <c r="L318" s="11" t="str">
        <f t="shared" si="271"/>
        <v/>
      </c>
      <c r="M318" s="11" t="str">
        <f t="shared" si="271"/>
        <v/>
      </c>
      <c r="R318" t="str">
        <f t="shared" ref="R318:X320" si="272">R317</f>
        <v/>
      </c>
      <c r="S318" t="str">
        <f t="shared" si="272"/>
        <v/>
      </c>
      <c r="T318" t="str">
        <f t="shared" si="272"/>
        <v/>
      </c>
      <c r="U318" t="str">
        <f t="shared" si="272"/>
        <v/>
      </c>
      <c r="V318" t="str">
        <f t="shared" si="272"/>
        <v>김경문 (F/KR/ST/MD)</v>
      </c>
      <c r="W318" t="str">
        <f t="shared" si="272"/>
        <v>- 유니섹스 온코트 G.O.A.T 퍼포먼스 볼캡
- 전면 LA FACCIA 로고와 측면 레터링으로 심플하게 완성한 디자인 포인트
- 신축성이 뛰어나고 흡한속건이 가능한 폴리스판 소재를 사용하여 퍼포먼스에 최적화된 제품</v>
      </c>
      <c r="X318" t="str">
        <f t="shared" si="272"/>
        <v>시즌</v>
      </c>
    </row>
    <row r="319" spans="1:24" x14ac:dyDescent="0.3">
      <c r="A319" t="str">
        <f t="shared" si="270"/>
        <v>A (ACC)</v>
      </c>
      <c r="B319" t="str">
        <f t="shared" si="270"/>
        <v>HEA (Headwear)</v>
      </c>
      <c r="C319" t="str">
        <f t="shared" si="270"/>
        <v>CP (운동모)</v>
      </c>
      <c r="D319" t="str">
        <f t="shared" si="270"/>
        <v>Pro</v>
      </c>
      <c r="E319" t="str">
        <f t="shared" si="270"/>
        <v/>
      </c>
      <c r="F319" t="str">
        <f t="shared" si="270"/>
        <v/>
      </c>
      <c r="G319" t="str">
        <f t="shared" si="270"/>
        <v>TXCP40033</v>
      </c>
      <c r="H319" t="str">
        <f t="shared" si="270"/>
        <v>U 프로 볼캡</v>
      </c>
      <c r="I319" t="str">
        <f t="shared" si="270"/>
        <v>U PRO BALL CAP</v>
      </c>
      <c r="J319" s="4" t="s">
        <v>69</v>
      </c>
      <c r="K319" s="9">
        <f t="shared" si="271"/>
        <v>79000</v>
      </c>
      <c r="L319" s="11" t="str">
        <f t="shared" si="271"/>
        <v/>
      </c>
      <c r="M319" s="11" t="str">
        <f t="shared" si="271"/>
        <v/>
      </c>
      <c r="R319" t="str">
        <f t="shared" si="272"/>
        <v/>
      </c>
      <c r="S319" t="str">
        <f t="shared" si="272"/>
        <v/>
      </c>
      <c r="T319" t="str">
        <f t="shared" si="272"/>
        <v/>
      </c>
      <c r="U319" t="str">
        <f t="shared" si="272"/>
        <v/>
      </c>
      <c r="V319" t="str">
        <f t="shared" si="272"/>
        <v>김경문 (F/KR/ST/MD)</v>
      </c>
      <c r="W319" t="str">
        <f t="shared" si="272"/>
        <v>- 유니섹스 온코트 G.O.A.T 퍼포먼스 볼캡
- 전면 LA FACCIA 로고와 측면 레터링으로 심플하게 완성한 디자인 포인트
- 신축성이 뛰어나고 흡한속건이 가능한 폴리스판 소재를 사용하여 퍼포먼스에 최적화된 제품</v>
      </c>
      <c r="X319" t="str">
        <f t="shared" si="272"/>
        <v>시즌</v>
      </c>
    </row>
    <row r="320" spans="1:24" x14ac:dyDescent="0.3">
      <c r="A320" t="str">
        <f t="shared" si="270"/>
        <v>A (ACC)</v>
      </c>
      <c r="B320" t="str">
        <f t="shared" si="270"/>
        <v>HEA (Headwear)</v>
      </c>
      <c r="C320" t="str">
        <f t="shared" si="270"/>
        <v>CP (운동모)</v>
      </c>
      <c r="D320" t="str">
        <f t="shared" si="270"/>
        <v>Pro</v>
      </c>
      <c r="E320" t="str">
        <f t="shared" si="270"/>
        <v/>
      </c>
      <c r="F320" t="str">
        <f t="shared" si="270"/>
        <v/>
      </c>
      <c r="G320" t="str">
        <f t="shared" si="270"/>
        <v>TXCP40033</v>
      </c>
      <c r="H320" t="str">
        <f t="shared" si="270"/>
        <v>U 프로 볼캡</v>
      </c>
      <c r="I320" t="str">
        <f t="shared" si="270"/>
        <v>U PRO BALL CAP</v>
      </c>
      <c r="J320" s="4" t="s">
        <v>49</v>
      </c>
      <c r="K320" s="9">
        <f t="shared" si="271"/>
        <v>79000</v>
      </c>
      <c r="L320" s="11" t="str">
        <f t="shared" si="271"/>
        <v/>
      </c>
      <c r="M320" s="11" t="str">
        <f t="shared" si="271"/>
        <v/>
      </c>
      <c r="R320" t="str">
        <f t="shared" si="272"/>
        <v/>
      </c>
      <c r="S320" t="str">
        <f t="shared" si="272"/>
        <v/>
      </c>
      <c r="T320" t="str">
        <f t="shared" si="272"/>
        <v/>
      </c>
      <c r="U320" t="str">
        <f t="shared" si="272"/>
        <v/>
      </c>
      <c r="V320" t="str">
        <f t="shared" si="272"/>
        <v>김경문 (F/KR/ST/MD)</v>
      </c>
      <c r="W320" t="str">
        <f t="shared" si="272"/>
        <v>- 유니섹스 온코트 G.O.A.T 퍼포먼스 볼캡
- 전면 LA FACCIA 로고와 측면 레터링으로 심플하게 완성한 디자인 포인트
- 신축성이 뛰어나고 흡한속건이 가능한 폴리스판 소재를 사용하여 퍼포먼스에 최적화된 제품</v>
      </c>
      <c r="X320" t="str">
        <f t="shared" si="272"/>
        <v>시즌</v>
      </c>
    </row>
    <row r="321" spans="1:24" ht="35.1" customHeight="1" x14ac:dyDescent="0.3">
      <c r="A321" s="4" t="s">
        <v>527</v>
      </c>
      <c r="B321" s="4" t="s">
        <v>577</v>
      </c>
      <c r="C321" s="4" t="s">
        <v>578</v>
      </c>
      <c r="D321" s="4" t="s">
        <v>73</v>
      </c>
      <c r="E321" s="4" t="s">
        <v>22</v>
      </c>
      <c r="F321" s="4" t="s">
        <v>22</v>
      </c>
      <c r="G321" s="4" t="s">
        <v>607</v>
      </c>
      <c r="H321" s="4" t="s">
        <v>608</v>
      </c>
      <c r="I321" s="4" t="s">
        <v>609</v>
      </c>
      <c r="J321" s="4" t="s">
        <v>231</v>
      </c>
      <c r="K321" s="5">
        <v>39000</v>
      </c>
      <c r="L321" s="4" t="s">
        <v>582</v>
      </c>
      <c r="M321" s="4" t="s">
        <v>22</v>
      </c>
      <c r="N321" s="4" t="s">
        <v>22</v>
      </c>
      <c r="O321" s="4"/>
      <c r="P321" s="4"/>
      <c r="Q321" s="4"/>
      <c r="R321" s="4" t="s">
        <v>22</v>
      </c>
      <c r="S321" s="4" t="s">
        <v>22</v>
      </c>
      <c r="T321" s="4" t="s">
        <v>22</v>
      </c>
      <c r="U321" s="4" t="s">
        <v>22</v>
      </c>
      <c r="V321" s="4" t="s">
        <v>37</v>
      </c>
      <c r="W321" s="6" t="s">
        <v>610</v>
      </c>
      <c r="X321" s="4" t="s">
        <v>21</v>
      </c>
    </row>
    <row r="322" spans="1:24" ht="48" customHeight="1" x14ac:dyDescent="0.3">
      <c r="A322" s="4" t="s">
        <v>527</v>
      </c>
      <c r="B322" s="4" t="s">
        <v>577</v>
      </c>
      <c r="C322" s="4" t="s">
        <v>611</v>
      </c>
      <c r="D322" s="4" t="s">
        <v>162</v>
      </c>
      <c r="E322" s="4" t="s">
        <v>22</v>
      </c>
      <c r="F322" s="4" t="s">
        <v>22</v>
      </c>
      <c r="G322" s="4" t="s">
        <v>612</v>
      </c>
      <c r="H322" s="4" t="s">
        <v>613</v>
      </c>
      <c r="I322" s="4" t="s">
        <v>614</v>
      </c>
      <c r="J322" s="4" t="s">
        <v>69</v>
      </c>
      <c r="K322" s="5">
        <v>89000</v>
      </c>
      <c r="L322" s="4" t="s">
        <v>22</v>
      </c>
      <c r="M322" s="4" t="s">
        <v>22</v>
      </c>
      <c r="N322" s="4" t="s">
        <v>22</v>
      </c>
      <c r="O322" s="4"/>
      <c r="P322" s="4"/>
      <c r="Q322" s="4"/>
      <c r="R322" s="4" t="s">
        <v>22</v>
      </c>
      <c r="S322" s="4" t="s">
        <v>22</v>
      </c>
      <c r="T322" s="4" t="s">
        <v>22</v>
      </c>
      <c r="U322" s="4" t="s">
        <v>22</v>
      </c>
      <c r="V322" s="4" t="s">
        <v>37</v>
      </c>
      <c r="W322" s="6" t="s">
        <v>615</v>
      </c>
      <c r="X322" s="4" t="s">
        <v>21</v>
      </c>
    </row>
    <row r="323" spans="1:24" ht="48" customHeight="1" x14ac:dyDescent="0.3">
      <c r="A323" s="4" t="s">
        <v>527</v>
      </c>
      <c r="B323" s="4" t="s">
        <v>577</v>
      </c>
      <c r="C323" s="4" t="s">
        <v>611</v>
      </c>
      <c r="D323" s="4" t="s">
        <v>51</v>
      </c>
      <c r="E323" s="4" t="s">
        <v>22</v>
      </c>
      <c r="F323" s="4" t="s">
        <v>22</v>
      </c>
      <c r="G323" s="4" t="s">
        <v>616</v>
      </c>
      <c r="H323" s="4" t="s">
        <v>617</v>
      </c>
      <c r="I323" s="4" t="s">
        <v>618</v>
      </c>
      <c r="J323" s="4" t="s">
        <v>47</v>
      </c>
      <c r="K323" s="5">
        <v>89000</v>
      </c>
      <c r="L323" s="4" t="s">
        <v>22</v>
      </c>
      <c r="M323" s="4" t="s">
        <v>22</v>
      </c>
      <c r="N323" s="4" t="s">
        <v>22</v>
      </c>
      <c r="O323" s="4"/>
      <c r="P323" s="4"/>
      <c r="Q323" s="4"/>
      <c r="R323" s="4" t="s">
        <v>22</v>
      </c>
      <c r="S323" s="4" t="s">
        <v>22</v>
      </c>
      <c r="T323" s="4" t="s">
        <v>22</v>
      </c>
      <c r="U323" s="4" t="s">
        <v>22</v>
      </c>
      <c r="V323" s="4" t="s">
        <v>37</v>
      </c>
      <c r="W323" s="6" t="s">
        <v>619</v>
      </c>
      <c r="X323" s="4" t="s">
        <v>21</v>
      </c>
    </row>
    <row r="324" spans="1:24" ht="48" customHeight="1" x14ac:dyDescent="0.3">
      <c r="A324" s="4" t="s">
        <v>527</v>
      </c>
      <c r="B324" s="4" t="s">
        <v>577</v>
      </c>
      <c r="C324" s="4" t="s">
        <v>611</v>
      </c>
      <c r="D324" s="4" t="s">
        <v>51</v>
      </c>
      <c r="E324" s="4" t="s">
        <v>22</v>
      </c>
      <c r="F324" s="4" t="s">
        <v>22</v>
      </c>
      <c r="G324" s="4" t="s">
        <v>620</v>
      </c>
      <c r="H324" s="4" t="s">
        <v>617</v>
      </c>
      <c r="I324" s="4" t="s">
        <v>618</v>
      </c>
      <c r="J324" s="4" t="s">
        <v>72</v>
      </c>
      <c r="K324" s="5">
        <v>89000</v>
      </c>
      <c r="L324" s="4" t="s">
        <v>22</v>
      </c>
      <c r="M324" s="4" t="s">
        <v>22</v>
      </c>
      <c r="N324" s="4" t="s">
        <v>22</v>
      </c>
      <c r="O324" s="4"/>
      <c r="P324" s="4"/>
      <c r="Q324" s="4"/>
      <c r="R324" s="4" t="s">
        <v>22</v>
      </c>
      <c r="S324" s="4" t="s">
        <v>22</v>
      </c>
      <c r="T324" s="4" t="s">
        <v>22</v>
      </c>
      <c r="U324" s="4" t="s">
        <v>22</v>
      </c>
      <c r="V324" s="4" t="s">
        <v>37</v>
      </c>
      <c r="W324" s="6" t="s">
        <v>621</v>
      </c>
      <c r="X324" s="4" t="s">
        <v>21</v>
      </c>
    </row>
    <row r="325" spans="1:24" ht="21.95" customHeight="1" x14ac:dyDescent="0.3">
      <c r="A325" s="8" t="s">
        <v>527</v>
      </c>
      <c r="B325" s="8" t="s">
        <v>577</v>
      </c>
      <c r="C325" s="8" t="s">
        <v>611</v>
      </c>
      <c r="D325" s="8" t="s">
        <v>26</v>
      </c>
      <c r="E325" s="8" t="s">
        <v>22</v>
      </c>
      <c r="F325" s="8" t="s">
        <v>22</v>
      </c>
      <c r="G325" s="8" t="s">
        <v>622</v>
      </c>
      <c r="H325" s="8" t="s">
        <v>623</v>
      </c>
      <c r="I325" s="8" t="s">
        <v>624</v>
      </c>
      <c r="J325" s="4" t="s">
        <v>589</v>
      </c>
      <c r="K325" s="9">
        <v>79000</v>
      </c>
      <c r="L325" s="8" t="s">
        <v>22</v>
      </c>
      <c r="M325" s="8" t="s">
        <v>22</v>
      </c>
      <c r="N325" s="8" t="s">
        <v>22</v>
      </c>
      <c r="O325" s="4"/>
      <c r="P325" s="4"/>
      <c r="Q325" s="4"/>
      <c r="R325" s="8" t="s">
        <v>22</v>
      </c>
      <c r="S325" s="8" t="s">
        <v>22</v>
      </c>
      <c r="T325" s="8" t="s">
        <v>22</v>
      </c>
      <c r="U325" s="8" t="s">
        <v>22</v>
      </c>
      <c r="V325" s="8" t="s">
        <v>37</v>
      </c>
      <c r="W325" s="10" t="s">
        <v>625</v>
      </c>
      <c r="X325" s="8" t="s">
        <v>21</v>
      </c>
    </row>
    <row r="326" spans="1:24" x14ac:dyDescent="0.3">
      <c r="A326" t="str">
        <f t="shared" ref="A326:I328" si="273">A325</f>
        <v>A (ACC)</v>
      </c>
      <c r="B326" t="str">
        <f t="shared" si="273"/>
        <v>HEA (Headwear)</v>
      </c>
      <c r="C326" t="str">
        <f t="shared" si="273"/>
        <v>HT (햇)</v>
      </c>
      <c r="D326" t="str">
        <f t="shared" si="273"/>
        <v>Athleisure</v>
      </c>
      <c r="E326" t="str">
        <f t="shared" si="273"/>
        <v/>
      </c>
      <c r="F326" t="str">
        <f t="shared" si="273"/>
        <v/>
      </c>
      <c r="G326" t="str">
        <f t="shared" si="273"/>
        <v>TXHT40333</v>
      </c>
      <c r="H326" t="str">
        <f t="shared" si="273"/>
        <v>U 애슬레저 우븐 버킷햇</v>
      </c>
      <c r="I326" t="str">
        <f t="shared" si="273"/>
        <v>U ATHLEISURE WOVEN BUCKET HAT</v>
      </c>
      <c r="J326" s="4" t="s">
        <v>553</v>
      </c>
      <c r="K326" s="9">
        <f t="shared" ref="K326:M328" si="274">K325</f>
        <v>79000</v>
      </c>
      <c r="L326" s="11" t="str">
        <f t="shared" si="274"/>
        <v/>
      </c>
      <c r="M326" s="11" t="str">
        <f t="shared" si="274"/>
        <v/>
      </c>
      <c r="R326" t="str">
        <f t="shared" ref="R326:X328" si="275">R325</f>
        <v/>
      </c>
      <c r="S326" t="str">
        <f t="shared" si="275"/>
        <v/>
      </c>
      <c r="T326" t="str">
        <f t="shared" si="275"/>
        <v/>
      </c>
      <c r="U326" t="str">
        <f t="shared" si="275"/>
        <v/>
      </c>
      <c r="V326" t="str">
        <f t="shared" si="275"/>
        <v>김경문 (F/KR/ST/MD)</v>
      </c>
      <c r="W326" t="str">
        <f t="shared" si="275"/>
        <v>- 유니섹스 오프코트 ATHLEISURE 우븐 버킷햇
- 적당한 두께감의 폴리 원단을 사용하여 형태 안정감이 뛰어나고 고급스러운 느낌을 주는 제품
- 심플한 디자인으로 테니스룩 뿐만 아니라 일상생활에서도 포인트 아이템으로서 높은 활용도</v>
      </c>
      <c r="X326" t="str">
        <f t="shared" si="275"/>
        <v>시즌</v>
      </c>
    </row>
    <row r="327" spans="1:24" x14ac:dyDescent="0.3">
      <c r="A327" t="str">
        <f t="shared" si="273"/>
        <v>A (ACC)</v>
      </c>
      <c r="B327" t="str">
        <f t="shared" si="273"/>
        <v>HEA (Headwear)</v>
      </c>
      <c r="C327" t="str">
        <f t="shared" si="273"/>
        <v>HT (햇)</v>
      </c>
      <c r="D327" t="str">
        <f t="shared" si="273"/>
        <v>Athleisure</v>
      </c>
      <c r="E327" t="str">
        <f t="shared" si="273"/>
        <v/>
      </c>
      <c r="F327" t="str">
        <f t="shared" si="273"/>
        <v/>
      </c>
      <c r="G327" t="str">
        <f t="shared" si="273"/>
        <v>TXHT40333</v>
      </c>
      <c r="H327" t="str">
        <f t="shared" si="273"/>
        <v>U 애슬레저 우븐 버킷햇</v>
      </c>
      <c r="I327" t="str">
        <f t="shared" si="273"/>
        <v>U ATHLEISURE WOVEN BUCKET HAT</v>
      </c>
      <c r="J327" s="4" t="s">
        <v>69</v>
      </c>
      <c r="K327" s="9">
        <f t="shared" si="274"/>
        <v>79000</v>
      </c>
      <c r="L327" s="11" t="str">
        <f t="shared" si="274"/>
        <v/>
      </c>
      <c r="M327" s="11" t="str">
        <f t="shared" si="274"/>
        <v/>
      </c>
      <c r="R327" t="str">
        <f t="shared" si="275"/>
        <v/>
      </c>
      <c r="S327" t="str">
        <f t="shared" si="275"/>
        <v/>
      </c>
      <c r="T327" t="str">
        <f t="shared" si="275"/>
        <v/>
      </c>
      <c r="U327" t="str">
        <f t="shared" si="275"/>
        <v/>
      </c>
      <c r="V327" t="str">
        <f t="shared" si="275"/>
        <v>김경문 (F/KR/ST/MD)</v>
      </c>
      <c r="W327" t="str">
        <f t="shared" si="275"/>
        <v>- 유니섹스 오프코트 ATHLEISURE 우븐 버킷햇
- 적당한 두께감의 폴리 원단을 사용하여 형태 안정감이 뛰어나고 고급스러운 느낌을 주는 제품
- 심플한 디자인으로 테니스룩 뿐만 아니라 일상생활에서도 포인트 아이템으로서 높은 활용도</v>
      </c>
      <c r="X327" t="str">
        <f t="shared" si="275"/>
        <v>시즌</v>
      </c>
    </row>
    <row r="328" spans="1:24" x14ac:dyDescent="0.3">
      <c r="A328" t="str">
        <f t="shared" si="273"/>
        <v>A (ACC)</v>
      </c>
      <c r="B328" t="str">
        <f t="shared" si="273"/>
        <v>HEA (Headwear)</v>
      </c>
      <c r="C328" t="str">
        <f t="shared" si="273"/>
        <v>HT (햇)</v>
      </c>
      <c r="D328" t="str">
        <f t="shared" si="273"/>
        <v>Athleisure</v>
      </c>
      <c r="E328" t="str">
        <f t="shared" si="273"/>
        <v/>
      </c>
      <c r="F328" t="str">
        <f t="shared" si="273"/>
        <v/>
      </c>
      <c r="G328" t="str">
        <f t="shared" si="273"/>
        <v>TXHT40333</v>
      </c>
      <c r="H328" t="str">
        <f t="shared" si="273"/>
        <v>U 애슬레저 우븐 버킷햇</v>
      </c>
      <c r="I328" t="str">
        <f t="shared" si="273"/>
        <v>U ATHLEISURE WOVEN BUCKET HAT</v>
      </c>
      <c r="J328" s="4" t="s">
        <v>154</v>
      </c>
      <c r="K328" s="9">
        <f t="shared" si="274"/>
        <v>79000</v>
      </c>
      <c r="L328" s="11" t="str">
        <f t="shared" si="274"/>
        <v/>
      </c>
      <c r="M328" s="11" t="str">
        <f t="shared" si="274"/>
        <v/>
      </c>
      <c r="R328" t="str">
        <f t="shared" si="275"/>
        <v/>
      </c>
      <c r="S328" t="str">
        <f t="shared" si="275"/>
        <v/>
      </c>
      <c r="T328" t="str">
        <f t="shared" si="275"/>
        <v/>
      </c>
      <c r="U328" t="str">
        <f t="shared" si="275"/>
        <v/>
      </c>
      <c r="V328" t="str">
        <f t="shared" si="275"/>
        <v>김경문 (F/KR/ST/MD)</v>
      </c>
      <c r="W328" t="str">
        <f t="shared" si="275"/>
        <v>- 유니섹스 오프코트 ATHLEISURE 우븐 버킷햇
- 적당한 두께감의 폴리 원단을 사용하여 형태 안정감이 뛰어나고 고급스러운 느낌을 주는 제품
- 심플한 디자인으로 테니스룩 뿐만 아니라 일상생활에서도 포인트 아이템으로서 높은 활용도</v>
      </c>
      <c r="X328" t="str">
        <f t="shared" si="275"/>
        <v>시즌</v>
      </c>
    </row>
    <row r="329" spans="1:24" ht="48" customHeight="1" x14ac:dyDescent="0.3">
      <c r="A329" s="4" t="s">
        <v>527</v>
      </c>
      <c r="B329" s="4" t="s">
        <v>577</v>
      </c>
      <c r="C329" s="4" t="s">
        <v>611</v>
      </c>
      <c r="D329" s="4" t="s">
        <v>26</v>
      </c>
      <c r="E329" s="4" t="s">
        <v>22</v>
      </c>
      <c r="F329" s="4" t="s">
        <v>22</v>
      </c>
      <c r="G329" s="4" t="s">
        <v>626</v>
      </c>
      <c r="H329" s="4" t="s">
        <v>627</v>
      </c>
      <c r="I329" s="4" t="s">
        <v>628</v>
      </c>
      <c r="J329" s="4" t="s">
        <v>47</v>
      </c>
      <c r="K329" s="5">
        <v>79000</v>
      </c>
      <c r="L329" s="4" t="s">
        <v>22</v>
      </c>
      <c r="M329" s="4" t="s">
        <v>22</v>
      </c>
      <c r="N329" s="4" t="s">
        <v>22</v>
      </c>
      <c r="O329" s="4"/>
      <c r="P329" s="4"/>
      <c r="Q329" s="4"/>
      <c r="R329" s="4" t="s">
        <v>22</v>
      </c>
      <c r="S329" s="4" t="s">
        <v>22</v>
      </c>
      <c r="T329" s="4" t="s">
        <v>22</v>
      </c>
      <c r="U329" s="4" t="s">
        <v>22</v>
      </c>
      <c r="V329" s="4" t="s">
        <v>37</v>
      </c>
      <c r="W329" s="6" t="s">
        <v>629</v>
      </c>
      <c r="X329" s="4" t="s">
        <v>21</v>
      </c>
    </row>
    <row r="330" spans="1:24" ht="48" customHeight="1" x14ac:dyDescent="0.3">
      <c r="A330" s="8" t="s">
        <v>527</v>
      </c>
      <c r="B330" s="8" t="s">
        <v>577</v>
      </c>
      <c r="C330" s="8" t="s">
        <v>611</v>
      </c>
      <c r="D330" s="8" t="s">
        <v>26</v>
      </c>
      <c r="E330" s="8" t="s">
        <v>22</v>
      </c>
      <c r="F330" s="8" t="s">
        <v>22</v>
      </c>
      <c r="G330" s="8" t="s">
        <v>630</v>
      </c>
      <c r="H330" s="8" t="s">
        <v>627</v>
      </c>
      <c r="I330" s="8" t="s">
        <v>628</v>
      </c>
      <c r="J330" s="4" t="s">
        <v>30</v>
      </c>
      <c r="K330" s="9">
        <v>79000</v>
      </c>
      <c r="L330" s="8" t="s">
        <v>22</v>
      </c>
      <c r="M330" s="8" t="s">
        <v>22</v>
      </c>
      <c r="N330" s="8" t="s">
        <v>22</v>
      </c>
      <c r="O330" s="4"/>
      <c r="P330" s="4"/>
      <c r="Q330" s="4"/>
      <c r="R330" s="8" t="s">
        <v>22</v>
      </c>
      <c r="S330" s="8" t="s">
        <v>22</v>
      </c>
      <c r="T330" s="8" t="s">
        <v>22</v>
      </c>
      <c r="U330" s="8" t="s">
        <v>22</v>
      </c>
      <c r="V330" s="8" t="s">
        <v>37</v>
      </c>
      <c r="W330" s="10" t="s">
        <v>631</v>
      </c>
      <c r="X330" s="8" t="s">
        <v>21</v>
      </c>
    </row>
    <row r="331" spans="1:24" x14ac:dyDescent="0.3">
      <c r="A331" t="str">
        <f t="shared" ref="A331:I333" si="276">A330</f>
        <v>A (ACC)</v>
      </c>
      <c r="B331" t="str">
        <f t="shared" si="276"/>
        <v>HEA (Headwear)</v>
      </c>
      <c r="C331" t="str">
        <f t="shared" si="276"/>
        <v>HT (햇)</v>
      </c>
      <c r="D331" t="str">
        <f t="shared" si="276"/>
        <v>Athleisure</v>
      </c>
      <c r="E331" t="str">
        <f t="shared" si="276"/>
        <v/>
      </c>
      <c r="F331" t="str">
        <f t="shared" si="276"/>
        <v/>
      </c>
      <c r="G331" t="str">
        <f t="shared" si="276"/>
        <v>TXHT40133</v>
      </c>
      <c r="H331" t="str">
        <f t="shared" si="276"/>
        <v>U 애슬레저 버킷햇</v>
      </c>
      <c r="I331" t="str">
        <f t="shared" si="276"/>
        <v>U ATHLEISURE BUCKET HAT</v>
      </c>
      <c r="J331" s="4" t="s">
        <v>69</v>
      </c>
      <c r="K331" s="9">
        <f t="shared" ref="K331:M333" si="277">K330</f>
        <v>79000</v>
      </c>
      <c r="L331" s="11" t="str">
        <f t="shared" si="277"/>
        <v/>
      </c>
      <c r="M331" s="11" t="str">
        <f t="shared" si="277"/>
        <v/>
      </c>
      <c r="R331" t="str">
        <f t="shared" ref="R331:X333" si="278">R330</f>
        <v/>
      </c>
      <c r="S331" t="str">
        <f t="shared" si="278"/>
        <v/>
      </c>
      <c r="T331" t="str">
        <f t="shared" si="278"/>
        <v/>
      </c>
      <c r="U331" t="str">
        <f t="shared" si="278"/>
        <v/>
      </c>
      <c r="V331" t="str">
        <f t="shared" si="278"/>
        <v>김경문 (F/KR/ST/MD)</v>
      </c>
      <c r="W331" t="str">
        <f t="shared" si="278"/>
        <v>- 유니섹스 오프코트 ATHLEISURE 버킷햇
- 실켓가공이 된 치노원단을 사용하여 캐주얼하면서도 깔끔한 외관을 연출
- 심플한 디자인으로 테니스룩 뿐만 아니라 일상생활에서도 포인트 아이템으로서 높은 활용도</v>
      </c>
      <c r="X331" t="str">
        <f t="shared" si="278"/>
        <v>시즌</v>
      </c>
    </row>
    <row r="332" spans="1:24" x14ac:dyDescent="0.3">
      <c r="A332" t="str">
        <f t="shared" si="276"/>
        <v>A (ACC)</v>
      </c>
      <c r="B332" t="str">
        <f t="shared" si="276"/>
        <v>HEA (Headwear)</v>
      </c>
      <c r="C332" t="str">
        <f t="shared" si="276"/>
        <v>HT (햇)</v>
      </c>
      <c r="D332" t="str">
        <f t="shared" si="276"/>
        <v>Athleisure</v>
      </c>
      <c r="E332" t="str">
        <f t="shared" si="276"/>
        <v/>
      </c>
      <c r="F332" t="str">
        <f t="shared" si="276"/>
        <v/>
      </c>
      <c r="G332" t="str">
        <f t="shared" si="276"/>
        <v>TXHT40133</v>
      </c>
      <c r="H332" t="str">
        <f t="shared" si="276"/>
        <v>U 애슬레저 버킷햇</v>
      </c>
      <c r="I332" t="str">
        <f t="shared" si="276"/>
        <v>U ATHLEISURE BUCKET HAT</v>
      </c>
      <c r="J332" s="4" t="s">
        <v>121</v>
      </c>
      <c r="K332" s="9">
        <f t="shared" si="277"/>
        <v>79000</v>
      </c>
      <c r="L332" s="11" t="str">
        <f t="shared" si="277"/>
        <v/>
      </c>
      <c r="M332" s="11" t="str">
        <f t="shared" si="277"/>
        <v/>
      </c>
      <c r="R332" t="str">
        <f t="shared" si="278"/>
        <v/>
      </c>
      <c r="S332" t="str">
        <f t="shared" si="278"/>
        <v/>
      </c>
      <c r="T332" t="str">
        <f t="shared" si="278"/>
        <v/>
      </c>
      <c r="U332" t="str">
        <f t="shared" si="278"/>
        <v/>
      </c>
      <c r="V332" t="str">
        <f t="shared" si="278"/>
        <v>김경문 (F/KR/ST/MD)</v>
      </c>
      <c r="W332" t="str">
        <f t="shared" si="278"/>
        <v>- 유니섹스 오프코트 ATHLEISURE 버킷햇
- 실켓가공이 된 치노원단을 사용하여 캐주얼하면서도 깔끔한 외관을 연출
- 심플한 디자인으로 테니스룩 뿐만 아니라 일상생활에서도 포인트 아이템으로서 높은 활용도</v>
      </c>
      <c r="X332" t="str">
        <f t="shared" si="278"/>
        <v>시즌</v>
      </c>
    </row>
    <row r="333" spans="1:24" x14ac:dyDescent="0.3">
      <c r="A333" t="str">
        <f t="shared" si="276"/>
        <v>A (ACC)</v>
      </c>
      <c r="B333" t="str">
        <f t="shared" si="276"/>
        <v>HEA (Headwear)</v>
      </c>
      <c r="C333" t="str">
        <f t="shared" si="276"/>
        <v>HT (햇)</v>
      </c>
      <c r="D333" t="str">
        <f t="shared" si="276"/>
        <v>Athleisure</v>
      </c>
      <c r="E333" t="str">
        <f t="shared" si="276"/>
        <v/>
      </c>
      <c r="F333" t="str">
        <f t="shared" si="276"/>
        <v/>
      </c>
      <c r="G333" t="str">
        <f t="shared" si="276"/>
        <v>TXHT40133</v>
      </c>
      <c r="H333" t="str">
        <f t="shared" si="276"/>
        <v>U 애슬레저 버킷햇</v>
      </c>
      <c r="I333" t="str">
        <f t="shared" si="276"/>
        <v>U ATHLEISURE BUCKET HAT</v>
      </c>
      <c r="J333" s="4" t="s">
        <v>72</v>
      </c>
      <c r="K333" s="9">
        <f t="shared" si="277"/>
        <v>79000</v>
      </c>
      <c r="L333" s="11" t="str">
        <f t="shared" si="277"/>
        <v/>
      </c>
      <c r="M333" s="11" t="str">
        <f t="shared" si="277"/>
        <v/>
      </c>
      <c r="R333" t="str">
        <f t="shared" si="278"/>
        <v/>
      </c>
      <c r="S333" t="str">
        <f t="shared" si="278"/>
        <v/>
      </c>
      <c r="T333" t="str">
        <f t="shared" si="278"/>
        <v/>
      </c>
      <c r="U333" t="str">
        <f t="shared" si="278"/>
        <v/>
      </c>
      <c r="V333" t="str">
        <f t="shared" si="278"/>
        <v>김경문 (F/KR/ST/MD)</v>
      </c>
      <c r="W333" t="str">
        <f t="shared" si="278"/>
        <v>- 유니섹스 오프코트 ATHLEISURE 버킷햇
- 실켓가공이 된 치노원단을 사용하여 캐주얼하면서도 깔끔한 외관을 연출
- 심플한 디자인으로 테니스룩 뿐만 아니라 일상생활에서도 포인트 아이템으로서 높은 활용도</v>
      </c>
      <c r="X333" t="str">
        <f t="shared" si="278"/>
        <v>시즌</v>
      </c>
    </row>
    <row r="334" spans="1:24" ht="21.95" customHeight="1" x14ac:dyDescent="0.3">
      <c r="A334" s="8" t="s">
        <v>527</v>
      </c>
      <c r="B334" s="8" t="s">
        <v>577</v>
      </c>
      <c r="C334" s="8" t="s">
        <v>611</v>
      </c>
      <c r="D334" s="8" t="s">
        <v>162</v>
      </c>
      <c r="E334" s="8" t="s">
        <v>22</v>
      </c>
      <c r="F334" s="8" t="s">
        <v>22</v>
      </c>
      <c r="G334" s="8" t="s">
        <v>632</v>
      </c>
      <c r="H334" s="8" t="s">
        <v>633</v>
      </c>
      <c r="I334" s="8" t="s">
        <v>634</v>
      </c>
      <c r="J334" s="4" t="s">
        <v>30</v>
      </c>
      <c r="K334" s="9">
        <v>99000</v>
      </c>
      <c r="L334" s="8" t="s">
        <v>22</v>
      </c>
      <c r="M334" s="8" t="s">
        <v>22</v>
      </c>
      <c r="N334" s="8" t="s">
        <v>22</v>
      </c>
      <c r="O334" s="4"/>
      <c r="P334" s="4"/>
      <c r="Q334" s="4"/>
      <c r="R334" s="8" t="s">
        <v>22</v>
      </c>
      <c r="S334" s="8" t="s">
        <v>22</v>
      </c>
      <c r="T334" s="8" t="s">
        <v>22</v>
      </c>
      <c r="U334" s="8" t="s">
        <v>22</v>
      </c>
      <c r="V334" s="8" t="s">
        <v>37</v>
      </c>
      <c r="W334" s="10" t="s">
        <v>635</v>
      </c>
      <c r="X334" s="8" t="s">
        <v>21</v>
      </c>
    </row>
    <row r="335" spans="1:24" x14ac:dyDescent="0.3">
      <c r="A335" t="str">
        <f t="shared" ref="A335:I335" si="279">A334</f>
        <v>A (ACC)</v>
      </c>
      <c r="B335" t="str">
        <f t="shared" si="279"/>
        <v>HEA (Headwear)</v>
      </c>
      <c r="C335" t="str">
        <f t="shared" si="279"/>
        <v>HT (햇)</v>
      </c>
      <c r="D335" t="str">
        <f t="shared" si="279"/>
        <v>Monogram</v>
      </c>
      <c r="E335" t="str">
        <f t="shared" si="279"/>
        <v/>
      </c>
      <c r="F335" t="str">
        <f t="shared" si="279"/>
        <v/>
      </c>
      <c r="G335" t="str">
        <f t="shared" si="279"/>
        <v>TXHT40033</v>
      </c>
      <c r="H335" t="str">
        <f t="shared" si="279"/>
        <v>U 모노그램 리버시블 우븐 버킷햇</v>
      </c>
      <c r="I335" t="str">
        <f t="shared" si="279"/>
        <v>U MONOGRAM REVERSIBLE WOVEN BUCKET HAT</v>
      </c>
      <c r="J335" s="4" t="s">
        <v>72</v>
      </c>
      <c r="K335" s="9">
        <f t="shared" ref="K335:M335" si="280">K334</f>
        <v>99000</v>
      </c>
      <c r="L335" s="11" t="str">
        <f t="shared" si="280"/>
        <v/>
      </c>
      <c r="M335" s="11" t="str">
        <f t="shared" si="280"/>
        <v/>
      </c>
      <c r="R335" t="str">
        <f t="shared" ref="R335:X335" si="281">R334</f>
        <v/>
      </c>
      <c r="S335" t="str">
        <f t="shared" si="281"/>
        <v/>
      </c>
      <c r="T335" t="str">
        <f t="shared" si="281"/>
        <v/>
      </c>
      <c r="U335" t="str">
        <f t="shared" si="281"/>
        <v/>
      </c>
      <c r="V335" t="str">
        <f t="shared" si="281"/>
        <v>김경문 (F/KR/ST/MD)</v>
      </c>
      <c r="W335" t="str">
        <f t="shared" si="281"/>
        <v>- 유니섹스 온코트 MONOGRAM 리버시블 우븐 버킷햇
- 세르지오 타키니의 LA FACCIA 로고를 활용한 모노그램 패턴
- 리버시블 형태로서 모노그램 반대면은 심플한 솔리드로 디자인하여 활용도가 높음</v>
      </c>
      <c r="X335" t="str">
        <f t="shared" si="281"/>
        <v>시즌</v>
      </c>
    </row>
    <row r="336" spans="1:24" ht="21.95" customHeight="1" x14ac:dyDescent="0.3">
      <c r="A336" s="8" t="s">
        <v>527</v>
      </c>
      <c r="B336" s="8" t="s">
        <v>577</v>
      </c>
      <c r="C336" s="8" t="s">
        <v>636</v>
      </c>
      <c r="D336" s="8" t="s">
        <v>41</v>
      </c>
      <c r="E336" s="8" t="s">
        <v>22</v>
      </c>
      <c r="F336" s="8" t="s">
        <v>22</v>
      </c>
      <c r="G336" s="8" t="s">
        <v>637</v>
      </c>
      <c r="H336" s="8" t="s">
        <v>638</v>
      </c>
      <c r="I336" s="8" t="s">
        <v>639</v>
      </c>
      <c r="J336" s="4" t="s">
        <v>30</v>
      </c>
      <c r="K336" s="9">
        <v>69000</v>
      </c>
      <c r="L336" s="8" t="s">
        <v>22</v>
      </c>
      <c r="M336" s="8" t="s">
        <v>22</v>
      </c>
      <c r="N336" s="8" t="s">
        <v>22</v>
      </c>
      <c r="O336" s="4"/>
      <c r="P336" s="4"/>
      <c r="Q336" s="4"/>
      <c r="R336" s="8" t="s">
        <v>22</v>
      </c>
      <c r="S336" s="8" t="s">
        <v>22</v>
      </c>
      <c r="T336" s="8" t="s">
        <v>22</v>
      </c>
      <c r="U336" s="8" t="s">
        <v>22</v>
      </c>
      <c r="V336" s="8" t="s">
        <v>37</v>
      </c>
      <c r="W336" s="10" t="s">
        <v>640</v>
      </c>
      <c r="X336" s="8" t="s">
        <v>21</v>
      </c>
    </row>
    <row r="337" spans="1:24" x14ac:dyDescent="0.3">
      <c r="A337" t="str">
        <f t="shared" ref="A337:I339" si="282">A336</f>
        <v>A (ACC)</v>
      </c>
      <c r="B337" t="str">
        <f t="shared" si="282"/>
        <v>HEA (Headwear)</v>
      </c>
      <c r="C337" t="str">
        <f t="shared" si="282"/>
        <v>SC (선캡)</v>
      </c>
      <c r="D337" t="str">
        <f t="shared" si="282"/>
        <v>Pro</v>
      </c>
      <c r="E337" t="str">
        <f t="shared" si="282"/>
        <v/>
      </c>
      <c r="F337" t="str">
        <f t="shared" si="282"/>
        <v/>
      </c>
      <c r="G337" t="str">
        <f t="shared" si="282"/>
        <v>TXSC40033</v>
      </c>
      <c r="H337" t="str">
        <f t="shared" si="282"/>
        <v>U 프로 폴리 썬바이저</v>
      </c>
      <c r="I337" t="str">
        <f t="shared" si="282"/>
        <v>U PRO SUN VISOR</v>
      </c>
      <c r="J337" s="4" t="s">
        <v>47</v>
      </c>
      <c r="K337" s="9">
        <f t="shared" ref="K337:M339" si="283">K336</f>
        <v>69000</v>
      </c>
      <c r="L337" s="11" t="str">
        <f t="shared" si="283"/>
        <v/>
      </c>
      <c r="M337" s="11" t="str">
        <f t="shared" si="283"/>
        <v/>
      </c>
      <c r="R337" t="str">
        <f t="shared" ref="R337:X339" si="284">R336</f>
        <v/>
      </c>
      <c r="S337" t="str">
        <f t="shared" si="284"/>
        <v/>
      </c>
      <c r="T337" t="str">
        <f t="shared" si="284"/>
        <v/>
      </c>
      <c r="U337" t="str">
        <f t="shared" si="284"/>
        <v/>
      </c>
      <c r="V337" t="str">
        <f t="shared" si="284"/>
        <v>김경문 (F/KR/ST/MD)</v>
      </c>
      <c r="W337" t="str">
        <f t="shared" si="284"/>
        <v>- 유니섹스 온코트 PRO 썬바이저
- 컬러풀한 색감에 심플한 로고 사용으로 남녀 모두 착용이 가능한 제품
- 바이저 안쪽 이마가 닿는 부위에 땀 흡수가 가능한 소재를 적용하여 쾌적한 착용감을 제공</v>
      </c>
      <c r="X337" t="str">
        <f t="shared" si="284"/>
        <v>시즌</v>
      </c>
    </row>
    <row r="338" spans="1:24" x14ac:dyDescent="0.3">
      <c r="A338" t="str">
        <f t="shared" si="282"/>
        <v>A (ACC)</v>
      </c>
      <c r="B338" t="str">
        <f t="shared" si="282"/>
        <v>HEA (Headwear)</v>
      </c>
      <c r="C338" t="str">
        <f t="shared" si="282"/>
        <v>SC (선캡)</v>
      </c>
      <c r="D338" t="str">
        <f t="shared" si="282"/>
        <v>Pro</v>
      </c>
      <c r="E338" t="str">
        <f t="shared" si="282"/>
        <v/>
      </c>
      <c r="F338" t="str">
        <f t="shared" si="282"/>
        <v/>
      </c>
      <c r="G338" t="str">
        <f t="shared" si="282"/>
        <v>TXSC40033</v>
      </c>
      <c r="H338" t="str">
        <f t="shared" si="282"/>
        <v>U 프로 폴리 썬바이저</v>
      </c>
      <c r="I338" t="str">
        <f t="shared" si="282"/>
        <v>U PRO SUN VISOR</v>
      </c>
      <c r="J338" s="4" t="s">
        <v>154</v>
      </c>
      <c r="K338" s="9">
        <f t="shared" si="283"/>
        <v>69000</v>
      </c>
      <c r="L338" s="11" t="str">
        <f t="shared" si="283"/>
        <v/>
      </c>
      <c r="M338" s="11" t="str">
        <f t="shared" si="283"/>
        <v/>
      </c>
      <c r="R338" t="str">
        <f t="shared" si="284"/>
        <v/>
      </c>
      <c r="S338" t="str">
        <f t="shared" si="284"/>
        <v/>
      </c>
      <c r="T338" t="str">
        <f t="shared" si="284"/>
        <v/>
      </c>
      <c r="U338" t="str">
        <f t="shared" si="284"/>
        <v/>
      </c>
      <c r="V338" t="str">
        <f t="shared" si="284"/>
        <v>김경문 (F/KR/ST/MD)</v>
      </c>
      <c r="W338" t="str">
        <f t="shared" si="284"/>
        <v>- 유니섹스 온코트 PRO 썬바이저
- 컬러풀한 색감에 심플한 로고 사용으로 남녀 모두 착용이 가능한 제품
- 바이저 안쪽 이마가 닿는 부위에 땀 흡수가 가능한 소재를 적용하여 쾌적한 착용감을 제공</v>
      </c>
      <c r="X338" t="str">
        <f t="shared" si="284"/>
        <v>시즌</v>
      </c>
    </row>
    <row r="339" spans="1:24" x14ac:dyDescent="0.3">
      <c r="A339" t="str">
        <f t="shared" si="282"/>
        <v>A (ACC)</v>
      </c>
      <c r="B339" t="str">
        <f t="shared" si="282"/>
        <v>HEA (Headwear)</v>
      </c>
      <c r="C339" t="str">
        <f t="shared" si="282"/>
        <v>SC (선캡)</v>
      </c>
      <c r="D339" t="str">
        <f t="shared" si="282"/>
        <v>Pro</v>
      </c>
      <c r="E339" t="str">
        <f t="shared" si="282"/>
        <v/>
      </c>
      <c r="F339" t="str">
        <f t="shared" si="282"/>
        <v/>
      </c>
      <c r="G339" t="str">
        <f t="shared" si="282"/>
        <v>TXSC40033</v>
      </c>
      <c r="H339" t="str">
        <f t="shared" si="282"/>
        <v>U 프로 폴리 썬바이저</v>
      </c>
      <c r="I339" t="str">
        <f t="shared" si="282"/>
        <v>U PRO SUN VISOR</v>
      </c>
      <c r="J339" s="4" t="s">
        <v>72</v>
      </c>
      <c r="K339" s="9">
        <f t="shared" si="283"/>
        <v>69000</v>
      </c>
      <c r="L339" s="11" t="str">
        <f t="shared" si="283"/>
        <v/>
      </c>
      <c r="M339" s="11" t="str">
        <f t="shared" si="283"/>
        <v/>
      </c>
      <c r="R339" t="str">
        <f t="shared" si="284"/>
        <v/>
      </c>
      <c r="S339" t="str">
        <f t="shared" si="284"/>
        <v/>
      </c>
      <c r="T339" t="str">
        <f t="shared" si="284"/>
        <v/>
      </c>
      <c r="U339" t="str">
        <f t="shared" si="284"/>
        <v/>
      </c>
      <c r="V339" t="str">
        <f t="shared" si="284"/>
        <v>김경문 (F/KR/ST/MD)</v>
      </c>
      <c r="W339" t="str">
        <f t="shared" si="284"/>
        <v>- 유니섹스 온코트 PRO 썬바이저
- 컬러풀한 색감에 심플한 로고 사용으로 남녀 모두 착용이 가능한 제품
- 바이저 안쪽 이마가 닿는 부위에 땀 흡수가 가능한 소재를 적용하여 쾌적한 착용감을 제공</v>
      </c>
      <c r="X339" t="str">
        <f t="shared" si="284"/>
        <v>시즌</v>
      </c>
    </row>
    <row r="340" spans="1:24" ht="48" customHeight="1" x14ac:dyDescent="0.3">
      <c r="A340" s="8" t="s">
        <v>527</v>
      </c>
      <c r="B340" s="8" t="s">
        <v>641</v>
      </c>
      <c r="C340" s="8" t="s">
        <v>642</v>
      </c>
      <c r="D340" s="8" t="s">
        <v>41</v>
      </c>
      <c r="E340" s="8" t="s">
        <v>22</v>
      </c>
      <c r="F340" s="8" t="s">
        <v>22</v>
      </c>
      <c r="G340" s="8" t="s">
        <v>643</v>
      </c>
      <c r="H340" s="8" t="s">
        <v>644</v>
      </c>
      <c r="I340" s="8" t="s">
        <v>645</v>
      </c>
      <c r="J340" s="4" t="s">
        <v>30</v>
      </c>
      <c r="K340" s="9">
        <v>25000</v>
      </c>
      <c r="L340" s="8" t="s">
        <v>22</v>
      </c>
      <c r="M340" s="8" t="s">
        <v>22</v>
      </c>
      <c r="N340" s="8" t="s">
        <v>22</v>
      </c>
      <c r="O340" s="4"/>
      <c r="P340" s="4"/>
      <c r="Q340" s="4"/>
      <c r="R340" s="8" t="s">
        <v>22</v>
      </c>
      <c r="S340" s="8" t="s">
        <v>22</v>
      </c>
      <c r="T340" s="8" t="s">
        <v>22</v>
      </c>
      <c r="U340" s="8" t="s">
        <v>22</v>
      </c>
      <c r="V340" s="8" t="s">
        <v>37</v>
      </c>
      <c r="W340" s="10" t="s">
        <v>646</v>
      </c>
      <c r="X340" s="8" t="s">
        <v>21</v>
      </c>
    </row>
    <row r="341" spans="1:24" x14ac:dyDescent="0.3">
      <c r="A341" t="str">
        <f t="shared" ref="A341:I345" si="285">A340</f>
        <v>A (ACC)</v>
      </c>
      <c r="B341" t="str">
        <f t="shared" si="285"/>
        <v>ATC (Acc_etc)</v>
      </c>
      <c r="C341" t="str">
        <f t="shared" si="285"/>
        <v>HB (헤드밴드)</v>
      </c>
      <c r="D341" t="str">
        <f t="shared" si="285"/>
        <v>Pro</v>
      </c>
      <c r="E341" t="str">
        <f t="shared" si="285"/>
        <v/>
      </c>
      <c r="F341" t="str">
        <f t="shared" si="285"/>
        <v/>
      </c>
      <c r="G341" t="str">
        <f t="shared" si="285"/>
        <v>TXHB40033</v>
      </c>
      <c r="H341" t="str">
        <f t="shared" si="285"/>
        <v>U 프로 헤드밴드</v>
      </c>
      <c r="I341" t="str">
        <f t="shared" si="285"/>
        <v>U PRO HEADBAND</v>
      </c>
      <c r="J341" s="4" t="s">
        <v>39</v>
      </c>
      <c r="K341" s="9">
        <f t="shared" ref="K341:M345" si="286">K340</f>
        <v>25000</v>
      </c>
      <c r="L341" s="11" t="str">
        <f t="shared" si="286"/>
        <v/>
      </c>
      <c r="M341" s="11" t="str">
        <f t="shared" si="286"/>
        <v/>
      </c>
      <c r="R341" t="str">
        <f t="shared" ref="R341:X345" si="287">R340</f>
        <v/>
      </c>
      <c r="S341" t="str">
        <f t="shared" si="287"/>
        <v/>
      </c>
      <c r="T341" t="str">
        <f t="shared" si="287"/>
        <v/>
      </c>
      <c r="U341" t="str">
        <f t="shared" si="287"/>
        <v/>
      </c>
      <c r="V341" t="str">
        <f t="shared" si="287"/>
        <v>김경문 (F/KR/ST/MD)</v>
      </c>
      <c r="W341" t="str">
        <f t="shared" si="287"/>
        <v>- 유니섹스 온코트 PRO 헤드밴드
- 다양하고 컬러풀한 색감에 세르지오 타키니만의 고유한 LA FACCIA 로고가 포인트
- 신축성이 우수하여 안정적인 착용감을 제공</v>
      </c>
      <c r="X341" t="str">
        <f t="shared" si="287"/>
        <v>시즌</v>
      </c>
    </row>
    <row r="342" spans="1:24" x14ac:dyDescent="0.3">
      <c r="A342" t="str">
        <f t="shared" si="285"/>
        <v>A (ACC)</v>
      </c>
      <c r="B342" t="str">
        <f t="shared" si="285"/>
        <v>ATC (Acc_etc)</v>
      </c>
      <c r="C342" t="str">
        <f t="shared" si="285"/>
        <v>HB (헤드밴드)</v>
      </c>
      <c r="D342" t="str">
        <f t="shared" si="285"/>
        <v>Pro</v>
      </c>
      <c r="E342" t="str">
        <f t="shared" si="285"/>
        <v/>
      </c>
      <c r="F342" t="str">
        <f t="shared" si="285"/>
        <v/>
      </c>
      <c r="G342" t="str">
        <f t="shared" si="285"/>
        <v>TXHB40033</v>
      </c>
      <c r="H342" t="str">
        <f t="shared" si="285"/>
        <v>U 프로 헤드밴드</v>
      </c>
      <c r="I342" t="str">
        <f t="shared" si="285"/>
        <v>U PRO HEADBAND</v>
      </c>
      <c r="J342" s="4" t="s">
        <v>47</v>
      </c>
      <c r="K342" s="9">
        <f t="shared" si="286"/>
        <v>25000</v>
      </c>
      <c r="L342" s="11" t="str">
        <f t="shared" si="286"/>
        <v/>
      </c>
      <c r="M342" s="11" t="str">
        <f t="shared" si="286"/>
        <v/>
      </c>
      <c r="R342" t="str">
        <f t="shared" si="287"/>
        <v/>
      </c>
      <c r="S342" t="str">
        <f t="shared" si="287"/>
        <v/>
      </c>
      <c r="T342" t="str">
        <f t="shared" si="287"/>
        <v/>
      </c>
      <c r="U342" t="str">
        <f t="shared" si="287"/>
        <v/>
      </c>
      <c r="V342" t="str">
        <f t="shared" si="287"/>
        <v>김경문 (F/KR/ST/MD)</v>
      </c>
      <c r="W342" t="str">
        <f t="shared" si="287"/>
        <v>- 유니섹스 온코트 PRO 헤드밴드
- 다양하고 컬러풀한 색감에 세르지오 타키니만의 고유한 LA FACCIA 로고가 포인트
- 신축성이 우수하여 안정적인 착용감을 제공</v>
      </c>
      <c r="X342" t="str">
        <f t="shared" si="287"/>
        <v>시즌</v>
      </c>
    </row>
    <row r="343" spans="1:24" x14ac:dyDescent="0.3">
      <c r="A343" t="str">
        <f t="shared" si="285"/>
        <v>A (ACC)</v>
      </c>
      <c r="B343" t="str">
        <f t="shared" si="285"/>
        <v>ATC (Acc_etc)</v>
      </c>
      <c r="C343" t="str">
        <f t="shared" si="285"/>
        <v>HB (헤드밴드)</v>
      </c>
      <c r="D343" t="str">
        <f t="shared" si="285"/>
        <v>Pro</v>
      </c>
      <c r="E343" t="str">
        <f t="shared" si="285"/>
        <v/>
      </c>
      <c r="F343" t="str">
        <f t="shared" si="285"/>
        <v/>
      </c>
      <c r="G343" t="str">
        <f t="shared" si="285"/>
        <v>TXHB40033</v>
      </c>
      <c r="H343" t="str">
        <f t="shared" si="285"/>
        <v>U 프로 헤드밴드</v>
      </c>
      <c r="I343" t="str">
        <f t="shared" si="285"/>
        <v>U PRO HEADBAND</v>
      </c>
      <c r="J343" s="4" t="s">
        <v>40</v>
      </c>
      <c r="K343" s="9">
        <f t="shared" si="286"/>
        <v>25000</v>
      </c>
      <c r="L343" s="11" t="str">
        <f t="shared" si="286"/>
        <v/>
      </c>
      <c r="M343" s="11" t="str">
        <f t="shared" si="286"/>
        <v/>
      </c>
      <c r="R343" t="str">
        <f t="shared" si="287"/>
        <v/>
      </c>
      <c r="S343" t="str">
        <f t="shared" si="287"/>
        <v/>
      </c>
      <c r="T343" t="str">
        <f t="shared" si="287"/>
        <v/>
      </c>
      <c r="U343" t="str">
        <f t="shared" si="287"/>
        <v/>
      </c>
      <c r="V343" t="str">
        <f t="shared" si="287"/>
        <v>김경문 (F/KR/ST/MD)</v>
      </c>
      <c r="W343" t="str">
        <f t="shared" si="287"/>
        <v>- 유니섹스 온코트 PRO 헤드밴드
- 다양하고 컬러풀한 색감에 세르지오 타키니만의 고유한 LA FACCIA 로고가 포인트
- 신축성이 우수하여 안정적인 착용감을 제공</v>
      </c>
      <c r="X343" t="str">
        <f t="shared" si="287"/>
        <v>시즌</v>
      </c>
    </row>
    <row r="344" spans="1:24" x14ac:dyDescent="0.3">
      <c r="A344" t="str">
        <f t="shared" si="285"/>
        <v>A (ACC)</v>
      </c>
      <c r="B344" t="str">
        <f t="shared" si="285"/>
        <v>ATC (Acc_etc)</v>
      </c>
      <c r="C344" t="str">
        <f t="shared" si="285"/>
        <v>HB (헤드밴드)</v>
      </c>
      <c r="D344" t="str">
        <f t="shared" si="285"/>
        <v>Pro</v>
      </c>
      <c r="E344" t="str">
        <f t="shared" si="285"/>
        <v/>
      </c>
      <c r="F344" t="str">
        <f t="shared" si="285"/>
        <v/>
      </c>
      <c r="G344" t="str">
        <f t="shared" si="285"/>
        <v>TXHB40033</v>
      </c>
      <c r="H344" t="str">
        <f t="shared" si="285"/>
        <v>U 프로 헤드밴드</v>
      </c>
      <c r="I344" t="str">
        <f t="shared" si="285"/>
        <v>U PRO HEADBAND</v>
      </c>
      <c r="J344" s="4" t="s">
        <v>49</v>
      </c>
      <c r="K344" s="9">
        <f t="shared" si="286"/>
        <v>25000</v>
      </c>
      <c r="L344" s="11" t="str">
        <f t="shared" si="286"/>
        <v/>
      </c>
      <c r="M344" s="11" t="str">
        <f t="shared" si="286"/>
        <v/>
      </c>
      <c r="R344" t="str">
        <f t="shared" si="287"/>
        <v/>
      </c>
      <c r="S344" t="str">
        <f t="shared" si="287"/>
        <v/>
      </c>
      <c r="T344" t="str">
        <f t="shared" si="287"/>
        <v/>
      </c>
      <c r="U344" t="str">
        <f t="shared" si="287"/>
        <v/>
      </c>
      <c r="V344" t="str">
        <f t="shared" si="287"/>
        <v>김경문 (F/KR/ST/MD)</v>
      </c>
      <c r="W344" t="str">
        <f t="shared" si="287"/>
        <v>- 유니섹스 온코트 PRO 헤드밴드
- 다양하고 컬러풀한 색감에 세르지오 타키니만의 고유한 LA FACCIA 로고가 포인트
- 신축성이 우수하여 안정적인 착용감을 제공</v>
      </c>
      <c r="X344" t="str">
        <f t="shared" si="287"/>
        <v>시즌</v>
      </c>
    </row>
    <row r="345" spans="1:24" x14ac:dyDescent="0.3">
      <c r="A345" t="str">
        <f t="shared" si="285"/>
        <v>A (ACC)</v>
      </c>
      <c r="B345" t="str">
        <f t="shared" si="285"/>
        <v>ATC (Acc_etc)</v>
      </c>
      <c r="C345" t="str">
        <f t="shared" si="285"/>
        <v>HB (헤드밴드)</v>
      </c>
      <c r="D345" t="str">
        <f t="shared" si="285"/>
        <v>Pro</v>
      </c>
      <c r="E345" t="str">
        <f t="shared" si="285"/>
        <v/>
      </c>
      <c r="F345" t="str">
        <f t="shared" si="285"/>
        <v/>
      </c>
      <c r="G345" t="str">
        <f t="shared" si="285"/>
        <v>TXHB40033</v>
      </c>
      <c r="H345" t="str">
        <f t="shared" si="285"/>
        <v>U 프로 헤드밴드</v>
      </c>
      <c r="I345" t="str">
        <f t="shared" si="285"/>
        <v>U PRO HEADBAND</v>
      </c>
      <c r="J345" s="4" t="s">
        <v>647</v>
      </c>
      <c r="K345" s="9">
        <f t="shared" si="286"/>
        <v>25000</v>
      </c>
      <c r="L345" s="11" t="str">
        <f t="shared" si="286"/>
        <v/>
      </c>
      <c r="M345" s="11" t="str">
        <f t="shared" si="286"/>
        <v/>
      </c>
      <c r="R345" t="str">
        <f t="shared" si="287"/>
        <v/>
      </c>
      <c r="S345" t="str">
        <f t="shared" si="287"/>
        <v/>
      </c>
      <c r="T345" t="str">
        <f t="shared" si="287"/>
        <v/>
      </c>
      <c r="U345" t="str">
        <f t="shared" si="287"/>
        <v/>
      </c>
      <c r="V345" t="str">
        <f t="shared" si="287"/>
        <v>김경문 (F/KR/ST/MD)</v>
      </c>
      <c r="W345" t="str">
        <f t="shared" si="287"/>
        <v>- 유니섹스 온코트 PRO 헤드밴드
- 다양하고 컬러풀한 색감에 세르지오 타키니만의 고유한 LA FACCIA 로고가 포인트
- 신축성이 우수하여 안정적인 착용감을 제공</v>
      </c>
      <c r="X345" t="str">
        <f t="shared" si="287"/>
        <v>시즌</v>
      </c>
    </row>
    <row r="346" spans="1:24" ht="21.95" customHeight="1" x14ac:dyDescent="0.3">
      <c r="A346" s="8" t="s">
        <v>527</v>
      </c>
      <c r="B346" s="8" t="s">
        <v>641</v>
      </c>
      <c r="C346" s="8" t="s">
        <v>648</v>
      </c>
      <c r="D346" s="8" t="s">
        <v>41</v>
      </c>
      <c r="E346" s="8" t="s">
        <v>22</v>
      </c>
      <c r="F346" s="8" t="s">
        <v>22</v>
      </c>
      <c r="G346" s="8" t="s">
        <v>649</v>
      </c>
      <c r="H346" s="8" t="s">
        <v>650</v>
      </c>
      <c r="I346" s="8" t="s">
        <v>651</v>
      </c>
      <c r="J346" s="4" t="s">
        <v>30</v>
      </c>
      <c r="K346" s="9">
        <v>30000</v>
      </c>
      <c r="L346" s="8" t="s">
        <v>22</v>
      </c>
      <c r="M346" s="8" t="s">
        <v>22</v>
      </c>
      <c r="N346" s="8" t="s">
        <v>22</v>
      </c>
      <c r="O346" s="4"/>
      <c r="P346" s="4"/>
      <c r="Q346" s="4"/>
      <c r="R346" s="8" t="s">
        <v>22</v>
      </c>
      <c r="S346" s="8" t="s">
        <v>22</v>
      </c>
      <c r="T346" s="8" t="s">
        <v>22</v>
      </c>
      <c r="U346" s="8" t="s">
        <v>22</v>
      </c>
      <c r="V346" s="8" t="s">
        <v>37</v>
      </c>
      <c r="W346" s="10" t="s">
        <v>652</v>
      </c>
      <c r="X346" s="8" t="s">
        <v>21</v>
      </c>
    </row>
    <row r="347" spans="1:24" x14ac:dyDescent="0.3">
      <c r="A347" t="str">
        <f t="shared" ref="A347:I351" si="288">A346</f>
        <v>A (ACC)</v>
      </c>
      <c r="B347" t="str">
        <f t="shared" si="288"/>
        <v>ATC (Acc_etc)</v>
      </c>
      <c r="C347" t="str">
        <f t="shared" si="288"/>
        <v>PR (보호대)</v>
      </c>
      <c r="D347" t="str">
        <f t="shared" si="288"/>
        <v>Pro</v>
      </c>
      <c r="E347" t="str">
        <f t="shared" si="288"/>
        <v/>
      </c>
      <c r="F347" t="str">
        <f t="shared" si="288"/>
        <v/>
      </c>
      <c r="G347" t="str">
        <f t="shared" si="288"/>
        <v>TXPR40133</v>
      </c>
      <c r="H347" t="str">
        <f t="shared" si="288"/>
        <v>U 프로 손목롱밴드</v>
      </c>
      <c r="I347" t="str">
        <f t="shared" si="288"/>
        <v>U PRO LONG WRISTBAND</v>
      </c>
      <c r="J347" s="4" t="s">
        <v>39</v>
      </c>
      <c r="K347" s="9">
        <f t="shared" ref="K347:M351" si="289">K346</f>
        <v>30000</v>
      </c>
      <c r="L347" s="11" t="str">
        <f t="shared" si="289"/>
        <v/>
      </c>
      <c r="M347" s="11" t="str">
        <f t="shared" si="289"/>
        <v/>
      </c>
      <c r="R347" t="str">
        <f t="shared" ref="R347:X351" si="290">R346</f>
        <v/>
      </c>
      <c r="S347" t="str">
        <f t="shared" si="290"/>
        <v/>
      </c>
      <c r="T347" t="str">
        <f t="shared" si="290"/>
        <v/>
      </c>
      <c r="U347" t="str">
        <f t="shared" si="290"/>
        <v/>
      </c>
      <c r="V347" t="str">
        <f t="shared" si="290"/>
        <v>김경문 (F/KR/ST/MD)</v>
      </c>
      <c r="W347" t="str">
        <f t="shared" si="290"/>
        <v>- 유니섹스 온코트 PRO 손목 롱밴드
- 다양하고 컬러풀한 색감에 세르지오 타키니만의 고유한 LA FACCIA 로고가 포인트
- 기본 기장보다 와이드한 사이즈로  더욱 안정적인 착용감을 제공</v>
      </c>
      <c r="X347" t="str">
        <f t="shared" si="290"/>
        <v>시즌</v>
      </c>
    </row>
    <row r="348" spans="1:24" x14ac:dyDescent="0.3">
      <c r="A348" t="str">
        <f t="shared" si="288"/>
        <v>A (ACC)</v>
      </c>
      <c r="B348" t="str">
        <f t="shared" si="288"/>
        <v>ATC (Acc_etc)</v>
      </c>
      <c r="C348" t="str">
        <f t="shared" si="288"/>
        <v>PR (보호대)</v>
      </c>
      <c r="D348" t="str">
        <f t="shared" si="288"/>
        <v>Pro</v>
      </c>
      <c r="E348" t="str">
        <f t="shared" si="288"/>
        <v/>
      </c>
      <c r="F348" t="str">
        <f t="shared" si="288"/>
        <v/>
      </c>
      <c r="G348" t="str">
        <f t="shared" si="288"/>
        <v>TXPR40133</v>
      </c>
      <c r="H348" t="str">
        <f t="shared" si="288"/>
        <v>U 프로 손목롱밴드</v>
      </c>
      <c r="I348" t="str">
        <f t="shared" si="288"/>
        <v>U PRO LONG WRISTBAND</v>
      </c>
      <c r="J348" s="4" t="s">
        <v>47</v>
      </c>
      <c r="K348" s="9">
        <f t="shared" si="289"/>
        <v>30000</v>
      </c>
      <c r="L348" s="11" t="str">
        <f t="shared" si="289"/>
        <v/>
      </c>
      <c r="M348" s="11" t="str">
        <f t="shared" si="289"/>
        <v/>
      </c>
      <c r="R348" t="str">
        <f t="shared" si="290"/>
        <v/>
      </c>
      <c r="S348" t="str">
        <f t="shared" si="290"/>
        <v/>
      </c>
      <c r="T348" t="str">
        <f t="shared" si="290"/>
        <v/>
      </c>
      <c r="U348" t="str">
        <f t="shared" si="290"/>
        <v/>
      </c>
      <c r="V348" t="str">
        <f t="shared" si="290"/>
        <v>김경문 (F/KR/ST/MD)</v>
      </c>
      <c r="W348" t="str">
        <f t="shared" si="290"/>
        <v>- 유니섹스 온코트 PRO 손목 롱밴드
- 다양하고 컬러풀한 색감에 세르지오 타키니만의 고유한 LA FACCIA 로고가 포인트
- 기본 기장보다 와이드한 사이즈로  더욱 안정적인 착용감을 제공</v>
      </c>
      <c r="X348" t="str">
        <f t="shared" si="290"/>
        <v>시즌</v>
      </c>
    </row>
    <row r="349" spans="1:24" x14ac:dyDescent="0.3">
      <c r="A349" t="str">
        <f t="shared" si="288"/>
        <v>A (ACC)</v>
      </c>
      <c r="B349" t="str">
        <f t="shared" si="288"/>
        <v>ATC (Acc_etc)</v>
      </c>
      <c r="C349" t="str">
        <f t="shared" si="288"/>
        <v>PR (보호대)</v>
      </c>
      <c r="D349" t="str">
        <f t="shared" si="288"/>
        <v>Pro</v>
      </c>
      <c r="E349" t="str">
        <f t="shared" si="288"/>
        <v/>
      </c>
      <c r="F349" t="str">
        <f t="shared" si="288"/>
        <v/>
      </c>
      <c r="G349" t="str">
        <f t="shared" si="288"/>
        <v>TXPR40133</v>
      </c>
      <c r="H349" t="str">
        <f t="shared" si="288"/>
        <v>U 프로 손목롱밴드</v>
      </c>
      <c r="I349" t="str">
        <f t="shared" si="288"/>
        <v>U PRO LONG WRISTBAND</v>
      </c>
      <c r="J349" s="4" t="s">
        <v>40</v>
      </c>
      <c r="K349" s="9">
        <f t="shared" si="289"/>
        <v>30000</v>
      </c>
      <c r="L349" s="11" t="str">
        <f t="shared" si="289"/>
        <v/>
      </c>
      <c r="M349" s="11" t="str">
        <f t="shared" si="289"/>
        <v/>
      </c>
      <c r="R349" t="str">
        <f t="shared" si="290"/>
        <v/>
      </c>
      <c r="S349" t="str">
        <f t="shared" si="290"/>
        <v/>
      </c>
      <c r="T349" t="str">
        <f t="shared" si="290"/>
        <v/>
      </c>
      <c r="U349" t="str">
        <f t="shared" si="290"/>
        <v/>
      </c>
      <c r="V349" t="str">
        <f t="shared" si="290"/>
        <v>김경문 (F/KR/ST/MD)</v>
      </c>
      <c r="W349" t="str">
        <f t="shared" si="290"/>
        <v>- 유니섹스 온코트 PRO 손목 롱밴드
- 다양하고 컬러풀한 색감에 세르지오 타키니만의 고유한 LA FACCIA 로고가 포인트
- 기본 기장보다 와이드한 사이즈로  더욱 안정적인 착용감을 제공</v>
      </c>
      <c r="X349" t="str">
        <f t="shared" si="290"/>
        <v>시즌</v>
      </c>
    </row>
    <row r="350" spans="1:24" x14ac:dyDescent="0.3">
      <c r="A350" t="str">
        <f t="shared" si="288"/>
        <v>A (ACC)</v>
      </c>
      <c r="B350" t="str">
        <f t="shared" si="288"/>
        <v>ATC (Acc_etc)</v>
      </c>
      <c r="C350" t="str">
        <f t="shared" si="288"/>
        <v>PR (보호대)</v>
      </c>
      <c r="D350" t="str">
        <f t="shared" si="288"/>
        <v>Pro</v>
      </c>
      <c r="E350" t="str">
        <f t="shared" si="288"/>
        <v/>
      </c>
      <c r="F350" t="str">
        <f t="shared" si="288"/>
        <v/>
      </c>
      <c r="G350" t="str">
        <f t="shared" si="288"/>
        <v>TXPR40133</v>
      </c>
      <c r="H350" t="str">
        <f t="shared" si="288"/>
        <v>U 프로 손목롱밴드</v>
      </c>
      <c r="I350" t="str">
        <f t="shared" si="288"/>
        <v>U PRO LONG WRISTBAND</v>
      </c>
      <c r="J350" s="4" t="s">
        <v>49</v>
      </c>
      <c r="K350" s="9">
        <f t="shared" si="289"/>
        <v>30000</v>
      </c>
      <c r="L350" s="11" t="str">
        <f t="shared" si="289"/>
        <v/>
      </c>
      <c r="M350" s="11" t="str">
        <f t="shared" si="289"/>
        <v/>
      </c>
      <c r="R350" t="str">
        <f t="shared" si="290"/>
        <v/>
      </c>
      <c r="S350" t="str">
        <f t="shared" si="290"/>
        <v/>
      </c>
      <c r="T350" t="str">
        <f t="shared" si="290"/>
        <v/>
      </c>
      <c r="U350" t="str">
        <f t="shared" si="290"/>
        <v/>
      </c>
      <c r="V350" t="str">
        <f t="shared" si="290"/>
        <v>김경문 (F/KR/ST/MD)</v>
      </c>
      <c r="W350" t="str">
        <f t="shared" si="290"/>
        <v>- 유니섹스 온코트 PRO 손목 롱밴드
- 다양하고 컬러풀한 색감에 세르지오 타키니만의 고유한 LA FACCIA 로고가 포인트
- 기본 기장보다 와이드한 사이즈로  더욱 안정적인 착용감을 제공</v>
      </c>
      <c r="X350" t="str">
        <f t="shared" si="290"/>
        <v>시즌</v>
      </c>
    </row>
    <row r="351" spans="1:24" x14ac:dyDescent="0.3">
      <c r="A351" t="str">
        <f t="shared" si="288"/>
        <v>A (ACC)</v>
      </c>
      <c r="B351" t="str">
        <f t="shared" si="288"/>
        <v>ATC (Acc_etc)</v>
      </c>
      <c r="C351" t="str">
        <f t="shared" si="288"/>
        <v>PR (보호대)</v>
      </c>
      <c r="D351" t="str">
        <f t="shared" si="288"/>
        <v>Pro</v>
      </c>
      <c r="E351" t="str">
        <f t="shared" si="288"/>
        <v/>
      </c>
      <c r="F351" t="str">
        <f t="shared" si="288"/>
        <v/>
      </c>
      <c r="G351" t="str">
        <f t="shared" si="288"/>
        <v>TXPR40133</v>
      </c>
      <c r="H351" t="str">
        <f t="shared" si="288"/>
        <v>U 프로 손목롱밴드</v>
      </c>
      <c r="I351" t="str">
        <f t="shared" si="288"/>
        <v>U PRO LONG WRISTBAND</v>
      </c>
      <c r="J351" s="4" t="s">
        <v>647</v>
      </c>
      <c r="K351" s="9">
        <f t="shared" si="289"/>
        <v>30000</v>
      </c>
      <c r="L351" s="11" t="str">
        <f t="shared" si="289"/>
        <v/>
      </c>
      <c r="M351" s="11" t="str">
        <f t="shared" si="289"/>
        <v/>
      </c>
      <c r="R351" t="str">
        <f t="shared" si="290"/>
        <v/>
      </c>
      <c r="S351" t="str">
        <f t="shared" si="290"/>
        <v/>
      </c>
      <c r="T351" t="str">
        <f t="shared" si="290"/>
        <v/>
      </c>
      <c r="U351" t="str">
        <f t="shared" si="290"/>
        <v/>
      </c>
      <c r="V351" t="str">
        <f t="shared" si="290"/>
        <v>김경문 (F/KR/ST/MD)</v>
      </c>
      <c r="W351" t="str">
        <f t="shared" si="290"/>
        <v>- 유니섹스 온코트 PRO 손목 롱밴드
- 다양하고 컬러풀한 색감에 세르지오 타키니만의 고유한 LA FACCIA 로고가 포인트
- 기본 기장보다 와이드한 사이즈로  더욱 안정적인 착용감을 제공</v>
      </c>
      <c r="X351" t="str">
        <f t="shared" si="290"/>
        <v>시즌</v>
      </c>
    </row>
    <row r="352" spans="1:24" ht="21.95" customHeight="1" x14ac:dyDescent="0.3">
      <c r="A352" s="8" t="s">
        <v>527</v>
      </c>
      <c r="B352" s="8" t="s">
        <v>641</v>
      </c>
      <c r="C352" s="8" t="s">
        <v>648</v>
      </c>
      <c r="D352" s="8" t="s">
        <v>41</v>
      </c>
      <c r="E352" s="8" t="s">
        <v>22</v>
      </c>
      <c r="F352" s="8" t="s">
        <v>22</v>
      </c>
      <c r="G352" s="8" t="s">
        <v>653</v>
      </c>
      <c r="H352" s="8" t="s">
        <v>654</v>
      </c>
      <c r="I352" s="8" t="s">
        <v>655</v>
      </c>
      <c r="J352" s="4" t="s">
        <v>30</v>
      </c>
      <c r="K352" s="9">
        <v>25000</v>
      </c>
      <c r="L352" s="8" t="s">
        <v>22</v>
      </c>
      <c r="M352" s="8" t="s">
        <v>22</v>
      </c>
      <c r="N352" s="8" t="s">
        <v>22</v>
      </c>
      <c r="O352" s="4"/>
      <c r="P352" s="4"/>
      <c r="Q352" s="4"/>
      <c r="R352" s="8" t="s">
        <v>22</v>
      </c>
      <c r="S352" s="8" t="s">
        <v>22</v>
      </c>
      <c r="T352" s="8" t="s">
        <v>22</v>
      </c>
      <c r="U352" s="8" t="s">
        <v>22</v>
      </c>
      <c r="V352" s="8" t="s">
        <v>37</v>
      </c>
      <c r="W352" s="10" t="s">
        <v>656</v>
      </c>
      <c r="X352" s="8" t="s">
        <v>21</v>
      </c>
    </row>
    <row r="353" spans="1:24" x14ac:dyDescent="0.3">
      <c r="A353" t="str">
        <f t="shared" ref="A353:I357" si="291">A352</f>
        <v>A (ACC)</v>
      </c>
      <c r="B353" t="str">
        <f t="shared" si="291"/>
        <v>ATC (Acc_etc)</v>
      </c>
      <c r="C353" t="str">
        <f t="shared" si="291"/>
        <v>PR (보호대)</v>
      </c>
      <c r="D353" t="str">
        <f t="shared" si="291"/>
        <v>Pro</v>
      </c>
      <c r="E353" t="str">
        <f t="shared" si="291"/>
        <v/>
      </c>
      <c r="F353" t="str">
        <f t="shared" si="291"/>
        <v/>
      </c>
      <c r="G353" t="str">
        <f t="shared" si="291"/>
        <v>TXPR40033</v>
      </c>
      <c r="H353" t="str">
        <f t="shared" si="291"/>
        <v>U 프로 손목밴드</v>
      </c>
      <c r="I353" t="str">
        <f t="shared" si="291"/>
        <v>U PRO WRISTBAND</v>
      </c>
      <c r="J353" s="4" t="s">
        <v>39</v>
      </c>
      <c r="K353" s="9">
        <f t="shared" ref="K353:M357" si="292">K352</f>
        <v>25000</v>
      </c>
      <c r="L353" s="11" t="str">
        <f t="shared" si="292"/>
        <v/>
      </c>
      <c r="M353" s="11" t="str">
        <f t="shared" si="292"/>
        <v/>
      </c>
      <c r="R353" t="str">
        <f t="shared" ref="R353:X357" si="293">R352</f>
        <v/>
      </c>
      <c r="S353" t="str">
        <f t="shared" si="293"/>
        <v/>
      </c>
      <c r="T353" t="str">
        <f t="shared" si="293"/>
        <v/>
      </c>
      <c r="U353" t="str">
        <f t="shared" si="293"/>
        <v/>
      </c>
      <c r="V353" t="str">
        <f t="shared" si="293"/>
        <v>김경문 (F/KR/ST/MD)</v>
      </c>
      <c r="W353" t="str">
        <f t="shared" si="293"/>
        <v>- 유니섹스 온코트 PRO 손목밴드
- 다양하고 컬러풀한 색감에 세르지오 타키니만의 고유한 LA FACCIA 로고가 포인트
- 신축성이 우수하여 안정적인 착용감을 제공</v>
      </c>
      <c r="X353" t="str">
        <f t="shared" si="293"/>
        <v>시즌</v>
      </c>
    </row>
    <row r="354" spans="1:24" x14ac:dyDescent="0.3">
      <c r="A354" t="str">
        <f t="shared" si="291"/>
        <v>A (ACC)</v>
      </c>
      <c r="B354" t="str">
        <f t="shared" si="291"/>
        <v>ATC (Acc_etc)</v>
      </c>
      <c r="C354" t="str">
        <f t="shared" si="291"/>
        <v>PR (보호대)</v>
      </c>
      <c r="D354" t="str">
        <f t="shared" si="291"/>
        <v>Pro</v>
      </c>
      <c r="E354" t="str">
        <f t="shared" si="291"/>
        <v/>
      </c>
      <c r="F354" t="str">
        <f t="shared" si="291"/>
        <v/>
      </c>
      <c r="G354" t="str">
        <f t="shared" si="291"/>
        <v>TXPR40033</v>
      </c>
      <c r="H354" t="str">
        <f t="shared" si="291"/>
        <v>U 프로 손목밴드</v>
      </c>
      <c r="I354" t="str">
        <f t="shared" si="291"/>
        <v>U PRO WRISTBAND</v>
      </c>
      <c r="J354" s="4" t="s">
        <v>47</v>
      </c>
      <c r="K354" s="9">
        <f t="shared" si="292"/>
        <v>25000</v>
      </c>
      <c r="L354" s="11" t="str">
        <f t="shared" si="292"/>
        <v/>
      </c>
      <c r="M354" s="11" t="str">
        <f t="shared" si="292"/>
        <v/>
      </c>
      <c r="R354" t="str">
        <f t="shared" si="293"/>
        <v/>
      </c>
      <c r="S354" t="str">
        <f t="shared" si="293"/>
        <v/>
      </c>
      <c r="T354" t="str">
        <f t="shared" si="293"/>
        <v/>
      </c>
      <c r="U354" t="str">
        <f t="shared" si="293"/>
        <v/>
      </c>
      <c r="V354" t="str">
        <f t="shared" si="293"/>
        <v>김경문 (F/KR/ST/MD)</v>
      </c>
      <c r="W354" t="str">
        <f t="shared" si="293"/>
        <v>- 유니섹스 온코트 PRO 손목밴드
- 다양하고 컬러풀한 색감에 세르지오 타키니만의 고유한 LA FACCIA 로고가 포인트
- 신축성이 우수하여 안정적인 착용감을 제공</v>
      </c>
      <c r="X354" t="str">
        <f t="shared" si="293"/>
        <v>시즌</v>
      </c>
    </row>
    <row r="355" spans="1:24" x14ac:dyDescent="0.3">
      <c r="A355" t="str">
        <f t="shared" si="291"/>
        <v>A (ACC)</v>
      </c>
      <c r="B355" t="str">
        <f t="shared" si="291"/>
        <v>ATC (Acc_etc)</v>
      </c>
      <c r="C355" t="str">
        <f t="shared" si="291"/>
        <v>PR (보호대)</v>
      </c>
      <c r="D355" t="str">
        <f t="shared" si="291"/>
        <v>Pro</v>
      </c>
      <c r="E355" t="str">
        <f t="shared" si="291"/>
        <v/>
      </c>
      <c r="F355" t="str">
        <f t="shared" si="291"/>
        <v/>
      </c>
      <c r="G355" t="str">
        <f t="shared" si="291"/>
        <v>TXPR40033</v>
      </c>
      <c r="H355" t="str">
        <f t="shared" si="291"/>
        <v>U 프로 손목밴드</v>
      </c>
      <c r="I355" t="str">
        <f t="shared" si="291"/>
        <v>U PRO WRISTBAND</v>
      </c>
      <c r="J355" s="4" t="s">
        <v>40</v>
      </c>
      <c r="K355" s="9">
        <f t="shared" si="292"/>
        <v>25000</v>
      </c>
      <c r="L355" s="11" t="str">
        <f t="shared" si="292"/>
        <v/>
      </c>
      <c r="M355" s="11" t="str">
        <f t="shared" si="292"/>
        <v/>
      </c>
      <c r="R355" t="str">
        <f t="shared" si="293"/>
        <v/>
      </c>
      <c r="S355" t="str">
        <f t="shared" si="293"/>
        <v/>
      </c>
      <c r="T355" t="str">
        <f t="shared" si="293"/>
        <v/>
      </c>
      <c r="U355" t="str">
        <f t="shared" si="293"/>
        <v/>
      </c>
      <c r="V355" t="str">
        <f t="shared" si="293"/>
        <v>김경문 (F/KR/ST/MD)</v>
      </c>
      <c r="W355" t="str">
        <f t="shared" si="293"/>
        <v>- 유니섹스 온코트 PRO 손목밴드
- 다양하고 컬러풀한 색감에 세르지오 타키니만의 고유한 LA FACCIA 로고가 포인트
- 신축성이 우수하여 안정적인 착용감을 제공</v>
      </c>
      <c r="X355" t="str">
        <f t="shared" si="293"/>
        <v>시즌</v>
      </c>
    </row>
    <row r="356" spans="1:24" x14ac:dyDescent="0.3">
      <c r="A356" t="str">
        <f t="shared" si="291"/>
        <v>A (ACC)</v>
      </c>
      <c r="B356" t="str">
        <f t="shared" si="291"/>
        <v>ATC (Acc_etc)</v>
      </c>
      <c r="C356" t="str">
        <f t="shared" si="291"/>
        <v>PR (보호대)</v>
      </c>
      <c r="D356" t="str">
        <f t="shared" si="291"/>
        <v>Pro</v>
      </c>
      <c r="E356" t="str">
        <f t="shared" si="291"/>
        <v/>
      </c>
      <c r="F356" t="str">
        <f t="shared" si="291"/>
        <v/>
      </c>
      <c r="G356" t="str">
        <f t="shared" si="291"/>
        <v>TXPR40033</v>
      </c>
      <c r="H356" t="str">
        <f t="shared" si="291"/>
        <v>U 프로 손목밴드</v>
      </c>
      <c r="I356" t="str">
        <f t="shared" si="291"/>
        <v>U PRO WRISTBAND</v>
      </c>
      <c r="J356" s="4" t="s">
        <v>49</v>
      </c>
      <c r="K356" s="9">
        <f t="shared" si="292"/>
        <v>25000</v>
      </c>
      <c r="L356" s="11" t="str">
        <f t="shared" si="292"/>
        <v/>
      </c>
      <c r="M356" s="11" t="str">
        <f t="shared" si="292"/>
        <v/>
      </c>
      <c r="R356" t="str">
        <f t="shared" si="293"/>
        <v/>
      </c>
      <c r="S356" t="str">
        <f t="shared" si="293"/>
        <v/>
      </c>
      <c r="T356" t="str">
        <f t="shared" si="293"/>
        <v/>
      </c>
      <c r="U356" t="str">
        <f t="shared" si="293"/>
        <v/>
      </c>
      <c r="V356" t="str">
        <f t="shared" si="293"/>
        <v>김경문 (F/KR/ST/MD)</v>
      </c>
      <c r="W356" t="str">
        <f t="shared" si="293"/>
        <v>- 유니섹스 온코트 PRO 손목밴드
- 다양하고 컬러풀한 색감에 세르지오 타키니만의 고유한 LA FACCIA 로고가 포인트
- 신축성이 우수하여 안정적인 착용감을 제공</v>
      </c>
      <c r="X356" t="str">
        <f t="shared" si="293"/>
        <v>시즌</v>
      </c>
    </row>
    <row r="357" spans="1:24" x14ac:dyDescent="0.3">
      <c r="A357" t="str">
        <f t="shared" si="291"/>
        <v>A (ACC)</v>
      </c>
      <c r="B357" t="str">
        <f t="shared" si="291"/>
        <v>ATC (Acc_etc)</v>
      </c>
      <c r="C357" t="str">
        <f t="shared" si="291"/>
        <v>PR (보호대)</v>
      </c>
      <c r="D357" t="str">
        <f t="shared" si="291"/>
        <v>Pro</v>
      </c>
      <c r="E357" t="str">
        <f t="shared" si="291"/>
        <v/>
      </c>
      <c r="F357" t="str">
        <f t="shared" si="291"/>
        <v/>
      </c>
      <c r="G357" t="str">
        <f t="shared" si="291"/>
        <v>TXPR40033</v>
      </c>
      <c r="H357" t="str">
        <f t="shared" si="291"/>
        <v>U 프로 손목밴드</v>
      </c>
      <c r="I357" t="str">
        <f t="shared" si="291"/>
        <v>U PRO WRISTBAND</v>
      </c>
      <c r="J357" s="4" t="s">
        <v>647</v>
      </c>
      <c r="K357" s="9">
        <f t="shared" si="292"/>
        <v>25000</v>
      </c>
      <c r="L357" s="11" t="str">
        <f t="shared" si="292"/>
        <v/>
      </c>
      <c r="M357" s="11" t="str">
        <f t="shared" si="292"/>
        <v/>
      </c>
      <c r="R357" t="str">
        <f t="shared" si="293"/>
        <v/>
      </c>
      <c r="S357" t="str">
        <f t="shared" si="293"/>
        <v/>
      </c>
      <c r="T357" t="str">
        <f t="shared" si="293"/>
        <v/>
      </c>
      <c r="U357" t="str">
        <f t="shared" si="293"/>
        <v/>
      </c>
      <c r="V357" t="str">
        <f t="shared" si="293"/>
        <v>김경문 (F/KR/ST/MD)</v>
      </c>
      <c r="W357" t="str">
        <f t="shared" si="293"/>
        <v>- 유니섹스 온코트 PRO 손목밴드
- 다양하고 컬러풀한 색감에 세르지오 타키니만의 고유한 LA FACCIA 로고가 포인트
- 신축성이 우수하여 안정적인 착용감을 제공</v>
      </c>
      <c r="X357" t="str">
        <f t="shared" si="293"/>
        <v>시즌</v>
      </c>
    </row>
    <row r="358" spans="1:24" ht="48" customHeight="1" x14ac:dyDescent="0.3">
      <c r="A358" s="4" t="s">
        <v>527</v>
      </c>
      <c r="B358" s="4" t="s">
        <v>641</v>
      </c>
      <c r="C358" s="4" t="s">
        <v>648</v>
      </c>
      <c r="D358" s="4" t="s">
        <v>73</v>
      </c>
      <c r="E358" s="4" t="s">
        <v>22</v>
      </c>
      <c r="F358" s="4" t="s">
        <v>22</v>
      </c>
      <c r="G358" s="4" t="s">
        <v>657</v>
      </c>
      <c r="H358" s="4" t="s">
        <v>658</v>
      </c>
      <c r="I358" s="4" t="s">
        <v>659</v>
      </c>
      <c r="J358" s="4" t="s">
        <v>231</v>
      </c>
      <c r="K358" s="5">
        <v>29000</v>
      </c>
      <c r="L358" s="4" t="s">
        <v>22</v>
      </c>
      <c r="M358" s="4" t="s">
        <v>22</v>
      </c>
      <c r="N358" s="4" t="s">
        <v>22</v>
      </c>
      <c r="O358" s="4"/>
      <c r="P358" s="4"/>
      <c r="Q358" s="4"/>
      <c r="R358" s="4" t="s">
        <v>22</v>
      </c>
      <c r="S358" s="4" t="s">
        <v>22</v>
      </c>
      <c r="T358" s="4" t="s">
        <v>22</v>
      </c>
      <c r="U358" s="4" t="s">
        <v>22</v>
      </c>
      <c r="V358" s="4" t="s">
        <v>37</v>
      </c>
      <c r="W358" s="6" t="s">
        <v>660</v>
      </c>
      <c r="X358" s="4" t="s">
        <v>21</v>
      </c>
    </row>
    <row r="359" spans="1:24" ht="48" customHeight="1" x14ac:dyDescent="0.3">
      <c r="A359" s="8" t="s">
        <v>527</v>
      </c>
      <c r="B359" s="8" t="s">
        <v>641</v>
      </c>
      <c r="C359" s="8" t="s">
        <v>661</v>
      </c>
      <c r="D359" s="8" t="s">
        <v>83</v>
      </c>
      <c r="E359" s="8" t="s">
        <v>22</v>
      </c>
      <c r="F359" s="8" t="s">
        <v>22</v>
      </c>
      <c r="G359" s="8" t="s">
        <v>662</v>
      </c>
      <c r="H359" s="8" t="s">
        <v>663</v>
      </c>
      <c r="I359" s="8" t="s">
        <v>664</v>
      </c>
      <c r="J359" s="4" t="s">
        <v>30</v>
      </c>
      <c r="K359" s="9">
        <v>25000</v>
      </c>
      <c r="L359" s="8" t="s">
        <v>22</v>
      </c>
      <c r="M359" s="8" t="s">
        <v>22</v>
      </c>
      <c r="N359" s="8" t="s">
        <v>22</v>
      </c>
      <c r="O359" s="4"/>
      <c r="P359" s="4"/>
      <c r="Q359" s="4"/>
      <c r="R359" s="8" t="s">
        <v>22</v>
      </c>
      <c r="S359" s="8" t="s">
        <v>22</v>
      </c>
      <c r="T359" s="8" t="s">
        <v>22</v>
      </c>
      <c r="U359" s="8" t="s">
        <v>22</v>
      </c>
      <c r="V359" s="8" t="s">
        <v>37</v>
      </c>
      <c r="W359" s="10" t="s">
        <v>665</v>
      </c>
      <c r="X359" s="8" t="s">
        <v>21</v>
      </c>
    </row>
    <row r="360" spans="1:24" x14ac:dyDescent="0.3">
      <c r="A360" t="str">
        <f t="shared" ref="A360:I361" si="294">A359</f>
        <v>A (ACC)</v>
      </c>
      <c r="B360" t="str">
        <f t="shared" si="294"/>
        <v>ATC (Acc_etc)</v>
      </c>
      <c r="C360" t="str">
        <f t="shared" si="294"/>
        <v>SO (양말)</v>
      </c>
      <c r="D360" t="str">
        <f t="shared" si="294"/>
        <v>Goat</v>
      </c>
      <c r="E360" t="str">
        <f t="shared" si="294"/>
        <v/>
      </c>
      <c r="F360" t="str">
        <f t="shared" si="294"/>
        <v/>
      </c>
      <c r="G360" t="str">
        <f t="shared" si="294"/>
        <v>TXSO40733</v>
      </c>
      <c r="H360" t="str">
        <f t="shared" si="294"/>
        <v>U 고트 스트라이프 니삭스</v>
      </c>
      <c r="I360" t="str">
        <f t="shared" si="294"/>
        <v>U GOAT STRIPE KNEE SOCKS</v>
      </c>
      <c r="J360" s="4" t="s">
        <v>39</v>
      </c>
      <c r="K360" s="9">
        <f t="shared" ref="K360:M361" si="295">K359</f>
        <v>25000</v>
      </c>
      <c r="L360" s="11" t="str">
        <f t="shared" si="295"/>
        <v/>
      </c>
      <c r="M360" s="11" t="str">
        <f t="shared" si="295"/>
        <v/>
      </c>
      <c r="R360" t="str">
        <f t="shared" ref="R360:X361" si="296">R359</f>
        <v/>
      </c>
      <c r="S360" t="str">
        <f t="shared" si="296"/>
        <v/>
      </c>
      <c r="T360" t="str">
        <f t="shared" si="296"/>
        <v/>
      </c>
      <c r="U360" t="str">
        <f t="shared" si="296"/>
        <v/>
      </c>
      <c r="V360" t="str">
        <f t="shared" si="296"/>
        <v>김경문 (F/KR/ST/MD)</v>
      </c>
      <c r="W360" t="str">
        <f t="shared" si="296"/>
        <v>- 유니섹스 온코트 G.O.A.T. 스트라이프 니삭스
- 사이드에 세로 스트라이프 패턴을 사용하여 다리가 길어보이는 효과
- 부드러운 터치감과 롱한 기장감으로  반바지 또는 스커트 등 다양한 아이템과 매칭하기에 적합</v>
      </c>
      <c r="X360" t="str">
        <f t="shared" si="296"/>
        <v>시즌</v>
      </c>
    </row>
    <row r="361" spans="1:24" x14ac:dyDescent="0.3">
      <c r="A361" t="str">
        <f t="shared" si="294"/>
        <v>A (ACC)</v>
      </c>
      <c r="B361" t="str">
        <f t="shared" si="294"/>
        <v>ATC (Acc_etc)</v>
      </c>
      <c r="C361" t="str">
        <f t="shared" si="294"/>
        <v>SO (양말)</v>
      </c>
      <c r="D361" t="str">
        <f t="shared" si="294"/>
        <v>Goat</v>
      </c>
      <c r="E361" t="str">
        <f t="shared" si="294"/>
        <v/>
      </c>
      <c r="F361" t="str">
        <f t="shared" si="294"/>
        <v/>
      </c>
      <c r="G361" t="str">
        <f t="shared" si="294"/>
        <v>TXSO40733</v>
      </c>
      <c r="H361" t="str">
        <f t="shared" si="294"/>
        <v>U 고트 스트라이프 니삭스</v>
      </c>
      <c r="I361" t="str">
        <f t="shared" si="294"/>
        <v>U GOAT STRIPE KNEE SOCKS</v>
      </c>
      <c r="J361" s="4" t="s">
        <v>49</v>
      </c>
      <c r="K361" s="9">
        <f t="shared" si="295"/>
        <v>25000</v>
      </c>
      <c r="L361" s="11" t="str">
        <f t="shared" si="295"/>
        <v/>
      </c>
      <c r="M361" s="11" t="str">
        <f t="shared" si="295"/>
        <v/>
      </c>
      <c r="R361" t="str">
        <f t="shared" si="296"/>
        <v/>
      </c>
      <c r="S361" t="str">
        <f t="shared" si="296"/>
        <v/>
      </c>
      <c r="T361" t="str">
        <f t="shared" si="296"/>
        <v/>
      </c>
      <c r="U361" t="str">
        <f t="shared" si="296"/>
        <v/>
      </c>
      <c r="V361" t="str">
        <f t="shared" si="296"/>
        <v>김경문 (F/KR/ST/MD)</v>
      </c>
      <c r="W361" t="str">
        <f t="shared" si="296"/>
        <v>- 유니섹스 온코트 G.O.A.T. 스트라이프 니삭스
- 사이드에 세로 스트라이프 패턴을 사용하여 다리가 길어보이는 효과
- 부드러운 터치감과 롱한 기장감으로  반바지 또는 스커트 등 다양한 아이템과 매칭하기에 적합</v>
      </c>
      <c r="X361" t="str">
        <f t="shared" si="296"/>
        <v>시즌</v>
      </c>
    </row>
    <row r="362" spans="1:24" ht="48" customHeight="1" x14ac:dyDescent="0.3">
      <c r="A362" s="8" t="s">
        <v>527</v>
      </c>
      <c r="B362" s="8" t="s">
        <v>641</v>
      </c>
      <c r="C362" s="8" t="s">
        <v>661</v>
      </c>
      <c r="D362" s="8" t="s">
        <v>83</v>
      </c>
      <c r="E362" s="8" t="s">
        <v>22</v>
      </c>
      <c r="F362" s="8" t="s">
        <v>22</v>
      </c>
      <c r="G362" s="8" t="s">
        <v>666</v>
      </c>
      <c r="H362" s="8" t="s">
        <v>667</v>
      </c>
      <c r="I362" s="8" t="s">
        <v>668</v>
      </c>
      <c r="J362" s="4" t="s">
        <v>30</v>
      </c>
      <c r="K362" s="9">
        <v>25000</v>
      </c>
      <c r="L362" s="8" t="s">
        <v>22</v>
      </c>
      <c r="M362" s="8" t="s">
        <v>22</v>
      </c>
      <c r="N362" s="8" t="s">
        <v>22</v>
      </c>
      <c r="O362" s="4"/>
      <c r="P362" s="4"/>
      <c r="Q362" s="4"/>
      <c r="R362" s="8" t="s">
        <v>22</v>
      </c>
      <c r="S362" s="8" t="s">
        <v>22</v>
      </c>
      <c r="T362" s="8" t="s">
        <v>22</v>
      </c>
      <c r="U362" s="8" t="s">
        <v>22</v>
      </c>
      <c r="V362" s="8" t="s">
        <v>37</v>
      </c>
      <c r="W362" s="10" t="s">
        <v>669</v>
      </c>
      <c r="X362" s="8" t="s">
        <v>21</v>
      </c>
    </row>
    <row r="363" spans="1:24" x14ac:dyDescent="0.3">
      <c r="A363" t="str">
        <f t="shared" ref="A363:I364" si="297">A362</f>
        <v>A (ACC)</v>
      </c>
      <c r="B363" t="str">
        <f t="shared" si="297"/>
        <v>ATC (Acc_etc)</v>
      </c>
      <c r="C363" t="str">
        <f t="shared" si="297"/>
        <v>SO (양말)</v>
      </c>
      <c r="D363" t="str">
        <f t="shared" si="297"/>
        <v>Goat</v>
      </c>
      <c r="E363" t="str">
        <f t="shared" si="297"/>
        <v/>
      </c>
      <c r="F363" t="str">
        <f t="shared" si="297"/>
        <v/>
      </c>
      <c r="G363" t="str">
        <f t="shared" si="297"/>
        <v>TXSO40633</v>
      </c>
      <c r="H363" t="str">
        <f t="shared" si="297"/>
        <v>U 고트 니삭스</v>
      </c>
      <c r="I363" t="str">
        <f t="shared" si="297"/>
        <v>U GOAT KNEE SOCKS</v>
      </c>
      <c r="J363" s="4" t="s">
        <v>47</v>
      </c>
      <c r="K363" s="9">
        <f t="shared" ref="K363:M364" si="298">K362</f>
        <v>25000</v>
      </c>
      <c r="L363" s="11" t="str">
        <f t="shared" si="298"/>
        <v/>
      </c>
      <c r="M363" s="11" t="str">
        <f t="shared" si="298"/>
        <v/>
      </c>
      <c r="R363" t="str">
        <f t="shared" ref="R363:X364" si="299">R362</f>
        <v/>
      </c>
      <c r="S363" t="str">
        <f t="shared" si="299"/>
        <v/>
      </c>
      <c r="T363" t="str">
        <f t="shared" si="299"/>
        <v/>
      </c>
      <c r="U363" t="str">
        <f t="shared" si="299"/>
        <v/>
      </c>
      <c r="V363" t="str">
        <f t="shared" si="299"/>
        <v>김경문 (F/KR/ST/MD)</v>
      </c>
      <c r="W363" t="str">
        <f t="shared" si="299"/>
        <v>- 유니섹스 온코트 G.O.A.T. 니삭스
- 전면 로고와 함께 심플한 가로 스트라이프 패턴이 배치되어 스포티한 무드를 연출
- 부드러운 터치감과 롱한 기장감으로 반바지 또는 스커트 등 다양한 아이템과 매칭하기에 적합</v>
      </c>
      <c r="X363" t="str">
        <f t="shared" si="299"/>
        <v>시즌</v>
      </c>
    </row>
    <row r="364" spans="1:24" x14ac:dyDescent="0.3">
      <c r="A364" t="str">
        <f t="shared" si="297"/>
        <v>A (ACC)</v>
      </c>
      <c r="B364" t="str">
        <f t="shared" si="297"/>
        <v>ATC (Acc_etc)</v>
      </c>
      <c r="C364" t="str">
        <f t="shared" si="297"/>
        <v>SO (양말)</v>
      </c>
      <c r="D364" t="str">
        <f t="shared" si="297"/>
        <v>Goat</v>
      </c>
      <c r="E364" t="str">
        <f t="shared" si="297"/>
        <v/>
      </c>
      <c r="F364" t="str">
        <f t="shared" si="297"/>
        <v/>
      </c>
      <c r="G364" t="str">
        <f t="shared" si="297"/>
        <v>TXSO40633</v>
      </c>
      <c r="H364" t="str">
        <f t="shared" si="297"/>
        <v>U 고트 니삭스</v>
      </c>
      <c r="I364" t="str">
        <f t="shared" si="297"/>
        <v>U GOAT KNEE SOCKS</v>
      </c>
      <c r="J364" s="4" t="s">
        <v>49</v>
      </c>
      <c r="K364" s="9">
        <f t="shared" si="298"/>
        <v>25000</v>
      </c>
      <c r="L364" s="11" t="str">
        <f t="shared" si="298"/>
        <v/>
      </c>
      <c r="M364" s="11" t="str">
        <f t="shared" si="298"/>
        <v/>
      </c>
      <c r="R364" t="str">
        <f t="shared" si="299"/>
        <v/>
      </c>
      <c r="S364" t="str">
        <f t="shared" si="299"/>
        <v/>
      </c>
      <c r="T364" t="str">
        <f t="shared" si="299"/>
        <v/>
      </c>
      <c r="U364" t="str">
        <f t="shared" si="299"/>
        <v/>
      </c>
      <c r="V364" t="str">
        <f t="shared" si="299"/>
        <v>김경문 (F/KR/ST/MD)</v>
      </c>
      <c r="W364" t="str">
        <f t="shared" si="299"/>
        <v>- 유니섹스 온코트 G.O.A.T. 니삭스
- 전면 로고와 함께 심플한 가로 스트라이프 패턴이 배치되어 스포티한 무드를 연출
- 부드러운 터치감과 롱한 기장감으로 반바지 또는 스커트 등 다양한 아이템과 매칭하기에 적합</v>
      </c>
      <c r="X364" t="str">
        <f t="shared" si="299"/>
        <v>시즌</v>
      </c>
    </row>
    <row r="365" spans="1:24" ht="24" customHeight="1" x14ac:dyDescent="0.3">
      <c r="A365" s="8" t="s">
        <v>527</v>
      </c>
      <c r="B365" s="8" t="s">
        <v>641</v>
      </c>
      <c r="C365" s="8" t="s">
        <v>661</v>
      </c>
      <c r="D365" s="8" t="s">
        <v>289</v>
      </c>
      <c r="E365" s="8" t="s">
        <v>22</v>
      </c>
      <c r="F365" s="8" t="s">
        <v>22</v>
      </c>
      <c r="G365" s="8" t="s">
        <v>670</v>
      </c>
      <c r="H365" s="8" t="s">
        <v>671</v>
      </c>
      <c r="I365" s="8" t="s">
        <v>672</v>
      </c>
      <c r="J365" s="4" t="s">
        <v>69</v>
      </c>
      <c r="K365" s="9">
        <v>15000</v>
      </c>
      <c r="L365" s="8" t="s">
        <v>22</v>
      </c>
      <c r="M365" s="8" t="s">
        <v>22</v>
      </c>
      <c r="N365" s="8" t="s">
        <v>22</v>
      </c>
      <c r="O365" s="4"/>
      <c r="P365" s="4"/>
      <c r="Q365" s="4"/>
      <c r="R365" s="8" t="s">
        <v>22</v>
      </c>
      <c r="S365" s="8" t="s">
        <v>22</v>
      </c>
      <c r="T365" s="8" t="s">
        <v>22</v>
      </c>
      <c r="U365" s="8" t="s">
        <v>22</v>
      </c>
      <c r="V365" s="8" t="s">
        <v>37</v>
      </c>
      <c r="W365" s="10" t="s">
        <v>673</v>
      </c>
      <c r="X365" s="8" t="s">
        <v>21</v>
      </c>
    </row>
    <row r="366" spans="1:24" x14ac:dyDescent="0.3">
      <c r="A366" t="str">
        <f t="shared" ref="A366:I367" si="300">A365</f>
        <v>A (ACC)</v>
      </c>
      <c r="B366" t="str">
        <f t="shared" si="300"/>
        <v>ATC (Acc_etc)</v>
      </c>
      <c r="C366" t="str">
        <f t="shared" si="300"/>
        <v>SO (양말)</v>
      </c>
      <c r="D366" t="str">
        <f t="shared" si="300"/>
        <v>Preppy</v>
      </c>
      <c r="E366" t="str">
        <f t="shared" si="300"/>
        <v/>
      </c>
      <c r="F366" t="str">
        <f t="shared" si="300"/>
        <v/>
      </c>
      <c r="G366" t="str">
        <f t="shared" si="300"/>
        <v>TXSO40533</v>
      </c>
      <c r="H366" t="str">
        <f t="shared" si="300"/>
        <v>U 프레피 크루 하이 삭스</v>
      </c>
      <c r="I366" t="str">
        <f t="shared" si="300"/>
        <v>U PREPPY CREW HIGH SOCKS</v>
      </c>
      <c r="J366" s="4" t="s">
        <v>49</v>
      </c>
      <c r="K366" s="9">
        <f t="shared" ref="K366:M367" si="301">K365</f>
        <v>15000</v>
      </c>
      <c r="L366" s="11" t="str">
        <f t="shared" si="301"/>
        <v/>
      </c>
      <c r="M366" s="11" t="str">
        <f t="shared" si="301"/>
        <v/>
      </c>
      <c r="R366" t="str">
        <f t="shared" ref="R366:X367" si="302">R365</f>
        <v/>
      </c>
      <c r="S366" t="str">
        <f t="shared" si="302"/>
        <v/>
      </c>
      <c r="T366" t="str">
        <f t="shared" si="302"/>
        <v/>
      </c>
      <c r="U366" t="str">
        <f t="shared" si="302"/>
        <v/>
      </c>
      <c r="V366" t="str">
        <f t="shared" si="302"/>
        <v>김경문 (F/KR/ST/MD)</v>
      </c>
      <c r="W366" t="str">
        <f t="shared" si="302"/>
        <v>- 유니섹스 오프코트  PREPPY 크루 하이삭스
- 프레피컨셉으로 스트라이프 패턴과 함께 레터링이 포인트가 되는 제품
- 기본 크루삭스보다 조금 더 긴 기장으로 반바지 또는 스커트와 매치하기에 적합</v>
      </c>
      <c r="X366" t="str">
        <f t="shared" si="302"/>
        <v>시즌</v>
      </c>
    </row>
    <row r="367" spans="1:24" x14ac:dyDescent="0.3">
      <c r="A367" t="str">
        <f t="shared" si="300"/>
        <v>A (ACC)</v>
      </c>
      <c r="B367" t="str">
        <f t="shared" si="300"/>
        <v>ATC (Acc_etc)</v>
      </c>
      <c r="C367" t="str">
        <f t="shared" si="300"/>
        <v>SO (양말)</v>
      </c>
      <c r="D367" t="str">
        <f t="shared" si="300"/>
        <v>Preppy</v>
      </c>
      <c r="E367" t="str">
        <f t="shared" si="300"/>
        <v/>
      </c>
      <c r="F367" t="str">
        <f t="shared" si="300"/>
        <v/>
      </c>
      <c r="G367" t="str">
        <f t="shared" si="300"/>
        <v>TXSO40533</v>
      </c>
      <c r="H367" t="str">
        <f t="shared" si="300"/>
        <v>U 프레피 크루 하이 삭스</v>
      </c>
      <c r="I367" t="str">
        <f t="shared" si="300"/>
        <v>U PREPPY CREW HIGH SOCKS</v>
      </c>
      <c r="J367" s="4" t="s">
        <v>647</v>
      </c>
      <c r="K367" s="9">
        <f t="shared" si="301"/>
        <v>15000</v>
      </c>
      <c r="L367" s="11" t="str">
        <f t="shared" si="301"/>
        <v/>
      </c>
      <c r="M367" s="11" t="str">
        <f t="shared" si="301"/>
        <v/>
      </c>
      <c r="R367" t="str">
        <f t="shared" si="302"/>
        <v/>
      </c>
      <c r="S367" t="str">
        <f t="shared" si="302"/>
        <v/>
      </c>
      <c r="T367" t="str">
        <f t="shared" si="302"/>
        <v/>
      </c>
      <c r="U367" t="str">
        <f t="shared" si="302"/>
        <v/>
      </c>
      <c r="V367" t="str">
        <f t="shared" si="302"/>
        <v>김경문 (F/KR/ST/MD)</v>
      </c>
      <c r="W367" t="str">
        <f t="shared" si="302"/>
        <v>- 유니섹스 오프코트  PREPPY 크루 하이삭스
- 프레피컨셉으로 스트라이프 패턴과 함께 레터링이 포인트가 되는 제품
- 기본 크루삭스보다 조금 더 긴 기장으로 반바지 또는 스커트와 매치하기에 적합</v>
      </c>
      <c r="X367" t="str">
        <f t="shared" si="302"/>
        <v>시즌</v>
      </c>
    </row>
    <row r="368" spans="1:24" ht="21.95" customHeight="1" x14ac:dyDescent="0.3">
      <c r="A368" s="8" t="s">
        <v>527</v>
      </c>
      <c r="B368" s="8" t="s">
        <v>641</v>
      </c>
      <c r="C368" s="8" t="s">
        <v>661</v>
      </c>
      <c r="D368" s="8" t="s">
        <v>26</v>
      </c>
      <c r="E368" s="8" t="s">
        <v>22</v>
      </c>
      <c r="F368" s="8" t="s">
        <v>22</v>
      </c>
      <c r="G368" s="8" t="s">
        <v>674</v>
      </c>
      <c r="H368" s="8" t="s">
        <v>675</v>
      </c>
      <c r="I368" s="8" t="s">
        <v>676</v>
      </c>
      <c r="J368" s="4" t="s">
        <v>30</v>
      </c>
      <c r="K368" s="9">
        <v>15000</v>
      </c>
      <c r="L368" s="8" t="s">
        <v>22</v>
      </c>
      <c r="M368" s="8" t="s">
        <v>22</v>
      </c>
      <c r="N368" s="8" t="s">
        <v>22</v>
      </c>
      <c r="O368" s="4"/>
      <c r="P368" s="4"/>
      <c r="Q368" s="4"/>
      <c r="R368" s="8" t="s">
        <v>22</v>
      </c>
      <c r="S368" s="8" t="s">
        <v>22</v>
      </c>
      <c r="T368" s="8" t="s">
        <v>22</v>
      </c>
      <c r="U368" s="8" t="s">
        <v>22</v>
      </c>
      <c r="V368" s="8" t="s">
        <v>37</v>
      </c>
      <c r="W368" s="10" t="s">
        <v>677</v>
      </c>
      <c r="X368" s="8" t="s">
        <v>21</v>
      </c>
    </row>
    <row r="369" spans="1:24" x14ac:dyDescent="0.3">
      <c r="A369" t="str">
        <f t="shared" ref="A369:I371" si="303">A368</f>
        <v>A (ACC)</v>
      </c>
      <c r="B369" t="str">
        <f t="shared" si="303"/>
        <v>ATC (Acc_etc)</v>
      </c>
      <c r="C369" t="str">
        <f t="shared" si="303"/>
        <v>SO (양말)</v>
      </c>
      <c r="D369" t="str">
        <f t="shared" si="303"/>
        <v>Athleisure</v>
      </c>
      <c r="E369" t="str">
        <f t="shared" si="303"/>
        <v/>
      </c>
      <c r="F369" t="str">
        <f t="shared" si="303"/>
        <v/>
      </c>
      <c r="G369" t="str">
        <f t="shared" si="303"/>
        <v>TXSO40233</v>
      </c>
      <c r="H369" t="str">
        <f t="shared" si="303"/>
        <v>U 애슬레저 크루 삭스</v>
      </c>
      <c r="I369" t="str">
        <f t="shared" si="303"/>
        <v>U ATHLEISURE CREW SOCKS</v>
      </c>
      <c r="J369" s="4" t="s">
        <v>39</v>
      </c>
      <c r="K369" s="9">
        <f t="shared" ref="K369:M371" si="304">K368</f>
        <v>15000</v>
      </c>
      <c r="L369" s="11" t="str">
        <f t="shared" si="304"/>
        <v/>
      </c>
      <c r="M369" s="11" t="str">
        <f t="shared" si="304"/>
        <v/>
      </c>
      <c r="R369" t="str">
        <f t="shared" ref="R369:X371" si="305">R368</f>
        <v/>
      </c>
      <c r="S369" t="str">
        <f t="shared" si="305"/>
        <v/>
      </c>
      <c r="T369" t="str">
        <f t="shared" si="305"/>
        <v/>
      </c>
      <c r="U369" t="str">
        <f t="shared" si="305"/>
        <v/>
      </c>
      <c r="V369" t="str">
        <f t="shared" si="305"/>
        <v>김경문 (F/KR/ST/MD)</v>
      </c>
      <c r="W369" t="str">
        <f t="shared" si="305"/>
        <v>- 유니섹스 오프코트  ATHLEISURE 크루 삭스
- 베이직한 디자인과 심플한 로고사용으로 어느 착장에나 쉽게 코디가 가능한 제품</v>
      </c>
      <c r="X369" t="str">
        <f t="shared" si="305"/>
        <v>시즌</v>
      </c>
    </row>
    <row r="370" spans="1:24" x14ac:dyDescent="0.3">
      <c r="A370" t="str">
        <f t="shared" si="303"/>
        <v>A (ACC)</v>
      </c>
      <c r="B370" t="str">
        <f t="shared" si="303"/>
        <v>ATC (Acc_etc)</v>
      </c>
      <c r="C370" t="str">
        <f t="shared" si="303"/>
        <v>SO (양말)</v>
      </c>
      <c r="D370" t="str">
        <f t="shared" si="303"/>
        <v>Athleisure</v>
      </c>
      <c r="E370" t="str">
        <f t="shared" si="303"/>
        <v/>
      </c>
      <c r="F370" t="str">
        <f t="shared" si="303"/>
        <v/>
      </c>
      <c r="G370" t="str">
        <f t="shared" si="303"/>
        <v>TXSO40233</v>
      </c>
      <c r="H370" t="str">
        <f t="shared" si="303"/>
        <v>U 애슬레저 크루 삭스</v>
      </c>
      <c r="I370" t="str">
        <f t="shared" si="303"/>
        <v>U ATHLEISURE CREW SOCKS</v>
      </c>
      <c r="J370" s="4" t="s">
        <v>154</v>
      </c>
      <c r="K370" s="9">
        <f t="shared" si="304"/>
        <v>15000</v>
      </c>
      <c r="L370" s="11" t="str">
        <f t="shared" si="304"/>
        <v/>
      </c>
      <c r="M370" s="11" t="str">
        <f t="shared" si="304"/>
        <v/>
      </c>
      <c r="R370" t="str">
        <f t="shared" si="305"/>
        <v/>
      </c>
      <c r="S370" t="str">
        <f t="shared" si="305"/>
        <v/>
      </c>
      <c r="T370" t="str">
        <f t="shared" si="305"/>
        <v/>
      </c>
      <c r="U370" t="str">
        <f t="shared" si="305"/>
        <v/>
      </c>
      <c r="V370" t="str">
        <f t="shared" si="305"/>
        <v>김경문 (F/KR/ST/MD)</v>
      </c>
      <c r="W370" t="str">
        <f t="shared" si="305"/>
        <v>- 유니섹스 오프코트  ATHLEISURE 크루 삭스
- 베이직한 디자인과 심플한 로고사용으로 어느 착장에나 쉽게 코디가 가능한 제품</v>
      </c>
      <c r="X370" t="str">
        <f t="shared" si="305"/>
        <v>시즌</v>
      </c>
    </row>
    <row r="371" spans="1:24" x14ac:dyDescent="0.3">
      <c r="A371" t="str">
        <f t="shared" si="303"/>
        <v>A (ACC)</v>
      </c>
      <c r="B371" t="str">
        <f t="shared" si="303"/>
        <v>ATC (Acc_etc)</v>
      </c>
      <c r="C371" t="str">
        <f t="shared" si="303"/>
        <v>SO (양말)</v>
      </c>
      <c r="D371" t="str">
        <f t="shared" si="303"/>
        <v>Athleisure</v>
      </c>
      <c r="E371" t="str">
        <f t="shared" si="303"/>
        <v/>
      </c>
      <c r="F371" t="str">
        <f t="shared" si="303"/>
        <v/>
      </c>
      <c r="G371" t="str">
        <f t="shared" si="303"/>
        <v>TXSO40233</v>
      </c>
      <c r="H371" t="str">
        <f t="shared" si="303"/>
        <v>U 애슬레저 크루 삭스</v>
      </c>
      <c r="I371" t="str">
        <f t="shared" si="303"/>
        <v>U ATHLEISURE CREW SOCKS</v>
      </c>
      <c r="J371" s="4" t="s">
        <v>49</v>
      </c>
      <c r="K371" s="9">
        <f t="shared" si="304"/>
        <v>15000</v>
      </c>
      <c r="L371" s="11" t="str">
        <f t="shared" si="304"/>
        <v/>
      </c>
      <c r="M371" s="11" t="str">
        <f t="shared" si="304"/>
        <v/>
      </c>
      <c r="R371" t="str">
        <f t="shared" si="305"/>
        <v/>
      </c>
      <c r="S371" t="str">
        <f t="shared" si="305"/>
        <v/>
      </c>
      <c r="T371" t="str">
        <f t="shared" si="305"/>
        <v/>
      </c>
      <c r="U371" t="str">
        <f t="shared" si="305"/>
        <v/>
      </c>
      <c r="V371" t="str">
        <f t="shared" si="305"/>
        <v>김경문 (F/KR/ST/MD)</v>
      </c>
      <c r="W371" t="str">
        <f t="shared" si="305"/>
        <v>- 유니섹스 오프코트  ATHLEISURE 크루 삭스
- 베이직한 디자인과 심플한 로고사용으로 어느 착장에나 쉽게 코디가 가능한 제품</v>
      </c>
      <c r="X371" t="str">
        <f t="shared" si="305"/>
        <v>시즌</v>
      </c>
    </row>
    <row r="372" spans="1:24" ht="36.950000000000003" customHeight="1" x14ac:dyDescent="0.3">
      <c r="A372" s="8" t="s">
        <v>527</v>
      </c>
      <c r="B372" s="8" t="s">
        <v>641</v>
      </c>
      <c r="C372" s="8" t="s">
        <v>661</v>
      </c>
      <c r="D372" s="8" t="s">
        <v>51</v>
      </c>
      <c r="E372" s="8" t="s">
        <v>22</v>
      </c>
      <c r="F372" s="8" t="s">
        <v>22</v>
      </c>
      <c r="G372" s="8" t="s">
        <v>678</v>
      </c>
      <c r="H372" s="8" t="s">
        <v>679</v>
      </c>
      <c r="I372" s="8" t="s">
        <v>680</v>
      </c>
      <c r="J372" s="4" t="s">
        <v>49</v>
      </c>
      <c r="K372" s="9">
        <v>15000</v>
      </c>
      <c r="L372" s="8" t="s">
        <v>22</v>
      </c>
      <c r="M372" s="8" t="s">
        <v>22</v>
      </c>
      <c r="N372" s="8" t="s">
        <v>22</v>
      </c>
      <c r="O372" s="4"/>
      <c r="P372" s="4"/>
      <c r="Q372" s="4"/>
      <c r="R372" s="8" t="s">
        <v>22</v>
      </c>
      <c r="S372" s="8" t="s">
        <v>22</v>
      </c>
      <c r="T372" s="8" t="s">
        <v>22</v>
      </c>
      <c r="U372" s="8" t="s">
        <v>22</v>
      </c>
      <c r="V372" s="8" t="s">
        <v>37</v>
      </c>
      <c r="W372" s="10" t="s">
        <v>681</v>
      </c>
      <c r="X372" s="8" t="s">
        <v>21</v>
      </c>
    </row>
    <row r="373" spans="1:24" x14ac:dyDescent="0.3">
      <c r="A373" t="str">
        <f t="shared" ref="A373:I373" si="306">A372</f>
        <v>A (ACC)</v>
      </c>
      <c r="B373" t="str">
        <f t="shared" si="306"/>
        <v>ATC (Acc_etc)</v>
      </c>
      <c r="C373" t="str">
        <f t="shared" si="306"/>
        <v>SO (양말)</v>
      </c>
      <c r="D373" t="str">
        <f t="shared" si="306"/>
        <v>Flag</v>
      </c>
      <c r="E373" t="str">
        <f t="shared" si="306"/>
        <v/>
      </c>
      <c r="F373" t="str">
        <f t="shared" si="306"/>
        <v/>
      </c>
      <c r="G373" t="str">
        <f t="shared" si="306"/>
        <v>TXSO40133</v>
      </c>
      <c r="H373" t="str">
        <f t="shared" si="306"/>
        <v>U 플래그 크루 삭스</v>
      </c>
      <c r="I373" t="str">
        <f t="shared" si="306"/>
        <v>U FLAG CREW SOCKS</v>
      </c>
      <c r="J373" s="4" t="s">
        <v>647</v>
      </c>
      <c r="K373" s="9">
        <f t="shared" ref="K373:M373" si="307">K372</f>
        <v>15000</v>
      </c>
      <c r="L373" s="11" t="str">
        <f t="shared" si="307"/>
        <v/>
      </c>
      <c r="M373" s="11" t="str">
        <f t="shared" si="307"/>
        <v/>
      </c>
      <c r="R373" t="str">
        <f t="shared" ref="R373:X373" si="308">R372</f>
        <v/>
      </c>
      <c r="S373" t="str">
        <f t="shared" si="308"/>
        <v/>
      </c>
      <c r="T373" t="str">
        <f t="shared" si="308"/>
        <v/>
      </c>
      <c r="U373" t="str">
        <f t="shared" si="308"/>
        <v/>
      </c>
      <c r="V373" t="str">
        <f t="shared" si="308"/>
        <v>김경문 (F/KR/ST/MD)</v>
      </c>
      <c r="W373" t="str">
        <f t="shared" si="308"/>
        <v>- 유니섹스 온코트 FLAG 크루 삭스
- 스트라이프 패턴과 함께 이탈리아 3색을 차용하여 세르지오 타키니의 오리진을 보여주는 제품
- 부드러운 터치감과 두꺼운 조직감으로 퍼포먼스뿐 아니라 일상생활에서도 충분히 활용 가능</v>
      </c>
      <c r="X373" t="str">
        <f t="shared" si="308"/>
        <v>시즌</v>
      </c>
    </row>
    <row r="374" spans="1:24" ht="21.95" customHeight="1" x14ac:dyDescent="0.3">
      <c r="A374" s="8" t="s">
        <v>527</v>
      </c>
      <c r="B374" s="8" t="s">
        <v>641</v>
      </c>
      <c r="C374" s="8" t="s">
        <v>661</v>
      </c>
      <c r="D374" s="8" t="s">
        <v>41</v>
      </c>
      <c r="E374" s="8" t="s">
        <v>22</v>
      </c>
      <c r="F374" s="8" t="s">
        <v>22</v>
      </c>
      <c r="G374" s="8" t="s">
        <v>682</v>
      </c>
      <c r="H374" s="8" t="s">
        <v>683</v>
      </c>
      <c r="I374" s="8" t="s">
        <v>684</v>
      </c>
      <c r="J374" s="4" t="s">
        <v>30</v>
      </c>
      <c r="K374" s="9">
        <v>15000</v>
      </c>
      <c r="L374" s="8" t="s">
        <v>22</v>
      </c>
      <c r="M374" s="8" t="s">
        <v>22</v>
      </c>
      <c r="N374" s="8" t="s">
        <v>22</v>
      </c>
      <c r="O374" s="4"/>
      <c r="P374" s="4"/>
      <c r="Q374" s="4"/>
      <c r="R374" s="8" t="s">
        <v>22</v>
      </c>
      <c r="S374" s="8" t="s">
        <v>22</v>
      </c>
      <c r="T374" s="8" t="s">
        <v>22</v>
      </c>
      <c r="U374" s="8" t="s">
        <v>22</v>
      </c>
      <c r="V374" s="8" t="s">
        <v>37</v>
      </c>
      <c r="W374" s="10" t="s">
        <v>685</v>
      </c>
      <c r="X374" s="8" t="s">
        <v>21</v>
      </c>
    </row>
    <row r="375" spans="1:24" x14ac:dyDescent="0.3">
      <c r="A375" t="str">
        <f t="shared" ref="A375:I379" si="309">A374</f>
        <v>A (ACC)</v>
      </c>
      <c r="B375" t="str">
        <f t="shared" si="309"/>
        <v>ATC (Acc_etc)</v>
      </c>
      <c r="C375" t="str">
        <f t="shared" si="309"/>
        <v>SO (양말)</v>
      </c>
      <c r="D375" t="str">
        <f t="shared" si="309"/>
        <v>Pro</v>
      </c>
      <c r="E375" t="str">
        <f t="shared" si="309"/>
        <v/>
      </c>
      <c r="F375" t="str">
        <f t="shared" si="309"/>
        <v/>
      </c>
      <c r="G375" t="str">
        <f t="shared" si="309"/>
        <v>TXSO40033</v>
      </c>
      <c r="H375" t="str">
        <f t="shared" si="309"/>
        <v>U 프로 미들 삭스</v>
      </c>
      <c r="I375" t="str">
        <f t="shared" si="309"/>
        <v>U PRO MIDDLE SOCKS</v>
      </c>
      <c r="J375" s="4" t="s">
        <v>39</v>
      </c>
      <c r="K375" s="9">
        <f t="shared" ref="K375:M379" si="310">K374</f>
        <v>15000</v>
      </c>
      <c r="L375" s="11" t="str">
        <f t="shared" si="310"/>
        <v/>
      </c>
      <c r="M375" s="11" t="str">
        <f t="shared" si="310"/>
        <v/>
      </c>
      <c r="R375" t="str">
        <f t="shared" ref="R375:X379" si="311">R374</f>
        <v/>
      </c>
      <c r="S375" t="str">
        <f t="shared" si="311"/>
        <v/>
      </c>
      <c r="T375" t="str">
        <f t="shared" si="311"/>
        <v/>
      </c>
      <c r="U375" t="str">
        <f t="shared" si="311"/>
        <v/>
      </c>
      <c r="V375" t="str">
        <f t="shared" si="311"/>
        <v>김경문 (F/KR/ST/MD)</v>
      </c>
      <c r="W375" t="str">
        <f t="shared" si="311"/>
        <v>- 유니섹스 온코트 PRO 미들 삭스
- 다양한 컬러감에 심플한 LA FACCIA 로고가 포인트
- 두꺼운 조직감으로 퍼포먼스용에 최적화된 제품</v>
      </c>
      <c r="X375" t="str">
        <f t="shared" si="311"/>
        <v>시즌</v>
      </c>
    </row>
    <row r="376" spans="1:24" x14ac:dyDescent="0.3">
      <c r="A376" t="str">
        <f t="shared" si="309"/>
        <v>A (ACC)</v>
      </c>
      <c r="B376" t="str">
        <f t="shared" si="309"/>
        <v>ATC (Acc_etc)</v>
      </c>
      <c r="C376" t="str">
        <f t="shared" si="309"/>
        <v>SO (양말)</v>
      </c>
      <c r="D376" t="str">
        <f t="shared" si="309"/>
        <v>Pro</v>
      </c>
      <c r="E376" t="str">
        <f t="shared" si="309"/>
        <v/>
      </c>
      <c r="F376" t="str">
        <f t="shared" si="309"/>
        <v/>
      </c>
      <c r="G376" t="str">
        <f t="shared" si="309"/>
        <v>TXSO40033</v>
      </c>
      <c r="H376" t="str">
        <f t="shared" si="309"/>
        <v>U 프로 미들 삭스</v>
      </c>
      <c r="I376" t="str">
        <f t="shared" si="309"/>
        <v>U PRO MIDDLE SOCKS</v>
      </c>
      <c r="J376" s="4" t="s">
        <v>47</v>
      </c>
      <c r="K376" s="9">
        <f t="shared" si="310"/>
        <v>15000</v>
      </c>
      <c r="L376" s="11" t="str">
        <f t="shared" si="310"/>
        <v/>
      </c>
      <c r="M376" s="11" t="str">
        <f t="shared" si="310"/>
        <v/>
      </c>
      <c r="R376" t="str">
        <f t="shared" si="311"/>
        <v/>
      </c>
      <c r="S376" t="str">
        <f t="shared" si="311"/>
        <v/>
      </c>
      <c r="T376" t="str">
        <f t="shared" si="311"/>
        <v/>
      </c>
      <c r="U376" t="str">
        <f t="shared" si="311"/>
        <v/>
      </c>
      <c r="V376" t="str">
        <f t="shared" si="311"/>
        <v>김경문 (F/KR/ST/MD)</v>
      </c>
      <c r="W376" t="str">
        <f t="shared" si="311"/>
        <v>- 유니섹스 온코트 PRO 미들 삭스
- 다양한 컬러감에 심플한 LA FACCIA 로고가 포인트
- 두꺼운 조직감으로 퍼포먼스용에 최적화된 제품</v>
      </c>
      <c r="X376" t="str">
        <f t="shared" si="311"/>
        <v>시즌</v>
      </c>
    </row>
    <row r="377" spans="1:24" x14ac:dyDescent="0.3">
      <c r="A377" t="str">
        <f t="shared" si="309"/>
        <v>A (ACC)</v>
      </c>
      <c r="B377" t="str">
        <f t="shared" si="309"/>
        <v>ATC (Acc_etc)</v>
      </c>
      <c r="C377" t="str">
        <f t="shared" si="309"/>
        <v>SO (양말)</v>
      </c>
      <c r="D377" t="str">
        <f t="shared" si="309"/>
        <v>Pro</v>
      </c>
      <c r="E377" t="str">
        <f t="shared" si="309"/>
        <v/>
      </c>
      <c r="F377" t="str">
        <f t="shared" si="309"/>
        <v/>
      </c>
      <c r="G377" t="str">
        <f t="shared" si="309"/>
        <v>TXSO40033</v>
      </c>
      <c r="H377" t="str">
        <f t="shared" si="309"/>
        <v>U 프로 미들 삭스</v>
      </c>
      <c r="I377" t="str">
        <f t="shared" si="309"/>
        <v>U PRO MIDDLE SOCKS</v>
      </c>
      <c r="J377" s="4" t="s">
        <v>69</v>
      </c>
      <c r="K377" s="9">
        <f t="shared" si="310"/>
        <v>15000</v>
      </c>
      <c r="L377" s="11" t="str">
        <f t="shared" si="310"/>
        <v/>
      </c>
      <c r="M377" s="11" t="str">
        <f t="shared" si="310"/>
        <v/>
      </c>
      <c r="R377" t="str">
        <f t="shared" si="311"/>
        <v/>
      </c>
      <c r="S377" t="str">
        <f t="shared" si="311"/>
        <v/>
      </c>
      <c r="T377" t="str">
        <f t="shared" si="311"/>
        <v/>
      </c>
      <c r="U377" t="str">
        <f t="shared" si="311"/>
        <v/>
      </c>
      <c r="V377" t="str">
        <f t="shared" si="311"/>
        <v>김경문 (F/KR/ST/MD)</v>
      </c>
      <c r="W377" t="str">
        <f t="shared" si="311"/>
        <v>- 유니섹스 온코트 PRO 미들 삭스
- 다양한 컬러감에 심플한 LA FACCIA 로고가 포인트
- 두꺼운 조직감으로 퍼포먼스용에 최적화된 제품</v>
      </c>
      <c r="X377" t="str">
        <f t="shared" si="311"/>
        <v>시즌</v>
      </c>
    </row>
    <row r="378" spans="1:24" x14ac:dyDescent="0.3">
      <c r="A378" t="str">
        <f t="shared" si="309"/>
        <v>A (ACC)</v>
      </c>
      <c r="B378" t="str">
        <f t="shared" si="309"/>
        <v>ATC (Acc_etc)</v>
      </c>
      <c r="C378" t="str">
        <f t="shared" si="309"/>
        <v>SO (양말)</v>
      </c>
      <c r="D378" t="str">
        <f t="shared" si="309"/>
        <v>Pro</v>
      </c>
      <c r="E378" t="str">
        <f t="shared" si="309"/>
        <v/>
      </c>
      <c r="F378" t="str">
        <f t="shared" si="309"/>
        <v/>
      </c>
      <c r="G378" t="str">
        <f t="shared" si="309"/>
        <v>TXSO40033</v>
      </c>
      <c r="H378" t="str">
        <f t="shared" si="309"/>
        <v>U 프로 미들 삭스</v>
      </c>
      <c r="I378" t="str">
        <f t="shared" si="309"/>
        <v>U PRO MIDDLE SOCKS</v>
      </c>
      <c r="J378" s="4" t="s">
        <v>154</v>
      </c>
      <c r="K378" s="9">
        <f t="shared" si="310"/>
        <v>15000</v>
      </c>
      <c r="L378" s="11" t="str">
        <f t="shared" si="310"/>
        <v/>
      </c>
      <c r="M378" s="11" t="str">
        <f t="shared" si="310"/>
        <v/>
      </c>
      <c r="R378" t="str">
        <f t="shared" si="311"/>
        <v/>
      </c>
      <c r="S378" t="str">
        <f t="shared" si="311"/>
        <v/>
      </c>
      <c r="T378" t="str">
        <f t="shared" si="311"/>
        <v/>
      </c>
      <c r="U378" t="str">
        <f t="shared" si="311"/>
        <v/>
      </c>
      <c r="V378" t="str">
        <f t="shared" si="311"/>
        <v>김경문 (F/KR/ST/MD)</v>
      </c>
      <c r="W378" t="str">
        <f t="shared" si="311"/>
        <v>- 유니섹스 온코트 PRO 미들 삭스
- 다양한 컬러감에 심플한 LA FACCIA 로고가 포인트
- 두꺼운 조직감으로 퍼포먼스용에 최적화된 제품</v>
      </c>
      <c r="X378" t="str">
        <f t="shared" si="311"/>
        <v>시즌</v>
      </c>
    </row>
    <row r="379" spans="1:24" x14ac:dyDescent="0.3">
      <c r="A379" t="str">
        <f t="shared" si="309"/>
        <v>A (ACC)</v>
      </c>
      <c r="B379" t="str">
        <f t="shared" si="309"/>
        <v>ATC (Acc_etc)</v>
      </c>
      <c r="C379" t="str">
        <f t="shared" si="309"/>
        <v>SO (양말)</v>
      </c>
      <c r="D379" t="str">
        <f t="shared" si="309"/>
        <v>Pro</v>
      </c>
      <c r="E379" t="str">
        <f t="shared" si="309"/>
        <v/>
      </c>
      <c r="F379" t="str">
        <f t="shared" si="309"/>
        <v/>
      </c>
      <c r="G379" t="str">
        <f t="shared" si="309"/>
        <v>TXSO40033</v>
      </c>
      <c r="H379" t="str">
        <f t="shared" si="309"/>
        <v>U 프로 미들 삭스</v>
      </c>
      <c r="I379" t="str">
        <f t="shared" si="309"/>
        <v>U PRO MIDDLE SOCKS</v>
      </c>
      <c r="J379" s="4" t="s">
        <v>49</v>
      </c>
      <c r="K379" s="9">
        <f t="shared" si="310"/>
        <v>15000</v>
      </c>
      <c r="L379" s="11" t="str">
        <f t="shared" si="310"/>
        <v/>
      </c>
      <c r="M379" s="11" t="str">
        <f t="shared" si="310"/>
        <v/>
      </c>
      <c r="R379" t="str">
        <f t="shared" si="311"/>
        <v/>
      </c>
      <c r="S379" t="str">
        <f t="shared" si="311"/>
        <v/>
      </c>
      <c r="T379" t="str">
        <f t="shared" si="311"/>
        <v/>
      </c>
      <c r="U379" t="str">
        <f t="shared" si="311"/>
        <v/>
      </c>
      <c r="V379" t="str">
        <f t="shared" si="311"/>
        <v>김경문 (F/KR/ST/MD)</v>
      </c>
      <c r="W379" t="str">
        <f t="shared" si="311"/>
        <v>- 유니섹스 온코트 PRO 미들 삭스
- 다양한 컬러감에 심플한 LA FACCIA 로고가 포인트
- 두꺼운 조직감으로 퍼포먼스용에 최적화된 제품</v>
      </c>
      <c r="X379" t="str">
        <f t="shared" si="311"/>
        <v>시즌</v>
      </c>
    </row>
    <row r="380" spans="1:24" ht="48" customHeight="1" x14ac:dyDescent="0.3">
      <c r="A380" s="4" t="s">
        <v>527</v>
      </c>
      <c r="B380" s="4" t="s">
        <v>641</v>
      </c>
      <c r="C380" s="4" t="s">
        <v>661</v>
      </c>
      <c r="D380" s="4" t="s">
        <v>73</v>
      </c>
      <c r="E380" s="4" t="s">
        <v>22</v>
      </c>
      <c r="F380" s="4" t="s">
        <v>22</v>
      </c>
      <c r="G380" s="4" t="s">
        <v>686</v>
      </c>
      <c r="H380" s="4" t="s">
        <v>687</v>
      </c>
      <c r="I380" s="4" t="s">
        <v>688</v>
      </c>
      <c r="J380" s="4" t="s">
        <v>49</v>
      </c>
      <c r="K380" s="5">
        <v>29000</v>
      </c>
      <c r="L380" s="4" t="s">
        <v>22</v>
      </c>
      <c r="M380" s="4" t="s">
        <v>22</v>
      </c>
      <c r="N380" s="4" t="s">
        <v>22</v>
      </c>
      <c r="O380" s="4"/>
      <c r="P380" s="4"/>
      <c r="Q380" s="4"/>
      <c r="R380" s="4" t="s">
        <v>22</v>
      </c>
      <c r="S380" s="4" t="s">
        <v>22</v>
      </c>
      <c r="T380" s="4" t="s">
        <v>22</v>
      </c>
      <c r="U380" s="4" t="s">
        <v>22</v>
      </c>
      <c r="V380" s="4" t="s">
        <v>37</v>
      </c>
      <c r="W380" s="6" t="s">
        <v>689</v>
      </c>
      <c r="X380" s="4" t="s">
        <v>21</v>
      </c>
    </row>
    <row r="381" spans="1:24" ht="48" customHeight="1" x14ac:dyDescent="0.3">
      <c r="A381" s="4" t="s">
        <v>527</v>
      </c>
      <c r="B381" s="4" t="s">
        <v>641</v>
      </c>
      <c r="C381" s="4" t="s">
        <v>690</v>
      </c>
      <c r="D381" s="4" t="s">
        <v>73</v>
      </c>
      <c r="E381" s="4" t="s">
        <v>22</v>
      </c>
      <c r="F381" s="4" t="s">
        <v>22</v>
      </c>
      <c r="G381" s="4" t="s">
        <v>691</v>
      </c>
      <c r="H381" s="4" t="s">
        <v>692</v>
      </c>
      <c r="I381" s="4" t="s">
        <v>693</v>
      </c>
      <c r="J381" s="4" t="s">
        <v>694</v>
      </c>
      <c r="K381" s="5">
        <v>69000</v>
      </c>
      <c r="L381" s="4" t="s">
        <v>22</v>
      </c>
      <c r="M381" s="4" t="s">
        <v>22</v>
      </c>
      <c r="N381" s="4" t="s">
        <v>22</v>
      </c>
      <c r="O381" s="4"/>
      <c r="P381" s="4"/>
      <c r="Q381" s="4"/>
      <c r="R381" s="4" t="s">
        <v>22</v>
      </c>
      <c r="S381" s="4" t="s">
        <v>22</v>
      </c>
      <c r="T381" s="4" t="s">
        <v>22</v>
      </c>
      <c r="U381" s="4" t="s">
        <v>22</v>
      </c>
      <c r="V381" s="4" t="s">
        <v>37</v>
      </c>
      <c r="W381" s="6" t="s">
        <v>695</v>
      </c>
      <c r="X381" s="4" t="s">
        <v>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AC0924</cp:lastModifiedBy>
  <dcterms:created xsi:type="dcterms:W3CDTF">2023-08-30T07:46:45Z</dcterms:created>
  <dcterms:modified xsi:type="dcterms:W3CDTF">2023-08-31T06:46:45Z</dcterms:modified>
</cp:coreProperties>
</file>