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kng/Documents/Medicine/Research Writing/UofT 2019-2022/COVID-19 Projects/COVID Projects/N95 Reusable Project/"/>
    </mc:Choice>
  </mc:AlternateContent>
  <xr:revisionPtr revIDLastSave="0" documentId="13_ncr:1_{B60C5F6A-2A2B-A044-843E-116C155D06B5}" xr6:coauthVersionLast="45" xr6:coauthVersionMax="45" xr10:uidLastSave="{00000000-0000-0000-0000-000000000000}"/>
  <bookViews>
    <workbookView xWindow="480" yWindow="960" windowWidth="25040" windowHeight="14500" xr2:uid="{D29544DC-9AA0-DC46-BC99-1A3A7BEE04B6}"/>
  </bookViews>
  <sheets>
    <sheet name="Manitoba DS30 DS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1" authorId="0" shapeId="0" xr:uid="{F2B556D7-0C7E-AC41-9ACF-327258AE99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is very easy</t>
        </r>
      </text>
    </comment>
    <comment ref="A32" authorId="0" shapeId="0" xr:uid="{8FC64D18-546C-5B4F-BCA4-12188F3A41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is very comfortable</t>
        </r>
      </text>
    </comment>
  </commentList>
</comments>
</file>

<file path=xl/sharedStrings.xml><?xml version="1.0" encoding="utf-8"?>
<sst xmlns="http://schemas.openxmlformats.org/spreadsheetml/2006/main" count="71" uniqueCount="48">
  <si>
    <t>Subject</t>
  </si>
  <si>
    <t>001-WN</t>
  </si>
  <si>
    <t>Age</t>
  </si>
  <si>
    <t>Height</t>
  </si>
  <si>
    <t>Weight</t>
  </si>
  <si>
    <t>BMI</t>
  </si>
  <si>
    <t>Gender</t>
  </si>
  <si>
    <t>M</t>
  </si>
  <si>
    <t>Mask</t>
  </si>
  <si>
    <t>Manitoba DS30/DS30</t>
  </si>
  <si>
    <t>Filter</t>
  </si>
  <si>
    <t>InterSurgical HME</t>
  </si>
  <si>
    <t>Fit Factor</t>
  </si>
  <si>
    <t>Green</t>
  </si>
  <si>
    <t>White</t>
  </si>
  <si>
    <t>Normal Breathing</t>
  </si>
  <si>
    <t>Deep Breathing</t>
  </si>
  <si>
    <t>Side to Side</t>
  </si>
  <si>
    <t>Nodding Head</t>
  </si>
  <si>
    <t>Talking Out Loud</t>
  </si>
  <si>
    <t>Bending Over</t>
  </si>
  <si>
    <t>Grimace not-done</t>
  </si>
  <si>
    <t>Overall Fit Factor</t>
  </si>
  <si>
    <t>Average</t>
  </si>
  <si>
    <t>Ease of Breathing</t>
  </si>
  <si>
    <t>Comfort</t>
  </si>
  <si>
    <t>Comments</t>
  </si>
  <si>
    <t>Pinching nose closed</t>
  </si>
  <si>
    <t>Best fit so far - no nose pinching</t>
  </si>
  <si>
    <t>Sampling tubing fell off during side to side and nodding</t>
  </si>
  <si>
    <t>Mask Colour</t>
  </si>
  <si>
    <t>N/A</t>
  </si>
  <si>
    <t>Manitoba DS30/DS10</t>
  </si>
  <si>
    <t>Will's repeat testing trying to get perfect seal, Sample Tube Falls</t>
  </si>
  <si>
    <t>Nasal Rim Tear, No Touch</t>
  </si>
  <si>
    <t>Leak around nasal bridge due to tear</t>
  </si>
  <si>
    <t>Run</t>
  </si>
  <si>
    <t>Location: TGH Anesthesia</t>
  </si>
  <si>
    <t>Date: 2020-04-25</t>
  </si>
  <si>
    <t>Testers: AS, WN</t>
  </si>
  <si>
    <t>DS10 Straps, narrow, tight</t>
  </si>
  <si>
    <t>004-WN</t>
  </si>
  <si>
    <t>002-WN</t>
  </si>
  <si>
    <t>003-WN</t>
  </si>
  <si>
    <t>001-AS</t>
  </si>
  <si>
    <t>001-VA</t>
  </si>
  <si>
    <t>Demographic</t>
  </si>
  <si>
    <t>AccuFIT-9000 testing, CSA QNFT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</si>
</sst>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/>
    <xf numFmtId="2" fontId="2" fillId="2" borderId="0" xfId="0" applyNumberFormat="1" applyFont="1" applyFill="1" applyBorder="1"/>
    <xf numFmtId="0" fontId="3" fillId="2" borderId="0" xfId="0" applyFont="1" applyFill="1" applyBorder="1"/>
    <xf numFmtId="0" fontId="0" fillId="3" borderId="0" xfId="0" applyFill="1"/>
    <xf numFmtId="2" fontId="0" fillId="3" borderId="0" xfId="0" applyNumberFormat="1" applyFill="1"/>
    <xf numFmtId="0" fontId="0" fillId="3" borderId="0" xfId="0" applyFill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A484-E288-874B-BE30-EFA5BABF6153}">
  <dimension ref="A1:I36"/>
  <sheetViews>
    <sheetView tabSelected="1" workbookViewId="0">
      <selection activeCell="A2" sqref="A2"/>
    </sheetView>
  </sheetViews>
  <sheetFormatPr baseColWidth="10" defaultRowHeight="16" x14ac:dyDescent="0.2"/>
  <cols>
    <col min="1" max="1" width="17.5" customWidth="1"/>
  </cols>
  <sheetData>
    <row r="1" spans="1:9" x14ac:dyDescent="0.2">
      <c r="A1" s="14" t="s">
        <v>47</v>
      </c>
    </row>
    <row r="2" spans="1:9" x14ac:dyDescent="0.2">
      <c r="A2" s="14" t="s">
        <v>37</v>
      </c>
    </row>
    <row r="3" spans="1:9" x14ac:dyDescent="0.2">
      <c r="A3" s="14" t="s">
        <v>38</v>
      </c>
    </row>
    <row r="4" spans="1:9" x14ac:dyDescent="0.2">
      <c r="A4" s="14" t="s">
        <v>39</v>
      </c>
    </row>
    <row r="5" spans="1:9" x14ac:dyDescent="0.2">
      <c r="B5" s="15" t="s">
        <v>0</v>
      </c>
      <c r="C5" s="15"/>
      <c r="D5" s="15"/>
      <c r="E5" s="15"/>
      <c r="F5" s="15"/>
      <c r="G5" s="15"/>
      <c r="H5" s="15"/>
      <c r="I5" s="15"/>
    </row>
    <row r="6" spans="1:9" x14ac:dyDescent="0.2">
      <c r="A6" s="14" t="s">
        <v>46</v>
      </c>
      <c r="B6" t="s">
        <v>1</v>
      </c>
      <c r="C6" t="s">
        <v>41</v>
      </c>
      <c r="D6" t="s">
        <v>44</v>
      </c>
      <c r="E6" t="s">
        <v>45</v>
      </c>
      <c r="H6" t="s">
        <v>42</v>
      </c>
      <c r="I6" t="s">
        <v>43</v>
      </c>
    </row>
    <row r="7" spans="1:9" x14ac:dyDescent="0.2">
      <c r="A7" t="s">
        <v>2</v>
      </c>
      <c r="B7">
        <v>39</v>
      </c>
      <c r="C7">
        <v>39</v>
      </c>
      <c r="D7">
        <v>33</v>
      </c>
      <c r="E7">
        <v>30</v>
      </c>
    </row>
    <row r="8" spans="1:9" x14ac:dyDescent="0.2">
      <c r="A8" t="s">
        <v>3</v>
      </c>
      <c r="B8">
        <v>169</v>
      </c>
      <c r="C8">
        <v>169</v>
      </c>
      <c r="D8">
        <v>185</v>
      </c>
      <c r="E8">
        <v>170</v>
      </c>
    </row>
    <row r="9" spans="1:9" x14ac:dyDescent="0.2">
      <c r="A9" t="s">
        <v>4</v>
      </c>
      <c r="B9">
        <v>55</v>
      </c>
      <c r="C9">
        <v>55</v>
      </c>
      <c r="D9">
        <v>85</v>
      </c>
      <c r="E9">
        <v>80</v>
      </c>
    </row>
    <row r="10" spans="1:9" x14ac:dyDescent="0.2">
      <c r="A10" t="s">
        <v>5</v>
      </c>
    </row>
    <row r="11" spans="1:9" x14ac:dyDescent="0.2">
      <c r="A11" t="s">
        <v>6</v>
      </c>
      <c r="B11" t="s">
        <v>7</v>
      </c>
      <c r="C11" t="s">
        <v>7</v>
      </c>
      <c r="D11" t="s">
        <v>7</v>
      </c>
      <c r="E11" t="s">
        <v>7</v>
      </c>
    </row>
    <row r="13" spans="1:9" x14ac:dyDescent="0.2">
      <c r="B13" s="5" t="s">
        <v>34</v>
      </c>
      <c r="C13" s="5"/>
      <c r="H13" s="5" t="s">
        <v>33</v>
      </c>
      <c r="I13" s="5"/>
    </row>
    <row r="14" spans="1:9" x14ac:dyDescent="0.2">
      <c r="A14" s="2" t="s">
        <v>8</v>
      </c>
      <c r="B14" s="2" t="s">
        <v>32</v>
      </c>
      <c r="C14" s="2" t="s">
        <v>32</v>
      </c>
      <c r="D14" s="2" t="s">
        <v>9</v>
      </c>
      <c r="E14" s="2"/>
      <c r="F14" s="2"/>
      <c r="G14" s="2"/>
      <c r="H14" s="2" t="s">
        <v>32</v>
      </c>
      <c r="I14" s="2"/>
    </row>
    <row r="15" spans="1:9" x14ac:dyDescent="0.2">
      <c r="A15" s="2" t="s">
        <v>10</v>
      </c>
      <c r="B15" s="2" t="s">
        <v>11</v>
      </c>
      <c r="C15" s="2"/>
      <c r="D15" s="2" t="s">
        <v>11</v>
      </c>
      <c r="E15" s="2"/>
      <c r="F15" s="2"/>
      <c r="G15" s="2"/>
      <c r="H15" s="2" t="s">
        <v>11</v>
      </c>
      <c r="I15" s="2"/>
    </row>
    <row r="16" spans="1:9" x14ac:dyDescent="0.2">
      <c r="A16" s="2" t="s">
        <v>30</v>
      </c>
      <c r="B16" s="2" t="s">
        <v>13</v>
      </c>
      <c r="C16" s="2" t="s">
        <v>14</v>
      </c>
      <c r="D16" s="2"/>
      <c r="E16" s="2"/>
      <c r="F16" s="2"/>
      <c r="G16" s="2"/>
      <c r="H16" s="2" t="s">
        <v>13</v>
      </c>
      <c r="I16" s="2" t="s">
        <v>13</v>
      </c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6" t="s">
        <v>36</v>
      </c>
      <c r="B18" s="7" t="s">
        <v>12</v>
      </c>
      <c r="C18" s="7"/>
      <c r="D18" s="7"/>
      <c r="E18" s="7"/>
      <c r="F18" s="7"/>
      <c r="G18" s="7"/>
      <c r="H18" s="7"/>
      <c r="I18" s="7"/>
    </row>
    <row r="19" spans="1:9" x14ac:dyDescent="0.2">
      <c r="A19" s="2" t="s">
        <v>15</v>
      </c>
      <c r="B19" s="3">
        <v>42.17</v>
      </c>
      <c r="C19" s="2">
        <v>195.59</v>
      </c>
      <c r="D19" s="3"/>
      <c r="E19" s="3"/>
      <c r="F19" s="2"/>
      <c r="G19" s="2"/>
      <c r="H19" s="2">
        <v>43350.85</v>
      </c>
      <c r="I19" s="2">
        <v>224.73</v>
      </c>
    </row>
    <row r="20" spans="1:9" x14ac:dyDescent="0.2">
      <c r="A20" s="2" t="s">
        <v>16</v>
      </c>
      <c r="B20" s="3">
        <v>35.79</v>
      </c>
      <c r="C20" s="2">
        <v>118.08</v>
      </c>
      <c r="D20" s="3"/>
      <c r="E20" s="3"/>
      <c r="F20" s="2"/>
      <c r="G20" s="2"/>
      <c r="H20" s="2">
        <v>14444.03</v>
      </c>
      <c r="I20" s="2">
        <v>212.57</v>
      </c>
    </row>
    <row r="21" spans="1:9" x14ac:dyDescent="0.2">
      <c r="A21" s="2" t="s">
        <v>17</v>
      </c>
      <c r="B21" s="3">
        <v>36.53</v>
      </c>
      <c r="C21" s="2">
        <v>92.77</v>
      </c>
      <c r="D21" s="3"/>
      <c r="E21" s="3"/>
      <c r="F21" s="2"/>
      <c r="G21" s="2"/>
      <c r="H21" s="4">
        <v>3.02</v>
      </c>
      <c r="I21" s="2">
        <v>50.44</v>
      </c>
    </row>
    <row r="22" spans="1:9" x14ac:dyDescent="0.2">
      <c r="A22" s="2" t="s">
        <v>18</v>
      </c>
      <c r="B22" s="3">
        <v>63.39</v>
      </c>
      <c r="C22" s="2">
        <v>127.24</v>
      </c>
      <c r="D22" s="3"/>
      <c r="E22" s="3"/>
      <c r="F22" s="2"/>
      <c r="G22" s="2"/>
      <c r="H22" s="4">
        <v>193.26</v>
      </c>
      <c r="I22" s="4">
        <v>68.23</v>
      </c>
    </row>
    <row r="23" spans="1:9" x14ac:dyDescent="0.2">
      <c r="A23" s="2" t="s">
        <v>19</v>
      </c>
      <c r="B23" s="3">
        <v>57.8</v>
      </c>
      <c r="C23" s="2">
        <v>83.13</v>
      </c>
      <c r="D23" s="3"/>
      <c r="E23" s="3"/>
      <c r="F23" s="2"/>
      <c r="G23" s="2"/>
      <c r="H23" s="2">
        <v>2133.4299999999998</v>
      </c>
      <c r="I23" s="2" t="s">
        <v>31</v>
      </c>
    </row>
    <row r="24" spans="1:9" x14ac:dyDescent="0.2">
      <c r="A24" s="2" t="s">
        <v>20</v>
      </c>
      <c r="B24" s="3">
        <v>54.96</v>
      </c>
      <c r="C24" s="2">
        <v>92.06</v>
      </c>
      <c r="D24" s="3"/>
      <c r="E24" s="3"/>
      <c r="F24" s="2"/>
      <c r="G24" s="2"/>
      <c r="H24" s="2">
        <v>1570.36</v>
      </c>
      <c r="I24" s="2" t="s">
        <v>31</v>
      </c>
    </row>
    <row r="25" spans="1:9" x14ac:dyDescent="0.2">
      <c r="A25" s="2" t="s">
        <v>15</v>
      </c>
      <c r="B25" s="3">
        <v>27.82</v>
      </c>
      <c r="C25" s="2">
        <v>104.19</v>
      </c>
      <c r="D25" s="3"/>
      <c r="E25" s="3"/>
      <c r="F25" s="2"/>
      <c r="G25" s="2"/>
      <c r="H25" s="2">
        <v>1036.23</v>
      </c>
      <c r="I25" s="2" t="s">
        <v>31</v>
      </c>
    </row>
    <row r="26" spans="1:9" x14ac:dyDescent="0.2">
      <c r="A26" s="2" t="s">
        <v>21</v>
      </c>
      <c r="B26" s="3" t="s">
        <v>31</v>
      </c>
      <c r="C26" s="2" t="s">
        <v>31</v>
      </c>
      <c r="D26" s="3"/>
      <c r="E26" s="3"/>
      <c r="F26" s="2"/>
      <c r="G26" s="2"/>
      <c r="H26" s="2" t="s">
        <v>31</v>
      </c>
      <c r="I26" s="2" t="s">
        <v>31</v>
      </c>
    </row>
    <row r="27" spans="1:9" x14ac:dyDescent="0.2">
      <c r="A27" s="8" t="s">
        <v>22</v>
      </c>
      <c r="B27" s="9">
        <v>42.11</v>
      </c>
      <c r="C27" s="8">
        <v>108.18</v>
      </c>
      <c r="D27" s="9"/>
      <c r="E27" s="9"/>
      <c r="F27" s="8"/>
      <c r="G27" s="8"/>
      <c r="H27" s="10" t="s">
        <v>31</v>
      </c>
      <c r="I27" s="8" t="s">
        <v>31</v>
      </c>
    </row>
    <row r="28" spans="1:9" x14ac:dyDescent="0.2">
      <c r="A28" s="11" t="s">
        <v>23</v>
      </c>
      <c r="B28" s="12">
        <f>AVERAGE(B19:B25)</f>
        <v>45.494285714285709</v>
      </c>
      <c r="C28" s="12">
        <f>AVERAGE(C19:C25)</f>
        <v>116.15142857142857</v>
      </c>
      <c r="D28" s="12"/>
      <c r="E28" s="12"/>
      <c r="F28" s="11"/>
      <c r="G28" s="11"/>
      <c r="H28" s="11" t="s">
        <v>31</v>
      </c>
      <c r="I28" s="13" t="s">
        <v>31</v>
      </c>
    </row>
    <row r="31" spans="1:9" x14ac:dyDescent="0.2">
      <c r="A31" t="s">
        <v>24</v>
      </c>
      <c r="B31">
        <v>4</v>
      </c>
      <c r="C31">
        <v>4</v>
      </c>
    </row>
    <row r="32" spans="1:9" x14ac:dyDescent="0.2">
      <c r="A32" t="s">
        <v>25</v>
      </c>
      <c r="B32">
        <v>2</v>
      </c>
      <c r="C32">
        <v>2</v>
      </c>
    </row>
    <row r="34" spans="1:9" x14ac:dyDescent="0.2">
      <c r="A34" t="s">
        <v>26</v>
      </c>
      <c r="C34" t="s">
        <v>28</v>
      </c>
      <c r="H34" t="s">
        <v>27</v>
      </c>
      <c r="I34" t="s">
        <v>27</v>
      </c>
    </row>
    <row r="35" spans="1:9" x14ac:dyDescent="0.2">
      <c r="A35" t="s">
        <v>26</v>
      </c>
      <c r="B35" t="s">
        <v>40</v>
      </c>
    </row>
    <row r="36" spans="1:9" x14ac:dyDescent="0.2">
      <c r="A36" t="s">
        <v>26</v>
      </c>
      <c r="B36" t="s">
        <v>35</v>
      </c>
      <c r="H36" s="1" t="s">
        <v>29</v>
      </c>
    </row>
  </sheetData>
  <mergeCells count="4">
    <mergeCell ref="H13:I13"/>
    <mergeCell ref="B13:C13"/>
    <mergeCell ref="B18:I18"/>
    <mergeCell ref="B5:I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Manitoba DS30 DS30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2020-04-25T22:23:45Z</dcterms:created>
  <dcterms:modified xsi:type="dcterms:W3CDTF">2020-04-26T00:24:17Z</dcterms:modified>
</cp:coreProperties>
</file>