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8A8C7560-F9B0-4B8E-8A0D-B0A694C25DAC}" xr6:coauthVersionLast="45" xr6:coauthVersionMax="45" xr10:uidLastSave="{00000000-0000-0000-0000-000000000000}"/>
  <bookViews>
    <workbookView xWindow="-110" yWindow="-110" windowWidth="38620" windowHeight="21220" tabRatio="881" activeTab="2"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<sst xmlns="http://schemas.openxmlformats.org/spreadsheetml/2006/main" count="1615" uniqueCount="894">
  <si>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</si>
  <si>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</si>
  <si>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</si>
  <si>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</si>
  <si>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</si>
  <si>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</si>
  <si>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</si>
  <si>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</si>
  <si>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</si>
  <si>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</si>
  <si>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</si>
  <si>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</si>
  <si>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</si>
  <si>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</si>
  <si>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</si>
  <si>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</si>
  <si>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</si>
  <si>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</si>
  <si>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</si>
  <si>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</si>
  <si>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</si>
  <si>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</si>
  <si>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</si>
  <si>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</si>
  <si>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</si>
  <si>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</si>
  <si>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</si>
  <si>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</si>
  <si>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</si>
  <si>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</si>
  <si>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</si>
  <si>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</si>
  <si>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</si>
  <si>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</si>
  <si>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</si>
  <si>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</si>
  <si>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</si>
  <si>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</si>
  <si>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</si>
  <si>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</si>
  <si>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</si>
  <si>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</si>
  <si>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</si>
  <si>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</si>
  <si>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</si>
  <si>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</si>
  <si>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</si>
  <si>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</si>
  <si>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</si>
  <si>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</si>
  <si>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</si>
  <si>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</si>
  <si>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</si>
  <si>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</si>
  <si>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</si>
  <si>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</si>
  <si>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</si>
  <si>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</si>
  <si>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</si>
  <si>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</si>
  <si>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</si>
  <si>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</si>
  <si>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</si>
  <si>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</si>
  <si>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</si>
  <si>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</si>
  <si>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</si>
  <si>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</si>
  <si>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</si>
  <si>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</si>
  <si>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</si>
  <si>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</si>
  <si>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</si>
  <si>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</si>
  <si>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</si>
  <si>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</si>
  <si>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</si>
  <si>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</si>
  <si>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</si>
  <si>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</si>
  <si>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</si>
  <si>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</si>
  <si>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</si>
  <si>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</si>
  <si>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</si>
  <si>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</si>
  <si>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</si>
  <si>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</si>
  <si>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</si>
  <si>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</si>
  <si>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</si>
  <si>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</si>
  <si>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</si>
  <si>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</si>
  <si>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</si>
  <si>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</si>
  <si>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</si>
  <si>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</si>
  <si>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</si>
  <si>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</si>
  <si>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</si>
  <si>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</si>
  <si>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</si>
  <si>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</si>
  <si>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</si>
  <si>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</si>
  <si>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</si>
  <si>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</si>
  <si>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</si>
  <si>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</si>
  <si>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</si>
  <si>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</si>
  <si>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</si>
  <si>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</si>
  <si>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</si>
  <si>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</si>
  <si>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</si>
  <si>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</si>
  <si>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</si>
  <si>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</si>
  <si>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</si>
  <si>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</si>
  <si>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</si>
  <si>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</si>
  <si>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</si>
  <si>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</si>
  <si>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</si>
  <si>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</si>
  <si>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</si>
  <si>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</si>
  <si>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</si>
  <si>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</si>
  <si>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</si>
  <si>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</si>
  <si>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</si>
  <si>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</si>
  <si>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</si>
  <si>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</si>
  <si>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</si>
  <si>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</si>
  <si>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</si>
  <si>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</si>
  <si>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</si>
  <si>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</si>
  <si>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</si>
  <si>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</si>
  <si>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</si>
  <si>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</si>
  <si>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</si>
  <si>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</si>
  <si>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</si>
  <si>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</si>
  <si>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</si>
  <si>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</si>
  <si>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</si>
  <si>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</si>
  <si>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</si>
  <si>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</si>
  <si>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</si>
  <si>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</si>
  <si>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</si>
  <si>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</si>
  <si>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</si>
  <si>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</si>
  <si>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</si>
  <si>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</si>
  <si>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</si>
  <si>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</si>
  <si>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</si>
  <si>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</si>
  <si>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</si>
  <si>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</si>
  <si>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</si>
  <si>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</si>
  <si>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</si>
  <si>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</si>
  <si>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</si>
  <si>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</si>
  <si>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</si>
  <si>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</si>
  <si>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</si>
  <si>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</si>
  <si>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</si>
  <si>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</si>
  <si>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</si>
  <si>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</si>
  <si>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</si>
  <si>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</si>
  <si>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</si>
  <si>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</si>
  <si>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</si>
  <si>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</si>
  <si>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</si>
  <si>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</si>
  <si>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</si>
  <si>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</si>
  <si>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</si>
  <si>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</si>
  <si>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</si>
  <si>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</si>
  <si>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</si>
  <si>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</si>
  <si>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</si>
  <si>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</si>
  <si>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</si>
  <si>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</si>
  <si>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</si>
  <si>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</si>
  <si>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</si>
  <si>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</si>
  <si>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</si>
  <si>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</si>
  <si>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</si>
  <si>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</si>
  <si>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</si>
  <si>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</si>
  <si>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</si>
  <si>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</si>
  <si>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</si>
  <si>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</si>
  <si>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</si>
  <si>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</si>
  <si>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</si>
  <si>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</si>
  <si>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</si>
  <si>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</si>
  <si>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</si>
  <si>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</si>
  <si>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</si>
  <si>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</si>
  <si>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</si>
  <si>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</si>
  <si>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</si>
  <si>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</si>
  <si>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</si>
  <si>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</si>
  <si>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</si>
  <si>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</si>
  <si>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</si>
  <si>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</si>
  <si>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</si>
  <si>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</si>
  <si>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</si>
  <si>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</si>
  <si>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</si>
  <si>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</si>
  <si>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</si>
  <si>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</si>
  <si>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</si>
  <si>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</si>
  <si>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</si>
  <si>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</si>
  <si>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</si>
  <si>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</si>
  <si>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</si>
  <si>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</si>
  <si>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</si>
  <si>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</si>
  <si>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</si>
  <si>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</si>
  <si>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</si>
  <si>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</si>
  <si>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</si>
  <si>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</si>
  <si>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</si>
  <si>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</si>
  <si>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</si>
  <si>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</si>
  <si>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</si>
  <si>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</si>
  <si>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</si>
  <si>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</si>
  <si>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</si>
  <si>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</si>
  <si>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</si>
  <si>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</si>
  <si>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</si>
  <si>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</si>
  <si>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</si>
  <si>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</si>
  <si>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</si>
  <si>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</si>
  <si>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</si>
  <si>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</si>
  <si>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</si>
  <si>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</si>
  <si>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</si>
  <si>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</si>
  <si>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</si>
  <si>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</si>
  <si>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</si>
  <si>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</si>
  <si>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</si>
  <si>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</si>
  <si>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</si>
  <si>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</si>
  <si>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</si>
  <si>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</si>
  <si>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</si>
  <si>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</si>
  <si>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</si>
  <si>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</si>
  <si>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</si>
  <si>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</si>
  <si>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</si>
  <si>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</si>
  <si>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</si>
  <si>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</si>
  <si>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</si>
  <si>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</si>
  <si>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</si>
  <si>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</si>
  <si>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</si>
  <si>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</si>
  <si>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</si>
  <si>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</si>
  <si>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</si>
  <si>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</si>
  <si>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</si>
  <si>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</si>
  <si>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</si>
  <si>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</si>
  <si>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</si>
  <si>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</si>
  <si>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</si>
  <si>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</si>
  <si>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</si>
  <si>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</si>
  <si>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</si>
  <si>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</si>
  <si>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</si>
  <si>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</si>
  <si>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</si>
  <si>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</si>
  <si>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</si>
  <si>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</si>
  <si>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</si>
  <si>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</si>
  <si>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</si>
  <si>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</si>
  <si>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</si>
  <si>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</si>
  <si>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</si>
  <si>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</si>
  <si>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</si>
  <si>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</si>
  <si>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</si>
  <si>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</si>
  <si>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</si>
  <si>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</si>
  <si>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</si>
  <si>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</si>
  <si>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</si>
  <si>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</si>
  <si>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</si>
  <si>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</si>
  <si>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</si>
  <si>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</si>
  <si>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</si>
  <si>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</si>
  <si>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</si>
  <si>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</si>
  <si>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</si>
  <si>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</si>
  <si>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</si>
  <si>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</si>
  <si>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</si>
  <si>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</si>
  <si>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</si>
  <si>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</si>
  <si>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</si>
  <si>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</si>
  <si>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</si>
  <si>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</si>
  <si>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</si>
  <si>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</si>
  <si>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</si>
  <si>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</si>
  <si>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</si>
  <si>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</si>
  <si>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</si>
  <si>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</si>
  <si>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</si>
  <si>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</si>
  <si>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</si>
  <si>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</si>
  <si>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</si>
  <si>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</si>
  <si>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</si>
  <si>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</si>
  <si>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</si>
  <si>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</si>
  <si>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</si>
  <si>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</si>
  <si>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</si>
  <si>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</si>
  <si>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</si>
  <si>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</si>
  <si>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</si>
  <si>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</si>
  <si>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</si>
  <si>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</si>
  <si>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</si>
  <si>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</si>
  <si>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</si>
  <si>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</si>
  <si>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</si>
  <si>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</si>
  <si>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</si>
  <si>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</si>
  <si>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</si>
  <si>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</si>
  <si>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</si>
  <si>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</si>
  <si>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</si>
  <si>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</si>
  <si>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</si>
  <si>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</si>
  <si>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</si>
  <si>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</si>
  <si>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</si>
  <si>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</si>
  <si>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</si>
  <si>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</si>
  <si>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</si>
  <si>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</si>
  <si>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</si>
  <si>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</si>
  <si>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</si>
  <si>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</si>
  <si>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</si>
  <si>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</si>
  <si>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</si>
  <si>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</si>
  <si>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</si>
  <si>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</si>
  <si>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</si>
  <si>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</si>
  <si>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</si>
  <si>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</si>
  <si>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</si>
  <si>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</si>
  <si>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</si>
  <si>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</si>
  <si>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</si>
  <si>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</si>
  <si>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</si>
  <si>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</si>
  <si>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</si>
  <si>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</si>
  <si>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</si>
  <si>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</si>
  <si>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</si>
  <si>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</si>
  <si>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</si>
  <si>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</si>
  <si>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</si>
  <si>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</si>
  <si>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</si>
  <si>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</si>
  <si>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</si>
  <si>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</si>
  <si>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</si>
  <si>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</si>
  <si>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</si>
  <si>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</si>
  <si>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</si>
  <si>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</si>
  <si>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</si>
  <si>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</si>
  <si>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</si>
  <si>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</si>
  <si>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</si>
  <si>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</si>
  <si>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</si>
  <si>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</si>
  <si>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</si>
  <si>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</si>
  <si>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</si>
  <si>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</si>
  <si>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</si>
  <si>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</si>
  <si>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</si>
  <si>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</si>
  <si>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</si>
  <si>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</si>
  <si>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</si>
  <si>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</si>
  <si>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</si>
  <si>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</si>
  <si>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</si>
  <si>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</si>
  <si>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</si>
  <si>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</si>
  <si>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</si>
  <si>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</si>
  <si>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</si>
  <si>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</si>
  <si>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</si>
  <si>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</si>
  <si>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</si>
  <si>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</si>
  <si>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</si>
  <si>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</si>
  <si>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</si>
  <si>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</si>
  <si>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</si>
  <si>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</si>
  <si>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</si>
  <si>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</si>
  <si>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</si>
  <si>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</si>
  <si>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</si>
  <si>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</si>
  <si>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</si>
  <si>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</si>
  <si>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</si>
  <si>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</si>
  <si>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</si>
  <si>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</si>
  <si>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</si>
  <si>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</si>
  <si>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</si>
  <si>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</si>
  <si>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</si>
  <si>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</si>
  <si>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</si>
  <si>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</si>
  <si>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</si>
  <si>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</si>
  <si>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</si>
  <si>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</si>
  <si>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</si>
  <si>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</si>
  <si>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</si>
  <si>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</si>
  <si>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</si>
  <si>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</si>
  <si>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</si>
  <si>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</si>
  <si>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</si>
  <si>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</si>
  <si>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</si>
  <si>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</si>
  <si>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</si>
  <si>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</si>
  <si>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</si>
  <si>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</si>
  <si>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</si>
  <si>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</si>
  <si>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</si>
  <si>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</si>
  <si>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</si>
  <si>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</si>
  <si>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</si>
  <si>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</si>
  <si>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</si>
  <si>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</si>
  <si>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</si>
  <si>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</si>
  <si>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</si>
  <si>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</si>
  <si>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</si>
  <si>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</si>
  <si>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</si>
  <si>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</si>
  <si>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</si>
  <si>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</si>
  <si>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</si>
  <si>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</si>
  <si>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</si>
  <si>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</si>
  <si>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</si>
  <si>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</si>
  <si>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</si>
  <si>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</si>
  <si>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</si>
  <si>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</si>
  <si>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</si>
  <si>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</si>
  <si>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</si>
  <si>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</si>
  <si>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</si>
  <si>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</si>
  <si>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</si>
  <si>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</si>
  <si>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</si>
  <si>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</si>
  <si>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</si>
  <si>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</si>
  <si>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</si>
  <si>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</si>
  <si>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</si>
  <si>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</si>
  <si>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</si>
  <si>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</si>
  <si>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</si>
  <si>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</si>
  <si>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</si>
  <si>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</si>
  <si>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</si>
  <si>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</si>
  <si>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</si>
  <si>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</si>
  <si>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</si>
  <si>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</si>
  <si>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</si>
  <si>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</si>
  <si>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</si>
  <si>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</si>
  <si>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</si>
  <si>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</si>
  <si>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</si>
  <si>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</si>
  <si>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</si>
  <si>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</si>
  <si>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</si>
  <si>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</si>
  <si>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</si>
  <si>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</si>
  <si>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</si>
  <si>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</si>
  <si>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</si>
  <si>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</si>
  <si>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</si>
  <si>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</si>
  <si>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</si>
  <si>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</si>
  <si>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</si>
  <si>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</si>
  <si>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</si>
  <si>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</si>
  <si>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</si>
  <si>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</si>
  <si>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</si>
  <si>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</si>
  <si>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</si>
  <si>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</si>
  <si>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</si>
  <si>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</si>
  <si>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</si>
  <si>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</si>
  <si>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</si>
  <si>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</si>
  <si>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</si>
  <si>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</si>
  <si>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</si>
  <si>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</si>
  <si>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</si>
  <si>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</si>
  <si>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</si>
  <si>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</si>
  <si>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</si>
  <si>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</si>
  <si>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</si>
  <si>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</si>
  <si>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</si>
  <si>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</si>
  <si>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</si>
  <si>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</si>
  <si>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</si>
  <si>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</si>
  <si>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</si>
  <si>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</si>
  <si>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</si>
  <si>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</si>
  <si>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</si>
  <si>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</si>
  <si>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</si>
  <si>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</si>
  <si>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</si>
  <si>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</si>
  <si>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</si>
  <si>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</si>
  <si>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</si>
  <si>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</si>
  <si>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</si>
  <si>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</si>
  <si>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</si>
  <si>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</si>
  <si>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</si>
  <si>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</si>
  <si>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</si>
  <si>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</si>
  <si>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</si>
  <si>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</si>
  <si>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</si>
  <si>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</si>
  <si>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</si>
  <si>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</si>
  <si>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</si>
  <si>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</si>
  <si>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</si>
  <si>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</si>
  <si>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</si>
  <si>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</si>
  <si>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</si>
  <si>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</si>
  <si>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</si>
  <si>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</si>
  <si>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</si>
  <si>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</si>
  <si>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</si>
  <si>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</si>
  <si>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</si>
  <si>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</si>
  <si>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</si>
  <si>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</si>
  <si>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</si>
  <si>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</si>
  <si>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</si>
  <si>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</si>
  <si>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</si>
  <si>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</si>
  <si>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</si>
  <si>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</si>
  <si>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</si>
  <si>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</si>
  <si>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</si>
  <si>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</si>
  <si>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</si>
  <si>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</si>
  <si>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</si>
  <si>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</si>
  <si>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</si>
  <si>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</si>
  <si>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</si>
  <si>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</si>
  <si>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</si>
  <si>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</si>
  <si>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</si>
  <si>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</si>
  <si>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</si>
  <si>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</si>
  <si>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</si>
  <si>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</si>
  <si>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</si>
  <si>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</si>
  <si>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</si>
  <si>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</si>
  <si>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</si>
  <si>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</si>
  <si>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</si>
  <si>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</si>
  <si>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</si>
  <si>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</si>
  <si>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</si>
  <si>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</si>
  <si>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</si>
  <si>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</si>
  <si>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</si>
  <si>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</si>
  <si>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</si>
  <si>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</si>
  <si>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</si>
  <si>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</si>
  <si>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</si>
  <si>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</si>
  <si>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</si>
  <si>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</si>
  <si>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</si>
  <si>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</si>
  <si>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</si>
  <si>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</si>
  <si>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</si>
  <si>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</si>
  <si>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</si>
  <si>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</si>
  <si>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</si>
  <si>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</si>
  <si>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</si>
  <si>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</si>
  <si>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</si>
  <si>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</si>
  <si>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</si>
  <si>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</si>
  <si>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</si>
  <si>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</si>
  <si>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</si>
  <si>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</si>
  <si>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</si>
  <si>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</si>
  <si>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</si>
  <si>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</si>
  <si>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</si>
  <si>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</si>
  <si>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</si>
  <si>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</si>
  <si>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</si>
  <si>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</si>
  <si>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</si>
  <si>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</si>
  <si>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</si>
  <si>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</si>
  <si>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</si>
  <si>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</si>
  <si>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</si>
  <si>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</si>
  <si>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</si>
  <si>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</si>
  <si>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</si>
  <si>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</si>
  <si>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</si>
  <si>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</si>
  <si>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</si>
  <si>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</si>
  <si>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</si>
  <si>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</si>
  <si>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</si>
  <si>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</si>
  <si>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</si>
  <si>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</si>
  <si>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</si>
  <si>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</si>
  <si>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</si>
  <si>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</si>
  <si>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</si>
  <si>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</si>
  <si>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</si>
  <si>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</si>
  <si>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</si>
  <si>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</si>
  <si>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</si>
  <si>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</si>
  <si>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</si>
  <si>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</si>
  <si>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</si>
  <si>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</si>
  <si>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</si>
  <si>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</si>
  <si>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</si>
  <si>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</si>
  <si>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</si>
  <si>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</si>
  <si>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</si>
  <si>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</si>
  <si>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</si>
  <si>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</si>
  <si>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</si>
  <si>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</si>
  <si>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</si>
  <si>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</si>
  <si>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</si>
  <si>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</si>
  <si>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</si>
  <si>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</si>
  <si>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</si>
  <si>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</si>
  <si>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</si>
  <si>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</si>
  <si>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</si>
  <si>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</si>
  <si>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</si>
  <si>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</si>
  <si>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</si>
  <si>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</si>
  <si>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</si>
  <si>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</si>
  <si>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</si>
  <si>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</si>
  <si>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</si>
  <si>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</si>
  <si>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</si>
  <si>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</si>
  <si>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</si>
  <si>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</si>
  <si>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</si>
  <si>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</si>
  <si>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</si>
  <si>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</si>
  <si>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</si>
  <si>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</si>
  <si>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</si>
  <si>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</si>
  <si>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</si>
  <si>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TALKATIVE%n🔊 if this NPC is on or adjacent to a Player Character at the end of Action phase.</t>
  </si>
  <si>
    <t>TAKE A LOOK AT THESE FLOORPLANS%nFor $0k/$3k/$5k, place 1/2/3 Idea tokens on different, contiguous hexes. Each of these tokens must be adjacent to another of these tokens. Any character may gain the Idea when on the hex.</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</si>
  <si>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</si>
  <si>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</si>
  <si>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</si>
  <si>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</si>
  <si>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</si>
  <si>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</si>
  <si>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</si>
  <si>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I'LL GET YOU INSIDE%nDuring planning, you may replace one known or revealed Guard with a player character.%n %nI NEED TO LIMIT MY EXPOSURE</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</si>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</sst>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25" sqref="K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729</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792</v>
      </c>
      <c r="L3" s="9" t="s">
        <v>79</v>
      </c>
    </row>
    <row r="4" spans="1:13" s="9" customFormat="1" x14ac:dyDescent="0.35">
      <c r="A4" s="7" t="s">
        <v>373</v>
      </c>
      <c r="B4" s="7" t="s">
        <v>153</v>
      </c>
      <c r="C4" s="8">
        <v>2</v>
      </c>
      <c r="D4" s="8">
        <v>8</v>
      </c>
      <c r="E4" s="8">
        <v>4</v>
      </c>
      <c r="F4" s="8" t="s">
        <v>138</v>
      </c>
      <c r="G4" s="8" t="s">
        <v>353</v>
      </c>
      <c r="H4" s="8" t="s">
        <v>464</v>
      </c>
      <c r="K4" s="9" t="s">
        <v>730</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492</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567</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528</v>
      </c>
      <c r="H9" s="13"/>
      <c r="K9" s="16" t="s">
        <v>567</v>
      </c>
      <c r="L9" s="16" t="s">
        <v>79</v>
      </c>
    </row>
    <row r="10" spans="1:13" s="16" customFormat="1" x14ac:dyDescent="0.35">
      <c r="A10" s="10" t="s">
        <v>10</v>
      </c>
      <c r="B10" s="10" t="s">
        <v>378</v>
      </c>
      <c r="C10" s="13">
        <v>2</v>
      </c>
      <c r="D10" s="13">
        <v>10</v>
      </c>
      <c r="E10" s="13">
        <v>6</v>
      </c>
      <c r="F10" s="13" t="s">
        <v>138</v>
      </c>
      <c r="G10" s="13" t="s">
        <v>420</v>
      </c>
      <c r="H10" s="13" t="s">
        <v>350</v>
      </c>
      <c r="K10" s="16" t="s">
        <v>568</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545</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545</v>
      </c>
      <c r="L12" s="146" t="s">
        <v>79</v>
      </c>
    </row>
    <row r="13" spans="1:13" s="146" customFormat="1" x14ac:dyDescent="0.35">
      <c r="A13" s="144" t="s">
        <v>5</v>
      </c>
      <c r="B13" s="144" t="s">
        <v>19</v>
      </c>
      <c r="C13" s="145">
        <v>2</v>
      </c>
      <c r="D13" s="145">
        <v>8</v>
      </c>
      <c r="E13" s="145">
        <v>5</v>
      </c>
      <c r="F13" s="145" t="s">
        <v>281</v>
      </c>
      <c r="G13" s="145" t="s">
        <v>460</v>
      </c>
      <c r="H13" s="145"/>
      <c r="K13" s="146" t="s">
        <v>546</v>
      </c>
      <c r="L13" s="146" t="s">
        <v>79</v>
      </c>
    </row>
    <row r="14" spans="1:13" s="18" customFormat="1" x14ac:dyDescent="0.35">
      <c r="A14" s="11" t="s">
        <v>13</v>
      </c>
      <c r="B14" s="11" t="s">
        <v>368</v>
      </c>
      <c r="C14" s="14">
        <v>1</v>
      </c>
      <c r="D14" s="14">
        <v>8</v>
      </c>
      <c r="E14" s="14">
        <v>2</v>
      </c>
      <c r="F14" s="14" t="s">
        <v>138</v>
      </c>
      <c r="G14" s="14" t="s">
        <v>461</v>
      </c>
      <c r="H14" s="14" t="s">
        <v>713</v>
      </c>
      <c r="I14" s="11" t="s">
        <v>15</v>
      </c>
      <c r="J14" s="11" t="s">
        <v>610</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713</v>
      </c>
      <c r="K15" s="18" t="s">
        <v>715</v>
      </c>
      <c r="L15" s="18" t="s">
        <v>79</v>
      </c>
    </row>
    <row r="16" spans="1:13" s="18" customFormat="1" x14ac:dyDescent="0.35">
      <c r="A16" s="11" t="s">
        <v>610</v>
      </c>
      <c r="B16" s="11" t="s">
        <v>368</v>
      </c>
      <c r="C16" s="14">
        <v>2</v>
      </c>
      <c r="D16" s="14">
        <v>12</v>
      </c>
      <c r="E16" s="14">
        <v>2</v>
      </c>
      <c r="F16" s="14" t="s">
        <v>138</v>
      </c>
      <c r="G16" s="14" t="s">
        <v>462</v>
      </c>
      <c r="H16" s="14" t="s">
        <v>713</v>
      </c>
      <c r="K16" s="18" t="s">
        <v>372</v>
      </c>
      <c r="L16" s="18" t="s">
        <v>79</v>
      </c>
    </row>
    <row r="17" spans="1:13" s="19" customFormat="1" x14ac:dyDescent="0.35">
      <c r="A17" s="20" t="s">
        <v>146</v>
      </c>
      <c r="B17" s="20" t="s">
        <v>147</v>
      </c>
      <c r="C17" s="21">
        <v>1</v>
      </c>
      <c r="D17" s="21">
        <v>7</v>
      </c>
      <c r="E17" s="21">
        <v>2</v>
      </c>
      <c r="F17" s="21" t="s">
        <v>350</v>
      </c>
      <c r="G17" s="21" t="s">
        <v>608</v>
      </c>
      <c r="H17" s="21" t="s">
        <v>281</v>
      </c>
      <c r="I17" s="20" t="s">
        <v>267</v>
      </c>
      <c r="J17" s="20" t="s">
        <v>547</v>
      </c>
      <c r="K17" s="19" t="s">
        <v>866</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608</v>
      </c>
      <c r="H18" s="21" t="s">
        <v>281</v>
      </c>
      <c r="K18" s="19" t="s">
        <v>867</v>
      </c>
      <c r="L18" s="19" t="s">
        <v>79</v>
      </c>
    </row>
    <row r="19" spans="1:13" s="19" customFormat="1" x14ac:dyDescent="0.35">
      <c r="A19" s="20" t="s">
        <v>547</v>
      </c>
      <c r="B19" s="20" t="s">
        <v>147</v>
      </c>
      <c r="C19" s="21">
        <v>2</v>
      </c>
      <c r="D19" s="21">
        <v>8</v>
      </c>
      <c r="E19" s="21">
        <v>4</v>
      </c>
      <c r="F19" s="21" t="s">
        <v>350</v>
      </c>
      <c r="G19" s="21" t="s">
        <v>608</v>
      </c>
      <c r="H19" s="21" t="s">
        <v>281</v>
      </c>
      <c r="K19" s="19" t="s">
        <v>868</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809</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609</v>
      </c>
    </row>
    <row r="25" spans="1:13" s="150" customFormat="1" x14ac:dyDescent="0.35">
      <c r="A25" s="150" t="s">
        <v>379</v>
      </c>
      <c r="B25" s="150" t="s">
        <v>419</v>
      </c>
      <c r="C25" s="152">
        <v>2</v>
      </c>
      <c r="D25" s="152">
        <v>11</v>
      </c>
      <c r="E25" s="152">
        <v>3</v>
      </c>
      <c r="F25" s="152" t="s">
        <v>381</v>
      </c>
      <c r="G25" s="152" t="s">
        <v>569</v>
      </c>
      <c r="H25" s="152" t="s">
        <v>458</v>
      </c>
      <c r="K25" s="150" t="s">
        <v>869</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708</v>
      </c>
      <c r="C1" s="166" t="s">
        <v>646</v>
      </c>
      <c r="D1" s="166" t="s">
        <v>647</v>
      </c>
      <c r="E1" s="186" t="s">
        <v>393</v>
      </c>
      <c r="F1" s="166" t="s">
        <v>692</v>
      </c>
      <c r="G1" s="166" t="s">
        <v>529</v>
      </c>
      <c r="H1" s="167" t="s">
        <v>794</v>
      </c>
      <c r="I1" s="167" t="s">
        <v>648</v>
      </c>
      <c r="J1" s="167" t="s">
        <v>650</v>
      </c>
      <c r="K1" s="167" t="s">
        <v>668</v>
      </c>
      <c r="L1" s="167" t="s">
        <v>669</v>
      </c>
      <c r="M1" s="167" t="s">
        <v>651</v>
      </c>
      <c r="N1" s="167" t="s">
        <v>391</v>
      </c>
      <c r="O1" s="167" t="s">
        <v>655</v>
      </c>
      <c r="P1" s="167" t="s">
        <v>656</v>
      </c>
      <c r="Q1" s="167" t="s">
        <v>657</v>
      </c>
      <c r="R1" s="167" t="s">
        <v>658</v>
      </c>
      <c r="S1" s="167" t="s">
        <v>413</v>
      </c>
      <c r="T1" s="167" t="s">
        <v>416</v>
      </c>
      <c r="U1" s="167" t="s">
        <v>659</v>
      </c>
      <c r="V1" s="167" t="s">
        <v>660</v>
      </c>
      <c r="W1" s="167" t="s">
        <v>661</v>
      </c>
      <c r="X1" s="167" t="s">
        <v>662</v>
      </c>
      <c r="Y1" s="167" t="s">
        <v>793</v>
      </c>
      <c r="Z1" s="167" t="s">
        <v>663</v>
      </c>
      <c r="AA1" s="166" t="s">
        <v>796</v>
      </c>
    </row>
    <row r="2" spans="1:27" ht="15" thickTop="1" x14ac:dyDescent="0.35">
      <c r="A2" t="s">
        <v>691</v>
      </c>
      <c r="B2" t="s">
        <v>710</v>
      </c>
      <c r="C2" t="s">
        <v>696</v>
      </c>
      <c r="D2" t="s">
        <v>630</v>
      </c>
      <c r="E2" s="163" t="s">
        <v>797</v>
      </c>
      <c r="F2" t="s">
        <v>695</v>
      </c>
      <c r="G2" t="s">
        <v>530</v>
      </c>
      <c r="H2" s="1" t="s">
        <v>753</v>
      </c>
      <c r="J2" s="1">
        <v>3</v>
      </c>
      <c r="K2" s="1" t="s">
        <v>649</v>
      </c>
      <c r="O2" s="1" t="s">
        <v>649</v>
      </c>
      <c r="P2" s="1" t="s">
        <v>649</v>
      </c>
      <c r="AA2" t="s">
        <v>798</v>
      </c>
    </row>
    <row r="3" spans="1:27" x14ac:dyDescent="0.35">
      <c r="A3" t="s">
        <v>674</v>
      </c>
      <c r="B3" t="s">
        <v>710</v>
      </c>
      <c r="C3" t="s">
        <v>671</v>
      </c>
      <c r="D3" t="s">
        <v>716</v>
      </c>
      <c r="E3" s="163" t="s">
        <v>675</v>
      </c>
      <c r="F3" t="s">
        <v>693</v>
      </c>
      <c r="G3" t="s">
        <v>667</v>
      </c>
      <c r="H3" s="1" t="s">
        <v>779</v>
      </c>
      <c r="J3" s="1">
        <v>7</v>
      </c>
      <c r="K3" s="1" t="s">
        <v>649</v>
      </c>
      <c r="M3" s="1" t="s">
        <v>649</v>
      </c>
      <c r="N3" s="1" t="s">
        <v>649</v>
      </c>
      <c r="P3" s="1" t="s">
        <v>649</v>
      </c>
      <c r="Z3" s="1" t="s">
        <v>649</v>
      </c>
    </row>
    <row r="4" spans="1:27" x14ac:dyDescent="0.35">
      <c r="A4" t="s">
        <v>801</v>
      </c>
      <c r="B4" t="s">
        <v>710</v>
      </c>
      <c r="C4" t="s">
        <v>800</v>
      </c>
      <c r="D4" t="s">
        <v>629</v>
      </c>
      <c r="E4" s="163" t="s">
        <v>803</v>
      </c>
      <c r="F4" t="s">
        <v>695</v>
      </c>
      <c r="G4" t="s">
        <v>667</v>
      </c>
      <c r="J4" s="1">
        <v>6</v>
      </c>
      <c r="L4" s="1" t="s">
        <v>649</v>
      </c>
      <c r="Q4" s="1" t="s">
        <v>649</v>
      </c>
      <c r="S4" s="1" t="s">
        <v>649</v>
      </c>
      <c r="W4" s="1" t="s">
        <v>649</v>
      </c>
      <c r="Y4" s="1" t="s">
        <v>649</v>
      </c>
    </row>
    <row r="5" spans="1:27" x14ac:dyDescent="0.35">
      <c r="A5" t="s">
        <v>815</v>
      </c>
      <c r="B5" t="s">
        <v>710</v>
      </c>
      <c r="C5" t="s">
        <v>701</v>
      </c>
      <c r="D5" t="s">
        <v>634</v>
      </c>
      <c r="E5" s="163" t="s">
        <v>702</v>
      </c>
      <c r="F5" t="s">
        <v>695</v>
      </c>
      <c r="G5" t="s">
        <v>679</v>
      </c>
      <c r="H5" s="195"/>
      <c r="I5" s="1">
        <v>2</v>
      </c>
      <c r="J5" s="1">
        <v>15</v>
      </c>
      <c r="L5" s="1" t="s">
        <v>649</v>
      </c>
      <c r="N5" s="1" t="s">
        <v>649</v>
      </c>
      <c r="O5" s="1" t="s">
        <v>649</v>
      </c>
      <c r="R5" s="1" t="s">
        <v>649</v>
      </c>
      <c r="W5" s="1" t="s">
        <v>649</v>
      </c>
      <c r="X5" s="1" t="s">
        <v>649</v>
      </c>
    </row>
    <row r="6" spans="1:27" x14ac:dyDescent="0.35">
      <c r="A6" s="187" t="s">
        <v>652</v>
      </c>
      <c r="B6" s="187" t="s">
        <v>150</v>
      </c>
      <c r="C6" s="187" t="s">
        <v>653</v>
      </c>
      <c r="D6" s="187" t="s">
        <v>615</v>
      </c>
      <c r="E6" s="188" t="s">
        <v>654</v>
      </c>
      <c r="F6" s="187" t="s">
        <v>693</v>
      </c>
      <c r="G6" s="187" t="s">
        <v>530</v>
      </c>
      <c r="H6" s="192" t="s">
        <v>614</v>
      </c>
      <c r="I6" s="189">
        <v>3</v>
      </c>
      <c r="J6" s="189">
        <v>6</v>
      </c>
      <c r="K6" s="189" t="s">
        <v>649</v>
      </c>
      <c r="L6" s="189"/>
      <c r="M6" s="189" t="s">
        <v>649</v>
      </c>
      <c r="N6" s="189" t="s">
        <v>649</v>
      </c>
      <c r="O6" s="189"/>
      <c r="P6" s="189"/>
      <c r="Q6" s="189"/>
      <c r="R6" s="189"/>
      <c r="S6" s="189"/>
      <c r="T6" s="189"/>
      <c r="U6" s="189"/>
      <c r="V6" s="189"/>
      <c r="W6" s="189"/>
      <c r="X6" s="189"/>
      <c r="Y6" s="189"/>
    </row>
    <row r="7" spans="1:27" x14ac:dyDescent="0.35">
      <c r="A7" s="190" t="s">
        <v>670</v>
      </c>
      <c r="B7" s="190" t="s">
        <v>150</v>
      </c>
      <c r="C7" s="190" t="s">
        <v>672</v>
      </c>
      <c r="D7" s="190" t="s">
        <v>642</v>
      </c>
      <c r="E7" s="191" t="s">
        <v>673</v>
      </c>
      <c r="F7" s="190" t="s">
        <v>693</v>
      </c>
      <c r="G7" s="190" t="s">
        <v>667</v>
      </c>
      <c r="H7" s="1" t="s">
        <v>795</v>
      </c>
      <c r="I7" s="192">
        <v>2</v>
      </c>
      <c r="J7" s="192">
        <v>6</v>
      </c>
      <c r="K7" s="192"/>
      <c r="L7" s="192"/>
      <c r="M7" s="192"/>
      <c r="N7" s="192"/>
      <c r="O7" s="192" t="s">
        <v>649</v>
      </c>
      <c r="P7" s="192" t="s">
        <v>649</v>
      </c>
      <c r="Q7" s="192"/>
      <c r="R7" s="192" t="s">
        <v>649</v>
      </c>
      <c r="S7" s="192"/>
      <c r="T7" s="192"/>
      <c r="U7" s="192"/>
      <c r="V7" s="192"/>
      <c r="W7" s="192"/>
      <c r="X7" s="192"/>
      <c r="Y7" s="192" t="s">
        <v>649</v>
      </c>
    </row>
    <row r="8" spans="1:27" x14ac:dyDescent="0.35">
      <c r="A8" s="190" t="s">
        <v>699</v>
      </c>
      <c r="B8" s="190" t="s">
        <v>150</v>
      </c>
      <c r="C8" s="196" t="s">
        <v>807</v>
      </c>
      <c r="D8" s="190" t="s">
        <v>557</v>
      </c>
      <c r="E8" s="191" t="s">
        <v>804</v>
      </c>
      <c r="F8" s="190" t="s">
        <v>695</v>
      </c>
      <c r="G8" s="190" t="s">
        <v>667</v>
      </c>
      <c r="H8" s="1" t="s">
        <v>782</v>
      </c>
      <c r="I8" s="192">
        <v>4</v>
      </c>
      <c r="J8" s="192">
        <v>5</v>
      </c>
      <c r="K8" s="192"/>
      <c r="L8" s="192" t="s">
        <v>649</v>
      </c>
      <c r="M8" s="192"/>
      <c r="N8" s="192"/>
      <c r="O8" s="192"/>
      <c r="P8" s="192"/>
      <c r="Q8" s="192" t="s">
        <v>649</v>
      </c>
      <c r="R8" s="192"/>
      <c r="S8" s="192"/>
      <c r="T8" s="192" t="s">
        <v>649</v>
      </c>
      <c r="U8" s="192"/>
      <c r="V8" s="192"/>
      <c r="W8" s="192" t="s">
        <v>649</v>
      </c>
      <c r="X8" s="192"/>
      <c r="Y8" s="192" t="s">
        <v>649</v>
      </c>
    </row>
    <row r="9" spans="1:27" x14ac:dyDescent="0.35">
      <c r="A9" s="193" t="s">
        <v>817</v>
      </c>
      <c r="B9" s="193" t="s">
        <v>150</v>
      </c>
      <c r="C9" s="193" t="s">
        <v>818</v>
      </c>
      <c r="D9" s="193" t="s">
        <v>758</v>
      </c>
      <c r="E9" s="194" t="s">
        <v>799</v>
      </c>
      <c r="F9" s="193" t="s">
        <v>695</v>
      </c>
      <c r="G9" s="193" t="s">
        <v>679</v>
      </c>
      <c r="H9" s="195"/>
      <c r="I9" s="195"/>
      <c r="J9" s="195"/>
      <c r="K9" s="195"/>
      <c r="L9" s="195"/>
      <c r="M9" s="195" t="s">
        <v>649</v>
      </c>
      <c r="N9" s="195"/>
      <c r="O9" s="195"/>
      <c r="P9" s="195" t="s">
        <v>649</v>
      </c>
      <c r="Q9" s="195"/>
      <c r="R9" s="195"/>
      <c r="S9" s="195"/>
      <c r="T9" s="195"/>
      <c r="U9" s="195" t="s">
        <v>649</v>
      </c>
      <c r="V9" s="195"/>
      <c r="W9" s="195" t="s">
        <v>649</v>
      </c>
      <c r="X9" s="195"/>
      <c r="Y9" s="195" t="s">
        <v>649</v>
      </c>
    </row>
    <row r="10" spans="1:27" x14ac:dyDescent="0.35">
      <c r="A10" t="s">
        <v>664</v>
      </c>
      <c r="B10" t="s">
        <v>709</v>
      </c>
      <c r="C10" t="s">
        <v>665</v>
      </c>
      <c r="D10" t="s">
        <v>571</v>
      </c>
      <c r="E10" s="163" t="s">
        <v>666</v>
      </c>
      <c r="F10" t="s">
        <v>693</v>
      </c>
      <c r="G10" t="s">
        <v>530</v>
      </c>
      <c r="H10" s="1" t="s">
        <v>768</v>
      </c>
      <c r="J10" s="1">
        <v>7</v>
      </c>
      <c r="K10" s="1" t="s">
        <v>649</v>
      </c>
      <c r="Q10" s="1" t="s">
        <v>649</v>
      </c>
      <c r="W10" s="1" t="s">
        <v>649</v>
      </c>
    </row>
    <row r="11" spans="1:27" x14ac:dyDescent="0.35">
      <c r="A11" t="s">
        <v>811</v>
      </c>
      <c r="B11" t="s">
        <v>709</v>
      </c>
      <c r="C11" t="s">
        <v>814</v>
      </c>
      <c r="D11" t="s">
        <v>712</v>
      </c>
      <c r="E11" s="163" t="s">
        <v>812</v>
      </c>
      <c r="F11" t="s">
        <v>695</v>
      </c>
      <c r="G11" t="s">
        <v>667</v>
      </c>
      <c r="H11" s="1" t="s">
        <v>784</v>
      </c>
      <c r="I11" s="1">
        <v>1</v>
      </c>
      <c r="J11" s="1">
        <v>12</v>
      </c>
      <c r="M11" s="1" t="s">
        <v>649</v>
      </c>
      <c r="O11" s="1" t="s">
        <v>649</v>
      </c>
      <c r="Y11" s="1" t="s">
        <v>649</v>
      </c>
    </row>
    <row r="12" spans="1:27" x14ac:dyDescent="0.35">
      <c r="A12" t="s">
        <v>711</v>
      </c>
      <c r="B12" t="s">
        <v>709</v>
      </c>
      <c r="C12" t="s">
        <v>700</v>
      </c>
      <c r="D12" t="s">
        <v>611</v>
      </c>
      <c r="E12" s="163" t="s">
        <v>698</v>
      </c>
      <c r="F12" t="s">
        <v>695</v>
      </c>
      <c r="G12" t="s">
        <v>667</v>
      </c>
      <c r="N12" s="1" t="s">
        <v>649</v>
      </c>
      <c r="P12" s="1" t="s">
        <v>649</v>
      </c>
      <c r="T12" s="1" t="s">
        <v>649</v>
      </c>
      <c r="W12" s="1" t="s">
        <v>649</v>
      </c>
      <c r="X12" s="1" t="s">
        <v>649</v>
      </c>
    </row>
    <row r="13" spans="1:27" s="193" customFormat="1" x14ac:dyDescent="0.35">
      <c r="A13" s="193" t="s">
        <v>676</v>
      </c>
      <c r="B13" s="193" t="s">
        <v>709</v>
      </c>
      <c r="C13" s="193" t="s">
        <v>681</v>
      </c>
      <c r="D13" s="193" t="s">
        <v>617</v>
      </c>
      <c r="E13" s="194" t="s">
        <v>680</v>
      </c>
      <c r="F13" s="193" t="s">
        <v>695</v>
      </c>
      <c r="G13" s="193" t="s">
        <v>679</v>
      </c>
      <c r="H13" s="195"/>
      <c r="I13" s="195"/>
      <c r="J13" s="195">
        <v>10</v>
      </c>
      <c r="K13" s="195"/>
      <c r="L13" s="195"/>
      <c r="M13" s="195"/>
      <c r="N13" s="195"/>
      <c r="O13" s="195"/>
      <c r="P13" s="195"/>
      <c r="Q13" s="195"/>
      <c r="R13" s="195" t="s">
        <v>649</v>
      </c>
      <c r="S13" s="195"/>
      <c r="T13" s="195"/>
      <c r="U13" s="195" t="s">
        <v>649</v>
      </c>
      <c r="V13" s="195"/>
      <c r="W13" s="195"/>
      <c r="X13" s="195"/>
      <c r="Y13" s="195"/>
      <c r="Z13" s="195"/>
    </row>
    <row r="14" spans="1:27" x14ac:dyDescent="0.35">
      <c r="A14" t="s">
        <v>683</v>
      </c>
      <c r="B14" s="196" t="s">
        <v>819</v>
      </c>
      <c r="C14" t="s">
        <v>822</v>
      </c>
      <c r="E14" s="163" t="s">
        <v>660</v>
      </c>
      <c r="F14" t="s">
        <v>693</v>
      </c>
      <c r="G14" t="s">
        <v>667</v>
      </c>
      <c r="J14" s="1">
        <v>10</v>
      </c>
      <c r="M14" s="1" t="s">
        <v>649</v>
      </c>
      <c r="Q14" s="1" t="s">
        <v>649</v>
      </c>
      <c r="V14" s="1" t="s">
        <v>649</v>
      </c>
    </row>
    <row r="15" spans="1:27" x14ac:dyDescent="0.35">
      <c r="A15" t="s">
        <v>821</v>
      </c>
      <c r="B15" s="196" t="s">
        <v>819</v>
      </c>
      <c r="C15" t="s">
        <v>820</v>
      </c>
      <c r="E15" s="163" t="s">
        <v>824</v>
      </c>
      <c r="F15" t="s">
        <v>695</v>
      </c>
      <c r="G15" t="s">
        <v>667</v>
      </c>
      <c r="J15" s="1">
        <v>12</v>
      </c>
      <c r="N15" s="1" t="s">
        <v>649</v>
      </c>
      <c r="O15" s="1" t="s">
        <v>649</v>
      </c>
      <c r="P15" s="1" t="s">
        <v>649</v>
      </c>
      <c r="V15" s="1" t="s">
        <v>649</v>
      </c>
    </row>
    <row r="16" spans="1:27" x14ac:dyDescent="0.35">
      <c r="A16" t="s">
        <v>697</v>
      </c>
      <c r="B16" s="196" t="s">
        <v>819</v>
      </c>
      <c r="C16" t="s">
        <v>823</v>
      </c>
      <c r="E16" s="163" t="s">
        <v>825</v>
      </c>
      <c r="F16" t="s">
        <v>694</v>
      </c>
      <c r="G16" t="s">
        <v>679</v>
      </c>
      <c r="H16" s="1" t="s">
        <v>782</v>
      </c>
      <c r="J16" s="1">
        <v>15</v>
      </c>
      <c r="V16" s="1" t="s">
        <v>649</v>
      </c>
      <c r="W16" s="1" t="s">
        <v>649</v>
      </c>
      <c r="Y16" s="1" t="s">
        <v>649</v>
      </c>
    </row>
    <row r="17" spans="1:26" s="187" customFormat="1" x14ac:dyDescent="0.35">
      <c r="A17" s="187" t="s">
        <v>677</v>
      </c>
      <c r="B17" s="187" t="s">
        <v>827</v>
      </c>
      <c r="C17" s="187" t="s">
        <v>682</v>
      </c>
      <c r="E17" s="188" t="s">
        <v>828</v>
      </c>
      <c r="F17" s="187" t="s">
        <v>695</v>
      </c>
      <c r="G17" s="187" t="s">
        <v>679</v>
      </c>
      <c r="H17" s="189"/>
      <c r="I17" s="189"/>
      <c r="J17" s="189"/>
      <c r="K17" s="189"/>
      <c r="L17" s="189"/>
      <c r="M17" s="189"/>
      <c r="N17" s="189"/>
      <c r="O17" s="189" t="s">
        <v>649</v>
      </c>
      <c r="P17" s="189"/>
      <c r="Q17" s="189"/>
      <c r="R17" s="189"/>
      <c r="S17" s="189"/>
      <c r="T17" s="189"/>
      <c r="U17" s="189"/>
      <c r="V17" s="189"/>
      <c r="W17" s="189" t="s">
        <v>649</v>
      </c>
      <c r="X17" s="189" t="s">
        <v>649</v>
      </c>
      <c r="Y17" s="189"/>
      <c r="Z17" s="189"/>
    </row>
    <row r="18" spans="1:26" s="190" customFormat="1" x14ac:dyDescent="0.35">
      <c r="A18" s="190" t="s">
        <v>678</v>
      </c>
      <c r="B18" s="196" t="s">
        <v>827</v>
      </c>
      <c r="C18" s="196" t="s">
        <v>826</v>
      </c>
      <c r="D18" s="190" t="s">
        <v>645</v>
      </c>
      <c r="E18" s="197" t="s">
        <v>829</v>
      </c>
      <c r="F18" s="190" t="s">
        <v>695</v>
      </c>
      <c r="G18" s="190" t="s">
        <v>679</v>
      </c>
      <c r="H18" s="192"/>
      <c r="I18" s="192"/>
      <c r="J18" s="192"/>
      <c r="K18" s="192"/>
      <c r="L18" s="192"/>
      <c r="M18" s="192"/>
      <c r="N18" s="192"/>
      <c r="O18" s="192"/>
      <c r="P18" s="192"/>
      <c r="Q18" s="192"/>
      <c r="R18" s="192"/>
      <c r="S18" s="192" t="s">
        <v>649</v>
      </c>
      <c r="T18" s="192"/>
      <c r="U18" s="192"/>
      <c r="V18" s="192" t="s">
        <v>649</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520</v>
      </c>
      <c r="B2" s="1">
        <v>1</v>
      </c>
      <c r="C2" s="148" t="s">
        <v>480</v>
      </c>
      <c r="D2" s="148" t="s">
        <v>519</v>
      </c>
      <c r="E2" s="148" t="s">
        <v>475</v>
      </c>
      <c r="F2" s="148" t="s">
        <v>478</v>
      </c>
      <c r="G2" s="148" t="s">
        <v>476</v>
      </c>
      <c r="H2" s="148" t="s">
        <v>521</v>
      </c>
      <c r="I2" s="148" t="s">
        <v>477</v>
      </c>
      <c r="J2" s="148" t="s">
        <v>522</v>
      </c>
      <c r="K2" s="148" t="s">
        <v>474</v>
      </c>
    </row>
    <row r="3" spans="1:11" ht="72.5" x14ac:dyDescent="0.35">
      <c r="A3" s="163" t="s">
        <v>479</v>
      </c>
      <c r="B3" s="1">
        <v>1</v>
      </c>
      <c r="C3" s="148" t="s">
        <v>481</v>
      </c>
      <c r="D3" s="148" t="s">
        <v>524</v>
      </c>
      <c r="F3" s="148" t="s">
        <v>525</v>
      </c>
      <c r="H3" s="148" t="s">
        <v>521</v>
      </c>
      <c r="J3" s="148" t="s">
        <v>523</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493</v>
      </c>
      <c r="B1" s="147" t="s">
        <v>494</v>
      </c>
      <c r="C1" s="147" t="s">
        <v>0</v>
      </c>
    </row>
    <row r="2" spans="1:3" x14ac:dyDescent="0.35">
      <c r="A2" s="1" t="s">
        <v>498</v>
      </c>
      <c r="B2" s="1">
        <v>1</v>
      </c>
      <c r="C2" s="1" t="s">
        <v>495</v>
      </c>
    </row>
    <row r="3" spans="1:3" x14ac:dyDescent="0.35">
      <c r="A3" s="1" t="s">
        <v>498</v>
      </c>
      <c r="B3" s="1">
        <v>2</v>
      </c>
      <c r="C3" s="1" t="s">
        <v>496</v>
      </c>
    </row>
    <row r="4" spans="1:3" x14ac:dyDescent="0.35">
      <c r="A4" s="1" t="s">
        <v>498</v>
      </c>
      <c r="B4" s="1">
        <v>3</v>
      </c>
      <c r="C4" s="1" t="s">
        <v>497</v>
      </c>
    </row>
    <row r="5" spans="1:3" x14ac:dyDescent="0.35">
      <c r="A5" s="1" t="s">
        <v>499</v>
      </c>
      <c r="B5" s="1">
        <v>1</v>
      </c>
      <c r="C5" s="1" t="s">
        <v>501</v>
      </c>
    </row>
    <row r="6" spans="1:3" x14ac:dyDescent="0.35">
      <c r="A6" s="1" t="s">
        <v>499</v>
      </c>
      <c r="B6" s="1">
        <v>2</v>
      </c>
      <c r="C6" s="1" t="s">
        <v>502</v>
      </c>
    </row>
    <row r="7" spans="1:3" x14ac:dyDescent="0.35">
      <c r="A7" s="1" t="s">
        <v>499</v>
      </c>
      <c r="B7" s="1">
        <v>3</v>
      </c>
      <c r="C7" s="1" t="s">
        <v>503</v>
      </c>
    </row>
    <row r="8" spans="1:3" x14ac:dyDescent="0.35">
      <c r="A8" s="1" t="s">
        <v>499</v>
      </c>
      <c r="B8" s="1">
        <v>4</v>
      </c>
      <c r="C8" s="1" t="s">
        <v>479</v>
      </c>
    </row>
    <row r="9" spans="1:3" x14ac:dyDescent="0.35">
      <c r="A9" s="1" t="s">
        <v>499</v>
      </c>
      <c r="B9" s="1">
        <v>5</v>
      </c>
      <c r="C9" s="1" t="s">
        <v>504</v>
      </c>
    </row>
    <row r="10" spans="1:3" x14ac:dyDescent="0.35">
      <c r="A10" s="1" t="s">
        <v>500</v>
      </c>
      <c r="B10" s="1">
        <v>1</v>
      </c>
      <c r="C10" s="1" t="s">
        <v>505</v>
      </c>
    </row>
    <row r="11" spans="1:3" x14ac:dyDescent="0.35">
      <c r="A11" s="1" t="s">
        <v>500</v>
      </c>
      <c r="B11" s="1">
        <v>2</v>
      </c>
      <c r="C11" s="1" t="s">
        <v>506</v>
      </c>
    </row>
    <row r="12" spans="1:3" x14ac:dyDescent="0.35">
      <c r="A12" s="1" t="s">
        <v>500</v>
      </c>
      <c r="B12" s="1">
        <v>3</v>
      </c>
      <c r="C12" s="1" t="s">
        <v>507</v>
      </c>
    </row>
    <row r="13" spans="1:3" x14ac:dyDescent="0.35">
      <c r="A13" s="1" t="s">
        <v>500</v>
      </c>
      <c r="B13" s="1">
        <v>4</v>
      </c>
      <c r="C13" s="1" t="s">
        <v>508</v>
      </c>
    </row>
    <row r="14" spans="1:3" x14ac:dyDescent="0.35">
      <c r="A14" s="1" t="s">
        <v>500</v>
      </c>
      <c r="B14" s="1">
        <v>5</v>
      </c>
      <c r="C14" s="1" t="s">
        <v>509</v>
      </c>
    </row>
    <row r="15" spans="1:3" x14ac:dyDescent="0.35">
      <c r="A15" s="1" t="s">
        <v>500</v>
      </c>
      <c r="B15" s="1">
        <v>6</v>
      </c>
      <c r="C15" s="1" t="s">
        <v>510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555</v>
      </c>
      <c r="B1" t="s">
        <v>556</v>
      </c>
    </row>
    <row r="2" spans="1:2" x14ac:dyDescent="0.35">
      <c r="A2" t="s">
        <v>557</v>
      </c>
      <c r="B2" t="s">
        <v>612</v>
      </c>
    </row>
    <row r="3" spans="1:2" x14ac:dyDescent="0.35">
      <c r="A3" t="s">
        <v>558</v>
      </c>
      <c r="B3" t="s">
        <v>616</v>
      </c>
    </row>
    <row r="4" spans="1:2" x14ac:dyDescent="0.35">
      <c r="A4" t="s">
        <v>559</v>
      </c>
      <c r="B4" t="s">
        <v>560</v>
      </c>
    </row>
    <row r="5" spans="1:2" x14ac:dyDescent="0.35">
      <c r="A5" t="s">
        <v>561</v>
      </c>
      <c r="B5" t="s">
        <v>562</v>
      </c>
    </row>
    <row r="6" spans="1:2" x14ac:dyDescent="0.35">
      <c r="A6" t="s">
        <v>563</v>
      </c>
      <c r="B6" t="s">
        <v>564</v>
      </c>
    </row>
    <row r="7" spans="1:2" x14ac:dyDescent="0.35">
      <c r="A7" t="s">
        <v>565</v>
      </c>
      <c r="B7" t="s">
        <v>566</v>
      </c>
    </row>
    <row r="8" spans="1:2" x14ac:dyDescent="0.35">
      <c r="A8" t="s">
        <v>756</v>
      </c>
      <c r="B8" t="s">
        <v>757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751</v>
      </c>
      <c r="C5" s="184">
        <v>1</v>
      </c>
      <c r="D5" s="184">
        <v>4</v>
      </c>
      <c r="E5" s="184">
        <v>4</v>
      </c>
      <c r="F5" s="184" t="s">
        <v>381</v>
      </c>
      <c r="G5" s="184"/>
      <c r="H5" s="184"/>
      <c r="K5" s="185" t="s">
        <v>752</v>
      </c>
    </row>
    <row r="6" spans="1:11" s="22" customFormat="1" x14ac:dyDescent="0.35">
      <c r="A6" s="183" t="s">
        <v>750</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P8" sqref="P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731</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732</v>
      </c>
      <c r="B8" s="169">
        <v>2</v>
      </c>
      <c r="C8" s="169">
        <v>1</v>
      </c>
      <c r="D8" s="168" t="s">
        <v>732</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735</v>
      </c>
      <c r="L8" s="168" t="str">
        <f t="shared" ref="L8" si="20">VLOOKUP(K8,Actions,2,FALSE)</f>
        <v>🔓👊📷🔊🔊🔊</v>
      </c>
      <c r="M8" s="173" t="s">
        <v>223</v>
      </c>
      <c r="N8" s="171" t="str">
        <f t="shared" ref="N8" si="21">VLOOKUP(M8,Actions,2,FALSE)</f>
        <v>🔍🔍🔊</v>
      </c>
      <c r="O8" s="172" t="s">
        <v>741</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745</v>
      </c>
      <c r="Y8" s="168" t="str">
        <f>IF(X8="(none)","",VLOOKUP(X8,$A$2:$W$22,23,FALSE))</f>
        <v>Shock%n👊📷🔊/Defeat%n🔓📷🔊/Swipe%n🔓💰🔊/Redirect%n🔓👊📷🔊🔊/Discover%n🔍🔍🔊/Seize%n🔓🔓💰💰🔊🔊</v>
      </c>
      <c r="Z8" s="175" t="s">
        <v>746</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743</v>
      </c>
      <c r="AK8" s="177" t="s">
        <v>744</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570</v>
      </c>
      <c r="B20" s="127">
        <v>2</v>
      </c>
      <c r="C20" s="127">
        <v>2</v>
      </c>
      <c r="D20" s="128" t="s">
        <v>57</v>
      </c>
      <c r="E20" s="125" t="s">
        <v>569</v>
      </c>
      <c r="F20" s="130" t="str">
        <f t="shared" si="0"/>
        <v>📷📷🔊➜</v>
      </c>
      <c r="G20" s="124" t="s">
        <v>279</v>
      </c>
      <c r="H20" s="128" t="str">
        <f t="shared" si="1"/>
        <v>🔊➜🔍</v>
      </c>
      <c r="I20" s="125" t="s">
        <v>221</v>
      </c>
      <c r="J20" s="130" t="str">
        <f t="shared" si="2"/>
        <v>📷🔊➜</v>
      </c>
      <c r="K20" s="124" t="s">
        <v>279</v>
      </c>
      <c r="L20" s="128" t="str">
        <f t="shared" si="3"/>
        <v>🔊➜🔍</v>
      </c>
      <c r="M20" s="125" t="s">
        <v>513</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745</v>
      </c>
      <c r="B21" s="175">
        <v>2</v>
      </c>
      <c r="C21" s="175">
        <v>2</v>
      </c>
      <c r="D21" s="176" t="s">
        <v>732</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738</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746</v>
      </c>
      <c r="B22" s="175">
        <v>2</v>
      </c>
      <c r="C22" s="175">
        <v>2</v>
      </c>
      <c r="D22" s="176" t="s">
        <v>732</v>
      </c>
      <c r="E22" s="173" t="s">
        <v>332</v>
      </c>
      <c r="F22" s="180" t="str">
        <f t="shared" si="30"/>
        <v>👊📷🔊</v>
      </c>
      <c r="G22" s="172" t="s">
        <v>211</v>
      </c>
      <c r="H22" s="176" t="str">
        <f t="shared" si="31"/>
        <v>🔓📷🔊</v>
      </c>
      <c r="I22" s="173" t="s">
        <v>747</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abSelected="1" zoomScale="115" zoomScaleNormal="115" workbookViewId="0">
      <selection activeCell="E23" sqref="E23"/>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550</v>
      </c>
      <c r="B2" s="1">
        <v>1</v>
      </c>
      <c r="C2" s="1">
        <v>1</v>
      </c>
      <c r="D2" t="s">
        <v>549</v>
      </c>
      <c r="E2" t="s">
        <v>858</v>
      </c>
    </row>
    <row r="3" spans="1:5" x14ac:dyDescent="0.35">
      <c r="A3" t="s">
        <v>388</v>
      </c>
      <c r="B3" s="1">
        <v>1</v>
      </c>
      <c r="C3" s="1">
        <v>2</v>
      </c>
      <c r="D3" s="164" t="s">
        <v>489</v>
      </c>
      <c r="E3" t="s">
        <v>857</v>
      </c>
    </row>
    <row r="4" spans="1:5" x14ac:dyDescent="0.35">
      <c r="A4" t="s">
        <v>382</v>
      </c>
      <c r="B4" s="1">
        <v>1</v>
      </c>
      <c r="C4" s="1">
        <v>3</v>
      </c>
      <c r="D4" t="s">
        <v>395</v>
      </c>
      <c r="E4" t="s">
        <v>856</v>
      </c>
    </row>
    <row r="5" spans="1:5" x14ac:dyDescent="0.35">
      <c r="A5" t="s">
        <v>383</v>
      </c>
      <c r="B5" s="1">
        <v>1</v>
      </c>
      <c r="C5" s="1">
        <v>4</v>
      </c>
      <c r="D5" t="s">
        <v>490</v>
      </c>
      <c r="E5" t="s">
        <v>855</v>
      </c>
    </row>
    <row r="6" spans="1:5" x14ac:dyDescent="0.35">
      <c r="A6" t="s">
        <v>573</v>
      </c>
      <c r="B6" s="1">
        <v>1</v>
      </c>
      <c r="C6" s="1">
        <v>5</v>
      </c>
      <c r="D6" t="s">
        <v>572</v>
      </c>
      <c r="E6" t="s">
        <v>854</v>
      </c>
    </row>
    <row r="7" spans="1:5" x14ac:dyDescent="0.35">
      <c r="A7" t="s">
        <v>580</v>
      </c>
      <c r="B7" s="1">
        <v>1</v>
      </c>
      <c r="C7" s="1">
        <v>6</v>
      </c>
      <c r="D7" t="s">
        <v>542</v>
      </c>
      <c r="E7" t="s">
        <v>853</v>
      </c>
    </row>
    <row r="8" spans="1:5" x14ac:dyDescent="0.35">
      <c r="A8" t="s">
        <v>535</v>
      </c>
      <c r="B8" s="1">
        <v>1</v>
      </c>
      <c r="C8" s="1">
        <v>7</v>
      </c>
      <c r="D8" t="s">
        <v>536</v>
      </c>
      <c r="E8" t="s">
        <v>852</v>
      </c>
    </row>
    <row r="9" spans="1:5" x14ac:dyDescent="0.35">
      <c r="A9" t="s">
        <v>806</v>
      </c>
      <c r="B9" s="1">
        <v>1</v>
      </c>
      <c r="C9" s="1">
        <v>8</v>
      </c>
      <c r="D9" t="s">
        <v>581</v>
      </c>
      <c r="E9" t="s">
        <v>851</v>
      </c>
    </row>
    <row r="10" spans="1:5" x14ac:dyDescent="0.35">
      <c r="A10" t="s">
        <v>552</v>
      </c>
      <c r="B10" s="1">
        <v>1</v>
      </c>
      <c r="C10" s="1">
        <v>9</v>
      </c>
      <c r="D10" t="s">
        <v>553</v>
      </c>
      <c r="E10" t="s">
        <v>850</v>
      </c>
    </row>
    <row r="11" spans="1:5" x14ac:dyDescent="0.35">
      <c r="A11" t="s">
        <v>403</v>
      </c>
      <c r="B11" s="1">
        <v>1</v>
      </c>
      <c r="C11" s="1">
        <v>10</v>
      </c>
      <c r="D11" t="s">
        <v>399</v>
      </c>
      <c r="E11" t="s">
        <v>849</v>
      </c>
    </row>
    <row r="12" spans="1:5" x14ac:dyDescent="0.35">
      <c r="A12" t="s">
        <v>582</v>
      </c>
      <c r="B12" s="1">
        <v>1</v>
      </c>
      <c r="C12" s="1">
        <v>11</v>
      </c>
      <c r="D12" t="s">
        <v>583</v>
      </c>
      <c r="E12" t="s">
        <v>870</v>
      </c>
    </row>
    <row r="13" spans="1:5" x14ac:dyDescent="0.35">
      <c r="A13" t="s">
        <v>407</v>
      </c>
      <c r="B13" s="1">
        <v>1</v>
      </c>
      <c r="C13" s="1">
        <v>12</v>
      </c>
      <c r="D13" t="s">
        <v>396</v>
      </c>
      <c r="E13" t="s">
        <v>848</v>
      </c>
    </row>
    <row r="14" spans="1:5" x14ac:dyDescent="0.35">
      <c r="A14" t="s">
        <v>538</v>
      </c>
      <c r="B14" s="1">
        <v>1</v>
      </c>
      <c r="C14" s="1">
        <v>13</v>
      </c>
      <c r="D14" t="s">
        <v>543</v>
      </c>
      <c r="E14" t="s">
        <v>874</v>
      </c>
    </row>
    <row r="15" spans="1:5" x14ac:dyDescent="0.35">
      <c r="A15" t="s">
        <v>531</v>
      </c>
      <c r="B15" s="1">
        <v>1</v>
      </c>
      <c r="C15" s="1">
        <v>14</v>
      </c>
      <c r="D15" t="s">
        <v>537</v>
      </c>
      <c r="E15" t="s">
        <v>847</v>
      </c>
    </row>
    <row r="16" spans="1:5" x14ac:dyDescent="0.35">
      <c r="A16" t="s">
        <v>384</v>
      </c>
      <c r="B16" s="1">
        <v>1</v>
      </c>
      <c r="C16" s="1">
        <v>15</v>
      </c>
      <c r="D16" t="s">
        <v>518</v>
      </c>
      <c r="E16" t="s">
        <v>846</v>
      </c>
    </row>
    <row r="17" spans="1:5" x14ac:dyDescent="0.35">
      <c r="A17" t="s">
        <v>588</v>
      </c>
      <c r="B17" s="1">
        <v>1</v>
      </c>
      <c r="C17" s="1">
        <v>16</v>
      </c>
      <c r="D17" t="s">
        <v>399</v>
      </c>
      <c r="E17" t="s">
        <v>845</v>
      </c>
    </row>
    <row r="18" spans="1:5" x14ac:dyDescent="0.35">
      <c r="A18" t="s">
        <v>532</v>
      </c>
      <c r="B18" s="1">
        <v>1</v>
      </c>
      <c r="C18" s="1">
        <v>17</v>
      </c>
      <c r="D18" t="s">
        <v>533</v>
      </c>
      <c r="E18" t="s">
        <v>844</v>
      </c>
    </row>
    <row r="19" spans="1:5" x14ac:dyDescent="0.35">
      <c r="A19" t="s">
        <v>544</v>
      </c>
      <c r="B19" s="1">
        <v>1</v>
      </c>
      <c r="C19" s="1">
        <v>18</v>
      </c>
      <c r="D19" t="s">
        <v>548</v>
      </c>
      <c r="E19" t="s">
        <v>843</v>
      </c>
    </row>
    <row r="20" spans="1:5" x14ac:dyDescent="0.35">
      <c r="A20" t="s">
        <v>385</v>
      </c>
      <c r="B20" s="1">
        <v>1</v>
      </c>
      <c r="C20" s="1">
        <v>19</v>
      </c>
      <c r="D20" t="s">
        <v>491</v>
      </c>
      <c r="E20" t="s">
        <v>840</v>
      </c>
    </row>
    <row r="21" spans="1:5" x14ac:dyDescent="0.35">
      <c r="A21" t="s">
        <v>584</v>
      </c>
      <c r="B21" s="1">
        <v>1</v>
      </c>
      <c r="C21" s="1">
        <v>20</v>
      </c>
      <c r="D21" t="s">
        <v>585</v>
      </c>
      <c r="E21" t="s">
        <v>842</v>
      </c>
    </row>
    <row r="22" spans="1:5" x14ac:dyDescent="0.35">
      <c r="A22" t="s">
        <v>587</v>
      </c>
      <c r="B22" s="1">
        <v>1</v>
      </c>
      <c r="C22" s="1">
        <v>21</v>
      </c>
      <c r="D22" t="s">
        <v>586</v>
      </c>
      <c r="E22" t="s">
        <v>841</v>
      </c>
    </row>
    <row r="23" spans="1:5" x14ac:dyDescent="0.35">
      <c r="A23" t="s">
        <v>592</v>
      </c>
      <c r="B23" s="1">
        <v>1</v>
      </c>
      <c r="C23" s="1">
        <v>22</v>
      </c>
      <c r="D23" t="s">
        <v>534</v>
      </c>
      <c r="E23" t="s">
        <v>893</v>
      </c>
    </row>
    <row r="24" spans="1:5" x14ac:dyDescent="0.35">
      <c r="A24" t="s">
        <v>390</v>
      </c>
      <c r="B24" s="1">
        <v>1</v>
      </c>
      <c r="C24" s="1">
        <v>23</v>
      </c>
      <c r="D24" t="s">
        <v>400</v>
      </c>
      <c r="E24" t="s">
        <v>839</v>
      </c>
    </row>
    <row r="25" spans="1:5" x14ac:dyDescent="0.35">
      <c r="A25" t="s">
        <v>722</v>
      </c>
      <c r="B25" s="1">
        <v>1</v>
      </c>
      <c r="C25" s="1">
        <v>24</v>
      </c>
      <c r="D25" t="s">
        <v>723</v>
      </c>
      <c r="E25" t="s">
        <v>863</v>
      </c>
    </row>
    <row r="26" spans="1:5" x14ac:dyDescent="0.35">
      <c r="A26" t="s">
        <v>589</v>
      </c>
      <c r="B26" s="1">
        <v>1</v>
      </c>
      <c r="C26" s="1" t="s">
        <v>593</v>
      </c>
      <c r="D26" t="s">
        <v>402</v>
      </c>
      <c r="E26" t="s">
        <v>840</v>
      </c>
    </row>
    <row r="27" spans="1:5" x14ac:dyDescent="0.35">
      <c r="A27" t="s">
        <v>574</v>
      </c>
      <c r="B27" s="1">
        <v>1</v>
      </c>
      <c r="C27" s="1" t="s">
        <v>728</v>
      </c>
      <c r="D27" t="s">
        <v>575</v>
      </c>
      <c r="E27" t="s">
        <v>605</v>
      </c>
    </row>
    <row r="28" spans="1:5" x14ac:dyDescent="0.35">
      <c r="A28" t="s">
        <v>390</v>
      </c>
      <c r="B28" s="1">
        <v>1</v>
      </c>
      <c r="C28" s="1" t="s">
        <v>600</v>
      </c>
      <c r="D28" t="s">
        <v>400</v>
      </c>
      <c r="E28" t="s">
        <v>839</v>
      </c>
    </row>
    <row r="29" spans="1:5" x14ac:dyDescent="0.35">
      <c r="A29" t="s">
        <v>636</v>
      </c>
      <c r="B29" s="1">
        <v>1</v>
      </c>
      <c r="C29" s="1" t="s">
        <v>604</v>
      </c>
      <c r="D29" t="s">
        <v>637</v>
      </c>
      <c r="E29" t="s">
        <v>838</v>
      </c>
    </row>
    <row r="30" spans="1:5" x14ac:dyDescent="0.35">
      <c r="A30" t="s">
        <v>576</v>
      </c>
      <c r="B30" s="1">
        <v>1</v>
      </c>
      <c r="C30" s="1" t="s">
        <v>603</v>
      </c>
      <c r="D30" t="s">
        <v>577</v>
      </c>
      <c r="E30" t="s">
        <v>837</v>
      </c>
    </row>
    <row r="31" spans="1:5" x14ac:dyDescent="0.35">
      <c r="A31" t="s">
        <v>541</v>
      </c>
      <c r="B31" s="1">
        <v>1</v>
      </c>
      <c r="C31" s="1" t="s">
        <v>601</v>
      </c>
      <c r="D31" t="s">
        <v>579</v>
      </c>
      <c r="E31" t="s">
        <v>836</v>
      </c>
    </row>
    <row r="32" spans="1:5" x14ac:dyDescent="0.35">
      <c r="A32" t="s">
        <v>590</v>
      </c>
      <c r="B32" s="1">
        <v>1</v>
      </c>
      <c r="C32" s="1" t="s">
        <v>602</v>
      </c>
      <c r="D32" t="s">
        <v>591</v>
      </c>
      <c r="E32" t="s">
        <v>835</v>
      </c>
    </row>
    <row r="33" spans="1:5" x14ac:dyDescent="0.35">
      <c r="A33" t="s">
        <v>485</v>
      </c>
      <c r="B33" s="1">
        <v>1</v>
      </c>
      <c r="C33" s="1" t="s">
        <v>598</v>
      </c>
      <c r="D33" t="s">
        <v>487</v>
      </c>
      <c r="E33" t="s">
        <v>860</v>
      </c>
    </row>
    <row r="34" spans="1:5" x14ac:dyDescent="0.35">
      <c r="A34" t="s">
        <v>486</v>
      </c>
      <c r="B34" s="1">
        <v>1</v>
      </c>
      <c r="C34" s="1" t="s">
        <v>599</v>
      </c>
      <c r="D34" t="s">
        <v>488</v>
      </c>
      <c r="E34" t="s">
        <v>861</v>
      </c>
    </row>
    <row r="35" spans="1:5" x14ac:dyDescent="0.35">
      <c r="A35" t="s">
        <v>725</v>
      </c>
      <c r="B35" s="1">
        <v>1</v>
      </c>
      <c r="C35" s="1" t="s">
        <v>724</v>
      </c>
      <c r="D35" t="s">
        <v>726</v>
      </c>
      <c r="E35" t="s">
        <v>862</v>
      </c>
    </row>
    <row r="36" spans="1:5" x14ac:dyDescent="0.35">
      <c r="A36" t="s">
        <v>859</v>
      </c>
      <c r="B36" s="1">
        <v>1</v>
      </c>
      <c r="C36" s="1" t="s">
        <v>594</v>
      </c>
      <c r="D36" t="s">
        <v>397</v>
      </c>
      <c r="E36" t="s">
        <v>864</v>
      </c>
    </row>
    <row r="37" spans="1:5" x14ac:dyDescent="0.35">
      <c r="A37" t="s">
        <v>718</v>
      </c>
      <c r="B37" s="1">
        <v>1</v>
      </c>
      <c r="C37" s="1" t="s">
        <v>595</v>
      </c>
      <c r="D37" t="s">
        <v>398</v>
      </c>
      <c r="E37" t="s">
        <v>865</v>
      </c>
    </row>
    <row r="38" spans="1:5" x14ac:dyDescent="0.35">
      <c r="A38" t="s">
        <v>606</v>
      </c>
      <c r="B38" s="1">
        <v>1</v>
      </c>
      <c r="C38" s="1" t="s">
        <v>596</v>
      </c>
      <c r="D38" t="s">
        <v>607</v>
      </c>
      <c r="E38" t="s">
        <v>834</v>
      </c>
    </row>
    <row r="39" spans="1:5" x14ac:dyDescent="0.35">
      <c r="A39" t="s">
        <v>539</v>
      </c>
      <c r="B39" s="1">
        <v>1</v>
      </c>
      <c r="C39" s="1" t="s">
        <v>597</v>
      </c>
      <c r="D39" t="s">
        <v>540</v>
      </c>
      <c r="E39" t="s">
        <v>833</v>
      </c>
    </row>
    <row r="40" spans="1:5" x14ac:dyDescent="0.35">
      <c r="A40" t="s">
        <v>635</v>
      </c>
      <c r="B40" s="1">
        <v>1</v>
      </c>
      <c r="C40" s="1" t="s">
        <v>618</v>
      </c>
      <c r="D40" t="s">
        <v>622</v>
      </c>
      <c r="E40" t="s">
        <v>830</v>
      </c>
    </row>
    <row r="41" spans="1:5" x14ac:dyDescent="0.35">
      <c r="A41" t="s">
        <v>623</v>
      </c>
      <c r="B41" s="1">
        <v>1</v>
      </c>
      <c r="C41" s="1" t="s">
        <v>619</v>
      </c>
      <c r="D41" t="s">
        <v>624</v>
      </c>
      <c r="E41" t="s">
        <v>831</v>
      </c>
    </row>
    <row r="42" spans="1:5" x14ac:dyDescent="0.35">
      <c r="A42" t="s">
        <v>621</v>
      </c>
      <c r="B42" s="1">
        <v>1</v>
      </c>
      <c r="C42" s="1" t="s">
        <v>620</v>
      </c>
      <c r="D42" t="s">
        <v>625</v>
      </c>
      <c r="E42" t="s">
        <v>832</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E7" sqref="E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551</v>
      </c>
      <c r="C1" s="147" t="s">
        <v>1</v>
      </c>
      <c r="D1" s="63" t="s">
        <v>393</v>
      </c>
      <c r="E1" s="63" t="s">
        <v>25</v>
      </c>
    </row>
    <row r="2" spans="1:5" x14ac:dyDescent="0.35">
      <c r="A2" t="s">
        <v>391</v>
      </c>
      <c r="B2" s="1" t="s">
        <v>684</v>
      </c>
      <c r="C2" s="1">
        <v>1</v>
      </c>
      <c r="D2" t="s">
        <v>406</v>
      </c>
      <c r="E2" t="s">
        <v>483</v>
      </c>
    </row>
    <row r="3" spans="1:5" x14ac:dyDescent="0.35">
      <c r="A3" t="s">
        <v>405</v>
      </c>
      <c r="B3" s="1" t="s">
        <v>685</v>
      </c>
      <c r="C3" s="1">
        <v>3</v>
      </c>
      <c r="D3" t="s">
        <v>404</v>
      </c>
      <c r="E3" t="s">
        <v>578</v>
      </c>
    </row>
    <row r="4" spans="1:5" x14ac:dyDescent="0.35">
      <c r="A4" t="s">
        <v>813</v>
      </c>
      <c r="B4" s="1" t="s">
        <v>686</v>
      </c>
      <c r="C4" s="1">
        <v>3</v>
      </c>
      <c r="D4" t="s">
        <v>717</v>
      </c>
      <c r="E4" t="s">
        <v>864</v>
      </c>
    </row>
    <row r="5" spans="1:5" x14ac:dyDescent="0.35">
      <c r="A5" t="s">
        <v>394</v>
      </c>
      <c r="B5" s="1" t="s">
        <v>687</v>
      </c>
      <c r="C5" s="1">
        <v>1</v>
      </c>
      <c r="D5" t="s">
        <v>482</v>
      </c>
      <c r="E5" t="s">
        <v>805</v>
      </c>
    </row>
    <row r="6" spans="1:5" x14ac:dyDescent="0.35">
      <c r="A6" t="s">
        <v>426</v>
      </c>
      <c r="B6" s="1" t="s">
        <v>688</v>
      </c>
      <c r="C6" s="1">
        <v>1</v>
      </c>
      <c r="D6" t="s">
        <v>427</v>
      </c>
      <c r="E6" t="s">
        <v>690</v>
      </c>
    </row>
    <row r="7" spans="1:5" x14ac:dyDescent="0.35">
      <c r="A7" t="s">
        <v>484</v>
      </c>
      <c r="B7" s="1" t="s">
        <v>689</v>
      </c>
      <c r="C7" s="1">
        <v>1</v>
      </c>
      <c r="D7" t="s">
        <v>727</v>
      </c>
      <c r="E7" t="s">
        <v>816</v>
      </c>
    </row>
    <row r="8" spans="1:5" x14ac:dyDescent="0.35">
      <c r="A8" t="s">
        <v>389</v>
      </c>
      <c r="B8" s="1" t="s">
        <v>703</v>
      </c>
      <c r="C8" s="1">
        <v>1</v>
      </c>
      <c r="D8" t="s">
        <v>401</v>
      </c>
      <c r="E8" t="s">
        <v>387</v>
      </c>
    </row>
    <row r="9" spans="1:5" x14ac:dyDescent="0.35">
      <c r="A9" t="s">
        <v>706</v>
      </c>
      <c r="B9" s="1" t="s">
        <v>704</v>
      </c>
      <c r="C9" s="1">
        <v>1</v>
      </c>
      <c r="D9" t="s">
        <v>707</v>
      </c>
      <c r="E9" t="s">
        <v>705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20" sqref="F20"/>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639</v>
      </c>
    </row>
    <row r="2" spans="1:7" x14ac:dyDescent="0.35">
      <c r="A2" t="s">
        <v>412</v>
      </c>
      <c r="B2" s="1">
        <v>1</v>
      </c>
      <c r="C2" t="s">
        <v>515</v>
      </c>
      <c r="D2" t="s">
        <v>713</v>
      </c>
      <c r="E2" t="s">
        <v>154</v>
      </c>
      <c r="F2" s="148" t="s">
        <v>720</v>
      </c>
      <c r="G2" t="s">
        <v>640</v>
      </c>
    </row>
    <row r="3" spans="1:7" x14ac:dyDescent="0.35">
      <c r="A3" t="s">
        <v>411</v>
      </c>
      <c r="B3" s="1">
        <v>1</v>
      </c>
      <c r="C3" t="s">
        <v>350</v>
      </c>
      <c r="D3" t="s">
        <v>516</v>
      </c>
      <c r="E3" t="s">
        <v>721</v>
      </c>
      <c r="F3" s="148" t="s">
        <v>719</v>
      </c>
      <c r="G3" t="s">
        <v>641</v>
      </c>
    </row>
    <row r="4" spans="1:7" ht="29" x14ac:dyDescent="0.35">
      <c r="A4" t="s">
        <v>413</v>
      </c>
      <c r="B4" s="1">
        <v>1</v>
      </c>
      <c r="C4" t="s">
        <v>515</v>
      </c>
      <c r="D4" t="s">
        <v>517</v>
      </c>
      <c r="E4" t="s">
        <v>713</v>
      </c>
      <c r="F4" s="148" t="s">
        <v>802</v>
      </c>
      <c r="G4" t="s">
        <v>640</v>
      </c>
    </row>
    <row r="5" spans="1:7" ht="29" x14ac:dyDescent="0.35">
      <c r="A5" t="s">
        <v>414</v>
      </c>
      <c r="B5" s="1">
        <v>1</v>
      </c>
      <c r="C5" t="s">
        <v>350</v>
      </c>
      <c r="D5" t="s">
        <v>516</v>
      </c>
      <c r="F5" s="148" t="s">
        <v>808</v>
      </c>
      <c r="G5" t="s">
        <v>641</v>
      </c>
    </row>
    <row r="6" spans="1:7" x14ac:dyDescent="0.35">
      <c r="A6" t="s">
        <v>416</v>
      </c>
      <c r="B6" s="1">
        <v>1</v>
      </c>
      <c r="C6" t="s">
        <v>281</v>
      </c>
      <c r="D6" t="s">
        <v>121</v>
      </c>
      <c r="E6" t="s">
        <v>714</v>
      </c>
      <c r="F6" s="148" t="s">
        <v>873</v>
      </c>
      <c r="G6" t="s">
        <v>640</v>
      </c>
    </row>
    <row r="7" spans="1:7" x14ac:dyDescent="0.35">
      <c r="A7" t="s">
        <v>417</v>
      </c>
      <c r="B7" s="1">
        <v>1</v>
      </c>
      <c r="C7" t="s">
        <v>350</v>
      </c>
      <c r="D7" t="s">
        <v>121</v>
      </c>
      <c r="E7" t="s">
        <v>415</v>
      </c>
      <c r="F7" s="148" t="s">
        <v>875</v>
      </c>
      <c r="G7" t="s">
        <v>641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7" sqref="B17"/>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554</v>
      </c>
      <c r="B2" t="s">
        <v>885</v>
      </c>
    </row>
    <row r="3" spans="1:2" x14ac:dyDescent="0.35">
      <c r="A3" t="s">
        <v>892</v>
      </c>
      <c r="B3" t="s">
        <v>626</v>
      </c>
    </row>
    <row r="4" spans="1:2" x14ac:dyDescent="0.35">
      <c r="A4" t="s">
        <v>716</v>
      </c>
      <c r="B4" t="s">
        <v>872</v>
      </c>
    </row>
    <row r="5" spans="1:2" x14ac:dyDescent="0.35">
      <c r="A5" t="s">
        <v>630</v>
      </c>
      <c r="B5" t="s">
        <v>810</v>
      </c>
    </row>
    <row r="6" spans="1:2" x14ac:dyDescent="0.35">
      <c r="A6" t="s">
        <v>571</v>
      </c>
      <c r="B6" t="s">
        <v>631</v>
      </c>
    </row>
    <row r="7" spans="1:2" x14ac:dyDescent="0.35">
      <c r="A7" t="s">
        <v>712</v>
      </c>
      <c r="B7" t="s">
        <v>627</v>
      </c>
    </row>
    <row r="8" spans="1:2" x14ac:dyDescent="0.35">
      <c r="A8" t="s">
        <v>633</v>
      </c>
      <c r="B8" t="s">
        <v>644</v>
      </c>
    </row>
    <row r="9" spans="1:2" x14ac:dyDescent="0.35">
      <c r="A9" t="s">
        <v>888</v>
      </c>
      <c r="B9" t="s">
        <v>871</v>
      </c>
    </row>
    <row r="10" spans="1:2" x14ac:dyDescent="0.35">
      <c r="A10" t="s">
        <v>890</v>
      </c>
      <c r="B10" t="s">
        <v>643</v>
      </c>
    </row>
    <row r="11" spans="1:2" x14ac:dyDescent="0.35">
      <c r="A11" t="s">
        <v>891</v>
      </c>
      <c r="B11" t="s">
        <v>886</v>
      </c>
    </row>
    <row r="12" spans="1:2" x14ac:dyDescent="0.35">
      <c r="A12" t="s">
        <v>611</v>
      </c>
      <c r="B12" t="s">
        <v>628</v>
      </c>
    </row>
    <row r="13" spans="1:2" x14ac:dyDescent="0.35">
      <c r="A13" t="s">
        <v>887</v>
      </c>
      <c r="B13" t="s">
        <v>755</v>
      </c>
    </row>
    <row r="14" spans="1:2" x14ac:dyDescent="0.35">
      <c r="A14" t="s">
        <v>634</v>
      </c>
      <c r="B14" t="s">
        <v>876</v>
      </c>
    </row>
    <row r="15" spans="1:2" x14ac:dyDescent="0.35">
      <c r="A15" t="s">
        <v>889</v>
      </c>
      <c r="B15" t="s">
        <v>883</v>
      </c>
    </row>
    <row r="16" spans="1:2" x14ac:dyDescent="0.35">
      <c r="A16" t="s">
        <v>645</v>
      </c>
      <c r="B16" t="s">
        <v>884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workbookViewId="0">
      <selection activeCell="D4" sqref="D4"/>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761</v>
      </c>
      <c r="C1" s="147" t="s">
        <v>613</v>
      </c>
      <c r="D1" s="165" t="s">
        <v>25</v>
      </c>
      <c r="E1" s="165" t="s">
        <v>186</v>
      </c>
      <c r="F1" s="147" t="s">
        <v>759</v>
      </c>
      <c r="G1" s="147" t="s">
        <v>777</v>
      </c>
    </row>
    <row r="2" spans="1:7" x14ac:dyDescent="0.35">
      <c r="A2" s="1" t="s">
        <v>753</v>
      </c>
      <c r="B2" s="1">
        <v>2</v>
      </c>
      <c r="C2" s="1">
        <v>4</v>
      </c>
      <c r="D2" s="2" t="s">
        <v>769</v>
      </c>
      <c r="E2" s="2" t="s">
        <v>766</v>
      </c>
      <c r="F2" s="1" t="s">
        <v>763</v>
      </c>
      <c r="G2" s="1" t="s">
        <v>778</v>
      </c>
    </row>
    <row r="3" spans="1:7" x14ac:dyDescent="0.35">
      <c r="A3" s="1" t="s">
        <v>768</v>
      </c>
      <c r="B3" s="1">
        <v>1</v>
      </c>
      <c r="C3" s="1">
        <v>6</v>
      </c>
      <c r="D3" s="2" t="s">
        <v>882</v>
      </c>
      <c r="E3" s="2" t="s">
        <v>770</v>
      </c>
      <c r="F3" s="1" t="s">
        <v>767</v>
      </c>
      <c r="G3" s="1" t="s">
        <v>781</v>
      </c>
    </row>
    <row r="4" spans="1:7" x14ac:dyDescent="0.35">
      <c r="A4" s="1" t="s">
        <v>614</v>
      </c>
      <c r="B4" s="1">
        <v>2</v>
      </c>
      <c r="C4" s="1">
        <v>3</v>
      </c>
      <c r="D4" s="2" t="s">
        <v>780</v>
      </c>
      <c r="E4" s="2" t="s">
        <v>754</v>
      </c>
      <c r="F4" s="1" t="s">
        <v>760</v>
      </c>
      <c r="G4" s="1" t="s">
        <v>781</v>
      </c>
    </row>
    <row r="5" spans="1:7" x14ac:dyDescent="0.35">
      <c r="A5" s="1" t="s">
        <v>762</v>
      </c>
      <c r="B5" s="1">
        <v>1</v>
      </c>
      <c r="C5" s="1">
        <v>4</v>
      </c>
      <c r="D5" s="2" t="s">
        <v>771</v>
      </c>
      <c r="F5" s="1" t="s">
        <v>765</v>
      </c>
      <c r="G5" s="1" t="s">
        <v>778</v>
      </c>
    </row>
    <row r="6" spans="1:7" x14ac:dyDescent="0.35">
      <c r="A6" s="1" t="s">
        <v>632</v>
      </c>
      <c r="B6" s="1">
        <v>1</v>
      </c>
      <c r="C6" s="1">
        <v>2</v>
      </c>
      <c r="D6" s="2" t="s">
        <v>786</v>
      </c>
      <c r="F6" s="1" t="s">
        <v>764</v>
      </c>
      <c r="G6" s="1" t="s">
        <v>778</v>
      </c>
    </row>
    <row r="7" spans="1:7" x14ac:dyDescent="0.35">
      <c r="A7" s="1" t="s">
        <v>779</v>
      </c>
      <c r="B7" s="1">
        <v>1</v>
      </c>
      <c r="C7" s="1">
        <v>1</v>
      </c>
      <c r="D7" s="2" t="s">
        <v>772</v>
      </c>
      <c r="F7" s="1" t="s">
        <v>881</v>
      </c>
      <c r="G7" s="1" t="s">
        <v>781</v>
      </c>
    </row>
    <row r="8" spans="1:7" x14ac:dyDescent="0.35">
      <c r="A8" s="1" t="s">
        <v>773</v>
      </c>
      <c r="B8" s="1">
        <v>1</v>
      </c>
      <c r="C8" s="1">
        <v>2</v>
      </c>
      <c r="D8" s="2" t="s">
        <v>775</v>
      </c>
      <c r="E8" s="2" t="s">
        <v>776</v>
      </c>
      <c r="F8" s="1" t="s">
        <v>774</v>
      </c>
      <c r="G8" s="1" t="s">
        <v>778</v>
      </c>
    </row>
    <row r="9" spans="1:7" x14ac:dyDescent="0.35">
      <c r="A9" s="1" t="s">
        <v>782</v>
      </c>
      <c r="B9" s="1">
        <v>2</v>
      </c>
      <c r="C9" s="1">
        <v>8</v>
      </c>
      <c r="D9" s="2" t="s">
        <v>788</v>
      </c>
      <c r="F9" s="1" t="s">
        <v>783</v>
      </c>
      <c r="G9" s="1" t="s">
        <v>781</v>
      </c>
    </row>
    <row r="10" spans="1:7" x14ac:dyDescent="0.35">
      <c r="A10" s="1" t="s">
        <v>784</v>
      </c>
      <c r="B10" s="1">
        <v>1</v>
      </c>
      <c r="C10" s="1">
        <v>5</v>
      </c>
      <c r="D10" s="2" t="s">
        <v>787</v>
      </c>
      <c r="F10" s="1" t="s">
        <v>785</v>
      </c>
      <c r="G10" s="1" t="s">
        <v>778</v>
      </c>
    </row>
    <row r="11" spans="1:7" x14ac:dyDescent="0.35">
      <c r="A11" s="1" t="s">
        <v>789</v>
      </c>
      <c r="B11" s="1">
        <v>1</v>
      </c>
      <c r="C11" s="1">
        <v>5</v>
      </c>
      <c r="D11" s="2" t="s">
        <v>790</v>
      </c>
      <c r="F11" s="1" t="s">
        <v>791</v>
      </c>
      <c r="G11" s="1" t="s">
        <v>781</v>
      </c>
    </row>
    <row r="12" spans="1:7" x14ac:dyDescent="0.35">
      <c r="A12" s="1" t="s">
        <v>877</v>
      </c>
      <c r="B12" s="1">
        <v>1</v>
      </c>
      <c r="C12" s="1">
        <v>2</v>
      </c>
      <c r="D12" s="2" t="s">
        <v>878</v>
      </c>
      <c r="E12" s="2" t="s">
        <v>880</v>
      </c>
      <c r="F12" s="1" t="s">
        <v>879</v>
      </c>
      <c r="G12" s="1" t="s">
        <v>778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735</v>
      </c>
      <c r="B4" t="s">
        <v>736</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527</v>
      </c>
      <c r="B7" t="s">
        <v>526</v>
      </c>
      <c r="C7" t="s">
        <v>156</v>
      </c>
      <c r="D7" s="1">
        <f>COUNTIF(Skills!E:E,A7) + COUNTIF(Skills!I:I,A7) + COUNTIF(Skills!K:K,A7) + COUNTIF(Skills!M:M,A7) + COUNTIF(Skills!O:O,A7)</f>
        <v>0</v>
      </c>
    </row>
    <row r="8" spans="1:4" x14ac:dyDescent="0.35">
      <c r="A8" t="s">
        <v>211</v>
      </c>
      <c r="B8" t="s">
        <v>737</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511</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513</v>
      </c>
      <c r="B13" t="s">
        <v>514</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734</v>
      </c>
      <c r="C20" t="s">
        <v>163</v>
      </c>
      <c r="D20" s="1">
        <f>COUNTIF(Skills!E:E,A20) + COUNTIF(Skills!I:I,A20) + COUNTIF(Skills!K:K,A20) + COUNTIF(Skills!M:M,A20) + COUNTIF(Skills!O:O,A20)</f>
        <v>0</v>
      </c>
    </row>
    <row r="21" spans="1:4" x14ac:dyDescent="0.35">
      <c r="A21" t="s">
        <v>747</v>
      </c>
      <c r="B21" t="s">
        <v>748</v>
      </c>
      <c r="C21" t="s">
        <v>749</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731</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738</v>
      </c>
      <c r="B35" t="s">
        <v>740</v>
      </c>
      <c r="C35" t="s">
        <v>742</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733</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741</v>
      </c>
      <c r="B41" t="s">
        <v>739</v>
      </c>
      <c r="C41" t="s">
        <v>742</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512</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2021-01-05T17:12:31Z</dcterms:modified>
</cp:coreProperties>
</file>