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Skill Ideas" sheetId="4" r:id="rId4"/>
    <sheet name="Character Ideas" sheetId="5" r:id="rId5"/>
  </sheets>
  <calcPr calcId="152511"/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W2" i="2"/>
  <c r="J14" i="2"/>
  <c r="O14" i="2"/>
  <c r="P14" i="2"/>
  <c r="Q14" i="2"/>
  <c r="R14" i="2"/>
  <c r="S14" i="2"/>
  <c r="T14" i="2"/>
  <c r="U14" i="2"/>
  <c r="N7" i="2"/>
  <c r="L5" i="2"/>
  <c r="J6" i="2"/>
  <c r="O6" i="2"/>
  <c r="P6" i="2"/>
  <c r="Q6" i="2"/>
  <c r="R6" i="2"/>
  <c r="S6" i="2"/>
  <c r="T6" i="2"/>
  <c r="U6" i="2"/>
  <c r="J11" i="2"/>
  <c r="N3" i="2" s="1"/>
  <c r="O11" i="2"/>
  <c r="P11" i="2"/>
  <c r="Q11" i="2"/>
  <c r="R11" i="2"/>
  <c r="S11" i="2"/>
  <c r="T11" i="2"/>
  <c r="U11" i="2"/>
  <c r="N19" i="1"/>
  <c r="N18" i="1"/>
  <c r="N7" i="1"/>
  <c r="U3" i="2" l="1"/>
  <c r="U4" i="2"/>
  <c r="U5" i="2"/>
  <c r="U7" i="2"/>
  <c r="U10" i="2"/>
  <c r="U16" i="2"/>
  <c r="U8" i="2"/>
  <c r="U12" i="2"/>
  <c r="U9" i="2"/>
  <c r="U15" i="2"/>
  <c r="U19" i="2"/>
  <c r="U18" i="2"/>
  <c r="U13" i="2"/>
  <c r="U17" i="2"/>
  <c r="T2" i="2"/>
  <c r="U2" i="2"/>
  <c r="J18" i="2"/>
  <c r="O18" i="2"/>
  <c r="P18" i="2"/>
  <c r="Q18" i="2"/>
  <c r="R18" i="2"/>
  <c r="S18" i="2"/>
  <c r="T18" i="2"/>
  <c r="O13" i="2"/>
  <c r="P13" i="2"/>
  <c r="Q13" i="2"/>
  <c r="R13" i="2"/>
  <c r="S13" i="2"/>
  <c r="T13" i="2"/>
  <c r="J15" i="2"/>
  <c r="N5" i="2" s="1"/>
  <c r="J19" i="2"/>
  <c r="J13" i="2"/>
  <c r="N4" i="2" s="1"/>
  <c r="J17" i="2"/>
  <c r="N6" i="2" s="1"/>
  <c r="O17" i="2"/>
  <c r="P17" i="2"/>
  <c r="Q17" i="2"/>
  <c r="R17" i="2"/>
  <c r="S17" i="2"/>
  <c r="T17" i="2"/>
  <c r="O19" i="2"/>
  <c r="P19" i="2"/>
  <c r="Q19" i="2"/>
  <c r="R19" i="2"/>
  <c r="S19" i="2"/>
  <c r="T19" i="2"/>
  <c r="O15" i="2"/>
  <c r="P15" i="2"/>
  <c r="Q15" i="2"/>
  <c r="R15" i="2"/>
  <c r="S15" i="2"/>
  <c r="T15" i="2"/>
  <c r="S2" i="2"/>
  <c r="T10" i="2"/>
  <c r="T16" i="2"/>
  <c r="T8" i="2"/>
  <c r="T12" i="2"/>
  <c r="T9" i="2"/>
  <c r="T3" i="2"/>
  <c r="T4" i="2"/>
  <c r="T5" i="2"/>
  <c r="T7" i="2"/>
  <c r="N12" i="1" l="1"/>
  <c r="N3" i="1"/>
  <c r="N4" i="1"/>
  <c r="N5" i="1"/>
  <c r="N14" i="1"/>
  <c r="N6" i="1"/>
  <c r="N8" i="1"/>
  <c r="N11" i="1"/>
  <c r="N10" i="1"/>
  <c r="N16" i="1"/>
  <c r="N13" i="1"/>
  <c r="N15" i="1"/>
  <c r="N17" i="1"/>
  <c r="N9" i="1"/>
  <c r="N2" i="1"/>
  <c r="J9" i="2" l="1"/>
  <c r="N2" i="2" s="1"/>
  <c r="O9" i="2"/>
  <c r="P9" i="2"/>
  <c r="Q9" i="2"/>
  <c r="R9" i="2"/>
  <c r="S9" i="2"/>
  <c r="J16" i="2"/>
  <c r="L6" i="2" s="1"/>
  <c r="J8" i="2"/>
  <c r="L2" i="2" s="1"/>
  <c r="J12" i="2"/>
  <c r="V2" i="2"/>
  <c r="J10" i="2"/>
  <c r="L3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7" i="2"/>
  <c r="P7" i="2"/>
  <c r="Q7" i="2"/>
  <c r="R7" i="2"/>
  <c r="S7" i="2"/>
  <c r="O10" i="2"/>
  <c r="P10" i="2"/>
  <c r="Q10" i="2"/>
  <c r="R10" i="2"/>
  <c r="S10" i="2"/>
  <c r="O16" i="2"/>
  <c r="P16" i="2"/>
  <c r="Q16" i="2"/>
  <c r="R16" i="2"/>
  <c r="S16" i="2"/>
  <c r="O8" i="2"/>
  <c r="P8" i="2"/>
  <c r="Q8" i="2"/>
  <c r="R8" i="2"/>
  <c r="S8" i="2"/>
  <c r="O12" i="2"/>
  <c r="P12" i="2"/>
  <c r="Q12" i="2"/>
  <c r="R12" i="2"/>
  <c r="S12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7" i="2" l="1"/>
  <c r="L4" i="2"/>
  <c r="J3" i="2"/>
  <c r="J4" i="2"/>
  <c r="J7" i="2"/>
  <c r="J2" i="2"/>
</calcChain>
</file>

<file path=xl/sharedStrings.xml><?xml version="1.0" encoding="utf-8"?>
<sst xmlns="http://schemas.openxmlformats.org/spreadsheetml/2006/main" count="545" uniqueCount="238">
  <si>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</si>
  <si>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</si>
  <si>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</si>
  <si>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</si>
  <si>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</si>
  <si>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</si>
  <si>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</si>
  <si>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</si>
  <si>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</si>
  <si>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</si>
  <si>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</si>
  <si>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</si>
  <si>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</si>
  <si>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</si>
  <si>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</si>
  <si>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</si>
  <si>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</si>
  <si>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</si>
  <si>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</si>
  <si>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</si>
  <si>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</si>
  <si>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</si>
  <si>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</si>
  <si>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</si>
  <si>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</si>
  <si>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</si>
  <si>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</si>
  <si>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</si>
  <si>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</si>
  <si>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</si>
  <si>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</si>
  <si>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</si>
  <si>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</si>
  <si>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</si>
  <si>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</si>
  <si>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</si>
  <si>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</si>
  <si>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</si>
  <si>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</si>
  <si>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</si>
  <si>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</si>
  <si>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</si>
  <si>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</si>
  <si>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</si>
  <si>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</si>
  <si>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</si>
  <si>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</si>
  <si>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</si>
  <si>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</si>
  <si>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</si>
  <si>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</si>
  <si>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</si>
  <si>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</si>
  <si>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</si>
  <si>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</si>
  <si>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</si>
  <si>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</si>
  <si>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</si>
  <si>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</si>
  <si>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</si>
  <si>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</si>
  <si>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</si>
  <si>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</si>
  <si>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</si>
  <si>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</si>
  <si>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</si>
  <si>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</si>
  <si>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</si>
  <si>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</si>
  <si>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</si>
  <si>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</si>
  <si>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</si>
  <si>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</si>
  <si>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</si>
  <si>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</si>
  <si>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</si>
  <si>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</si>
  <si>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</si>
  <si>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</si>
  <si>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</si>
  <si>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</si>
  <si>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</si>
  <si>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</si>
  <si>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</si>
  <si>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</si>
  <si>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</si>
  <si>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</si>
  <si>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</si>
  <si>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</si>
  <si>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</si>
  <si>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</si>
  <si>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</si>
  <si>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</si>
  <si>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</si>
  <si>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</si>
  <si>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</si>
  <si>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</si>
  <si>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</si>
  <si>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</si>
  <si>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</si>
  <si>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</si>
  <si>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</si>
  <si>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</si>
  <si>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</si>
  <si>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</si>
  <si>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</si>
  <si>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</si>
  <si>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</si>
  <si>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</si>
  <si>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</si>
  <si>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</si>
  <si>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</si>
  <si>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</si>
  <si>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</si>
  <si>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</si>
  <si>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</si>
  <si>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</si>
  <si>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</si>
  <si>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</si>
  <si>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</si>
  <si>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</si>
  <si>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</si>
  <si>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</si>
  <si>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</si>
  <si>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</si>
  <si>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</si>
  <si>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</si>
  <si>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</si>
  <si>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</si>
  <si>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</si>
  <si>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</si>
  <si>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</si>
  <si>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</si>
  <si>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</si>
  <si>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</si>
  <si>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</si>
  <si>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</si>
  <si>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</si>
  <si>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</si>
  <si>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</si>
  <si>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Looter</t>
  </si>
  <si>
    <t>ADRENALINE%nGain 💡 on 👊</t>
  </si>
  <si>
    <t>Sewer Rat</t>
  </si>
  <si>
    <t>DENIAL OF SERVICE%nOnce per heist, disconnect all known cameras, and lower alert by 1.</t>
  </si>
  <si>
    <t>Bypass</t>
  </si>
  <si>
    <t>$</t>
  </si>
  <si>
    <t>Subdue 1 guard on or adjacent to your tile.</t>
  </si>
  <si>
    <t>BOLT%nMay spend 💡for ➜</t>
  </si>
  <si>
    <t>Total Ideas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</si>
  <si>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</si>
  <si>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</si>
  <si>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</si>
  <si>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</si>
  <si>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</si>
  <si>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</si>
  <si>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</si>
  <si>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</si>
  <si>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</si>
  <si>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</si>
  <si>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</si>
  <si>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</si>
  <si>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EXTORT GUARDS%nGain $1k from each subdued guard.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</si>
  <si>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</si>
  <si>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</si>
  <si>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</si>
  <si>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</si>
  <si>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</si>
  <si>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</si>
  <si>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</si>
  <si>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</si>
  <si>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</si>
  <si>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</si>
  <si>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</si>
  <si>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</si>
  <si>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</si>
  <si>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</si>
  <si>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</si>
  <si>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</si>
  <si>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</si>
  <si>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</si>
  <si>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</si>
  <si>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</si>
  <si>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</si>
  <si>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</si>
  <si>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</si>
  <si>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</si>
  <si>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</si>
  <si>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Saunter%n🔊➜➜</t>
  </si>
  <si>
    <t>Spy Stuff%n🔓👊</t>
  </si>
  <si>
    <t>Shimmy%n🔊➜➜</t>
  </si>
  <si>
    <t>Crawl%n➜</t>
  </si>
  <si>
    <t xml:space="preserve">Pick%n🔓 </t>
  </si>
  <si>
    <t>Bash%n🔊🔊👊</t>
  </si>
  <si>
    <t>LOOTER%nGain $1k each time you take "Hestitate"</t>
  </si>
  <si>
    <t>YOU WILL REPORT IN%nWhen  👊, lower the noise level by 3. Do not change the ⚠ level.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</si>
  <si>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</si>
  <si>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</si>
  <si>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</si>
  <si>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</si>
  <si>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</si>
  <si>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</si>
  <si>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</si>
  <si>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</si>
  <si>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</si>
  <si>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</si>
  <si>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</si>
  <si>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</si>
  <si>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</si>
  <si>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</si>
  <si>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</si>
  <si>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COMMAND &amp; CONTROL%nMay spend 💡for 🔍, up to three times per turn.%n %nINTERCEPT%nFor 💡💡💡, may prevent reinforcements. Raise alert by 2.</t>
  </si>
  <si>
    <t>EARLY WARNING%nOnce per turn, may 🔍%n %nMISDIRECT%nWhen outdoors, may use 💡💡💡 to change the security roll by 1.</t>
  </si>
  <si>
    <t>Pick &amp; Walk%n🔓🔊➜</t>
  </si>
  <si>
    <t>Corrupt</t>
  </si>
  <si>
    <t>Loot</t>
  </si>
  <si>
    <t>Break 'n' Enter</t>
  </si>
  <si>
    <t>Detonate%n🔓👊📷🔊🔊⚠</t>
  </si>
  <si>
    <t>Yoink%n 💰🔊</t>
  </si>
  <si>
    <t>💰</t>
  </si>
  <si>
    <t>Steal</t>
  </si>
  <si>
    <t>Disable 1 camera on or adjacent to your tile</t>
  </si>
  <si>
    <t>👣</t>
  </si>
  <si>
    <t>Move your pawn to a planned adjacent tile</t>
  </si>
  <si>
    <t>Reveal 1 security token anywhere</t>
  </si>
  <si>
    <t>Bribe: for $1k on your person, may move into a space with a guard.</t>
  </si>
  <si>
    <t>Gain $1k on your person.</t>
  </si>
  <si>
    <t>Move 1 guard to an adjacent space.</t>
  </si>
  <si>
    <t>THEY TRUST ME%nMay start on any space without a security token.</t>
  </si>
  <si>
    <t>INSPIRE%nWhen outdoors, give 💡 to a player of your choosing.</t>
  </si>
  <si>
    <t>DISGUISE%nMay spend 💡 to enter space with guards.%n %nSWAP DUFFEL BAGS%nIf busted, team still gains loot.</t>
  </si>
  <si>
    <t>DIG!%nFor 🔊🔊⚠, may treat a tile across 1 empty hex space as adjacent.</t>
  </si>
  <si>
    <t>SEWER CRAWL%nMay begin the heist on any tile on the outside of the map for 🔊🔊🔊🔊</t>
  </si>
  <si>
    <t>KNOWS A GUY%nCan sell an extra $1k for each jewel or painting the team acquires%n %nPACKS A SQUIB%nIf busted, fakes death and escapes (still counts toward busted count).</t>
  </si>
  <si>
    <t>Tunneler Master</t>
  </si>
  <si>
    <t>Guy on the Inside</t>
  </si>
  <si>
    <t>False Alarm%n💡👣</t>
  </si>
  <si>
    <t>GREAT IN A PINCH%nMay prevent a gate from shutting for 💡💡💡%n %nPACKS A SQUIB%nIf busted, loses loot but continues to next heist.</t>
  </si>
  <si>
    <t>Toss Pebble%n🔊👣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</si>
</sst>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J20" sqref="J20"/>
    </sheetView>
  </sheetViews>
  <sheetFormatPr defaultRowHeight="15" x14ac:dyDescent="0.25"/>
  <cols>
    <col min="1" max="1" width="19.85546875" style="3" bestFit="1" customWidth="1"/>
    <col min="2" max="2" width="7.85546875" style="3" bestFit="1" customWidth="1"/>
    <col min="3" max="3" width="4.140625" style="6" bestFit="1" customWidth="1"/>
    <col min="4" max="4" width="5.7109375" style="6" bestFit="1" customWidth="1"/>
    <col min="5" max="5" width="8.5703125" style="6" bestFit="1" customWidth="1"/>
    <col min="6" max="7" width="10.42578125" style="6" bestFit="1" customWidth="1"/>
    <col min="8" max="8" width="17.28515625" style="6" bestFit="1" customWidth="1"/>
    <col min="9" max="9" width="17.5703125" style="6" bestFit="1" customWidth="1"/>
    <col min="10" max="10" width="19.7109375" style="3" customWidth="1"/>
    <col min="11" max="11" width="11.7109375" style="3" bestFit="1" customWidth="1"/>
    <col min="12" max="12" width="74.28515625" style="3" customWidth="1"/>
    <col min="13" max="13" width="10.42578125" style="3" bestFit="1" customWidth="1"/>
    <col min="14" max="16384" width="9.140625" style="3"/>
  </cols>
  <sheetData>
    <row r="1" spans="1:14" s="5" customFormat="1" x14ac:dyDescent="0.25">
      <c r="A1" s="4" t="s">
        <v>0</v>
      </c>
      <c r="B1" s="4" t="s">
        <v>19</v>
      </c>
      <c r="C1" s="7" t="s">
        <v>1</v>
      </c>
      <c r="D1" s="7" t="s">
        <v>2</v>
      </c>
      <c r="E1" s="7" t="s">
        <v>16</v>
      </c>
      <c r="F1" s="7" t="s">
        <v>137</v>
      </c>
      <c r="G1" s="7" t="s">
        <v>138</v>
      </c>
      <c r="H1" s="7" t="s">
        <v>183</v>
      </c>
      <c r="I1" s="7" t="s">
        <v>184</v>
      </c>
      <c r="J1" s="5" t="s">
        <v>206</v>
      </c>
      <c r="K1" s="5" t="s">
        <v>207</v>
      </c>
      <c r="L1" s="5" t="s">
        <v>130</v>
      </c>
      <c r="M1" s="5" t="s">
        <v>26</v>
      </c>
      <c r="N1" s="5" t="s">
        <v>148</v>
      </c>
    </row>
    <row r="2" spans="1:14" s="22" customFormat="1" ht="14.25" customHeight="1" x14ac:dyDescent="0.25">
      <c r="A2" s="20" t="s">
        <v>17</v>
      </c>
      <c r="B2" s="20" t="s">
        <v>21</v>
      </c>
      <c r="C2" s="21">
        <v>1</v>
      </c>
      <c r="D2" s="21">
        <v>1</v>
      </c>
      <c r="E2" s="21">
        <v>7</v>
      </c>
      <c r="F2" s="21">
        <v>3</v>
      </c>
      <c r="G2" s="21">
        <v>1</v>
      </c>
      <c r="H2" s="21" t="s">
        <v>186</v>
      </c>
      <c r="I2" s="21" t="s">
        <v>191</v>
      </c>
      <c r="J2" s="20" t="s">
        <v>6</v>
      </c>
      <c r="K2" s="20" t="s">
        <v>142</v>
      </c>
      <c r="L2" s="22" t="s">
        <v>195</v>
      </c>
      <c r="N2" s="21">
        <f>F2+G2</f>
        <v>4</v>
      </c>
    </row>
    <row r="3" spans="1:14" s="22" customFormat="1" x14ac:dyDescent="0.25">
      <c r="A3" s="20" t="s">
        <v>7</v>
      </c>
      <c r="B3" s="20" t="s">
        <v>27</v>
      </c>
      <c r="C3" s="21">
        <v>1</v>
      </c>
      <c r="D3" s="21">
        <v>1</v>
      </c>
      <c r="E3" s="21">
        <v>7</v>
      </c>
      <c r="F3" s="21">
        <v>3</v>
      </c>
      <c r="G3" s="21">
        <v>1</v>
      </c>
      <c r="H3" s="21" t="s">
        <v>186</v>
      </c>
      <c r="I3" s="21" t="s">
        <v>192</v>
      </c>
      <c r="J3" s="20" t="s">
        <v>9</v>
      </c>
      <c r="K3" s="20" t="s">
        <v>8</v>
      </c>
      <c r="L3" s="22" t="s">
        <v>141</v>
      </c>
      <c r="N3" s="21">
        <f t="shared" ref="N3:N7" si="0">F3+G3</f>
        <v>4</v>
      </c>
    </row>
    <row r="4" spans="1:14" s="22" customFormat="1" x14ac:dyDescent="0.25">
      <c r="A4" s="20" t="s">
        <v>11</v>
      </c>
      <c r="B4" s="20" t="s">
        <v>28</v>
      </c>
      <c r="C4" s="21">
        <v>1</v>
      </c>
      <c r="D4" s="21">
        <v>1</v>
      </c>
      <c r="E4" s="21">
        <v>9</v>
      </c>
      <c r="F4" s="21">
        <v>2</v>
      </c>
      <c r="G4" s="21">
        <v>1</v>
      </c>
      <c r="H4" s="21" t="s">
        <v>186</v>
      </c>
      <c r="I4" s="21" t="s">
        <v>185</v>
      </c>
      <c r="J4" s="20" t="s">
        <v>12</v>
      </c>
      <c r="K4" s="20" t="s">
        <v>10</v>
      </c>
      <c r="L4" s="22" t="s">
        <v>209</v>
      </c>
      <c r="N4" s="21">
        <f t="shared" si="0"/>
        <v>3</v>
      </c>
    </row>
    <row r="5" spans="1:14" s="22" customFormat="1" x14ac:dyDescent="0.25">
      <c r="A5" s="20" t="s">
        <v>13</v>
      </c>
      <c r="B5" s="20" t="s">
        <v>140</v>
      </c>
      <c r="C5" s="21">
        <v>1</v>
      </c>
      <c r="D5" s="21">
        <v>1</v>
      </c>
      <c r="E5" s="21">
        <v>8</v>
      </c>
      <c r="F5" s="21">
        <v>2</v>
      </c>
      <c r="G5" s="21">
        <v>1</v>
      </c>
      <c r="H5" s="21" t="s">
        <v>190</v>
      </c>
      <c r="I5" s="21" t="s">
        <v>185</v>
      </c>
      <c r="J5" s="20" t="s">
        <v>14</v>
      </c>
      <c r="K5" s="20" t="s">
        <v>15</v>
      </c>
      <c r="L5" s="22" t="s">
        <v>193</v>
      </c>
      <c r="N5" s="21">
        <f t="shared" si="0"/>
        <v>3</v>
      </c>
    </row>
    <row r="6" spans="1:14" s="22" customFormat="1" x14ac:dyDescent="0.25">
      <c r="A6" s="20" t="s">
        <v>3</v>
      </c>
      <c r="B6" s="20" t="s">
        <v>20</v>
      </c>
      <c r="C6" s="21">
        <v>1</v>
      </c>
      <c r="D6" s="21">
        <v>1</v>
      </c>
      <c r="E6" s="21">
        <v>6</v>
      </c>
      <c r="F6" s="21">
        <v>5</v>
      </c>
      <c r="G6" s="21">
        <v>1</v>
      </c>
      <c r="H6" s="21" t="s">
        <v>186</v>
      </c>
      <c r="I6" s="21" t="s">
        <v>185</v>
      </c>
      <c r="J6" s="20" t="s">
        <v>4</v>
      </c>
      <c r="K6" s="20" t="s">
        <v>5</v>
      </c>
      <c r="L6" s="22" t="s">
        <v>182</v>
      </c>
      <c r="N6" s="21">
        <f t="shared" si="0"/>
        <v>6</v>
      </c>
    </row>
    <row r="7" spans="1:14" s="22" customFormat="1" x14ac:dyDescent="0.25">
      <c r="A7" s="20" t="s">
        <v>204</v>
      </c>
      <c r="B7" s="20" t="s">
        <v>205</v>
      </c>
      <c r="C7" s="21">
        <v>1</v>
      </c>
      <c r="D7" s="21">
        <v>1</v>
      </c>
      <c r="E7" s="21">
        <v>6</v>
      </c>
      <c r="F7" s="21">
        <v>2</v>
      </c>
      <c r="G7" s="21">
        <v>2</v>
      </c>
      <c r="H7" s="21" t="s">
        <v>186</v>
      </c>
      <c r="I7" s="21" t="s">
        <v>185</v>
      </c>
      <c r="J7" s="20" t="s">
        <v>203</v>
      </c>
      <c r="K7" s="20" t="s">
        <v>42</v>
      </c>
      <c r="L7" s="22" t="s">
        <v>211</v>
      </c>
      <c r="N7" s="21">
        <f t="shared" si="0"/>
        <v>4</v>
      </c>
    </row>
    <row r="8" spans="1:14" s="25" customFormat="1" x14ac:dyDescent="0.25">
      <c r="A8" s="23" t="s">
        <v>6</v>
      </c>
      <c r="B8" s="23" t="s">
        <v>21</v>
      </c>
      <c r="C8" s="24">
        <v>1</v>
      </c>
      <c r="D8" s="24">
        <v>2</v>
      </c>
      <c r="E8" s="24">
        <v>7</v>
      </c>
      <c r="F8" s="24">
        <v>5</v>
      </c>
      <c r="G8" s="24">
        <v>2</v>
      </c>
      <c r="H8" s="24" t="s">
        <v>186</v>
      </c>
      <c r="I8" s="24" t="s">
        <v>191</v>
      </c>
      <c r="L8" s="25" t="s">
        <v>232</v>
      </c>
      <c r="N8" s="24">
        <f t="shared" ref="N8:N19" si="1">F8+G8</f>
        <v>7</v>
      </c>
    </row>
    <row r="9" spans="1:14" s="25" customFormat="1" x14ac:dyDescent="0.25">
      <c r="A9" s="23" t="s">
        <v>142</v>
      </c>
      <c r="B9" s="23" t="s">
        <v>22</v>
      </c>
      <c r="C9" s="24">
        <v>1</v>
      </c>
      <c r="D9" s="24">
        <v>2</v>
      </c>
      <c r="E9" s="24">
        <v>8</v>
      </c>
      <c r="F9" s="24">
        <v>4</v>
      </c>
      <c r="G9" s="24">
        <v>3</v>
      </c>
      <c r="H9" s="24" t="s">
        <v>186</v>
      </c>
      <c r="I9" s="24" t="s">
        <v>185</v>
      </c>
      <c r="L9" s="25" t="s">
        <v>231</v>
      </c>
      <c r="N9" s="24">
        <f t="shared" si="1"/>
        <v>7</v>
      </c>
    </row>
    <row r="10" spans="1:14" s="25" customFormat="1" x14ac:dyDescent="0.25">
      <c r="A10" s="23" t="s">
        <v>9</v>
      </c>
      <c r="B10" s="23" t="s">
        <v>27</v>
      </c>
      <c r="C10" s="24">
        <v>1</v>
      </c>
      <c r="D10" s="24">
        <v>2</v>
      </c>
      <c r="E10" s="24">
        <v>7</v>
      </c>
      <c r="F10" s="24">
        <v>3</v>
      </c>
      <c r="G10" s="24">
        <v>2</v>
      </c>
      <c r="H10" s="24" t="s">
        <v>186</v>
      </c>
      <c r="I10" s="24" t="s">
        <v>235</v>
      </c>
      <c r="L10" s="25" t="s">
        <v>161</v>
      </c>
      <c r="N10" s="24">
        <f t="shared" si="1"/>
        <v>5</v>
      </c>
    </row>
    <row r="11" spans="1:14" s="25" customFormat="1" x14ac:dyDescent="0.25">
      <c r="A11" s="23" t="s">
        <v>8</v>
      </c>
      <c r="B11" s="23" t="s">
        <v>27</v>
      </c>
      <c r="C11" s="24">
        <v>1</v>
      </c>
      <c r="D11" s="24">
        <v>2</v>
      </c>
      <c r="E11" s="24">
        <v>8</v>
      </c>
      <c r="F11" s="24">
        <v>2</v>
      </c>
      <c r="G11" s="24">
        <v>1</v>
      </c>
      <c r="H11" s="24" t="s">
        <v>186</v>
      </c>
      <c r="I11" s="24" t="s">
        <v>188</v>
      </c>
      <c r="L11" s="25" t="s">
        <v>194</v>
      </c>
      <c r="N11" s="24">
        <f t="shared" si="1"/>
        <v>3</v>
      </c>
    </row>
    <row r="12" spans="1:14" s="25" customFormat="1" x14ac:dyDescent="0.25">
      <c r="A12" s="23" t="s">
        <v>12</v>
      </c>
      <c r="B12" s="23" t="s">
        <v>28</v>
      </c>
      <c r="C12" s="24">
        <v>1</v>
      </c>
      <c r="D12" s="24">
        <v>2</v>
      </c>
      <c r="E12" s="24">
        <v>10</v>
      </c>
      <c r="F12" s="24">
        <v>4</v>
      </c>
      <c r="G12" s="24">
        <v>3</v>
      </c>
      <c r="H12" s="24" t="s">
        <v>187</v>
      </c>
      <c r="I12" s="24" t="s">
        <v>185</v>
      </c>
      <c r="L12" s="25" t="s">
        <v>229</v>
      </c>
      <c r="N12" s="24">
        <f t="shared" si="1"/>
        <v>7</v>
      </c>
    </row>
    <row r="13" spans="1:14" s="25" customFormat="1" x14ac:dyDescent="0.25">
      <c r="A13" s="23" t="s">
        <v>10</v>
      </c>
      <c r="B13" s="23" t="s">
        <v>28</v>
      </c>
      <c r="C13" s="24">
        <v>1</v>
      </c>
      <c r="D13" s="24">
        <v>2</v>
      </c>
      <c r="E13" s="24">
        <v>9</v>
      </c>
      <c r="F13" s="24">
        <v>4</v>
      </c>
      <c r="G13" s="24">
        <v>4</v>
      </c>
      <c r="H13" s="24" t="s">
        <v>186</v>
      </c>
      <c r="I13" s="24" t="s">
        <v>237</v>
      </c>
      <c r="L13" s="25" t="s">
        <v>228</v>
      </c>
      <c r="N13" s="24">
        <f t="shared" si="1"/>
        <v>8</v>
      </c>
    </row>
    <row r="14" spans="1:14" s="25" customFormat="1" x14ac:dyDescent="0.25">
      <c r="A14" s="23" t="s">
        <v>233</v>
      </c>
      <c r="B14" s="23" t="s">
        <v>22</v>
      </c>
      <c r="C14" s="24">
        <v>1</v>
      </c>
      <c r="D14" s="24">
        <v>2</v>
      </c>
      <c r="E14" s="24">
        <v>8</v>
      </c>
      <c r="F14" s="24">
        <v>4</v>
      </c>
      <c r="G14" s="24">
        <v>2</v>
      </c>
      <c r="H14" s="24" t="s">
        <v>190</v>
      </c>
      <c r="I14" s="24" t="s">
        <v>189</v>
      </c>
      <c r="L14" s="25" t="s">
        <v>230</v>
      </c>
      <c r="N14" s="24">
        <f t="shared" si="1"/>
        <v>6</v>
      </c>
    </row>
    <row r="15" spans="1:14" s="25" customFormat="1" x14ac:dyDescent="0.25">
      <c r="A15" s="23" t="s">
        <v>15</v>
      </c>
      <c r="B15" s="23" t="s">
        <v>22</v>
      </c>
      <c r="C15" s="24">
        <v>1</v>
      </c>
      <c r="D15" s="24">
        <v>2</v>
      </c>
      <c r="E15" s="24">
        <v>12</v>
      </c>
      <c r="F15" s="24">
        <v>4</v>
      </c>
      <c r="G15" s="24">
        <v>3</v>
      </c>
      <c r="H15" s="24" t="s">
        <v>186</v>
      </c>
      <c r="I15" s="24" t="s">
        <v>185</v>
      </c>
      <c r="L15" s="25" t="s">
        <v>147</v>
      </c>
      <c r="N15" s="24">
        <f t="shared" si="1"/>
        <v>7</v>
      </c>
    </row>
    <row r="16" spans="1:14" s="25" customFormat="1" x14ac:dyDescent="0.25">
      <c r="A16" s="23" t="s">
        <v>4</v>
      </c>
      <c r="B16" s="23" t="s">
        <v>20</v>
      </c>
      <c r="C16" s="24">
        <v>1</v>
      </c>
      <c r="D16" s="24">
        <v>2</v>
      </c>
      <c r="E16" s="24">
        <v>7</v>
      </c>
      <c r="F16" s="24">
        <v>5</v>
      </c>
      <c r="G16" s="24">
        <v>1</v>
      </c>
      <c r="H16" s="24" t="s">
        <v>186</v>
      </c>
      <c r="I16" s="24" t="s">
        <v>185</v>
      </c>
      <c r="L16" s="25" t="s">
        <v>143</v>
      </c>
      <c r="N16" s="24">
        <f t="shared" si="1"/>
        <v>6</v>
      </c>
    </row>
    <row r="17" spans="1:14" s="25" customFormat="1" x14ac:dyDescent="0.25">
      <c r="A17" s="23" t="s">
        <v>5</v>
      </c>
      <c r="B17" s="23" t="s">
        <v>20</v>
      </c>
      <c r="C17" s="24">
        <v>1</v>
      </c>
      <c r="D17" s="24">
        <v>2</v>
      </c>
      <c r="E17" s="24">
        <v>7</v>
      </c>
      <c r="F17" s="24">
        <v>7</v>
      </c>
      <c r="G17" s="24">
        <v>1</v>
      </c>
      <c r="H17" s="24" t="s">
        <v>186</v>
      </c>
      <c r="I17" s="24" t="s">
        <v>185</v>
      </c>
      <c r="L17" s="25" t="s">
        <v>210</v>
      </c>
      <c r="N17" s="24">
        <f t="shared" si="1"/>
        <v>8</v>
      </c>
    </row>
    <row r="18" spans="1:14" s="25" customFormat="1" x14ac:dyDescent="0.25">
      <c r="A18" s="23" t="s">
        <v>203</v>
      </c>
      <c r="B18" s="23" t="s">
        <v>205</v>
      </c>
      <c r="C18" s="24">
        <v>1</v>
      </c>
      <c r="D18" s="24">
        <v>2</v>
      </c>
      <c r="E18" s="24">
        <v>9</v>
      </c>
      <c r="F18" s="24">
        <v>3</v>
      </c>
      <c r="G18" s="24">
        <v>3</v>
      </c>
      <c r="H18" s="24" t="s">
        <v>190</v>
      </c>
      <c r="I18" s="24" t="s">
        <v>152</v>
      </c>
      <c r="L18" s="25" t="s">
        <v>236</v>
      </c>
      <c r="N18" s="24">
        <f t="shared" si="1"/>
        <v>6</v>
      </c>
    </row>
    <row r="19" spans="1:14" s="25" customFormat="1" x14ac:dyDescent="0.25">
      <c r="A19" s="23" t="s">
        <v>234</v>
      </c>
      <c r="B19" s="23" t="s">
        <v>205</v>
      </c>
      <c r="C19" s="24">
        <v>1</v>
      </c>
      <c r="D19" s="24">
        <v>2</v>
      </c>
      <c r="E19" s="24">
        <v>10</v>
      </c>
      <c r="F19" s="24">
        <v>3</v>
      </c>
      <c r="G19" s="24">
        <v>1</v>
      </c>
      <c r="H19" s="24" t="s">
        <v>186</v>
      </c>
      <c r="I19" s="24" t="s">
        <v>208</v>
      </c>
      <c r="L19" s="25" t="s">
        <v>227</v>
      </c>
      <c r="N19" s="24">
        <f t="shared" si="1"/>
        <v>4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RowHeight="15" x14ac:dyDescent="0.25"/>
  <cols>
    <col min="1" max="1" width="14.7109375" style="19" bestFit="1" customWidth="1"/>
    <col min="2" max="2" width="4.140625" style="9" bestFit="1" customWidth="1"/>
    <col min="3" max="3" width="5.7109375" style="9" bestFit="1" customWidth="1"/>
    <col min="4" max="4" width="22.42578125" style="9" customWidth="1"/>
    <col min="5" max="5" width="22.42578125" style="9" bestFit="1" customWidth="1"/>
    <col min="6" max="6" width="20.7109375" style="9" bestFit="1" customWidth="1"/>
    <col min="7" max="7" width="25.140625" style="9" bestFit="1" customWidth="1"/>
    <col min="8" max="8" width="23.28515625" style="9" bestFit="1" customWidth="1"/>
    <col min="9" max="9" width="22.42578125" style="9" bestFit="1" customWidth="1"/>
    <col min="10" max="10" width="21.140625" style="15" customWidth="1"/>
    <col min="11" max="11" width="15.140625" style="9" bestFit="1" customWidth="1"/>
    <col min="12" max="12" width="13" style="15" customWidth="1"/>
    <col min="13" max="13" width="15.140625" style="9" bestFit="1" customWidth="1"/>
    <col min="14" max="14" width="14" style="15" customWidth="1"/>
    <col min="15" max="15" width="3.28515625" style="9" bestFit="1" customWidth="1"/>
    <col min="16" max="16" width="3.140625" style="9" bestFit="1" customWidth="1"/>
    <col min="17" max="17" width="3.28515625" style="9" bestFit="1" customWidth="1"/>
    <col min="18" max="18" width="3.140625" style="9" bestFit="1" customWidth="1"/>
    <col min="19" max="19" width="3.7109375" style="9" bestFit="1" customWidth="1"/>
    <col min="20" max="21" width="3.7109375" style="9" customWidth="1"/>
    <col min="22" max="22" width="2.140625" style="19" bestFit="1" customWidth="1"/>
    <col min="23" max="23" width="3.28515625" style="19" bestFit="1" customWidth="1"/>
    <col min="24" max="16384" width="9.140625" style="19"/>
  </cols>
  <sheetData>
    <row r="1" spans="1:24" s="11" customFormat="1" x14ac:dyDescent="0.25">
      <c r="A1" s="11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 t="s">
        <v>59</v>
      </c>
      <c r="K1" s="12" t="s">
        <v>157</v>
      </c>
      <c r="L1" s="13" t="s">
        <v>159</v>
      </c>
      <c r="M1" s="12" t="s">
        <v>158</v>
      </c>
      <c r="N1" s="13" t="s">
        <v>160</v>
      </c>
      <c r="O1" s="8" t="s">
        <v>113</v>
      </c>
      <c r="P1" s="8" t="s">
        <v>106</v>
      </c>
      <c r="Q1" s="8" t="s">
        <v>108</v>
      </c>
      <c r="R1" s="8" t="s">
        <v>109</v>
      </c>
      <c r="S1" s="8" t="s">
        <v>112</v>
      </c>
      <c r="T1" s="8" t="s">
        <v>103</v>
      </c>
      <c r="U1" s="8" t="s">
        <v>139</v>
      </c>
      <c r="V1" s="14" t="s">
        <v>145</v>
      </c>
      <c r="W1" s="14" t="s">
        <v>218</v>
      </c>
      <c r="X1" s="11" t="s">
        <v>30</v>
      </c>
    </row>
    <row r="2" spans="1:24" s="14" customFormat="1" x14ac:dyDescent="0.25">
      <c r="A2" s="14" t="s">
        <v>133</v>
      </c>
      <c r="B2" s="8">
        <v>2</v>
      </c>
      <c r="C2" s="8">
        <v>1</v>
      </c>
      <c r="D2" s="8" t="s">
        <v>150</v>
      </c>
      <c r="E2" s="9" t="s">
        <v>149</v>
      </c>
      <c r="F2" s="9" t="s">
        <v>164</v>
      </c>
      <c r="G2" s="8" t="s">
        <v>151</v>
      </c>
      <c r="H2" s="8" t="s">
        <v>152</v>
      </c>
      <c r="I2" s="8" t="s">
        <v>150</v>
      </c>
      <c r="J2" s="15" t="str">
        <f t="shared" ref="J2:J6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Punch%n👊🔊🔊➜
5: Study%n💡💡
6: Run%n🔊🔊➜➜
</v>
      </c>
      <c r="K2" s="8" t="s">
        <v>213</v>
      </c>
      <c r="L2" s="16" t="str">
        <f t="shared" ref="L2:L7" si="1">VLOOKUP(K2,$A$8:$J$21,10,FALSE)</f>
        <v xml:space="preserve">1: Defeat%n🔓📷🔊➜
2: Bribe%n$ 🔊➜
3: Study%n💡💡
4: Bribe%n$ 🔊➜
5: Recon%n💡💡🔊🔍
6: Bribe%n$ 🔊➜
</v>
      </c>
      <c r="M2" s="8" t="s">
        <v>144</v>
      </c>
      <c r="N2" s="15" t="str">
        <f t="shared" ref="N2:N7" si="2">VLOOKUP(M2,$A$8:$J$21,10,FALSE)</f>
        <v xml:space="preserve">1: Examine%n💡💡💡🔊🔊
2: Rake%n🔓🔓🔊➜
3: Bribe%n$ 🔊➜
4: Rake%n🔓🔓🔊➜
5: Loop%n📷🔍
6: Punch%n👊🔊🔊➜
</v>
      </c>
      <c r="O2" s="8">
        <f t="shared" ref="O2:W17" si="3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8">
        <f t="shared" si="3"/>
        <v>10</v>
      </c>
      <c r="Q2" s="8">
        <f t="shared" si="3"/>
        <v>7</v>
      </c>
      <c r="R2" s="8">
        <f t="shared" si="3"/>
        <v>1</v>
      </c>
      <c r="S2" s="8">
        <f t="shared" si="3"/>
        <v>1</v>
      </c>
      <c r="T2" s="8">
        <f t="shared" si="3"/>
        <v>1</v>
      </c>
      <c r="U2" s="8">
        <f t="shared" si="3"/>
        <v>0</v>
      </c>
      <c r="V2" s="8">
        <f t="shared" si="3"/>
        <v>0</v>
      </c>
      <c r="W2" s="8">
        <f t="shared" si="3"/>
        <v>0</v>
      </c>
    </row>
    <row r="3" spans="1:24" s="14" customFormat="1" x14ac:dyDescent="0.25">
      <c r="A3" s="14" t="s">
        <v>134</v>
      </c>
      <c r="B3" s="8">
        <v>2</v>
      </c>
      <c r="C3" s="8">
        <v>1</v>
      </c>
      <c r="D3" s="8" t="s">
        <v>151</v>
      </c>
      <c r="E3" s="8" t="s">
        <v>155</v>
      </c>
      <c r="F3" s="9" t="s">
        <v>164</v>
      </c>
      <c r="G3" s="8" t="s">
        <v>155</v>
      </c>
      <c r="H3" s="9" t="s">
        <v>164</v>
      </c>
      <c r="I3" s="9" t="s">
        <v>149</v>
      </c>
      <c r="J3" s="15" t="str">
        <f t="shared" si="0"/>
        <v xml:space="preserve">1: Punch%n👊🔊🔊➜
2: Hesitate%n💡
3: Shim%n🔓🔊🔊➜
4: Hesitate%n💡
5: Shim%n🔓🔊🔊➜
6: Unplug%n📷🔊🔊➜
</v>
      </c>
      <c r="K3" s="9" t="s">
        <v>37</v>
      </c>
      <c r="L3" s="16" t="str">
        <f t="shared" si="1"/>
        <v xml:space="preserve">1: Rake%n🔓🔓🔊➜
2: Run%n🔊🔊➜➜
3: Punch%n👊🔊🔊➜
4: Spin Kick%n👊👊🔊🔊
5: Kick%n👊🔊➜➜
6: Jab%n👊💡➜
</v>
      </c>
      <c r="M3" s="9" t="s">
        <v>214</v>
      </c>
      <c r="N3" s="15" t="str">
        <f t="shared" si="2"/>
        <v xml:space="preserve">1: Bribe%n$ 🔊➜
2: Yoink%n 💰🔊
3: Run%n🔊🔊➜➜
4: Sneak%n🔍➜➜
5: Rake%n🔓🔓🔊➜
6: Run%n🔊🔊➜➜
</v>
      </c>
      <c r="O3" s="8">
        <f t="shared" ref="O3:U6" si="4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8">
        <f t="shared" si="4"/>
        <v>8</v>
      </c>
      <c r="Q3" s="8">
        <f t="shared" si="4"/>
        <v>4</v>
      </c>
      <c r="R3" s="8">
        <f t="shared" si="4"/>
        <v>1</v>
      </c>
      <c r="S3" s="8">
        <f t="shared" si="4"/>
        <v>1</v>
      </c>
      <c r="T3" s="8">
        <f t="shared" si="4"/>
        <v>2</v>
      </c>
      <c r="U3" s="8">
        <f t="shared" si="4"/>
        <v>0</v>
      </c>
      <c r="V3" s="8">
        <f t="shared" si="3"/>
        <v>0</v>
      </c>
      <c r="W3" s="8">
        <f t="shared" si="3"/>
        <v>0</v>
      </c>
    </row>
    <row r="4" spans="1:24" s="14" customFormat="1" x14ac:dyDescent="0.25">
      <c r="A4" s="14" t="s">
        <v>132</v>
      </c>
      <c r="B4" s="8">
        <v>2</v>
      </c>
      <c r="C4" s="8">
        <v>1</v>
      </c>
      <c r="D4" s="8" t="s">
        <v>152</v>
      </c>
      <c r="E4" s="8" t="s">
        <v>150</v>
      </c>
      <c r="F4" s="8" t="s">
        <v>154</v>
      </c>
      <c r="G4" s="8" t="s">
        <v>153</v>
      </c>
      <c r="H4" s="9" t="s">
        <v>149</v>
      </c>
      <c r="I4" s="9" t="s">
        <v>164</v>
      </c>
      <c r="J4" s="15" t="str">
        <f t="shared" si="0"/>
        <v xml:space="preserve">1: Study%n💡💡
2: Run%n🔊🔊➜➜
3: Reveal%n🔍
4: Examine%n💡💡💡🔊🔊
5: Unplug%n📷🔊🔊➜
6: Shim%n🔓🔊🔊➜
</v>
      </c>
      <c r="K4" s="9" t="s">
        <v>66</v>
      </c>
      <c r="L4" s="16" t="str">
        <f t="shared" si="1"/>
        <v xml:space="preserve">1: Recon%n💡💡🔊🔍
2: Loop%n📷🔍
3: Run%n🔊🔊➜➜
4: Loop%n📷🔍
5: Run%n🔊🔊➜➜
6: Rake%n🔓🔓🔊➜
</v>
      </c>
      <c r="M4" s="9" t="s">
        <v>171</v>
      </c>
      <c r="N4" s="15" t="str">
        <f t="shared" si="2"/>
        <v xml:space="preserve">1: Examine%n💡💡💡🔊🔊
2: Hesitate%n💡
3: Loop%n📷🔍
4: Redirect%n🔓👊📷🔊
5: Packet Sniff%n💡💡🔍🔍
6: Hesitate%n💡
</v>
      </c>
      <c r="O4" s="8">
        <f t="shared" si="4"/>
        <v>5</v>
      </c>
      <c r="P4" s="8">
        <f t="shared" si="4"/>
        <v>8</v>
      </c>
      <c r="Q4" s="8">
        <f t="shared" si="4"/>
        <v>4</v>
      </c>
      <c r="R4" s="8">
        <f t="shared" si="4"/>
        <v>1</v>
      </c>
      <c r="S4" s="8">
        <f t="shared" si="4"/>
        <v>0</v>
      </c>
      <c r="T4" s="8">
        <f t="shared" si="4"/>
        <v>1</v>
      </c>
      <c r="U4" s="8">
        <f t="shared" si="4"/>
        <v>1</v>
      </c>
      <c r="V4" s="8">
        <f t="shared" si="3"/>
        <v>0</v>
      </c>
      <c r="W4" s="8">
        <f t="shared" si="3"/>
        <v>0</v>
      </c>
    </row>
    <row r="5" spans="1:24" s="14" customFormat="1" x14ac:dyDescent="0.25">
      <c r="A5" s="14" t="s">
        <v>135</v>
      </c>
      <c r="B5" s="8">
        <v>2</v>
      </c>
      <c r="C5" s="8">
        <v>1</v>
      </c>
      <c r="D5" s="8" t="s">
        <v>155</v>
      </c>
      <c r="E5" s="8" t="s">
        <v>151</v>
      </c>
      <c r="F5" s="8" t="s">
        <v>155</v>
      </c>
      <c r="G5" s="8" t="s">
        <v>150</v>
      </c>
      <c r="H5" s="8" t="s">
        <v>156</v>
      </c>
      <c r="I5" s="8" t="s">
        <v>151</v>
      </c>
      <c r="J5" s="15" t="str">
        <f t="shared" si="0"/>
        <v xml:space="preserve">1: Hesitate%n💡
2: Punch%n👊🔊🔊➜
3: Hesitate%n💡
4: Run%n🔊🔊➜➜
5: Kick%n👊🔊➜➜
6: Punch%n👊🔊🔊➜
</v>
      </c>
      <c r="K5" s="8" t="s">
        <v>219</v>
      </c>
      <c r="L5" s="16" t="str">
        <f t="shared" si="1"/>
        <v xml:space="preserve">1: Yoink%n 💰🔊
2: Examine%n💡💡💡🔊🔊
3: Kick%n👊🔊➜➜
4: Study%n💡💡
5: Spray%n📷🔊➜
6: Kick%n👊🔊➜➜
</v>
      </c>
      <c r="M5" s="8" t="s">
        <v>122</v>
      </c>
      <c r="N5" s="15" t="str">
        <f t="shared" si="2"/>
        <v xml:space="preserve">1: Defeat%n🔓📷🔊➜
2: Sprint%n🔊🔊➜➜➜
3: Slink%n💡➜
4: Rampage%n👊👊🔊🔊➜➜
5: Detonate%n🔓👊📷🔊🔊⚠
6: Jab%n👊💡➜
</v>
      </c>
      <c r="O5" s="8">
        <f t="shared" si="4"/>
        <v>2</v>
      </c>
      <c r="P5" s="8">
        <f t="shared" si="4"/>
        <v>7</v>
      </c>
      <c r="Q5" s="8">
        <f t="shared" si="4"/>
        <v>6</v>
      </c>
      <c r="R5" s="8">
        <f t="shared" si="4"/>
        <v>0</v>
      </c>
      <c r="S5" s="8">
        <f t="shared" si="4"/>
        <v>3</v>
      </c>
      <c r="T5" s="8">
        <f t="shared" si="4"/>
        <v>0</v>
      </c>
      <c r="U5" s="8">
        <f t="shared" si="4"/>
        <v>0</v>
      </c>
      <c r="V5" s="8">
        <f t="shared" si="3"/>
        <v>0</v>
      </c>
      <c r="W5" s="8">
        <f t="shared" si="3"/>
        <v>0</v>
      </c>
    </row>
    <row r="6" spans="1:24" s="14" customFormat="1" x14ac:dyDescent="0.25">
      <c r="A6" s="14" t="s">
        <v>215</v>
      </c>
      <c r="B6" s="8">
        <v>2</v>
      </c>
      <c r="C6" s="8">
        <v>1</v>
      </c>
      <c r="D6" s="8" t="s">
        <v>154</v>
      </c>
      <c r="E6" s="9" t="s">
        <v>164</v>
      </c>
      <c r="F6" s="8" t="s">
        <v>152</v>
      </c>
      <c r="G6" s="8" t="s">
        <v>151</v>
      </c>
      <c r="H6" s="8" t="s">
        <v>152</v>
      </c>
      <c r="I6" s="8" t="s">
        <v>151</v>
      </c>
      <c r="J6" s="15" t="str">
        <f t="shared" si="0"/>
        <v xml:space="preserve">1: Reveal%n🔍
2: Shim%n🔓🔊🔊➜
3: Study%n💡💡
4: Punch%n👊🔊🔊➜
5: Study%n💡💡
6: Punch%n👊🔊🔊➜
</v>
      </c>
      <c r="K6" s="8" t="s">
        <v>71</v>
      </c>
      <c r="L6" s="16" t="str">
        <f t="shared" si="1"/>
        <v xml:space="preserve">1: Spray%n📷🔊➜
2: Rake%n🔓🔓🔊➜
3: Spray%n📷🔊➜
4: Slink%n💡➜
5: Bribe%n$ 🔊➜
6: Slink%n💡➜
</v>
      </c>
      <c r="M6" s="8" t="s">
        <v>175</v>
      </c>
      <c r="N6" s="15" t="str">
        <f t="shared" si="2"/>
        <v xml:space="preserve">1: Run%n🔊🔊➜➜
2: Disable%n📷🔊➜
3: Pick &amp; Walk%n🔓🔊➜
4: Jab%n👊💡➜
5: Reveal%n🔍
6: Punch%n👊🔊🔊➜
</v>
      </c>
      <c r="O6" s="8">
        <f t="shared" si="4"/>
        <v>4</v>
      </c>
      <c r="P6" s="8">
        <f t="shared" si="4"/>
        <v>6</v>
      </c>
      <c r="Q6" s="8">
        <f t="shared" si="4"/>
        <v>3</v>
      </c>
      <c r="R6" s="8">
        <f t="shared" si="4"/>
        <v>0</v>
      </c>
      <c r="S6" s="8">
        <f t="shared" si="4"/>
        <v>2</v>
      </c>
      <c r="T6" s="8">
        <f t="shared" si="4"/>
        <v>1</v>
      </c>
      <c r="U6" s="8">
        <f t="shared" si="4"/>
        <v>1</v>
      </c>
      <c r="V6" s="8">
        <f t="shared" si="3"/>
        <v>0</v>
      </c>
      <c r="W6" s="8">
        <f t="shared" si="3"/>
        <v>0</v>
      </c>
    </row>
    <row r="7" spans="1:24" s="28" customFormat="1" x14ac:dyDescent="0.25">
      <c r="A7" s="28" t="s">
        <v>136</v>
      </c>
      <c r="B7" s="29">
        <v>2</v>
      </c>
      <c r="C7" s="29">
        <v>1</v>
      </c>
      <c r="D7" s="29" t="s">
        <v>150</v>
      </c>
      <c r="E7" s="29" t="s">
        <v>155</v>
      </c>
      <c r="F7" s="29" t="s">
        <v>150</v>
      </c>
      <c r="G7" s="30" t="s">
        <v>164</v>
      </c>
      <c r="H7" s="29" t="s">
        <v>155</v>
      </c>
      <c r="I7" s="29" t="s">
        <v>150</v>
      </c>
      <c r="J7" s="31" t="str">
        <f t="shared" ref="J7:J19" si="5"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Run%n🔊🔊➜➜
2: Hesitate%n💡
3: Run%n🔊🔊➜➜
4: Shim%n🔓🔊🔊➜
5: Hesitate%n💡
6: Run%n🔊🔊➜➜
</v>
      </c>
      <c r="K7" s="29" t="s">
        <v>43</v>
      </c>
      <c r="L7" s="32" t="str">
        <f t="shared" si="1"/>
        <v xml:space="preserve">1: Redirect%n🔓👊📷🔊
2: Slink%n💡➜
3: Redirect%n🔓👊📷🔊
4: Sneak%n🔍➜➜
5: Jab%n👊💡➜
6: Examine%n💡💡💡🔊🔊
</v>
      </c>
      <c r="M7" s="29" t="s">
        <v>39</v>
      </c>
      <c r="N7" s="31" t="str">
        <f t="shared" si="2"/>
        <v xml:space="preserve">1: Sneak%n🔍➜➜
2: Sleeper Hold%n👊➜
3: Slink%n💡➜
4: Sleeper Hold%n👊➜
5: Sneak%n🔍➜➜
6: Defeat%n🔓📷🔊➜
</v>
      </c>
      <c r="O7" s="29">
        <f t="shared" ref="O7:U19" si="6">(LEN($D7)-LEN(SUBSTITUTE($D7,O$1,"")))/LEN(O$1) +
(LEN($E7)-LEN(SUBSTITUTE($E7,O$1,"")))/LEN(O$1) +
(LEN($F7)-LEN(SUBSTITUTE($F7,O$1,"")))/LEN(O$1) +
(LEN($G7)-LEN(SUBSTITUTE($G7,O$1,"")))/LEN(O$1) +
(LEN($H7)-LEN(SUBSTITUTE($H7,O$1,"")))/LEN(O$1) +
(LEN($I7)-LEN(SUBSTITUTE($I7,O$1,"")))/LEN(O$1)</f>
        <v>2</v>
      </c>
      <c r="P7" s="29">
        <f t="shared" si="6"/>
        <v>8</v>
      </c>
      <c r="Q7" s="29">
        <f t="shared" si="6"/>
        <v>7</v>
      </c>
      <c r="R7" s="29">
        <f t="shared" si="6"/>
        <v>0</v>
      </c>
      <c r="S7" s="29">
        <f t="shared" si="6"/>
        <v>0</v>
      </c>
      <c r="T7" s="29">
        <f t="shared" si="6"/>
        <v>1</v>
      </c>
      <c r="U7" s="29">
        <f t="shared" si="6"/>
        <v>0</v>
      </c>
      <c r="V7" s="29">
        <f t="shared" si="3"/>
        <v>0</v>
      </c>
      <c r="W7" s="29">
        <f t="shared" si="3"/>
        <v>0</v>
      </c>
    </row>
    <row r="8" spans="1:24" x14ac:dyDescent="0.25">
      <c r="A8" s="26" t="s">
        <v>213</v>
      </c>
      <c r="B8" s="9">
        <v>2</v>
      </c>
      <c r="C8" s="9">
        <v>2</v>
      </c>
      <c r="D8" s="9" t="s">
        <v>179</v>
      </c>
      <c r="E8" s="9" t="s">
        <v>167</v>
      </c>
      <c r="F8" s="8" t="s">
        <v>152</v>
      </c>
      <c r="G8" s="9" t="s">
        <v>167</v>
      </c>
      <c r="H8" s="8" t="s">
        <v>166</v>
      </c>
      <c r="I8" s="9" t="s">
        <v>167</v>
      </c>
      <c r="J8" s="18" t="str">
        <f t="shared" si="5"/>
        <v xml:space="preserve">1: Defeat%n🔓📷🔊➜
2: Bribe%n$ 🔊➜
3: Study%n💡💡
4: Bribe%n$ 🔊➜
5: Recon%n💡💡🔊🔍
6: Bribe%n$ 🔊➜
</v>
      </c>
      <c r="K8" s="9" t="s">
        <v>180</v>
      </c>
      <c r="L8" s="27"/>
      <c r="M8" s="9" t="s">
        <v>180</v>
      </c>
      <c r="N8" s="18"/>
      <c r="O8" s="8">
        <f t="shared" si="6"/>
        <v>4</v>
      </c>
      <c r="P8" s="8">
        <f t="shared" si="6"/>
        <v>5</v>
      </c>
      <c r="Q8" s="8">
        <f t="shared" si="6"/>
        <v>4</v>
      </c>
      <c r="R8" s="8">
        <f t="shared" si="6"/>
        <v>1</v>
      </c>
      <c r="S8" s="8">
        <f t="shared" si="6"/>
        <v>0</v>
      </c>
      <c r="T8" s="8">
        <f t="shared" si="6"/>
        <v>1</v>
      </c>
      <c r="U8" s="8">
        <f t="shared" si="6"/>
        <v>1</v>
      </c>
      <c r="V8" s="8">
        <f t="shared" si="3"/>
        <v>3</v>
      </c>
      <c r="W8" s="8">
        <f t="shared" si="3"/>
        <v>0</v>
      </c>
    </row>
    <row r="9" spans="1:24" s="35" customFormat="1" x14ac:dyDescent="0.25">
      <c r="A9" s="26" t="s">
        <v>144</v>
      </c>
      <c r="B9" s="34">
        <v>2</v>
      </c>
      <c r="C9" s="34">
        <v>2</v>
      </c>
      <c r="D9" s="10" t="s">
        <v>153</v>
      </c>
      <c r="E9" s="34" t="s">
        <v>165</v>
      </c>
      <c r="F9" s="34" t="s">
        <v>167</v>
      </c>
      <c r="G9" s="34" t="s">
        <v>165</v>
      </c>
      <c r="H9" s="10" t="s">
        <v>170</v>
      </c>
      <c r="I9" s="10" t="s">
        <v>151</v>
      </c>
      <c r="J9" s="18" t="str">
        <f t="shared" si="5"/>
        <v xml:space="preserve">1: Examine%n💡💡💡🔊🔊
2: Rake%n🔓🔓🔊➜
3: Bribe%n$ 🔊➜
4: Rake%n🔓🔓🔊➜
5: Loop%n📷🔍
6: Punch%n👊🔊🔊➜
</v>
      </c>
      <c r="K9" s="34" t="s">
        <v>180</v>
      </c>
      <c r="L9" s="27"/>
      <c r="M9" s="34" t="s">
        <v>180</v>
      </c>
      <c r="N9" s="18"/>
      <c r="O9" s="10">
        <f t="shared" si="6"/>
        <v>3</v>
      </c>
      <c r="P9" s="10">
        <f t="shared" si="6"/>
        <v>7</v>
      </c>
      <c r="Q9" s="10">
        <f t="shared" si="6"/>
        <v>4</v>
      </c>
      <c r="R9" s="10">
        <f t="shared" si="6"/>
        <v>1</v>
      </c>
      <c r="S9" s="10">
        <f t="shared" si="6"/>
        <v>1</v>
      </c>
      <c r="T9" s="10">
        <f t="shared" si="6"/>
        <v>4</v>
      </c>
      <c r="U9" s="10">
        <f t="shared" si="6"/>
        <v>1</v>
      </c>
      <c r="V9" s="8">
        <f t="shared" si="3"/>
        <v>1</v>
      </c>
      <c r="W9" s="8">
        <f t="shared" si="3"/>
        <v>0</v>
      </c>
    </row>
    <row r="10" spans="1:24" s="26" customFormat="1" x14ac:dyDescent="0.25">
      <c r="A10" s="26" t="s">
        <v>37</v>
      </c>
      <c r="B10" s="10">
        <v>2</v>
      </c>
      <c r="C10" s="10">
        <v>2</v>
      </c>
      <c r="D10" s="9" t="s">
        <v>165</v>
      </c>
      <c r="E10" s="8" t="s">
        <v>150</v>
      </c>
      <c r="F10" s="8" t="s">
        <v>151</v>
      </c>
      <c r="G10" s="10" t="s">
        <v>162</v>
      </c>
      <c r="H10" s="10" t="s">
        <v>156</v>
      </c>
      <c r="I10" s="10" t="s">
        <v>163</v>
      </c>
      <c r="J10" s="18" t="str">
        <f t="shared" si="5"/>
        <v xml:space="preserve">1: Rake%n🔓🔓🔊➜
2: Run%n🔊🔊➜➜
3: Punch%n👊🔊🔊➜
4: Spin Kick%n👊👊🔊🔊
5: Kick%n👊🔊➜➜
6: Jab%n👊💡➜
</v>
      </c>
      <c r="K10" s="9" t="s">
        <v>180</v>
      </c>
      <c r="L10" s="27"/>
      <c r="M10" s="9" t="s">
        <v>180</v>
      </c>
      <c r="N10" s="18"/>
      <c r="O10" s="10">
        <f t="shared" si="6"/>
        <v>1</v>
      </c>
      <c r="P10" s="10">
        <f t="shared" si="6"/>
        <v>8</v>
      </c>
      <c r="Q10" s="10">
        <f t="shared" si="6"/>
        <v>7</v>
      </c>
      <c r="R10" s="10">
        <f t="shared" si="6"/>
        <v>0</v>
      </c>
      <c r="S10" s="10">
        <f t="shared" si="6"/>
        <v>5</v>
      </c>
      <c r="T10" s="8">
        <f t="shared" si="6"/>
        <v>2</v>
      </c>
      <c r="U10" s="8">
        <f t="shared" si="6"/>
        <v>0</v>
      </c>
      <c r="V10" s="8">
        <f t="shared" si="3"/>
        <v>0</v>
      </c>
      <c r="W10" s="8">
        <f t="shared" si="3"/>
        <v>0</v>
      </c>
    </row>
    <row r="11" spans="1:24" x14ac:dyDescent="0.25">
      <c r="A11" s="26" t="s">
        <v>214</v>
      </c>
      <c r="B11" s="9">
        <v>2</v>
      </c>
      <c r="C11" s="9">
        <v>2</v>
      </c>
      <c r="D11" s="9" t="s">
        <v>167</v>
      </c>
      <c r="E11" s="9" t="s">
        <v>217</v>
      </c>
      <c r="F11" s="8" t="s">
        <v>150</v>
      </c>
      <c r="G11" s="8" t="s">
        <v>181</v>
      </c>
      <c r="H11" s="34" t="s">
        <v>165</v>
      </c>
      <c r="I11" s="8" t="s">
        <v>150</v>
      </c>
      <c r="J11" s="18" t="str">
        <f t="shared" si="5"/>
        <v xml:space="preserve">1: Bribe%n$ 🔊➜
2: Yoink%n 💰🔊
3: Run%n🔊🔊➜➜
4: Sneak%n🔍➜➜
5: Rake%n🔓🔓🔊➜
6: Run%n🔊🔊➜➜
</v>
      </c>
      <c r="K11" s="9" t="s">
        <v>180</v>
      </c>
      <c r="M11" s="9" t="s">
        <v>180</v>
      </c>
      <c r="O11" s="10">
        <f t="shared" si="6"/>
        <v>0</v>
      </c>
      <c r="P11" s="10">
        <f t="shared" si="6"/>
        <v>7</v>
      </c>
      <c r="Q11" s="10">
        <f t="shared" si="6"/>
        <v>8</v>
      </c>
      <c r="R11" s="10">
        <f t="shared" si="6"/>
        <v>0</v>
      </c>
      <c r="S11" s="10">
        <f t="shared" si="6"/>
        <v>0</v>
      </c>
      <c r="T11" s="8">
        <f t="shared" si="6"/>
        <v>2</v>
      </c>
      <c r="U11" s="8">
        <f t="shared" si="6"/>
        <v>1</v>
      </c>
      <c r="V11" s="8">
        <f t="shared" si="3"/>
        <v>1</v>
      </c>
      <c r="W11" s="8">
        <f t="shared" si="3"/>
        <v>1</v>
      </c>
    </row>
    <row r="12" spans="1:24" x14ac:dyDescent="0.25">
      <c r="A12" s="14" t="s">
        <v>66</v>
      </c>
      <c r="B12" s="9">
        <v>2</v>
      </c>
      <c r="C12" s="9">
        <v>2</v>
      </c>
      <c r="D12" s="8" t="s">
        <v>166</v>
      </c>
      <c r="E12" s="8" t="s">
        <v>170</v>
      </c>
      <c r="F12" s="8" t="s">
        <v>150</v>
      </c>
      <c r="G12" s="8" t="s">
        <v>170</v>
      </c>
      <c r="H12" s="8" t="s">
        <v>150</v>
      </c>
      <c r="I12" s="9" t="s">
        <v>165</v>
      </c>
      <c r="J12" s="18" t="str">
        <f t="shared" si="5"/>
        <v xml:space="preserve">1: Recon%n💡💡🔊🔍
2: Loop%n📷🔍
3: Run%n🔊🔊➜➜
4: Loop%n📷🔍
5: Run%n🔊🔊➜➜
6: Rake%n🔓🔓🔊➜
</v>
      </c>
      <c r="K12" s="9" t="s">
        <v>180</v>
      </c>
      <c r="L12" s="27"/>
      <c r="M12" s="9" t="s">
        <v>180</v>
      </c>
      <c r="N12" s="18"/>
      <c r="O12" s="8">
        <f t="shared" si="6"/>
        <v>2</v>
      </c>
      <c r="P12" s="8">
        <f t="shared" si="6"/>
        <v>6</v>
      </c>
      <c r="Q12" s="8">
        <f t="shared" si="6"/>
        <v>5</v>
      </c>
      <c r="R12" s="8">
        <f t="shared" si="6"/>
        <v>2</v>
      </c>
      <c r="S12" s="8">
        <f t="shared" si="6"/>
        <v>0</v>
      </c>
      <c r="T12" s="8">
        <f t="shared" si="6"/>
        <v>2</v>
      </c>
      <c r="U12" s="8">
        <f t="shared" si="6"/>
        <v>3</v>
      </c>
      <c r="V12" s="8">
        <f t="shared" si="3"/>
        <v>0</v>
      </c>
      <c r="W12" s="8">
        <f t="shared" si="3"/>
        <v>0</v>
      </c>
    </row>
    <row r="13" spans="1:24" x14ac:dyDescent="0.25">
      <c r="A13" s="26" t="s">
        <v>171</v>
      </c>
      <c r="B13" s="9">
        <v>2</v>
      </c>
      <c r="C13" s="9">
        <v>2</v>
      </c>
      <c r="D13" s="10" t="s">
        <v>153</v>
      </c>
      <c r="E13" s="8" t="s">
        <v>155</v>
      </c>
      <c r="F13" s="8" t="s">
        <v>170</v>
      </c>
      <c r="G13" s="8" t="s">
        <v>174</v>
      </c>
      <c r="H13" s="8" t="s">
        <v>172</v>
      </c>
      <c r="I13" s="8" t="s">
        <v>155</v>
      </c>
      <c r="J13" s="18" t="str">
        <f t="shared" si="5"/>
        <v xml:space="preserve">1: Examine%n💡💡💡🔊🔊
2: Hesitate%n💡
3: Loop%n📷🔍
4: Redirect%n🔓👊📷🔊
5: Packet Sniff%n💡💡🔍🔍
6: Hesitate%n💡
</v>
      </c>
      <c r="K13" s="9" t="s">
        <v>180</v>
      </c>
      <c r="M13" s="9" t="s">
        <v>180</v>
      </c>
      <c r="O13" s="10">
        <f t="shared" si="6"/>
        <v>7</v>
      </c>
      <c r="P13" s="10">
        <f t="shared" si="6"/>
        <v>3</v>
      </c>
      <c r="Q13" s="10">
        <f t="shared" si="6"/>
        <v>0</v>
      </c>
      <c r="R13" s="10">
        <f t="shared" si="6"/>
        <v>2</v>
      </c>
      <c r="S13" s="10">
        <f t="shared" si="6"/>
        <v>1</v>
      </c>
      <c r="T13" s="10">
        <f t="shared" si="6"/>
        <v>1</v>
      </c>
      <c r="U13" s="10">
        <f t="shared" si="6"/>
        <v>3</v>
      </c>
      <c r="V13" s="8">
        <f t="shared" si="3"/>
        <v>0</v>
      </c>
      <c r="W13" s="8">
        <f t="shared" si="3"/>
        <v>0</v>
      </c>
    </row>
    <row r="14" spans="1:24" x14ac:dyDescent="0.25">
      <c r="A14" s="26" t="s">
        <v>219</v>
      </c>
      <c r="B14" s="9">
        <v>2</v>
      </c>
      <c r="C14" s="9">
        <v>2</v>
      </c>
      <c r="D14" s="9" t="s">
        <v>217</v>
      </c>
      <c r="E14" s="10" t="s">
        <v>153</v>
      </c>
      <c r="F14" s="10" t="s">
        <v>156</v>
      </c>
      <c r="G14" s="8" t="s">
        <v>152</v>
      </c>
      <c r="H14" s="9" t="s">
        <v>168</v>
      </c>
      <c r="I14" s="10" t="s">
        <v>156</v>
      </c>
      <c r="J14" s="18" t="str">
        <f t="shared" si="5"/>
        <v xml:space="preserve">1: Yoink%n 💰🔊
2: Examine%n💡💡💡🔊🔊
3: Kick%n👊🔊➜➜
4: Study%n💡💡
5: Spray%n📷🔊➜
6: Kick%n👊🔊➜➜
</v>
      </c>
      <c r="K14" s="9" t="s">
        <v>180</v>
      </c>
      <c r="M14" s="9" t="s">
        <v>180</v>
      </c>
      <c r="O14" s="10">
        <f t="shared" si="6"/>
        <v>5</v>
      </c>
      <c r="P14" s="10">
        <f t="shared" si="6"/>
        <v>6</v>
      </c>
      <c r="Q14" s="10">
        <f t="shared" si="6"/>
        <v>5</v>
      </c>
      <c r="R14" s="10">
        <f t="shared" si="6"/>
        <v>1</v>
      </c>
      <c r="S14" s="10">
        <f t="shared" si="6"/>
        <v>2</v>
      </c>
      <c r="T14" s="10">
        <f t="shared" si="6"/>
        <v>0</v>
      </c>
      <c r="U14" s="10">
        <f t="shared" si="6"/>
        <v>0</v>
      </c>
      <c r="V14" s="8">
        <f t="shared" si="3"/>
        <v>0</v>
      </c>
      <c r="W14" s="8">
        <f t="shared" si="3"/>
        <v>1</v>
      </c>
    </row>
    <row r="15" spans="1:24" x14ac:dyDescent="0.25">
      <c r="A15" s="26" t="s">
        <v>122</v>
      </c>
      <c r="B15" s="9">
        <v>2</v>
      </c>
      <c r="C15" s="9">
        <v>2</v>
      </c>
      <c r="D15" s="9" t="s">
        <v>179</v>
      </c>
      <c r="E15" s="8" t="s">
        <v>178</v>
      </c>
      <c r="F15" s="9" t="s">
        <v>169</v>
      </c>
      <c r="G15" s="9" t="s">
        <v>173</v>
      </c>
      <c r="H15" s="9" t="s">
        <v>216</v>
      </c>
      <c r="I15" s="10" t="s">
        <v>163</v>
      </c>
      <c r="J15" s="18" t="str">
        <f t="shared" si="5"/>
        <v xml:space="preserve">1: Defeat%n🔓📷🔊➜
2: Sprint%n🔊🔊➜➜➜
3: Slink%n💡➜
4: Rampage%n👊👊🔊🔊➜➜
5: Detonate%n🔓👊📷🔊🔊⚠
6: Jab%n👊💡➜
</v>
      </c>
      <c r="K15" s="9" t="s">
        <v>180</v>
      </c>
      <c r="M15" s="9" t="s">
        <v>180</v>
      </c>
      <c r="O15" s="10">
        <f t="shared" si="6"/>
        <v>2</v>
      </c>
      <c r="P15" s="10">
        <f t="shared" si="6"/>
        <v>7</v>
      </c>
      <c r="Q15" s="10">
        <f t="shared" si="6"/>
        <v>8</v>
      </c>
      <c r="R15" s="10">
        <f t="shared" si="6"/>
        <v>2</v>
      </c>
      <c r="S15" s="10">
        <f t="shared" si="6"/>
        <v>4</v>
      </c>
      <c r="T15" s="10">
        <f t="shared" si="6"/>
        <v>2</v>
      </c>
      <c r="U15" s="10">
        <f t="shared" si="6"/>
        <v>0</v>
      </c>
      <c r="V15" s="8">
        <f t="shared" si="3"/>
        <v>0</v>
      </c>
      <c r="W15" s="8">
        <f t="shared" si="3"/>
        <v>0</v>
      </c>
    </row>
    <row r="16" spans="1:24" x14ac:dyDescent="0.25">
      <c r="A16" s="14" t="s">
        <v>71</v>
      </c>
      <c r="B16" s="9">
        <v>2</v>
      </c>
      <c r="C16" s="9">
        <v>2</v>
      </c>
      <c r="D16" s="9" t="s">
        <v>168</v>
      </c>
      <c r="E16" s="9" t="s">
        <v>165</v>
      </c>
      <c r="F16" s="9" t="s">
        <v>168</v>
      </c>
      <c r="G16" s="9" t="s">
        <v>169</v>
      </c>
      <c r="H16" s="9" t="s">
        <v>167</v>
      </c>
      <c r="I16" s="9" t="s">
        <v>169</v>
      </c>
      <c r="J16" s="18" t="str">
        <f t="shared" si="5"/>
        <v xml:space="preserve">1: Spray%n📷🔊➜
2: Rake%n🔓🔓🔊➜
3: Spray%n📷🔊➜
4: Slink%n💡➜
5: Bribe%n$ 🔊➜
6: Slink%n💡➜
</v>
      </c>
      <c r="K16" s="9" t="s">
        <v>180</v>
      </c>
      <c r="L16" s="27"/>
      <c r="M16" s="9" t="s">
        <v>180</v>
      </c>
      <c r="N16" s="18"/>
      <c r="O16" s="8">
        <f t="shared" si="6"/>
        <v>2</v>
      </c>
      <c r="P16" s="8">
        <f t="shared" si="6"/>
        <v>4</v>
      </c>
      <c r="Q16" s="8">
        <f t="shared" si="6"/>
        <v>6</v>
      </c>
      <c r="R16" s="8">
        <f t="shared" si="6"/>
        <v>2</v>
      </c>
      <c r="S16" s="8">
        <f t="shared" si="6"/>
        <v>0</v>
      </c>
      <c r="T16" s="8">
        <f t="shared" si="6"/>
        <v>2</v>
      </c>
      <c r="U16" s="8">
        <f t="shared" si="6"/>
        <v>0</v>
      </c>
      <c r="V16" s="8">
        <f t="shared" si="3"/>
        <v>1</v>
      </c>
      <c r="W16" s="8">
        <f t="shared" si="3"/>
        <v>0</v>
      </c>
    </row>
    <row r="17" spans="1:23" s="35" customFormat="1" x14ac:dyDescent="0.25">
      <c r="A17" s="35" t="s">
        <v>175</v>
      </c>
      <c r="B17" s="34">
        <v>2</v>
      </c>
      <c r="C17" s="34">
        <v>2</v>
      </c>
      <c r="D17" s="10" t="s">
        <v>150</v>
      </c>
      <c r="E17" s="34" t="s">
        <v>176</v>
      </c>
      <c r="F17" s="34" t="s">
        <v>212</v>
      </c>
      <c r="G17" s="10" t="s">
        <v>163</v>
      </c>
      <c r="H17" s="10" t="s">
        <v>154</v>
      </c>
      <c r="I17" s="10" t="s">
        <v>151</v>
      </c>
      <c r="J17" s="18" t="str">
        <f t="shared" si="5"/>
        <v xml:space="preserve">1: Run%n🔊🔊➜➜
2: Disable%n📷🔊➜
3: Pick &amp; Walk%n🔓🔊➜
4: Jab%n👊💡➜
5: Reveal%n🔍
6: Punch%n👊🔊🔊➜
</v>
      </c>
      <c r="K17" s="34" t="s">
        <v>180</v>
      </c>
      <c r="L17" s="18"/>
      <c r="M17" s="34" t="s">
        <v>180</v>
      </c>
      <c r="N17" s="18"/>
      <c r="O17" s="10">
        <f t="shared" si="6"/>
        <v>1</v>
      </c>
      <c r="P17" s="10">
        <f t="shared" si="6"/>
        <v>6</v>
      </c>
      <c r="Q17" s="10">
        <f t="shared" si="6"/>
        <v>6</v>
      </c>
      <c r="R17" s="10">
        <f t="shared" si="6"/>
        <v>1</v>
      </c>
      <c r="S17" s="10">
        <f t="shared" si="6"/>
        <v>2</v>
      </c>
      <c r="T17" s="10">
        <f t="shared" si="6"/>
        <v>1</v>
      </c>
      <c r="U17" s="10">
        <f t="shared" si="6"/>
        <v>1</v>
      </c>
      <c r="V17" s="8">
        <f t="shared" si="3"/>
        <v>0</v>
      </c>
      <c r="W17" s="8">
        <f t="shared" si="3"/>
        <v>0</v>
      </c>
    </row>
    <row r="18" spans="1:23" s="35" customFormat="1" x14ac:dyDescent="0.25">
      <c r="A18" s="26" t="s">
        <v>43</v>
      </c>
      <c r="B18" s="34">
        <v>2</v>
      </c>
      <c r="C18" s="34">
        <v>2</v>
      </c>
      <c r="D18" s="34" t="s">
        <v>174</v>
      </c>
      <c r="E18" s="34" t="s">
        <v>169</v>
      </c>
      <c r="F18" s="34" t="s">
        <v>174</v>
      </c>
      <c r="G18" s="10" t="s">
        <v>181</v>
      </c>
      <c r="H18" s="10" t="s">
        <v>163</v>
      </c>
      <c r="I18" s="10" t="s">
        <v>153</v>
      </c>
      <c r="J18" s="18" t="str">
        <f t="shared" si="5"/>
        <v xml:space="preserve">1: Redirect%n🔓👊📷🔊
2: Slink%n💡➜
3: Redirect%n🔓👊📷🔊
4: Sneak%n🔍➜➜
5: Jab%n👊💡➜
6: Examine%n💡💡💡🔊🔊
</v>
      </c>
      <c r="K18" s="34" t="s">
        <v>180</v>
      </c>
      <c r="L18" s="18"/>
      <c r="M18" s="34" t="s">
        <v>180</v>
      </c>
      <c r="N18" s="18"/>
      <c r="O18" s="10">
        <f t="shared" si="6"/>
        <v>5</v>
      </c>
      <c r="P18" s="10">
        <f t="shared" si="6"/>
        <v>4</v>
      </c>
      <c r="Q18" s="10">
        <f t="shared" si="6"/>
        <v>4</v>
      </c>
      <c r="R18" s="10">
        <f t="shared" si="6"/>
        <v>2</v>
      </c>
      <c r="S18" s="10">
        <f t="shared" si="6"/>
        <v>3</v>
      </c>
      <c r="T18" s="10">
        <f t="shared" si="6"/>
        <v>2</v>
      </c>
      <c r="U18" s="10">
        <f t="shared" si="6"/>
        <v>1</v>
      </c>
      <c r="V18" s="8">
        <f t="shared" ref="V18:W19" si="7">(LEN($D18)-LEN(SUBSTITUTE($D18,V$1,"")))/LEN(V$1) +
(LEN($E18)-LEN(SUBSTITUTE($E18,V$1,"")))/LEN(V$1) +
(LEN($F18)-LEN(SUBSTITUTE($F18,V$1,"")))/LEN(V$1) +
(LEN($G18)-LEN(SUBSTITUTE($G18,V$1,"")))/LEN(V$1) +
(LEN($H18)-LEN(SUBSTITUTE($H18,V$1,"")))/LEN(V$1) +
(LEN($I18)-LEN(SUBSTITUTE($I18,V$1,"")))/LEN(V$1)</f>
        <v>0</v>
      </c>
      <c r="W18" s="8">
        <f t="shared" si="7"/>
        <v>0</v>
      </c>
    </row>
    <row r="19" spans="1:23" s="35" customFormat="1" x14ac:dyDescent="0.25">
      <c r="A19" s="26" t="s">
        <v>39</v>
      </c>
      <c r="B19" s="34">
        <v>2</v>
      </c>
      <c r="C19" s="34">
        <v>2</v>
      </c>
      <c r="D19" s="10" t="s">
        <v>181</v>
      </c>
      <c r="E19" s="10" t="s">
        <v>177</v>
      </c>
      <c r="F19" s="34" t="s">
        <v>169</v>
      </c>
      <c r="G19" s="10" t="s">
        <v>177</v>
      </c>
      <c r="H19" s="10" t="s">
        <v>181</v>
      </c>
      <c r="I19" s="34" t="s">
        <v>179</v>
      </c>
      <c r="J19" s="18" t="str">
        <f t="shared" si="5"/>
        <v xml:space="preserve">1: Sneak%n🔍➜➜
2: Sleeper Hold%n👊➜
3: Slink%n💡➜
4: Sleeper Hold%n👊➜
5: Sneak%n🔍➜➜
6: Defeat%n🔓📷🔊➜
</v>
      </c>
      <c r="K19" s="34" t="s">
        <v>180</v>
      </c>
      <c r="L19" s="18"/>
      <c r="M19" s="34" t="s">
        <v>180</v>
      </c>
      <c r="N19" s="18"/>
      <c r="O19" s="10">
        <f t="shared" si="6"/>
        <v>1</v>
      </c>
      <c r="P19" s="10">
        <f t="shared" si="6"/>
        <v>1</v>
      </c>
      <c r="Q19" s="10">
        <f t="shared" si="6"/>
        <v>8</v>
      </c>
      <c r="R19" s="10">
        <f t="shared" si="6"/>
        <v>1</v>
      </c>
      <c r="S19" s="10">
        <f t="shared" si="6"/>
        <v>2</v>
      </c>
      <c r="T19" s="10">
        <f t="shared" si="6"/>
        <v>1</v>
      </c>
      <c r="U19" s="10">
        <f t="shared" si="6"/>
        <v>2</v>
      </c>
      <c r="V19" s="8">
        <f t="shared" si="7"/>
        <v>0</v>
      </c>
      <c r="W19" s="8">
        <f t="shared" si="7"/>
        <v>0</v>
      </c>
    </row>
    <row r="20" spans="1:23" s="36" customFormat="1" x14ac:dyDescent="0.25">
      <c r="B20" s="37"/>
      <c r="C20" s="37"/>
      <c r="D20" s="37"/>
      <c r="E20" s="37"/>
      <c r="F20" s="37"/>
      <c r="G20" s="37"/>
      <c r="H20" s="37"/>
      <c r="I20" s="37"/>
      <c r="J20" s="17"/>
      <c r="K20" s="37"/>
      <c r="L20" s="17"/>
      <c r="M20" s="37"/>
      <c r="N20" s="17"/>
      <c r="O20" s="37"/>
      <c r="P20" s="37"/>
      <c r="Q20" s="37"/>
      <c r="R20" s="37"/>
      <c r="S20" s="37"/>
      <c r="T20" s="37"/>
      <c r="U20" s="3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"/>
    </sheetView>
  </sheetViews>
  <sheetFormatPr defaultRowHeight="15" x14ac:dyDescent="0.25"/>
  <cols>
    <col min="1" max="1" width="4.7109375" style="1" bestFit="1" customWidth="1"/>
    <col min="2" max="2" width="64.85546875" bestFit="1" customWidth="1"/>
  </cols>
  <sheetData>
    <row r="1" spans="1:4" x14ac:dyDescent="0.25">
      <c r="A1" s="1" t="s">
        <v>102</v>
      </c>
      <c r="B1" t="s">
        <v>29</v>
      </c>
    </row>
    <row r="2" spans="1:4" x14ac:dyDescent="0.25">
      <c r="A2" s="1" t="s">
        <v>108</v>
      </c>
      <c r="B2" t="s">
        <v>222</v>
      </c>
    </row>
    <row r="3" spans="1:4" x14ac:dyDescent="0.25">
      <c r="A3" s="1" t="s">
        <v>103</v>
      </c>
      <c r="B3" t="s">
        <v>104</v>
      </c>
      <c r="D3" s="2"/>
    </row>
    <row r="4" spans="1:4" x14ac:dyDescent="0.25">
      <c r="A4" s="1" t="s">
        <v>112</v>
      </c>
      <c r="B4" t="s">
        <v>146</v>
      </c>
      <c r="D4" s="2"/>
    </row>
    <row r="5" spans="1:4" x14ac:dyDescent="0.25">
      <c r="A5" s="1" t="s">
        <v>109</v>
      </c>
      <c r="B5" t="s">
        <v>220</v>
      </c>
      <c r="D5" s="2"/>
    </row>
    <row r="6" spans="1:4" x14ac:dyDescent="0.25">
      <c r="A6" s="1" t="s">
        <v>113</v>
      </c>
      <c r="B6" t="s">
        <v>114</v>
      </c>
    </row>
    <row r="7" spans="1:4" x14ac:dyDescent="0.25">
      <c r="A7" s="1" t="s">
        <v>139</v>
      </c>
      <c r="B7" t="s">
        <v>223</v>
      </c>
    </row>
    <row r="8" spans="1:4" x14ac:dyDescent="0.25">
      <c r="A8" s="1" t="s">
        <v>145</v>
      </c>
      <c r="B8" t="s">
        <v>224</v>
      </c>
    </row>
    <row r="9" spans="1:4" x14ac:dyDescent="0.25">
      <c r="A9" s="1" t="s">
        <v>218</v>
      </c>
      <c r="B9" t="s">
        <v>225</v>
      </c>
    </row>
    <row r="10" spans="1:4" x14ac:dyDescent="0.25">
      <c r="A10" s="1" t="s">
        <v>221</v>
      </c>
      <c r="B10" t="s">
        <v>226</v>
      </c>
    </row>
    <row r="11" spans="1:4" x14ac:dyDescent="0.25">
      <c r="A11" s="1" t="s">
        <v>106</v>
      </c>
      <c r="B11" t="s">
        <v>107</v>
      </c>
    </row>
    <row r="12" spans="1:4" x14ac:dyDescent="0.25">
      <c r="A12" s="1" t="s">
        <v>110</v>
      </c>
      <c r="B12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77</v>
      </c>
      <c r="B7" t="s">
        <v>25</v>
      </c>
      <c r="C7" s="1">
        <v>2</v>
      </c>
      <c r="D7" s="1">
        <v>0</v>
      </c>
      <c r="E7" t="s">
        <v>81</v>
      </c>
      <c r="F7" s="1" t="s">
        <v>85</v>
      </c>
      <c r="G7" s="1" t="s">
        <v>86</v>
      </c>
      <c r="H7" s="1" t="s">
        <v>79</v>
      </c>
      <c r="I7" s="1" t="s">
        <v>86</v>
      </c>
      <c r="J7" s="1" t="s">
        <v>87</v>
      </c>
      <c r="K7" s="1" t="s">
        <v>79</v>
      </c>
      <c r="L7" s="1" t="s">
        <v>87</v>
      </c>
      <c r="M7" s="1" t="s">
        <v>86</v>
      </c>
      <c r="N7" s="1" t="s">
        <v>80</v>
      </c>
      <c r="O7" s="1" t="s">
        <v>80</v>
      </c>
      <c r="P7" s="1" t="s">
        <v>88</v>
      </c>
      <c r="Q7" s="1" t="s">
        <v>78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84</v>
      </c>
    </row>
    <row r="8" spans="1:19" x14ac:dyDescent="0.25">
      <c r="A8" t="s">
        <v>31</v>
      </c>
      <c r="B8" t="s">
        <v>25</v>
      </c>
      <c r="C8" s="1">
        <v>2</v>
      </c>
      <c r="D8" s="1">
        <v>0</v>
      </c>
      <c r="E8" t="s">
        <v>90</v>
      </c>
      <c r="F8" s="1" t="s">
        <v>82</v>
      </c>
      <c r="G8" s="1" t="s">
        <v>83</v>
      </c>
      <c r="H8" s="1" t="s">
        <v>89</v>
      </c>
      <c r="I8" s="1" t="s">
        <v>82</v>
      </c>
      <c r="J8" s="1" t="s">
        <v>83</v>
      </c>
      <c r="K8" s="1" t="s">
        <v>89</v>
      </c>
      <c r="L8" s="1" t="s">
        <v>82</v>
      </c>
      <c r="M8" s="1" t="s">
        <v>89</v>
      </c>
      <c r="N8" s="1" t="s">
        <v>89</v>
      </c>
      <c r="O8" s="1" t="s">
        <v>89</v>
      </c>
      <c r="P8" s="1" t="s">
        <v>83</v>
      </c>
      <c r="Q8" s="1" t="s">
        <v>83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84</v>
      </c>
    </row>
    <row r="9" spans="1:19" x14ac:dyDescent="0.25">
      <c r="A9" t="s">
        <v>32</v>
      </c>
      <c r="B9" t="s">
        <v>25</v>
      </c>
      <c r="C9" s="1">
        <v>2</v>
      </c>
      <c r="D9" s="1">
        <v>3</v>
      </c>
      <c r="E9" t="s">
        <v>40</v>
      </c>
      <c r="F9" s="1" t="s">
        <v>105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84</v>
      </c>
    </row>
    <row r="10" spans="1:19" x14ac:dyDescent="0.25">
      <c r="A10" t="s">
        <v>33</v>
      </c>
      <c r="B10" t="s">
        <v>25</v>
      </c>
      <c r="C10" s="1">
        <v>2</v>
      </c>
      <c r="D10" s="1">
        <v>5</v>
      </c>
      <c r="E10" t="s">
        <v>41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84</v>
      </c>
    </row>
    <row r="11" spans="1:19" x14ac:dyDescent="0.25">
      <c r="A11" t="s">
        <v>42</v>
      </c>
      <c r="B11" t="s">
        <v>34</v>
      </c>
      <c r="C11" s="1">
        <v>2</v>
      </c>
      <c r="D11" s="1">
        <v>3</v>
      </c>
      <c r="E11" t="s">
        <v>35</v>
      </c>
      <c r="F11" s="1" t="s">
        <v>128</v>
      </c>
      <c r="G11" s="1" t="s">
        <v>129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84</v>
      </c>
    </row>
    <row r="12" spans="1:19" x14ac:dyDescent="0.25">
      <c r="A12" t="s">
        <v>43</v>
      </c>
      <c r="B12" t="s">
        <v>34</v>
      </c>
      <c r="C12" s="1">
        <v>2</v>
      </c>
      <c r="D12" s="1">
        <v>5</v>
      </c>
      <c r="E12" t="s">
        <v>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84</v>
      </c>
    </row>
    <row r="13" spans="1:19" x14ac:dyDescent="0.25">
      <c r="A13" t="s">
        <v>36</v>
      </c>
      <c r="B13" t="s">
        <v>24</v>
      </c>
      <c r="C13" s="1">
        <v>2</v>
      </c>
      <c r="D13" s="1">
        <v>1</v>
      </c>
      <c r="E13" t="s">
        <v>57</v>
      </c>
      <c r="F13" s="1" t="s">
        <v>94</v>
      </c>
      <c r="G13" s="1" t="s">
        <v>60</v>
      </c>
      <c r="H13" s="1" t="s">
        <v>95</v>
      </c>
      <c r="I13" s="1" t="s">
        <v>60</v>
      </c>
      <c r="J13" s="1" t="s">
        <v>95</v>
      </c>
      <c r="K13" s="1" t="s">
        <v>91</v>
      </c>
      <c r="L13" s="1" t="s">
        <v>95</v>
      </c>
      <c r="M13" s="1" t="s">
        <v>93</v>
      </c>
      <c r="N13" s="1" t="s">
        <v>95</v>
      </c>
      <c r="O13" s="1" t="s">
        <v>95</v>
      </c>
      <c r="P13" s="1" t="s">
        <v>95</v>
      </c>
      <c r="Q13" s="1" t="s">
        <v>95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84</v>
      </c>
    </row>
    <row r="14" spans="1:19" x14ac:dyDescent="0.25">
      <c r="A14" t="s">
        <v>37</v>
      </c>
      <c r="B14" t="s">
        <v>24</v>
      </c>
      <c r="C14" s="1">
        <v>2</v>
      </c>
      <c r="D14" s="1">
        <v>1</v>
      </c>
      <c r="F14" s="1" t="s">
        <v>126</v>
      </c>
      <c r="G14" s="1" t="s">
        <v>126</v>
      </c>
      <c r="H14" s="1" t="s">
        <v>127</v>
      </c>
      <c r="I14" s="1" t="s">
        <v>126</v>
      </c>
      <c r="J14" s="1" t="s">
        <v>126</v>
      </c>
      <c r="K14" s="1" t="s">
        <v>126</v>
      </c>
      <c r="L14" s="1" t="s">
        <v>127</v>
      </c>
      <c r="M14" s="1" t="s">
        <v>126</v>
      </c>
      <c r="N14" s="1" t="s">
        <v>126</v>
      </c>
      <c r="O14" s="1" t="s">
        <v>127</v>
      </c>
      <c r="P14" s="1" t="s">
        <v>126</v>
      </c>
      <c r="Q14" s="1" t="s">
        <v>126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92</v>
      </c>
      <c r="B15" t="s">
        <v>24</v>
      </c>
      <c r="C15" s="1">
        <v>2</v>
      </c>
      <c r="D15" s="1">
        <v>1</v>
      </c>
      <c r="F15" s="1" t="s">
        <v>124</v>
      </c>
      <c r="G15" s="1" t="s">
        <v>93</v>
      </c>
      <c r="H15" s="1" t="s">
        <v>123</v>
      </c>
      <c r="I15" s="1" t="s">
        <v>123</v>
      </c>
      <c r="J15" s="1" t="s">
        <v>123</v>
      </c>
      <c r="K15" s="1" t="s">
        <v>93</v>
      </c>
      <c r="L15" s="1" t="s">
        <v>124</v>
      </c>
      <c r="M15" s="1" t="s">
        <v>95</v>
      </c>
      <c r="N15" s="1" t="s">
        <v>125</v>
      </c>
      <c r="O15" s="1" t="s">
        <v>95</v>
      </c>
      <c r="P15" s="1" t="s">
        <v>125</v>
      </c>
      <c r="Q15" s="1" t="s">
        <v>95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122</v>
      </c>
      <c r="B16" t="s">
        <v>24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84</v>
      </c>
    </row>
    <row r="17" spans="1:19" x14ac:dyDescent="0.25">
      <c r="A17" t="s">
        <v>38</v>
      </c>
      <c r="B17" t="s">
        <v>24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84</v>
      </c>
    </row>
    <row r="18" spans="1:19" x14ac:dyDescent="0.25">
      <c r="A18" t="s">
        <v>39</v>
      </c>
      <c r="B18" t="s">
        <v>24</v>
      </c>
      <c r="C18" s="1">
        <v>2</v>
      </c>
      <c r="D18" s="1">
        <v>5</v>
      </c>
      <c r="E18" t="s">
        <v>58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121</v>
      </c>
    </row>
    <row r="19" spans="1:19" x14ac:dyDescent="0.25">
      <c r="A19" t="s">
        <v>70</v>
      </c>
      <c r="B19" t="s">
        <v>23</v>
      </c>
      <c r="C19" s="1">
        <v>2</v>
      </c>
      <c r="D19" s="1">
        <v>1</v>
      </c>
      <c r="E19" t="s">
        <v>98</v>
      </c>
      <c r="F19" s="1" t="s">
        <v>63</v>
      </c>
      <c r="G19" s="1" t="s">
        <v>64</v>
      </c>
      <c r="H19" s="1" t="s">
        <v>63</v>
      </c>
      <c r="I19" s="1" t="s">
        <v>72</v>
      </c>
      <c r="J19" s="1" t="s">
        <v>96</v>
      </c>
      <c r="K19" s="1" t="s">
        <v>75</v>
      </c>
      <c r="L19" s="1" t="s">
        <v>63</v>
      </c>
      <c r="M19" s="1" t="s">
        <v>72</v>
      </c>
      <c r="N19" s="1" t="s">
        <v>63</v>
      </c>
      <c r="O19" s="1" t="s">
        <v>75</v>
      </c>
      <c r="P19" s="1" t="s">
        <v>63</v>
      </c>
      <c r="Q19" s="1" t="s">
        <v>64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84</v>
      </c>
    </row>
    <row r="20" spans="1:19" x14ac:dyDescent="0.25">
      <c r="A20" t="s">
        <v>69</v>
      </c>
      <c r="B20" t="s">
        <v>23</v>
      </c>
      <c r="C20" s="1">
        <v>2</v>
      </c>
      <c r="D20" s="1">
        <v>1</v>
      </c>
      <c r="E20" s="2" t="s">
        <v>97</v>
      </c>
      <c r="F20" s="1" t="s">
        <v>73</v>
      </c>
      <c r="G20" s="1" t="s">
        <v>63</v>
      </c>
      <c r="H20" s="1" t="s">
        <v>73</v>
      </c>
      <c r="I20" s="1" t="s">
        <v>63</v>
      </c>
      <c r="J20" s="1" t="s">
        <v>73</v>
      </c>
      <c r="K20" s="1" t="s">
        <v>72</v>
      </c>
      <c r="L20" s="1" t="s">
        <v>73</v>
      </c>
      <c r="M20" s="1" t="s">
        <v>73</v>
      </c>
      <c r="N20" s="1" t="s">
        <v>72</v>
      </c>
      <c r="O20" s="1" t="s">
        <v>72</v>
      </c>
      <c r="P20" s="1" t="s">
        <v>73</v>
      </c>
      <c r="Q20" s="1" t="s">
        <v>72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84</v>
      </c>
    </row>
    <row r="21" spans="1:19" x14ac:dyDescent="0.25">
      <c r="A21" t="s">
        <v>74</v>
      </c>
      <c r="B21" t="s">
        <v>23</v>
      </c>
      <c r="C21" s="1">
        <v>2</v>
      </c>
      <c r="D21" s="1">
        <v>1</v>
      </c>
      <c r="F21" s="1" t="s">
        <v>67</v>
      </c>
      <c r="G21" s="1" t="s">
        <v>67</v>
      </c>
      <c r="H21" s="1" t="s">
        <v>64</v>
      </c>
      <c r="I21" s="1" t="s">
        <v>67</v>
      </c>
      <c r="J21" s="1" t="s">
        <v>67</v>
      </c>
      <c r="K21" s="1" t="s">
        <v>75</v>
      </c>
      <c r="L21" s="1" t="s">
        <v>67</v>
      </c>
      <c r="M21" s="1" t="s">
        <v>67</v>
      </c>
      <c r="N21" s="1" t="s">
        <v>73</v>
      </c>
      <c r="O21" s="1" t="s">
        <v>67</v>
      </c>
      <c r="P21" s="1" t="s">
        <v>67</v>
      </c>
      <c r="Q21" s="1" t="s">
        <v>64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84</v>
      </c>
    </row>
    <row r="22" spans="1:19" x14ac:dyDescent="0.25">
      <c r="A22" t="s">
        <v>117</v>
      </c>
      <c r="B22" t="s">
        <v>23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120</v>
      </c>
    </row>
    <row r="23" spans="1:19" x14ac:dyDescent="0.25">
      <c r="A23" t="s">
        <v>71</v>
      </c>
      <c r="B23" t="s">
        <v>23</v>
      </c>
      <c r="C23" s="1">
        <v>2</v>
      </c>
      <c r="D23" s="1">
        <v>1</v>
      </c>
      <c r="E23" t="s">
        <v>44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118</v>
      </c>
    </row>
    <row r="24" spans="1:19" x14ac:dyDescent="0.25">
      <c r="A24" t="s">
        <v>45</v>
      </c>
      <c r="B24" t="s">
        <v>23</v>
      </c>
      <c r="C24" s="1">
        <v>2</v>
      </c>
      <c r="D24" s="1">
        <v>1</v>
      </c>
      <c r="E24" t="s">
        <v>46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119</v>
      </c>
    </row>
    <row r="25" spans="1:19" x14ac:dyDescent="0.25">
      <c r="A25" t="s">
        <v>47</v>
      </c>
      <c r="B25" t="s">
        <v>23</v>
      </c>
      <c r="C25" s="1">
        <v>2</v>
      </c>
      <c r="D25" s="1">
        <v>3</v>
      </c>
      <c r="E25" t="s">
        <v>48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84</v>
      </c>
    </row>
    <row r="26" spans="1:19" x14ac:dyDescent="0.25">
      <c r="A26" t="s">
        <v>62</v>
      </c>
      <c r="B26" t="s">
        <v>18</v>
      </c>
      <c r="C26" s="1">
        <v>4</v>
      </c>
      <c r="D26" s="1">
        <v>0</v>
      </c>
      <c r="E26" t="s">
        <v>49</v>
      </c>
      <c r="F26" s="1" t="s">
        <v>101</v>
      </c>
      <c r="G26" s="1" t="s">
        <v>61</v>
      </c>
      <c r="H26" s="1" t="s">
        <v>99</v>
      </c>
      <c r="I26" s="1" t="s">
        <v>76</v>
      </c>
      <c r="J26" s="1" t="s">
        <v>61</v>
      </c>
      <c r="K26" s="1" t="s">
        <v>68</v>
      </c>
      <c r="L26" s="1" t="s">
        <v>101</v>
      </c>
      <c r="M26" s="1" t="s">
        <v>61</v>
      </c>
      <c r="N26" s="1" t="s">
        <v>65</v>
      </c>
      <c r="O26" s="1" t="s">
        <v>61</v>
      </c>
      <c r="P26" s="1" t="s">
        <v>100</v>
      </c>
      <c r="Q26" s="1" t="s">
        <v>61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84</v>
      </c>
    </row>
    <row r="27" spans="1:19" x14ac:dyDescent="0.25">
      <c r="A27" t="s">
        <v>66</v>
      </c>
      <c r="B27" t="s">
        <v>18</v>
      </c>
      <c r="C27" s="1">
        <v>2</v>
      </c>
      <c r="D27" s="1">
        <v>2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84</v>
      </c>
    </row>
    <row r="28" spans="1:19" x14ac:dyDescent="0.25">
      <c r="A28" t="s">
        <v>52</v>
      </c>
      <c r="B28" t="s">
        <v>18</v>
      </c>
      <c r="C28" s="1">
        <v>2</v>
      </c>
      <c r="D28" s="1">
        <v>2</v>
      </c>
      <c r="E28" t="s">
        <v>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84</v>
      </c>
    </row>
    <row r="29" spans="1:19" x14ac:dyDescent="0.25">
      <c r="A29" t="s">
        <v>53</v>
      </c>
      <c r="B29" t="s">
        <v>18</v>
      </c>
      <c r="C29" s="1">
        <v>2</v>
      </c>
      <c r="D29" s="1">
        <v>2</v>
      </c>
      <c r="E29" t="s">
        <v>55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115</v>
      </c>
    </row>
    <row r="30" spans="1:19" x14ac:dyDescent="0.25">
      <c r="A30" t="s">
        <v>50</v>
      </c>
      <c r="B30" t="s">
        <v>18</v>
      </c>
      <c r="C30" s="1">
        <v>2</v>
      </c>
      <c r="D30" s="1">
        <v>5</v>
      </c>
      <c r="E30" t="s">
        <v>51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116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7"/>
    </sheetView>
  </sheetViews>
  <sheetFormatPr defaultRowHeight="15" x14ac:dyDescent="0.25"/>
  <cols>
    <col min="1" max="2" width="19.85546875" style="19" bestFit="1" customWidth="1"/>
    <col min="3" max="3" width="11.42578125" bestFit="1" customWidth="1"/>
  </cols>
  <sheetData>
    <row r="1" spans="1:4" x14ac:dyDescent="0.25">
      <c r="D1" t="s">
        <v>196</v>
      </c>
    </row>
    <row r="2" spans="1:4" x14ac:dyDescent="0.25">
      <c r="A2" s="33" t="s">
        <v>17</v>
      </c>
      <c r="B2" s="33" t="s">
        <v>6</v>
      </c>
      <c r="C2" s="33" t="s">
        <v>142</v>
      </c>
      <c r="D2" s="33" t="s">
        <v>197</v>
      </c>
    </row>
    <row r="3" spans="1:4" x14ac:dyDescent="0.25">
      <c r="A3" s="33" t="s">
        <v>7</v>
      </c>
      <c r="B3" s="33" t="s">
        <v>9</v>
      </c>
      <c r="C3" s="33" t="s">
        <v>8</v>
      </c>
      <c r="D3" s="33" t="s">
        <v>198</v>
      </c>
    </row>
    <row r="4" spans="1:4" x14ac:dyDescent="0.25">
      <c r="A4" s="33" t="s">
        <v>11</v>
      </c>
      <c r="B4" s="33" t="s">
        <v>12</v>
      </c>
      <c r="C4" s="33" t="s">
        <v>10</v>
      </c>
      <c r="D4" s="33" t="s">
        <v>199</v>
      </c>
    </row>
    <row r="5" spans="1:4" x14ac:dyDescent="0.25">
      <c r="A5" s="33" t="s">
        <v>13</v>
      </c>
      <c r="B5" s="33" t="s">
        <v>14</v>
      </c>
      <c r="C5" s="33" t="s">
        <v>15</v>
      </c>
      <c r="D5" s="33" t="s">
        <v>200</v>
      </c>
    </row>
    <row r="6" spans="1:4" x14ac:dyDescent="0.25">
      <c r="A6" s="33" t="s">
        <v>3</v>
      </c>
      <c r="B6" s="33" t="s">
        <v>4</v>
      </c>
      <c r="C6" s="33" t="s">
        <v>5</v>
      </c>
      <c r="D6" s="33" t="s">
        <v>202</v>
      </c>
    </row>
    <row r="7" spans="1:4" x14ac:dyDescent="0.25">
      <c r="A7" s="33" t="s">
        <v>204</v>
      </c>
      <c r="B7" s="33" t="s">
        <v>203</v>
      </c>
      <c r="C7" s="33" t="s">
        <v>42</v>
      </c>
      <c r="D7" s="33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</vt:lpstr>
      <vt:lpstr>Skills</vt:lpstr>
      <vt:lpstr>Helps</vt:lpstr>
      <vt:lpstr>Skill Ideas</vt:lpstr>
      <vt:lpstr>Character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2016-05-14T03:57:22Z</dcterms:modified>
</cp:coreProperties>
</file>